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24306D33-3159-4BF6-A072-985F0825F0FB}" xr6:coauthVersionLast="47" xr6:coauthVersionMax="47" xr10:uidLastSave="{00000000-0000-0000-0000-000000000000}"/>
  <bookViews>
    <workbookView xWindow="-108" yWindow="-108" windowWidth="23256" windowHeight="12456" activeTab="6" xr2:uid="{2EDA7FD5-88E4-4829-8CC2-C11F0D6D9AB7}"/>
  </bookViews>
  <sheets>
    <sheet name="0.01" sheetId="1" r:id="rId1"/>
    <sheet name="values (4)" sheetId="7" r:id="rId2"/>
    <sheet name="err 0.01" sheetId="4" r:id="rId3"/>
    <sheet name="0.02" sheetId="2" r:id="rId4"/>
    <sheet name="err 0.02" sheetId="5" r:id="rId5"/>
    <sheet name="0.005" sheetId="3" r:id="rId6"/>
    <sheet name="err 0.05" sheetId="6" r:id="rId7"/>
  </sheets>
  <definedNames>
    <definedName name="ExternalData_1" localSheetId="1" hidden="1">'values (4)'!$A$2:$CD$2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8" i="6" l="1"/>
  <c r="P77" i="6"/>
  <c r="P76" i="6"/>
  <c r="P75" i="6"/>
  <c r="P74" i="6"/>
  <c r="P73" i="6"/>
  <c r="M78" i="6"/>
  <c r="M77" i="6"/>
  <c r="M76" i="6"/>
  <c r="M75" i="6"/>
  <c r="M74" i="6"/>
  <c r="M73" i="6"/>
  <c r="J73" i="6"/>
  <c r="J74" i="6"/>
  <c r="J75" i="6"/>
  <c r="J76" i="6"/>
  <c r="J77" i="6"/>
  <c r="J78" i="6"/>
  <c r="G78" i="6"/>
  <c r="G77" i="6"/>
  <c r="G76" i="6"/>
  <c r="G75" i="6"/>
  <c r="G74" i="6"/>
  <c r="G73" i="6"/>
  <c r="S77" i="5"/>
  <c r="S76" i="5"/>
  <c r="S75" i="5"/>
  <c r="S74" i="5"/>
  <c r="S73" i="5"/>
  <c r="S72" i="5"/>
  <c r="M77" i="5"/>
  <c r="M76" i="5"/>
  <c r="M75" i="5"/>
  <c r="M74" i="5"/>
  <c r="M73" i="5"/>
  <c r="M72" i="5"/>
  <c r="J72" i="5"/>
  <c r="F78" i="4"/>
  <c r="F77" i="4"/>
  <c r="F76" i="4"/>
  <c r="F75" i="4"/>
  <c r="F74" i="4"/>
  <c r="F73" i="4"/>
  <c r="J73" i="5"/>
  <c r="J74" i="5"/>
  <c r="J75" i="5"/>
  <c r="J76" i="5"/>
  <c r="J77" i="5"/>
  <c r="CH51" i="4" a="1"/>
  <c r="CH51" i="4" s="1"/>
  <c r="CH50" i="4" a="1"/>
  <c r="CH50" i="4" s="1"/>
  <c r="CH49" i="4" a="1"/>
  <c r="CH49" i="4" s="1"/>
  <c r="CH48" i="4" a="1"/>
  <c r="CH48" i="4" s="1"/>
  <c r="CH42" i="4" a="1"/>
  <c r="CH42" i="4" s="1"/>
  <c r="CH41" i="4" a="1"/>
  <c r="CH41" i="4" s="1"/>
  <c r="CH40" i="4" a="1"/>
  <c r="CH40" i="4" s="1"/>
  <c r="CH39" i="4" a="1"/>
  <c r="CH39" i="4" s="1"/>
  <c r="CH33" i="4" a="1"/>
  <c r="CH33" i="4" s="1"/>
  <c r="CH32" i="4" a="1"/>
  <c r="CH32" i="4" s="1"/>
  <c r="CH31" i="4" a="1"/>
  <c r="CH31" i="4" s="1"/>
  <c r="CH30" i="4" a="1"/>
  <c r="CH30" i="4" s="1"/>
  <c r="CH24" i="4" a="1"/>
  <c r="CH24" i="4" s="1"/>
  <c r="CH23" i="4" a="1"/>
  <c r="CH23" i="4" s="1"/>
  <c r="CH22" i="4" a="1"/>
  <c r="CH22" i="4" s="1"/>
  <c r="CH21" i="4" a="1"/>
  <c r="CH21" i="4" s="1"/>
  <c r="CH15" i="4" a="1"/>
  <c r="CH15" i="4" s="1"/>
  <c r="CH14" i="4" a="1"/>
  <c r="CH14" i="4" s="1"/>
  <c r="CH13" i="4" a="1"/>
  <c r="CH13" i="4" s="1"/>
  <c r="CH12" i="4" a="1"/>
  <c r="CH12" i="4" s="1"/>
  <c r="CF51" i="4" a="1"/>
  <c r="CF51" i="4" s="1"/>
  <c r="CF50" i="4" a="1"/>
  <c r="CF50" i="4" s="1"/>
  <c r="CF49" i="4" a="1"/>
  <c r="CF49" i="4" s="1"/>
  <c r="CF48" i="4" a="1"/>
  <c r="CF48" i="4" s="1"/>
  <c r="CF42" i="4" a="1"/>
  <c r="CF42" i="4" s="1"/>
  <c r="CF41" i="4" a="1"/>
  <c r="CF41" i="4" s="1"/>
  <c r="CF40" i="4" a="1"/>
  <c r="CF40" i="4" s="1"/>
  <c r="CF39" i="4" a="1"/>
  <c r="CF39" i="4" s="1"/>
  <c r="CF33" i="4" a="1"/>
  <c r="CF33" i="4" s="1"/>
  <c r="CF32" i="4" a="1"/>
  <c r="CF32" i="4" s="1"/>
  <c r="CF31" i="4" a="1"/>
  <c r="CF31" i="4" s="1"/>
  <c r="CF30" i="4" a="1"/>
  <c r="CF30" i="4" s="1"/>
  <c r="CF24" i="4" a="1"/>
  <c r="CF24" i="4" s="1"/>
  <c r="CF23" i="4" a="1"/>
  <c r="CF23" i="4" s="1"/>
  <c r="CF22" i="4" a="1"/>
  <c r="CF22" i="4" s="1"/>
  <c r="CF21" i="4" a="1"/>
  <c r="CF21" i="4" s="1"/>
  <c r="CF15" i="4" a="1"/>
  <c r="CF15" i="4" s="1"/>
  <c r="CF14" i="4" a="1"/>
  <c r="CF14" i="4" s="1"/>
  <c r="CF13" i="4" a="1"/>
  <c r="CF13" i="4" s="1"/>
  <c r="CF12" i="4" a="1"/>
  <c r="CF12" i="4" s="1"/>
  <c r="CH6" i="4" a="1"/>
  <c r="CH6" i="4" s="1"/>
  <c r="CH5" i="4" a="1"/>
  <c r="CH5" i="4" s="1"/>
  <c r="CH4" i="4" a="1"/>
  <c r="CH4" i="4" s="1"/>
  <c r="CH3" i="4" a="1"/>
  <c r="CH3" i="4" s="1"/>
  <c r="CF6" i="4" a="1"/>
  <c r="CF6" i="4" s="1"/>
  <c r="CF5" i="4" a="1"/>
  <c r="CF5" i="4" s="1"/>
  <c r="CF4" i="4" a="1"/>
  <c r="CF4" i="4" s="1"/>
  <c r="CF3" i="4" a="1"/>
  <c r="CF3" i="4" s="1"/>
  <c r="CH50" i="5" a="1"/>
  <c r="CH50" i="5" s="1"/>
  <c r="CH49" i="5" a="1"/>
  <c r="CH49" i="5" s="1"/>
  <c r="CH48" i="5" a="1"/>
  <c r="CH48" i="5" s="1"/>
  <c r="CH47" i="5" a="1"/>
  <c r="CH47" i="5" s="1"/>
  <c r="CH42" i="5" a="1"/>
  <c r="CH42" i="5" s="1"/>
  <c r="CH41" i="5" a="1"/>
  <c r="CH41" i="5" s="1"/>
  <c r="CH40" i="5" a="1"/>
  <c r="CH40" i="5" s="1"/>
  <c r="CH39" i="5" a="1"/>
  <c r="CH39" i="5" s="1"/>
  <c r="CF50" i="5" a="1"/>
  <c r="CF50" i="5" s="1"/>
  <c r="CF49" i="5" a="1"/>
  <c r="CF49" i="5" s="1"/>
  <c r="CF48" i="5" a="1"/>
  <c r="CF48" i="5" s="1"/>
  <c r="CF47" i="5" a="1"/>
  <c r="CF47" i="5" s="1"/>
  <c r="CF42" i="5" a="1"/>
  <c r="CF42" i="5" s="1"/>
  <c r="CF41" i="5" a="1"/>
  <c r="CF41" i="5" s="1"/>
  <c r="CF40" i="5" a="1"/>
  <c r="CF40" i="5" s="1"/>
  <c r="CF39" i="5" a="1"/>
  <c r="CF39" i="5" s="1"/>
  <c r="CF33" i="5" a="1"/>
  <c r="CF33" i="5" s="1"/>
  <c r="CF32" i="5"/>
  <c r="CF32" i="5" a="1"/>
  <c r="CF31" i="5" a="1"/>
  <c r="CF31" i="5" s="1"/>
  <c r="CF30" i="5" a="1"/>
  <c r="CF30" i="5" s="1"/>
  <c r="CF24" i="5" a="1"/>
  <c r="CF24" i="5" s="1"/>
  <c r="CF23" i="5" a="1"/>
  <c r="CF23" i="5" s="1"/>
  <c r="CF22" i="5" a="1"/>
  <c r="CF22" i="5" s="1"/>
  <c r="CF21" i="5" a="1"/>
  <c r="CF21" i="5" s="1"/>
  <c r="CH33" i="5" a="1"/>
  <c r="CH33" i="5" s="1"/>
  <c r="CH32" i="5" a="1"/>
  <c r="CH32" i="5" s="1"/>
  <c r="CH31" i="5" a="1"/>
  <c r="CH31" i="5" s="1"/>
  <c r="CH30" i="5" a="1"/>
  <c r="CH30" i="5" s="1"/>
  <c r="CH24" i="5" a="1"/>
  <c r="CH24" i="5" s="1"/>
  <c r="CH23" i="5" a="1"/>
  <c r="CH23" i="5" s="1"/>
  <c r="CH22" i="5" a="1"/>
  <c r="CH22" i="5" s="1"/>
  <c r="CH21" i="5" a="1"/>
  <c r="CH21" i="5" s="1"/>
  <c r="CH14" i="5" a="1"/>
  <c r="CH14" i="5" s="1"/>
  <c r="CH15" i="5" a="1"/>
  <c r="CH15" i="5" s="1"/>
  <c r="CH13" i="5" a="1"/>
  <c r="CH13" i="5" s="1"/>
  <c r="CH12" i="5" a="1"/>
  <c r="CH12" i="5" s="1"/>
  <c r="CF13" i="5" a="1"/>
  <c r="CF13" i="5" s="1"/>
  <c r="CF14" i="5" a="1"/>
  <c r="CF14" i="5" s="1"/>
  <c r="CF15" i="5" a="1"/>
  <c r="CF15" i="5" s="1"/>
  <c r="CF12" i="5" a="1"/>
  <c r="CF12" i="5" s="1"/>
  <c r="CH6" i="5" a="1"/>
  <c r="CH6" i="5" s="1"/>
  <c r="CH5" i="5" a="1"/>
  <c r="CH5" i="5" s="1"/>
  <c r="CH4" i="5" a="1"/>
  <c r="CH4" i="5" s="1"/>
  <c r="CH3" i="5" a="1"/>
  <c r="CH3" i="5" s="1"/>
  <c r="CF6" i="5" a="1"/>
  <c r="CF6" i="5" s="1"/>
  <c r="CF5" i="5" a="1"/>
  <c r="CF5" i="5" s="1"/>
  <c r="CF4" i="5" a="1"/>
  <c r="CF4" i="5" s="1"/>
  <c r="CF3" i="5" a="1"/>
  <c r="CF3" i="5" s="1"/>
  <c r="CF3" i="6" a="1"/>
  <c r="CF3" i="6" s="1"/>
  <c r="CH46" i="6" a="1"/>
  <c r="CH46" i="6" s="1"/>
  <c r="CH45" i="6" a="1"/>
  <c r="CH45" i="6" s="1"/>
  <c r="CH44" i="6" a="1"/>
  <c r="CH44" i="6" s="1"/>
  <c r="CH43" i="6" a="1"/>
  <c r="CH43" i="6" s="1"/>
  <c r="CH38" i="6" a="1"/>
  <c r="CH38" i="6" s="1"/>
  <c r="CH37" i="6" a="1"/>
  <c r="CH37" i="6" s="1"/>
  <c r="CH36" i="6" a="1"/>
  <c r="CH36" i="6" s="1"/>
  <c r="CH35" i="6" a="1"/>
  <c r="CH35" i="6" s="1"/>
  <c r="CH30" i="6" a="1"/>
  <c r="CH30" i="6" s="1"/>
  <c r="CH29" i="6" a="1"/>
  <c r="CH29" i="6" s="1"/>
  <c r="CH28" i="6" a="1"/>
  <c r="CH28" i="6" s="1"/>
  <c r="CH27" i="6" a="1"/>
  <c r="CH27" i="6" s="1"/>
  <c r="CH22" i="6" a="1"/>
  <c r="CH22" i="6" s="1"/>
  <c r="CH21" i="6" a="1"/>
  <c r="CH21" i="6" s="1"/>
  <c r="CH20" i="6" a="1"/>
  <c r="CH20" i="6" s="1"/>
  <c r="CH19" i="6" a="1"/>
  <c r="CH19" i="6" s="1"/>
  <c r="CH14" i="6" a="1"/>
  <c r="CH14" i="6" s="1"/>
  <c r="CH13" i="6" a="1"/>
  <c r="CH13" i="6" s="1"/>
  <c r="CH12" i="6" a="1"/>
  <c r="CH12" i="6" s="1"/>
  <c r="CH11" i="6" a="1"/>
  <c r="CH11" i="6" s="1"/>
  <c r="CH6" i="6" a="1"/>
  <c r="CH6" i="6" s="1"/>
  <c r="CH5" i="6" a="1"/>
  <c r="CH5" i="6" s="1"/>
  <c r="CH4" i="6" a="1"/>
  <c r="CH4" i="6" s="1"/>
  <c r="CH3" i="6" a="1"/>
  <c r="CH3" i="6" s="1"/>
  <c r="CF46" i="6" a="1"/>
  <c r="CF46" i="6" s="1"/>
  <c r="CF45" i="6" a="1"/>
  <c r="CF45" i="6" s="1"/>
  <c r="CF44" i="6" a="1"/>
  <c r="CF44" i="6" s="1"/>
  <c r="CF43" i="6" a="1"/>
  <c r="CF43" i="6" s="1"/>
  <c r="CF38" i="6" a="1"/>
  <c r="CF38" i="6" s="1"/>
  <c r="CF37" i="6" a="1"/>
  <c r="CF37" i="6" s="1"/>
  <c r="CF36" i="6" a="1"/>
  <c r="CF36" i="6" s="1"/>
  <c r="CF35" i="6" a="1"/>
  <c r="CF35" i="6" s="1"/>
  <c r="CF30" i="6" a="1"/>
  <c r="CF30" i="6" s="1"/>
  <c r="CF29" i="6" a="1"/>
  <c r="CF29" i="6" s="1"/>
  <c r="CF28" i="6" a="1"/>
  <c r="CF28" i="6" s="1"/>
  <c r="CF27" i="6"/>
  <c r="CF27" i="6" a="1"/>
  <c r="CF22" i="6" a="1"/>
  <c r="CF22" i="6" s="1"/>
  <c r="CF21" i="6" a="1"/>
  <c r="CF21" i="6" s="1"/>
  <c r="CF20" i="6" a="1"/>
  <c r="CF20" i="6" s="1"/>
  <c r="CF19" i="6" a="1"/>
  <c r="CF19" i="6" s="1"/>
  <c r="CF6" i="6" a="1"/>
  <c r="CF6" i="6" s="1"/>
  <c r="CF5" i="6" a="1"/>
  <c r="CF5" i="6" s="1"/>
  <c r="CF4" i="6" a="1"/>
  <c r="CF4" i="6" s="1"/>
  <c r="CF11" i="6" a="1"/>
  <c r="CF11" i="6" s="1"/>
  <c r="CF14" i="6" a="1"/>
  <c r="CF14" i="6" s="1"/>
  <c r="CF13" i="6" a="1"/>
  <c r="CF13" i="6" s="1"/>
  <c r="CF12" i="6" a="1"/>
  <c r="CF12" i="6" s="1"/>
  <c r="CJ5" i="6"/>
  <c r="CJ6" i="4"/>
  <c r="CG6" i="4" a="1"/>
  <c r="CG6" i="4" s="1"/>
  <c r="CJ5" i="4"/>
  <c r="CG5" i="4" a="1"/>
  <c r="CG5" i="4" s="1"/>
  <c r="CJ4" i="4"/>
  <c r="CG4" i="4" a="1"/>
  <c r="CG4" i="4" s="1"/>
  <c r="CJ3" i="4"/>
  <c r="CG3" i="4" a="1"/>
  <c r="CG3" i="4" s="1"/>
  <c r="CJ2" i="4"/>
  <c r="CJ46" i="6"/>
  <c r="CJ45" i="6"/>
  <c r="CJ44" i="6"/>
  <c r="CJ43" i="6"/>
  <c r="CJ42" i="6"/>
  <c r="CJ38" i="6"/>
  <c r="CJ37" i="6"/>
  <c r="CJ36" i="6"/>
  <c r="CJ35" i="6"/>
  <c r="CJ34" i="6"/>
  <c r="CJ30" i="6"/>
  <c r="CJ29" i="6"/>
  <c r="CJ28" i="6"/>
  <c r="CJ27" i="6"/>
  <c r="CJ26" i="6"/>
  <c r="CJ22" i="6"/>
  <c r="CJ21" i="6"/>
  <c r="CJ20" i="6"/>
  <c r="CJ19" i="6"/>
  <c r="CJ18" i="6"/>
  <c r="CJ14" i="6"/>
  <c r="CJ13" i="6"/>
  <c r="CJ12" i="6"/>
  <c r="CJ11" i="6"/>
  <c r="CJ10" i="6"/>
  <c r="CJ6" i="6"/>
  <c r="CJ4" i="6"/>
  <c r="CJ3" i="6"/>
  <c r="CJ2" i="6"/>
  <c r="CJ51" i="4"/>
  <c r="CJ50" i="4"/>
  <c r="CJ49" i="4"/>
  <c r="CJ48" i="4"/>
  <c r="CJ47" i="4"/>
  <c r="CJ42" i="4"/>
  <c r="CJ41" i="4"/>
  <c r="CJ40" i="4"/>
  <c r="CJ39" i="4"/>
  <c r="CJ38" i="4"/>
  <c r="CJ33" i="4"/>
  <c r="CJ32" i="4"/>
  <c r="CJ31" i="4"/>
  <c r="CJ30" i="4"/>
  <c r="CJ29" i="4"/>
  <c r="CJ24" i="4"/>
  <c r="CJ23" i="4"/>
  <c r="CJ22" i="4"/>
  <c r="CJ21" i="4"/>
  <c r="CJ20" i="4"/>
  <c r="CJ15" i="4"/>
  <c r="CJ14" i="4"/>
  <c r="CJ13" i="4"/>
  <c r="CJ12" i="4"/>
  <c r="CJ11" i="4"/>
  <c r="CJ50" i="5"/>
  <c r="CJ49" i="5"/>
  <c r="CJ48" i="5"/>
  <c r="CJ47" i="5"/>
  <c r="CJ46" i="5"/>
  <c r="CJ42" i="5"/>
  <c r="CJ41" i="5"/>
  <c r="CJ40" i="5"/>
  <c r="CJ39" i="5"/>
  <c r="CJ38" i="5"/>
  <c r="CJ33" i="5"/>
  <c r="CJ32" i="5"/>
  <c r="CJ31" i="5"/>
  <c r="CJ30" i="5"/>
  <c r="CJ29" i="5"/>
  <c r="CJ24" i="5"/>
  <c r="CJ23" i="5"/>
  <c r="CJ22" i="5"/>
  <c r="CJ21" i="5"/>
  <c r="CJ20" i="5"/>
  <c r="CJ15" i="5"/>
  <c r="CJ14" i="5"/>
  <c r="CJ13" i="5"/>
  <c r="CJ12" i="5"/>
  <c r="CJ11" i="5"/>
  <c r="CJ6" i="5"/>
  <c r="CJ5" i="5"/>
  <c r="CJ4" i="5"/>
  <c r="CJ3" i="5"/>
  <c r="CJ2" i="5"/>
  <c r="CG46" i="6" a="1"/>
  <c r="CG46" i="6" s="1"/>
  <c r="CG45" i="6" a="1"/>
  <c r="CG45" i="6" s="1"/>
  <c r="CG44" i="6" a="1"/>
  <c r="CG44" i="6" s="1"/>
  <c r="CG43" i="6" a="1"/>
  <c r="CG43" i="6" s="1"/>
  <c r="CG38" i="6" a="1"/>
  <c r="CG38" i="6" s="1"/>
  <c r="CG37" i="6" a="1"/>
  <c r="CG37" i="6" s="1"/>
  <c r="CG36" i="6" a="1"/>
  <c r="CG36" i="6" s="1"/>
  <c r="CG35" i="6" a="1"/>
  <c r="CG35" i="6" s="1"/>
  <c r="CG30" i="6" a="1"/>
  <c r="CG30" i="6" s="1"/>
  <c r="CG29" i="6" a="1"/>
  <c r="CG29" i="6" s="1"/>
  <c r="CG28" i="6" a="1"/>
  <c r="CG28" i="6" s="1"/>
  <c r="CG27" i="6" a="1"/>
  <c r="CG27" i="6" s="1"/>
  <c r="CG22" i="6" a="1"/>
  <c r="CG22" i="6" s="1"/>
  <c r="CG21" i="6" a="1"/>
  <c r="CG21" i="6" s="1"/>
  <c r="CG20" i="6" a="1"/>
  <c r="CG20" i="6" s="1"/>
  <c r="CG19" i="6" a="1"/>
  <c r="CG19" i="6" s="1"/>
  <c r="CG14" i="6" a="1"/>
  <c r="CG14" i="6" s="1"/>
  <c r="CG13" i="6" a="1"/>
  <c r="CG13" i="6" s="1"/>
  <c r="CG12" i="6" a="1"/>
  <c r="CG12" i="6" s="1"/>
  <c r="CG11" i="6" a="1"/>
  <c r="CG11" i="6" s="1"/>
  <c r="CG6" i="6" a="1"/>
  <c r="CG6" i="6" s="1"/>
  <c r="CG5" i="6" a="1"/>
  <c r="CG5" i="6" s="1"/>
  <c r="CG4" i="6" a="1"/>
  <c r="CG4" i="6" s="1"/>
  <c r="CG3" i="6" a="1"/>
  <c r="CG3" i="6" s="1"/>
  <c r="CG50" i="5" a="1"/>
  <c r="CG50" i="5" s="1"/>
  <c r="CG49" i="5" a="1"/>
  <c r="CG49" i="5" s="1"/>
  <c r="CG48" i="5" a="1"/>
  <c r="CG48" i="5" s="1"/>
  <c r="CG47" i="5" a="1"/>
  <c r="CG47" i="5" s="1"/>
  <c r="CG42" i="5" a="1"/>
  <c r="CG42" i="5" s="1"/>
  <c r="CG41" i="5" a="1"/>
  <c r="CG41" i="5" s="1"/>
  <c r="CG40" i="5" a="1"/>
  <c r="CG40" i="5" s="1"/>
  <c r="CG39" i="5" a="1"/>
  <c r="CG39" i="5" s="1"/>
  <c r="CG33" i="5" a="1"/>
  <c r="CG33" i="5" s="1"/>
  <c r="CG32" i="5" a="1"/>
  <c r="CG32" i="5" s="1"/>
  <c r="CG31" i="5" a="1"/>
  <c r="CG31" i="5" s="1"/>
  <c r="CG30" i="5" a="1"/>
  <c r="CG30" i="5" s="1"/>
  <c r="CG24" i="5" a="1"/>
  <c r="CG24" i="5" s="1"/>
  <c r="CG23" i="5" a="1"/>
  <c r="CG23" i="5" s="1"/>
  <c r="CG22" i="5" a="1"/>
  <c r="CG22" i="5" s="1"/>
  <c r="CG21" i="5" a="1"/>
  <c r="CG21" i="5" s="1"/>
  <c r="CG15" i="5" a="1"/>
  <c r="CG15" i="5" s="1"/>
  <c r="CG14" i="5" a="1"/>
  <c r="CG14" i="5" s="1"/>
  <c r="CG13" i="5" a="1"/>
  <c r="CG13" i="5" s="1"/>
  <c r="CG12" i="5" a="1"/>
  <c r="CG12" i="5" s="1"/>
  <c r="CG3" i="5" a="1"/>
  <c r="CG3" i="5" s="1"/>
  <c r="CG6" i="5" a="1"/>
  <c r="CG6" i="5" s="1"/>
  <c r="CG5" i="5" a="1"/>
  <c r="CG5" i="5" s="1"/>
  <c r="CG4" i="5" a="1"/>
  <c r="CG4" i="5" s="1"/>
  <c r="CG51" i="4" a="1"/>
  <c r="CG51" i="4" s="1"/>
  <c r="CG50" i="4" a="1"/>
  <c r="CG50" i="4" s="1"/>
  <c r="CG49" i="4" a="1"/>
  <c r="CG49" i="4" s="1"/>
  <c r="CG48" i="4" a="1"/>
  <c r="CG48" i="4" s="1"/>
  <c r="CG42" i="4" a="1"/>
  <c r="CG42" i="4" s="1"/>
  <c r="CG41" i="4" a="1"/>
  <c r="CG41" i="4" s="1"/>
  <c r="CG40" i="4" a="1"/>
  <c r="CG40" i="4" s="1"/>
  <c r="CG39" i="4" a="1"/>
  <c r="CG39" i="4" s="1"/>
  <c r="CG33" i="4" a="1"/>
  <c r="CG33" i="4" s="1"/>
  <c r="CG32" i="4" a="1"/>
  <c r="CG32" i="4" s="1"/>
  <c r="CG31" i="4" a="1"/>
  <c r="CG31" i="4" s="1"/>
  <c r="CG30" i="4" a="1"/>
  <c r="CG30" i="4" s="1"/>
  <c r="CG24" i="4" a="1"/>
  <c r="CG24" i="4" s="1"/>
  <c r="CG23" i="4" a="1"/>
  <c r="CG23" i="4" s="1"/>
  <c r="CG22" i="4" a="1"/>
  <c r="CG22" i="4" s="1"/>
  <c r="CG21" i="4" a="1"/>
  <c r="CG21" i="4" s="1"/>
  <c r="CG14" i="4" a="1"/>
  <c r="CG14" i="4" s="1"/>
  <c r="CG13" i="4" a="1"/>
  <c r="CG13" i="4" s="1"/>
  <c r="CG12" i="4" a="1"/>
  <c r="CG12" i="4" s="1"/>
  <c r="CG15" i="4" a="1"/>
  <c r="CG1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B6316-1332-451F-9780-070CB43C9530}" keepAlive="1" name="Query - values" description="Connection to the 'values' query in the workbook." type="5" refreshedVersion="0" background="1">
    <dbPr connection="Provider=Microsoft.Mashup.OleDb.1;Data Source=$Workbook$;Location=values;Extended Properties=&quot;&quot;" command="SELECT * FROM [values]"/>
  </connection>
  <connection id="2" xr16:uid="{449318BC-FEB1-4783-8222-069AE4CE0F95}" keepAlive="1" name="Query - values (2)" description="Connection to the 'values (2)' query in the workbook." type="5" refreshedVersion="0" background="1">
    <dbPr connection="Provider=Microsoft.Mashup.OleDb.1;Data Source=$Workbook$;Location=&quot;values (2)&quot;;Extended Properties=&quot;&quot;" command="SELECT * FROM [values (2)]"/>
  </connection>
  <connection id="3" xr16:uid="{C5340696-D33E-4206-9054-F3732D279140}" keepAlive="1" name="Query - values (3)" description="Connection to the 'values (3)' query in the workbook." type="5" refreshedVersion="8" background="1" saveData="1">
    <dbPr connection="Provider=Microsoft.Mashup.OleDb.1;Data Source=$Workbook$;Location=&quot;values (3)&quot;;Extended Properties=&quot;&quot;" command="SELECT * FROM [values (3)]"/>
  </connection>
  <connection id="4" xr16:uid="{D9D0EC62-BFCB-4B16-8738-67DDF390D6BF}" keepAlive="1" name="Query - values (4)" description="Connection to the 'values (4)' query in the workbook." type="5" refreshedVersion="8" background="1" saveData="1">
    <dbPr connection="Provider=Microsoft.Mashup.OleDb.1;Data Source=$Workbook$;Location=&quot;values (4)&quot;;Extended Properties=&quot;&quot;" command="SELECT * FROM [values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<sst xmlns="http://schemas.openxmlformats.org/spreadsheetml/2006/main" count="258" uniqueCount="25">
  <si>
    <t>Ex FTBS</t>
  </si>
  <si>
    <t/>
  </si>
  <si>
    <t>Im FTBS</t>
  </si>
  <si>
    <t>LAX</t>
  </si>
  <si>
    <t>Analytical</t>
  </si>
  <si>
    <t>Ex_FTBS</t>
  </si>
  <si>
    <t>Im_FTBS</t>
  </si>
  <si>
    <t>Im_FTCS</t>
  </si>
  <si>
    <t>Analytical Solution</t>
  </si>
  <si>
    <t>Explicit Upwind FTBS</t>
  </si>
  <si>
    <t>Implicit Upwind FTBS</t>
  </si>
  <si>
    <t>Lax-Wendroff</t>
  </si>
  <si>
    <t>Implicit FTCS</t>
  </si>
  <si>
    <t>Error</t>
  </si>
  <si>
    <t>Max</t>
  </si>
  <si>
    <t>Length</t>
  </si>
  <si>
    <t>125-130</t>
  </si>
  <si>
    <t>150-155</t>
  </si>
  <si>
    <t>175-180</t>
  </si>
  <si>
    <t>200-205</t>
  </si>
  <si>
    <t>100-105</t>
  </si>
  <si>
    <t>L0</t>
  </si>
  <si>
    <t>L1</t>
  </si>
  <si>
    <t>L2</t>
  </si>
  <si>
    <t>Time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</si>
</sst>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A3BE66C9-E7CD-4A43-AAAB-46577E39B3A5}" autoFormatId="16" applyNumberFormats="0" applyBorderFormats="0" applyFontFormats="0" applyPatternFormats="0" applyAlignmentFormats="0" applyWidthHeightFormats="0">
  <queryTableRefresh headersInLastRefresh="0"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8E8E6-449F-4327-BA06-BE47DE43EC80}" name="values__4" displayName="values__4" ref="A2:CD2" tableType="queryTable" headerRowCount="0" totalsRowShown="0">
  <tableColumns count="82">
    <tableColumn id="1" xr3:uid="{B7E1C1CC-8194-42AE-81ED-A4FE399E6AA6}" uniqueName="1" name="Column1" queryTableFieldId="1" dataDxfId="0"/>
    <tableColumn id="2" xr3:uid="{3A295DDF-E2C7-492D-8B1B-35A174331AF1}" uniqueName="2" name="Column2" queryTableFieldId="2"/>
    <tableColumn id="3" xr3:uid="{3E94E658-7856-410F-AF5F-797267665D4F}" uniqueName="3" name="Column3" queryTableFieldId="3"/>
    <tableColumn id="4" xr3:uid="{261C82F0-7988-48C9-8A48-182B7C5A22AD}" uniqueName="4" name="Column4" queryTableFieldId="4"/>
    <tableColumn id="5" xr3:uid="{A2733A59-17C6-439E-ADB1-562AA0504B54}" uniqueName="5" name="Column5" queryTableFieldId="5"/>
    <tableColumn id="6" xr3:uid="{AD3FE3CB-085E-4847-A5D8-B1933B7CBEB2}" uniqueName="6" name="Column6" queryTableFieldId="6"/>
    <tableColumn id="7" xr3:uid="{1385F03C-8B0A-48F3-93CB-DCAE9856683A}" uniqueName="7" name="Column7" queryTableFieldId="7"/>
    <tableColumn id="8" xr3:uid="{C78FDEDC-8917-4140-8CA1-14B7C0DFE9BF}" uniqueName="8" name="Column8" queryTableFieldId="8"/>
    <tableColumn id="9" xr3:uid="{1D10C496-E86A-48C7-B2EF-2EDE27E97713}" uniqueName="9" name="Column9" queryTableFieldId="9"/>
    <tableColumn id="10" xr3:uid="{0126D56B-5B36-42B7-9672-5ED4966927DA}" uniqueName="10" name="Column10" queryTableFieldId="10"/>
    <tableColumn id="11" xr3:uid="{780F9112-BFD6-4849-B24C-4F00B8885A2E}" uniqueName="11" name="Column11" queryTableFieldId="11"/>
    <tableColumn id="12" xr3:uid="{751CF9D4-2D0F-45DC-BBAC-43EEA3C777B3}" uniqueName="12" name="Column12" queryTableFieldId="12"/>
    <tableColumn id="13" xr3:uid="{1281CDDF-0F0F-454A-A5C9-533958957BDD}" uniqueName="13" name="Column13" queryTableFieldId="13"/>
    <tableColumn id="14" xr3:uid="{4BCE7943-DE6A-494E-A3B1-4CA0B57CA4B7}" uniqueName="14" name="Column14" queryTableFieldId="14"/>
    <tableColumn id="15" xr3:uid="{CDFBAABD-40CC-482D-8E51-252BC4BAF8D2}" uniqueName="15" name="Column15" queryTableFieldId="15"/>
    <tableColumn id="16" xr3:uid="{9FDAC86C-6A89-41BE-A581-B64ED8076FCD}" uniqueName="16" name="Column16" queryTableFieldId="16"/>
    <tableColumn id="17" xr3:uid="{C2313DF7-7917-4844-8CDF-0FFE10038926}" uniqueName="17" name="Column17" queryTableFieldId="17"/>
    <tableColumn id="18" xr3:uid="{72BFE1A1-A828-4CE6-BB4A-93B5FD2A6C6F}" uniqueName="18" name="Column18" queryTableFieldId="18"/>
    <tableColumn id="19" xr3:uid="{8E7BF7E9-4BB4-46D4-8A40-4336475FB0BE}" uniqueName="19" name="Column19" queryTableFieldId="19"/>
    <tableColumn id="20" xr3:uid="{8D6A9A15-E272-46D2-B3E1-D56776244553}" uniqueName="20" name="Column20" queryTableFieldId="20"/>
    <tableColumn id="21" xr3:uid="{C22F5B61-C2E1-4817-817B-4CAD3C2B448A}" uniqueName="21" name="Column21" queryTableFieldId="21"/>
    <tableColumn id="22" xr3:uid="{395499E7-4A29-46C9-B0A3-9361D62639DE}" uniqueName="22" name="Column22" queryTableFieldId="22"/>
    <tableColumn id="23" xr3:uid="{BDCBFA54-9887-4821-AC07-F3B3748B3E2D}" uniqueName="23" name="Column23" queryTableFieldId="23"/>
    <tableColumn id="24" xr3:uid="{F44752E9-5CA1-48A1-97A9-6B51938C97EF}" uniqueName="24" name="Column24" queryTableFieldId="24"/>
    <tableColumn id="25" xr3:uid="{96A8369B-6037-4556-8B37-28D4DCD17A6C}" uniqueName="25" name="Column25" queryTableFieldId="25"/>
    <tableColumn id="26" xr3:uid="{0E985D6E-0584-4C09-AB11-22E3AEF80DD6}" uniqueName="26" name="Column26" queryTableFieldId="26"/>
    <tableColumn id="27" xr3:uid="{E7581C6B-4764-405E-9762-91511DABA4F8}" uniqueName="27" name="Column27" queryTableFieldId="27"/>
    <tableColumn id="28" xr3:uid="{96F14F43-BA06-4272-B6FD-1BF31D3DD6C2}" uniqueName="28" name="Column28" queryTableFieldId="28"/>
    <tableColumn id="29" xr3:uid="{6541BC5F-4936-4677-BBB5-AABD55122EB9}" uniqueName="29" name="Column29" queryTableFieldId="29"/>
    <tableColumn id="30" xr3:uid="{CAA418BD-0703-4E20-A70E-50536446D8FE}" uniqueName="30" name="Column30" queryTableFieldId="30"/>
    <tableColumn id="31" xr3:uid="{3F15646F-5861-4477-8700-0DB61088F167}" uniqueName="31" name="Column31" queryTableFieldId="31"/>
    <tableColumn id="32" xr3:uid="{EB43CF54-5277-4C5D-B4B8-E6DBA34082AC}" uniqueName="32" name="Column32" queryTableFieldId="32"/>
    <tableColumn id="33" xr3:uid="{7093F704-5EDD-4BB5-814A-819809D8740F}" uniqueName="33" name="Column33" queryTableFieldId="33"/>
    <tableColumn id="34" xr3:uid="{9E1187D0-296F-429D-B3B5-3DDDAFAA2B93}" uniqueName="34" name="Column34" queryTableFieldId="34"/>
    <tableColumn id="35" xr3:uid="{0CDCD8E5-587B-4414-91FC-FB318165420A}" uniqueName="35" name="Column35" queryTableFieldId="35"/>
    <tableColumn id="36" xr3:uid="{F1E50305-6036-44AC-8EA6-E71B52B3671A}" uniqueName="36" name="Column36" queryTableFieldId="36"/>
    <tableColumn id="37" xr3:uid="{62F0B107-D4A5-40D6-AD81-EE7A58001B69}" uniqueName="37" name="Column37" queryTableFieldId="37"/>
    <tableColumn id="38" xr3:uid="{A462D725-70C5-4A08-B6C8-E0F8EA958579}" uniqueName="38" name="Column38" queryTableFieldId="38"/>
    <tableColumn id="39" xr3:uid="{F1BABB6D-B7BF-4243-B26E-C3551B38563E}" uniqueName="39" name="Column39" queryTableFieldId="39"/>
    <tableColumn id="40" xr3:uid="{0FF90A8E-302F-4EA9-87F2-23636A91D2E4}" uniqueName="40" name="Column40" queryTableFieldId="40"/>
    <tableColumn id="41" xr3:uid="{0B45FEE6-88A1-46BF-ACBE-5B473C1052C6}" uniqueName="41" name="Column41" queryTableFieldId="41"/>
    <tableColumn id="42" xr3:uid="{1E88F844-6069-4445-9BC2-7C44EB52F9BC}" uniqueName="42" name="Column42" queryTableFieldId="42"/>
    <tableColumn id="43" xr3:uid="{143D1193-6848-4E23-A6F9-3EF25281D560}" uniqueName="43" name="Column43" queryTableFieldId="43"/>
    <tableColumn id="44" xr3:uid="{807C25F6-3024-48D9-AE4F-A4A808B1D311}" uniqueName="44" name="Column44" queryTableFieldId="44"/>
    <tableColumn id="45" xr3:uid="{C62AF367-EC59-4692-9BC3-34DAD1D1E64E}" uniqueName="45" name="Column45" queryTableFieldId="45"/>
    <tableColumn id="46" xr3:uid="{10865728-CBA2-4B90-A97F-2C54B74ADF2A}" uniqueName="46" name="Column46" queryTableFieldId="46"/>
    <tableColumn id="47" xr3:uid="{C6C5C50B-1269-45D7-95A0-641936BDC2D2}" uniqueName="47" name="Column47" queryTableFieldId="47"/>
    <tableColumn id="48" xr3:uid="{E6EE3465-EC8F-4700-AA95-BFDB717A984B}" uniqueName="48" name="Column48" queryTableFieldId="48"/>
    <tableColumn id="49" xr3:uid="{82BE83FD-F6AE-4616-8D5C-96C8C65EDF1C}" uniqueName="49" name="Column49" queryTableFieldId="49"/>
    <tableColumn id="50" xr3:uid="{98387ED2-6456-44F8-9E28-0E0DAE27AD77}" uniqueName="50" name="Column50" queryTableFieldId="50"/>
    <tableColumn id="51" xr3:uid="{8B43495C-375B-4624-B103-4A2AAA04BCB0}" uniqueName="51" name="Column51" queryTableFieldId="51"/>
    <tableColumn id="52" xr3:uid="{7C9BDBEB-8783-41E5-83BE-D77329AA1F80}" uniqueName="52" name="Column52" queryTableFieldId="52"/>
    <tableColumn id="53" xr3:uid="{776CC94F-B476-4F91-9160-F2F79E69000E}" uniqueName="53" name="Column53" queryTableFieldId="53"/>
    <tableColumn id="54" xr3:uid="{50971768-FB83-476A-824C-D488375E3416}" uniqueName="54" name="Column54" queryTableFieldId="54"/>
    <tableColumn id="55" xr3:uid="{5C4EF19B-6106-4069-BB6E-53D335752EFE}" uniqueName="55" name="Column55" queryTableFieldId="55"/>
    <tableColumn id="56" xr3:uid="{183F6FB5-78F1-482A-BD34-72368EEFAB79}" uniqueName="56" name="Column56" queryTableFieldId="56"/>
    <tableColumn id="57" xr3:uid="{4679A86A-AF6B-481C-BF28-FE296B800E51}" uniqueName="57" name="Column57" queryTableFieldId="57"/>
    <tableColumn id="58" xr3:uid="{C7035481-9025-4111-B9FB-9D08C7BC1547}" uniqueName="58" name="Column58" queryTableFieldId="58"/>
    <tableColumn id="59" xr3:uid="{0C671C6E-B959-4714-B070-847DC4C0767A}" uniqueName="59" name="Column59" queryTableFieldId="59"/>
    <tableColumn id="60" xr3:uid="{AE49E29C-3EBA-4303-8C9D-85FC238D9F8E}" uniqueName="60" name="Column60" queryTableFieldId="60"/>
    <tableColumn id="61" xr3:uid="{5650E8F9-ED75-4DC6-B950-E774C87397A2}" uniqueName="61" name="Column61" queryTableFieldId="61"/>
    <tableColumn id="62" xr3:uid="{17A1981B-6911-4175-B850-8A99744CEB38}" uniqueName="62" name="Column62" queryTableFieldId="62"/>
    <tableColumn id="63" xr3:uid="{9C8013CE-83DD-4262-A831-8FEE4F528B5E}" uniqueName="63" name="Column63" queryTableFieldId="63"/>
    <tableColumn id="64" xr3:uid="{4C4492E1-F187-4D48-AD8A-5A8F1D64F6AA}" uniqueName="64" name="Column64" queryTableFieldId="64"/>
    <tableColumn id="65" xr3:uid="{0B2F44B1-04E8-4106-8B9F-03CFC1AF86BE}" uniqueName="65" name="Column65" queryTableFieldId="65"/>
    <tableColumn id="66" xr3:uid="{7B3683F7-E4FC-43F3-9247-98CFBAFEAE76}" uniqueName="66" name="Column66" queryTableFieldId="66"/>
    <tableColumn id="67" xr3:uid="{F1D69CA9-A433-457B-8338-87268EEA63BA}" uniqueName="67" name="Column67" queryTableFieldId="67"/>
    <tableColumn id="68" xr3:uid="{E89EA42D-E694-4FA6-A5E7-5F67554AB228}" uniqueName="68" name="Column68" queryTableFieldId="68"/>
    <tableColumn id="69" xr3:uid="{C01BAA68-131B-48E1-918B-B879B1829AF5}" uniqueName="69" name="Column69" queryTableFieldId="69"/>
    <tableColumn id="70" xr3:uid="{2CF09A65-90CD-41BA-93C0-3F9CF42A25BA}" uniqueName="70" name="Column70" queryTableFieldId="70"/>
    <tableColumn id="71" xr3:uid="{7595E2D6-76DF-46E4-8D27-E604D0C1092D}" uniqueName="71" name="Column71" queryTableFieldId="71"/>
    <tableColumn id="72" xr3:uid="{BBFF9FE9-B3F7-4480-B7F5-2460BAF407EB}" uniqueName="72" name="Column72" queryTableFieldId="72"/>
    <tableColumn id="73" xr3:uid="{5C16D6BB-9289-4F26-A0B2-14A3D4ECB71D}" uniqueName="73" name="Column73" queryTableFieldId="73"/>
    <tableColumn id="74" xr3:uid="{7E1C0A0D-E054-461B-A0CB-113504BE4638}" uniqueName="74" name="Column74" queryTableFieldId="74"/>
    <tableColumn id="75" xr3:uid="{417D35A8-5359-418C-8DF0-CA7A2B3D7A17}" uniqueName="75" name="Column75" queryTableFieldId="75"/>
    <tableColumn id="76" xr3:uid="{B6CD5B94-6730-4A30-9562-A1574BBABE8A}" uniqueName="76" name="Column76" queryTableFieldId="76"/>
    <tableColumn id="77" xr3:uid="{D41AF0AD-3A49-4506-9AEE-16AE5B08AB59}" uniqueName="77" name="Column77" queryTableFieldId="77"/>
    <tableColumn id="78" xr3:uid="{875B2ADA-4414-4C05-BEA1-665E01A87861}" uniqueName="78" name="Column78" queryTableFieldId="78"/>
    <tableColumn id="79" xr3:uid="{B745EE06-AEFE-4A23-BF6E-A52B3E7BAE4A}" uniqueName="79" name="Column79" queryTableFieldId="79"/>
    <tableColumn id="80" xr3:uid="{640A17A5-DC29-4613-82FA-3C1D873B34CC}" uniqueName="80" name="Column80" queryTableFieldId="80"/>
    <tableColumn id="81" xr3:uid="{126636B1-094E-4DDF-A6D5-04B1D6CADB3D}" uniqueName="81" name="Column81" queryTableFieldId="81"/>
    <tableColumn id="82" xr3:uid="{E397397F-F0F3-4E39-A8B7-8CB1F671E951}" uniqueName="82" name="Column82" queryTableFieldId="8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8F3-D278-476D-93E9-E5C58DE1DDD2}">
  <dimension ref="A1:CE35"/>
  <sheetViews>
    <sheetView topLeftCell="A12" workbookViewId="0">
      <selection activeCell="A35" sqref="A35:XFD35"/>
    </sheetView>
  </sheetViews>
  <sheetFormatPr defaultRowHeight="14.4" x14ac:dyDescent="0.3"/>
  <cols>
    <col min="1" max="2" width="8.88671875" style="2"/>
    <col min="3" max="11" width="12.33203125" style="2" bestFit="1" customWidth="1"/>
    <col min="12" max="82" width="13.33203125" style="2" bestFit="1" customWidth="1"/>
    <col min="83" max="16384" width="8.88671875" style="2"/>
  </cols>
  <sheetData>
    <row r="1" spans="1:83" s="1" customFormat="1" x14ac:dyDescent="0.3">
      <c r="B1" s="1" t="s">
        <v>4</v>
      </c>
      <c r="C1" s="1" t="s">
        <v>1</v>
      </c>
      <c r="CE1" s="12"/>
    </row>
    <row r="2" spans="1:83" customForma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25.881900000000002</v>
      </c>
      <c r="N2" s="4">
        <v>50</v>
      </c>
      <c r="O2" s="4">
        <v>70.710700000000003</v>
      </c>
      <c r="P2" s="4">
        <v>86.602500000000006</v>
      </c>
      <c r="Q2" s="4">
        <v>96.592600000000004</v>
      </c>
      <c r="R2" s="4">
        <v>100</v>
      </c>
      <c r="S2" s="4">
        <v>96.592600000000004</v>
      </c>
      <c r="T2" s="4">
        <v>86.602500000000006</v>
      </c>
      <c r="U2" s="4">
        <v>70.710700000000003</v>
      </c>
      <c r="V2" s="4">
        <v>50</v>
      </c>
      <c r="W2" s="4">
        <v>25.881900000000002</v>
      </c>
      <c r="X2" s="4">
        <v>5.6654999999999999E-14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13"/>
    </row>
    <row r="3" spans="1:83" customFormat="1" x14ac:dyDescent="0.3">
      <c r="A3" s="4">
        <v>0.1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25.881900000000002</v>
      </c>
      <c r="S3" s="4">
        <v>50</v>
      </c>
      <c r="T3" s="4">
        <v>70.710700000000003</v>
      </c>
      <c r="U3" s="4">
        <v>86.602500000000006</v>
      </c>
      <c r="V3" s="4">
        <v>96.592600000000004</v>
      </c>
      <c r="W3" s="4">
        <v>100</v>
      </c>
      <c r="X3" s="4">
        <v>96.592600000000004</v>
      </c>
      <c r="Y3" s="4">
        <v>86.602500000000006</v>
      </c>
      <c r="Z3" s="4">
        <v>70.710700000000003</v>
      </c>
      <c r="AA3" s="4">
        <v>50</v>
      </c>
      <c r="AB3" s="4">
        <v>25.881900000000002</v>
      </c>
      <c r="AC3" s="4">
        <v>5.6654999999999999E-14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13"/>
    </row>
    <row r="4" spans="1:83" customFormat="1" x14ac:dyDescent="0.3">
      <c r="A4" s="4">
        <v>0.2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25.881900000000002</v>
      </c>
      <c r="X4" s="4">
        <v>50</v>
      </c>
      <c r="Y4" s="4">
        <v>70.710700000000003</v>
      </c>
      <c r="Z4" s="4">
        <v>86.602500000000006</v>
      </c>
      <c r="AA4" s="4">
        <v>96.592600000000004</v>
      </c>
      <c r="AB4" s="4">
        <v>100</v>
      </c>
      <c r="AC4" s="4">
        <v>96.592600000000004</v>
      </c>
      <c r="AD4" s="4">
        <v>86.602500000000006</v>
      </c>
      <c r="AE4" s="4">
        <v>70.710700000000003</v>
      </c>
      <c r="AF4" s="4">
        <v>50</v>
      </c>
      <c r="AG4" s="4">
        <v>25.881900000000002</v>
      </c>
      <c r="AH4" s="4">
        <v>5.6654999999999999E-14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13"/>
    </row>
    <row r="5" spans="1:83" customFormat="1" x14ac:dyDescent="0.3">
      <c r="A5" s="4">
        <v>0.3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25.881900000000002</v>
      </c>
      <c r="AC5" s="4">
        <v>50</v>
      </c>
      <c r="AD5" s="4">
        <v>70.710700000000003</v>
      </c>
      <c r="AE5" s="4">
        <v>86.602500000000006</v>
      </c>
      <c r="AF5" s="4">
        <v>96.592600000000004</v>
      </c>
      <c r="AG5" s="4">
        <v>100</v>
      </c>
      <c r="AH5" s="4">
        <v>96.592600000000004</v>
      </c>
      <c r="AI5" s="4">
        <v>86.602500000000006</v>
      </c>
      <c r="AJ5" s="4">
        <v>70.710700000000003</v>
      </c>
      <c r="AK5" s="4">
        <v>50</v>
      </c>
      <c r="AL5" s="4">
        <v>25.881900000000002</v>
      </c>
      <c r="AM5" s="4">
        <v>5.6654999999999999E-14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13"/>
    </row>
    <row r="6" spans="1:83" customFormat="1" x14ac:dyDescent="0.3">
      <c r="A6" s="4">
        <v>0.4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25.881900000000002</v>
      </c>
      <c r="AH6" s="4">
        <v>50</v>
      </c>
      <c r="AI6" s="4">
        <v>70.710700000000003</v>
      </c>
      <c r="AJ6" s="4">
        <v>86.602500000000006</v>
      </c>
      <c r="AK6" s="4">
        <v>96.592600000000004</v>
      </c>
      <c r="AL6" s="4">
        <v>100</v>
      </c>
      <c r="AM6" s="4">
        <v>96.592600000000004</v>
      </c>
      <c r="AN6" s="4">
        <v>86.602500000000006</v>
      </c>
      <c r="AO6" s="4">
        <v>70.710700000000003</v>
      </c>
      <c r="AP6" s="4">
        <v>50</v>
      </c>
      <c r="AQ6" s="4">
        <v>25.881900000000002</v>
      </c>
      <c r="AR6" s="4">
        <v>5.6654999999999999E-14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13"/>
    </row>
    <row r="7" spans="1:83" customFormat="1" x14ac:dyDescent="0.3">
      <c r="A7" s="4">
        <v>0.5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25.881900000000002</v>
      </c>
      <c r="AM7" s="4">
        <v>50</v>
      </c>
      <c r="AN7" s="4">
        <v>70.710700000000003</v>
      </c>
      <c r="AO7" s="4">
        <v>86.602500000000006</v>
      </c>
      <c r="AP7" s="4">
        <v>96.592600000000004</v>
      </c>
      <c r="AQ7" s="4">
        <v>100</v>
      </c>
      <c r="AR7" s="4">
        <v>96.592600000000004</v>
      </c>
      <c r="AS7" s="4">
        <v>86.602500000000006</v>
      </c>
      <c r="AT7" s="4">
        <v>70.710700000000003</v>
      </c>
      <c r="AU7" s="4">
        <v>50</v>
      </c>
      <c r="AV7" s="4">
        <v>25.881900000000002</v>
      </c>
      <c r="AW7" s="4">
        <v>5.6654999999999999E-14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13"/>
    </row>
    <row r="8" spans="1:83" s="1" customFormat="1" x14ac:dyDescent="0.3">
      <c r="B8" s="1" t="s">
        <v>0</v>
      </c>
      <c r="C8" s="1" t="s">
        <v>1</v>
      </c>
      <c r="CE8" s="12"/>
    </row>
    <row r="9" spans="1:83" x14ac:dyDescent="0.3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25.881900000000002</v>
      </c>
      <c r="N9" s="4">
        <v>50</v>
      </c>
      <c r="O9" s="4">
        <v>70.710700000000003</v>
      </c>
      <c r="P9" s="4">
        <v>86.602500000000006</v>
      </c>
      <c r="Q9" s="4">
        <v>96.592600000000004</v>
      </c>
      <c r="R9" s="4">
        <v>100</v>
      </c>
      <c r="S9" s="4">
        <v>96.592600000000004</v>
      </c>
      <c r="T9" s="4">
        <v>86.602500000000006</v>
      </c>
      <c r="U9" s="4">
        <v>70.710700000000003</v>
      </c>
      <c r="V9" s="4">
        <v>50</v>
      </c>
      <c r="W9" s="4">
        <v>25.881900000000002</v>
      </c>
      <c r="X9" s="4">
        <v>5.6654999999999999E-14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13"/>
    </row>
    <row r="10" spans="1:83" x14ac:dyDescent="0.3">
      <c r="A10" s="4">
        <v>0.1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2.5275300000000001E-2</v>
      </c>
      <c r="N10" s="4">
        <v>0.30158099999999999</v>
      </c>
      <c r="O10" s="4">
        <v>1.69472</v>
      </c>
      <c r="P10" s="4">
        <v>6.0054100000000004</v>
      </c>
      <c r="Q10" s="4">
        <v>15.214600000000001</v>
      </c>
      <c r="R10" s="4">
        <v>29.756399999999999</v>
      </c>
      <c r="S10" s="4">
        <v>47.578099999999999</v>
      </c>
      <c r="T10" s="4">
        <v>65.1905</v>
      </c>
      <c r="U10" s="4">
        <v>79.497699999999995</v>
      </c>
      <c r="V10" s="4">
        <v>88.639899999999997</v>
      </c>
      <c r="W10" s="4">
        <v>91.766800000000003</v>
      </c>
      <c r="X10" s="4">
        <v>88.639899999999997</v>
      </c>
      <c r="Y10" s="4">
        <v>79.497699999999995</v>
      </c>
      <c r="Z10" s="4">
        <v>65.1905</v>
      </c>
      <c r="AA10" s="4">
        <v>47.578099999999999</v>
      </c>
      <c r="AB10" s="4">
        <v>29.756399999999999</v>
      </c>
      <c r="AC10" s="4">
        <v>15.214600000000001</v>
      </c>
      <c r="AD10" s="4">
        <v>6.0054100000000004</v>
      </c>
      <c r="AE10" s="4">
        <v>1.69472</v>
      </c>
      <c r="AF10" s="4">
        <v>0.30158099999999999</v>
      </c>
      <c r="AG10" s="4">
        <v>2.5275300000000001E-2</v>
      </c>
      <c r="AH10" s="4">
        <v>5.5327100000000002E-17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13"/>
    </row>
    <row r="11" spans="1:83" x14ac:dyDescent="0.3">
      <c r="A11" s="4">
        <v>0.2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2.46829E-5</v>
      </c>
      <c r="N11" s="4">
        <v>5.41342E-4</v>
      </c>
      <c r="O11" s="4">
        <v>5.7108599999999999E-3</v>
      </c>
      <c r="P11" s="4">
        <v>3.8629700000000003E-2</v>
      </c>
      <c r="Q11" s="4">
        <v>0.18850500000000001</v>
      </c>
      <c r="R11" s="4">
        <v>0.70821699999999999</v>
      </c>
      <c r="S11" s="4">
        <v>2.1363799999999999</v>
      </c>
      <c r="T11" s="4">
        <v>5.3323600000000004</v>
      </c>
      <c r="U11" s="4">
        <v>11.2743</v>
      </c>
      <c r="V11" s="4">
        <v>20.593599999999999</v>
      </c>
      <c r="W11" s="4">
        <v>33.069800000000001</v>
      </c>
      <c r="X11" s="4">
        <v>47.438099999999999</v>
      </c>
      <c r="Y11" s="4">
        <v>61.682899999999997</v>
      </c>
      <c r="Z11" s="4">
        <v>73.638000000000005</v>
      </c>
      <c r="AA11" s="4">
        <v>81.536299999999997</v>
      </c>
      <c r="AB11" s="4">
        <v>84.288700000000006</v>
      </c>
      <c r="AC11" s="4">
        <v>81.536299999999997</v>
      </c>
      <c r="AD11" s="4">
        <v>73.638000000000005</v>
      </c>
      <c r="AE11" s="4">
        <v>61.682899999999997</v>
      </c>
      <c r="AF11" s="4">
        <v>47.438099999999999</v>
      </c>
      <c r="AG11" s="4">
        <v>33.069800000000001</v>
      </c>
      <c r="AH11" s="4">
        <v>20.593599999999999</v>
      </c>
      <c r="AI11" s="4">
        <v>11.2743</v>
      </c>
      <c r="AJ11" s="4">
        <v>5.3323600000000004</v>
      </c>
      <c r="AK11" s="4">
        <v>2.1363799999999999</v>
      </c>
      <c r="AL11" s="4">
        <v>0.70821699999999999</v>
      </c>
      <c r="AM11" s="4">
        <v>0.18850500000000001</v>
      </c>
      <c r="AN11" s="4">
        <v>3.8629700000000003E-2</v>
      </c>
      <c r="AO11" s="4">
        <v>5.7108599999999999E-3</v>
      </c>
      <c r="AP11" s="4">
        <v>5.41342E-4</v>
      </c>
      <c r="AQ11" s="4">
        <v>2.46829E-5</v>
      </c>
      <c r="AR11" s="4">
        <v>5.4030400000000001E-20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13"/>
    </row>
    <row r="12" spans="1:83" x14ac:dyDescent="0.3">
      <c r="A12" s="4">
        <v>0.3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2.41044E-8</v>
      </c>
      <c r="N12" s="4">
        <v>7.6969799999999996E-7</v>
      </c>
      <c r="O12" s="4">
        <v>1.19483E-5</v>
      </c>
      <c r="P12" s="4">
        <v>1.20176E-4</v>
      </c>
      <c r="Q12" s="4">
        <v>8.8079599999999999E-4</v>
      </c>
      <c r="R12" s="4">
        <v>5.0164099999999998E-3</v>
      </c>
      <c r="S12" s="4">
        <v>2.3122799999999999E-2</v>
      </c>
      <c r="T12" s="4">
        <v>8.8725100000000001E-2</v>
      </c>
      <c r="U12" s="4">
        <v>0.28936200000000001</v>
      </c>
      <c r="V12" s="4">
        <v>0.81514500000000001</v>
      </c>
      <c r="W12" s="4">
        <v>2.0095900000000002</v>
      </c>
      <c r="X12" s="4">
        <v>4.3838499999999998</v>
      </c>
      <c r="Y12" s="4">
        <v>8.5442199999999993</v>
      </c>
      <c r="Z12" s="4">
        <v>15.0091</v>
      </c>
      <c r="AA12" s="4">
        <v>23.956399999999999</v>
      </c>
      <c r="AB12" s="4">
        <v>35.010300000000001</v>
      </c>
      <c r="AC12" s="4">
        <v>47.184199999999997</v>
      </c>
      <c r="AD12" s="4">
        <v>59.032800000000002</v>
      </c>
      <c r="AE12" s="4">
        <v>68.957599999999999</v>
      </c>
      <c r="AF12" s="4">
        <v>75.548900000000003</v>
      </c>
      <c r="AG12" s="4">
        <v>77.856899999999996</v>
      </c>
      <c r="AH12" s="4">
        <v>75.548900000000003</v>
      </c>
      <c r="AI12" s="4">
        <v>68.957599999999999</v>
      </c>
      <c r="AJ12" s="4">
        <v>59.032800000000002</v>
      </c>
      <c r="AK12" s="4">
        <v>47.184199999999997</v>
      </c>
      <c r="AL12" s="4">
        <v>35.010300000000001</v>
      </c>
      <c r="AM12" s="4">
        <v>23.956399999999999</v>
      </c>
      <c r="AN12" s="4">
        <v>15.0091</v>
      </c>
      <c r="AO12" s="4">
        <v>8.5442199999999993</v>
      </c>
      <c r="AP12" s="4">
        <v>4.3838499999999998</v>
      </c>
      <c r="AQ12" s="4">
        <v>2.0095900000000002</v>
      </c>
      <c r="AR12" s="4">
        <v>0.81514500000000001</v>
      </c>
      <c r="AS12" s="4">
        <v>0.28936200000000001</v>
      </c>
      <c r="AT12" s="4">
        <v>8.8725100000000001E-2</v>
      </c>
      <c r="AU12" s="4">
        <v>2.3122799999999999E-2</v>
      </c>
      <c r="AV12" s="4">
        <v>5.0164099999999998E-3</v>
      </c>
      <c r="AW12" s="4">
        <v>8.8079599999999999E-4</v>
      </c>
      <c r="AX12" s="4">
        <v>1.20176E-4</v>
      </c>
      <c r="AY12" s="4">
        <v>1.19483E-5</v>
      </c>
      <c r="AZ12" s="4">
        <v>7.6969799999999996E-7</v>
      </c>
      <c r="BA12" s="4">
        <v>2.41044E-8</v>
      </c>
      <c r="BB12" s="4">
        <v>5.2764100000000002E-23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13"/>
    </row>
    <row r="13" spans="1:83" x14ac:dyDescent="0.3">
      <c r="A13" s="4">
        <v>0.4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2.3539499999999999E-11</v>
      </c>
      <c r="N13" s="4">
        <v>9.8705299999999994E-10</v>
      </c>
      <c r="O13" s="4">
        <v>2.0244100000000001E-8</v>
      </c>
      <c r="P13" s="4">
        <v>2.7069100000000002E-7</v>
      </c>
      <c r="Q13" s="4">
        <v>2.6539600000000001E-6</v>
      </c>
      <c r="R13" s="4">
        <v>2.03455E-5</v>
      </c>
      <c r="S13" s="4">
        <v>1.2700400000000001E-4</v>
      </c>
      <c r="T13" s="4">
        <v>6.6386600000000004E-4</v>
      </c>
      <c r="U13" s="4">
        <v>2.9657799999999999E-3</v>
      </c>
      <c r="V13" s="4">
        <v>1.1502200000000001E-2</v>
      </c>
      <c r="W13" s="4">
        <v>3.9208199999999999E-2</v>
      </c>
      <c r="X13" s="4">
        <v>0.118661</v>
      </c>
      <c r="Y13" s="4">
        <v>0.32153799999999999</v>
      </c>
      <c r="Z13" s="4">
        <v>0.78575899999999999</v>
      </c>
      <c r="AA13" s="4">
        <v>1.74271</v>
      </c>
      <c r="AB13" s="4">
        <v>3.5277799999999999</v>
      </c>
      <c r="AC13" s="4">
        <v>6.5519499999999997</v>
      </c>
      <c r="AD13" s="4">
        <v>11.218299999999999</v>
      </c>
      <c r="AE13" s="4">
        <v>17.789200000000001</v>
      </c>
      <c r="AF13" s="4">
        <v>26.238499999999998</v>
      </c>
      <c r="AG13" s="4">
        <v>36.1464</v>
      </c>
      <c r="AH13" s="4">
        <v>46.6877</v>
      </c>
      <c r="AI13" s="4">
        <v>56.736199999999997</v>
      </c>
      <c r="AJ13" s="4">
        <v>65.061300000000003</v>
      </c>
      <c r="AK13" s="4">
        <v>70.563599999999994</v>
      </c>
      <c r="AL13" s="4">
        <v>72.487300000000005</v>
      </c>
      <c r="AM13" s="4">
        <v>70.563599999999994</v>
      </c>
      <c r="AN13" s="4">
        <v>65.061300000000003</v>
      </c>
      <c r="AO13" s="4">
        <v>56.736199999999997</v>
      </c>
      <c r="AP13" s="4">
        <v>46.6877</v>
      </c>
      <c r="AQ13" s="4">
        <v>36.1464</v>
      </c>
      <c r="AR13" s="4">
        <v>26.238499999999998</v>
      </c>
      <c r="AS13" s="4">
        <v>17.789200000000001</v>
      </c>
      <c r="AT13" s="4">
        <v>11.218299999999999</v>
      </c>
      <c r="AU13" s="4">
        <v>6.5519499999999997</v>
      </c>
      <c r="AV13" s="4">
        <v>3.5277799999999999</v>
      </c>
      <c r="AW13" s="4">
        <v>1.74271</v>
      </c>
      <c r="AX13" s="4">
        <v>0.78575899999999999</v>
      </c>
      <c r="AY13" s="4">
        <v>0.32153799999999999</v>
      </c>
      <c r="AZ13" s="4">
        <v>0.118661</v>
      </c>
      <c r="BA13" s="4">
        <v>3.9208199999999999E-2</v>
      </c>
      <c r="BB13" s="4">
        <v>1.1502200000000001E-2</v>
      </c>
      <c r="BC13" s="4">
        <v>2.9657799999999999E-3</v>
      </c>
      <c r="BD13" s="4">
        <v>6.6386600000000004E-4</v>
      </c>
      <c r="BE13" s="4">
        <v>1.2700400000000001E-4</v>
      </c>
      <c r="BF13" s="4">
        <v>2.03455E-5</v>
      </c>
      <c r="BG13" s="4">
        <v>2.6539600000000001E-6</v>
      </c>
      <c r="BH13" s="4">
        <v>2.7069100000000002E-7</v>
      </c>
      <c r="BI13" s="4">
        <v>2.0244100000000001E-8</v>
      </c>
      <c r="BJ13" s="4">
        <v>9.8705299999999994E-10</v>
      </c>
      <c r="BK13" s="4">
        <v>2.3539499999999999E-11</v>
      </c>
      <c r="BL13" s="4">
        <v>5.1527400000000001E-26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13"/>
    </row>
    <row r="14" spans="1:83" x14ac:dyDescent="0.3">
      <c r="A14" s="4">
        <v>0.5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2.2987699999999999E-14</v>
      </c>
      <c r="N14" s="4">
        <v>1.1938E-12</v>
      </c>
      <c r="O14" s="4">
        <v>3.0443199999999999E-11</v>
      </c>
      <c r="P14" s="4">
        <v>5.0817799999999998E-10</v>
      </c>
      <c r="Q14" s="4">
        <v>6.2453599999999996E-9</v>
      </c>
      <c r="R14" s="4">
        <v>6.0262500000000001E-8</v>
      </c>
      <c r="S14" s="4">
        <v>4.75464E-7</v>
      </c>
      <c r="T14" s="4">
        <v>3.1543800000000001E-6</v>
      </c>
      <c r="U14" s="4">
        <v>1.7960000000000001E-5</v>
      </c>
      <c r="V14" s="4">
        <v>8.9135900000000002E-5</v>
      </c>
      <c r="W14" s="4">
        <v>3.9037400000000003E-4</v>
      </c>
      <c r="X14" s="4">
        <v>1.5236900000000001E-3</v>
      </c>
      <c r="Y14" s="4">
        <v>5.3438699999999997E-3</v>
      </c>
      <c r="Z14" s="4">
        <v>1.6957300000000002E-2</v>
      </c>
      <c r="AA14" s="4">
        <v>4.89741E-2</v>
      </c>
      <c r="AB14" s="4">
        <v>0.12939500000000001</v>
      </c>
      <c r="AC14" s="4">
        <v>0.31418200000000002</v>
      </c>
      <c r="AD14" s="4">
        <v>0.703928</v>
      </c>
      <c r="AE14" s="4">
        <v>1.46071</v>
      </c>
      <c r="AF14" s="4">
        <v>2.8169200000000001</v>
      </c>
      <c r="AG14" s="4">
        <v>5.0645600000000002</v>
      </c>
      <c r="AH14" s="4">
        <v>8.5148299999999999</v>
      </c>
      <c r="AI14" s="4">
        <v>13.4252</v>
      </c>
      <c r="AJ14" s="4">
        <v>19.905200000000001</v>
      </c>
      <c r="AK14" s="4">
        <v>27.825700000000001</v>
      </c>
      <c r="AL14" s="4">
        <v>36.7639</v>
      </c>
      <c r="AM14" s="4">
        <v>46.0124</v>
      </c>
      <c r="AN14" s="4">
        <v>54.660600000000002</v>
      </c>
      <c r="AO14" s="4">
        <v>61.737200000000001</v>
      </c>
      <c r="AP14" s="4">
        <v>66.380499999999998</v>
      </c>
      <c r="AQ14" s="4">
        <v>67.998500000000007</v>
      </c>
      <c r="AR14" s="4">
        <v>66.380499999999998</v>
      </c>
      <c r="AS14" s="4">
        <v>61.737200000000001</v>
      </c>
      <c r="AT14" s="4">
        <v>54.660600000000002</v>
      </c>
      <c r="AU14" s="4">
        <v>46.0124</v>
      </c>
      <c r="AV14" s="4">
        <v>36.7639</v>
      </c>
      <c r="AW14" s="4">
        <v>27.825700000000001</v>
      </c>
      <c r="AX14" s="4">
        <v>19.905200000000001</v>
      </c>
      <c r="AY14" s="4">
        <v>13.4252</v>
      </c>
      <c r="AZ14" s="4">
        <v>8.5148299999999999</v>
      </c>
      <c r="BA14" s="4">
        <v>5.0645600000000002</v>
      </c>
      <c r="BB14" s="4">
        <v>2.8169200000000001</v>
      </c>
      <c r="BC14" s="4">
        <v>1.46071</v>
      </c>
      <c r="BD14" s="4">
        <v>0.703928</v>
      </c>
      <c r="BE14" s="4">
        <v>0.31418200000000002</v>
      </c>
      <c r="BF14" s="4">
        <v>0.12939500000000001</v>
      </c>
      <c r="BG14" s="4">
        <v>4.89741E-2</v>
      </c>
      <c r="BH14" s="4">
        <v>1.6957300000000002E-2</v>
      </c>
      <c r="BI14" s="4">
        <v>5.3438699999999997E-3</v>
      </c>
      <c r="BJ14" s="4">
        <v>1.5236900000000001E-3</v>
      </c>
      <c r="BK14" s="4">
        <v>3.9037400000000003E-4</v>
      </c>
      <c r="BL14" s="4">
        <v>8.9135900000000002E-5</v>
      </c>
      <c r="BM14" s="4">
        <v>1.7960000000000001E-5</v>
      </c>
      <c r="BN14" s="4">
        <v>3.1543800000000001E-6</v>
      </c>
      <c r="BO14" s="4">
        <v>4.75464E-7</v>
      </c>
      <c r="BP14" s="4">
        <v>6.0262500000000001E-8</v>
      </c>
      <c r="BQ14" s="4">
        <v>6.2453599999999996E-9</v>
      </c>
      <c r="BR14" s="4">
        <v>5.0817799999999998E-10</v>
      </c>
      <c r="BS14" s="4">
        <v>3.0443199999999999E-11</v>
      </c>
      <c r="BT14" s="4">
        <v>1.1938E-12</v>
      </c>
      <c r="BU14" s="4">
        <v>2.2987699999999999E-14</v>
      </c>
      <c r="BV14" s="4">
        <v>5.0319699999999999E-29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13"/>
    </row>
    <row r="15" spans="1:83" s="1" customFormat="1" x14ac:dyDescent="0.3">
      <c r="B15" s="1" t="s">
        <v>2</v>
      </c>
      <c r="C15" s="1" t="s">
        <v>1</v>
      </c>
      <c r="CE15" s="12"/>
    </row>
    <row r="16" spans="1:83" x14ac:dyDescent="0.3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25.881900000000002</v>
      </c>
      <c r="N16" s="4">
        <v>50</v>
      </c>
      <c r="O16" s="4">
        <v>70.710700000000003</v>
      </c>
      <c r="P16" s="4">
        <v>86.602500000000006</v>
      </c>
      <c r="Q16" s="4">
        <v>96.592600000000004</v>
      </c>
      <c r="R16" s="4">
        <v>100</v>
      </c>
      <c r="S16" s="4">
        <v>96.592600000000004</v>
      </c>
      <c r="T16" s="4">
        <v>86.602500000000006</v>
      </c>
      <c r="U16" s="4">
        <v>70.710700000000003</v>
      </c>
      <c r="V16" s="4">
        <v>50</v>
      </c>
      <c r="W16" s="4">
        <v>25.881900000000002</v>
      </c>
      <c r="X16" s="4">
        <v>5.6654999999999999E-14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13"/>
    </row>
    <row r="17" spans="1:83" x14ac:dyDescent="0.3">
      <c r="A17" s="4">
        <v>0.1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0.44883200000000001</v>
      </c>
      <c r="N17" s="4">
        <v>2.3631799999999998</v>
      </c>
      <c r="O17" s="4">
        <v>6.8593500000000001</v>
      </c>
      <c r="P17" s="4">
        <v>14.545199999999999</v>
      </c>
      <c r="Q17" s="4">
        <v>25.201699999999999</v>
      </c>
      <c r="R17" s="4">
        <v>37.8386</v>
      </c>
      <c r="S17" s="4">
        <v>50.978299999999997</v>
      </c>
      <c r="T17" s="4">
        <v>62.991700000000002</v>
      </c>
      <c r="U17" s="4">
        <v>72.375399999999999</v>
      </c>
      <c r="V17" s="4">
        <v>77.935500000000005</v>
      </c>
      <c r="W17" s="4">
        <v>78.886600000000001</v>
      </c>
      <c r="X17" s="4">
        <v>74.887200000000007</v>
      </c>
      <c r="Y17" s="4">
        <v>66.481499999999997</v>
      </c>
      <c r="Z17" s="4">
        <v>55.1813</v>
      </c>
      <c r="AA17" s="4">
        <v>42.940100000000001</v>
      </c>
      <c r="AB17" s="4">
        <v>31.470700000000001</v>
      </c>
      <c r="AC17" s="4">
        <v>21.8398</v>
      </c>
      <c r="AD17" s="4">
        <v>14.4293</v>
      </c>
      <c r="AE17" s="4">
        <v>9.1222600000000007</v>
      </c>
      <c r="AF17" s="4">
        <v>5.54406</v>
      </c>
      <c r="AG17" s="4">
        <v>3.2523599999999999</v>
      </c>
      <c r="AH17" s="4">
        <v>1.8483099999999999</v>
      </c>
      <c r="AI17" s="4">
        <v>1.0207599999999999</v>
      </c>
      <c r="AJ17" s="4">
        <v>0.54933200000000004</v>
      </c>
      <c r="AK17" s="4">
        <v>0.28877000000000003</v>
      </c>
      <c r="AL17" s="4">
        <v>0.148589</v>
      </c>
      <c r="AM17" s="4">
        <v>7.4979699999999996E-2</v>
      </c>
      <c r="AN17" s="4">
        <v>3.7164500000000003E-2</v>
      </c>
      <c r="AO17" s="4">
        <v>1.8120399999999998E-2</v>
      </c>
      <c r="AP17" s="4">
        <v>8.7019200000000001E-3</v>
      </c>
      <c r="AQ17" s="4">
        <v>4.1206799999999998E-3</v>
      </c>
      <c r="AR17" s="4">
        <v>1.9260600000000001E-3</v>
      </c>
      <c r="AS17" s="4">
        <v>8.8944000000000002E-4</v>
      </c>
      <c r="AT17" s="4">
        <v>4.0613200000000002E-4</v>
      </c>
      <c r="AU17" s="4">
        <v>1.8350300000000001E-4</v>
      </c>
      <c r="AV17" s="4">
        <v>8.2098899999999994E-5</v>
      </c>
      <c r="AW17" s="4">
        <v>3.6392900000000002E-5</v>
      </c>
      <c r="AX17" s="4">
        <v>1.59927E-5</v>
      </c>
      <c r="AY17" s="4">
        <v>6.9707099999999999E-6</v>
      </c>
      <c r="AZ17" s="4">
        <v>3.0149600000000001E-6</v>
      </c>
      <c r="BA17" s="4">
        <v>1.29456E-6</v>
      </c>
      <c r="BB17" s="4">
        <v>5.5203899999999998E-7</v>
      </c>
      <c r="BC17" s="4">
        <v>2.3387399999999999E-7</v>
      </c>
      <c r="BD17" s="4">
        <v>9.8470200000000005E-8</v>
      </c>
      <c r="BE17" s="4">
        <v>4.1216600000000003E-8</v>
      </c>
      <c r="BF17" s="4">
        <v>1.7155699999999999E-8</v>
      </c>
      <c r="BG17" s="4">
        <v>7.1028500000000001E-9</v>
      </c>
      <c r="BH17" s="4">
        <v>2.92583E-9</v>
      </c>
      <c r="BI17" s="4">
        <v>1.1993899999999999E-9</v>
      </c>
      <c r="BJ17" s="4">
        <v>4.8939500000000005E-10</v>
      </c>
      <c r="BK17" s="4">
        <v>1.9880799999999999E-10</v>
      </c>
      <c r="BL17" s="4">
        <v>8.0420600000000002E-11</v>
      </c>
      <c r="BM17" s="4">
        <v>3.2399300000000002E-11</v>
      </c>
      <c r="BN17" s="4">
        <v>1.3002099999999999E-11</v>
      </c>
      <c r="BO17" s="4">
        <v>5.1983300000000001E-12</v>
      </c>
      <c r="BP17" s="4">
        <v>2.0708800000000002E-12</v>
      </c>
      <c r="BQ17" s="4">
        <v>8.2214100000000004E-13</v>
      </c>
      <c r="BR17" s="4">
        <v>3.2530800000000001E-13</v>
      </c>
      <c r="BS17" s="4">
        <v>1.2830799999999999E-13</v>
      </c>
      <c r="BT17" s="4">
        <v>5.0451300000000002E-14</v>
      </c>
      <c r="BU17" s="4">
        <v>1.9778900000000001E-14</v>
      </c>
      <c r="BV17" s="4">
        <v>7.7318799999999997E-15</v>
      </c>
      <c r="BW17" s="4">
        <v>3.0141600000000001E-15</v>
      </c>
      <c r="BX17" s="4">
        <v>1.17189E-15</v>
      </c>
      <c r="BY17" s="4">
        <v>4.5445000000000002E-16</v>
      </c>
      <c r="BZ17" s="4">
        <v>1.75792E-16</v>
      </c>
      <c r="CA17" s="4">
        <v>6.7836499999999998E-17</v>
      </c>
      <c r="CB17" s="4">
        <v>2.61162E-17</v>
      </c>
      <c r="CC17" s="4">
        <v>1.00317E-17</v>
      </c>
      <c r="CD17" s="4">
        <v>0</v>
      </c>
      <c r="CE17" s="13"/>
    </row>
    <row r="18" spans="1:83" x14ac:dyDescent="0.3">
      <c r="A18" s="4">
        <v>0.2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7.78343E-3</v>
      </c>
      <c r="N18" s="4">
        <v>6.6925999999999999E-2</v>
      </c>
      <c r="O18" s="4">
        <v>0.30312099999999997</v>
      </c>
      <c r="P18" s="4">
        <v>0.96260299999999999</v>
      </c>
      <c r="Q18" s="4">
        <v>2.4073799999999999</v>
      </c>
      <c r="R18" s="4">
        <v>5.0495200000000002</v>
      </c>
      <c r="S18" s="4">
        <v>9.2384199999999996</v>
      </c>
      <c r="T18" s="4">
        <v>15.1388</v>
      </c>
      <c r="U18" s="4">
        <v>22.641200000000001</v>
      </c>
      <c r="V18" s="4">
        <v>31.332000000000001</v>
      </c>
      <c r="W18" s="4">
        <v>40.527700000000003</v>
      </c>
      <c r="X18" s="4">
        <v>49.361699999999999</v>
      </c>
      <c r="Y18" s="4">
        <v>56.906399999999998</v>
      </c>
      <c r="Z18" s="4">
        <v>62.320799999999998</v>
      </c>
      <c r="AA18" s="4">
        <v>65.002200000000002</v>
      </c>
      <c r="AB18" s="4">
        <v>64.704599999999999</v>
      </c>
      <c r="AC18" s="4">
        <v>61.582299999999996</v>
      </c>
      <c r="AD18" s="4">
        <v>56.143000000000001</v>
      </c>
      <c r="AE18" s="4">
        <v>49.123600000000003</v>
      </c>
      <c r="AF18" s="4">
        <v>41.334200000000003</v>
      </c>
      <c r="AG18" s="4">
        <v>33.515500000000003</v>
      </c>
      <c r="AH18" s="4">
        <v>26.241800000000001</v>
      </c>
      <c r="AI18" s="4">
        <v>19.880600000000001</v>
      </c>
      <c r="AJ18" s="4">
        <v>14.601699999999999</v>
      </c>
      <c r="AK18" s="4">
        <v>10.416700000000001</v>
      </c>
      <c r="AL18" s="4">
        <v>7.23055</v>
      </c>
      <c r="AM18" s="4">
        <v>4.8916000000000004</v>
      </c>
      <c r="AN18" s="4">
        <v>3.2302900000000001</v>
      </c>
      <c r="AO18" s="4">
        <v>2.0853100000000002</v>
      </c>
      <c r="AP18" s="4">
        <v>1.3177099999999999</v>
      </c>
      <c r="AQ18" s="4">
        <v>0.81606599999999996</v>
      </c>
      <c r="AR18" s="4">
        <v>0.495896</v>
      </c>
      <c r="AS18" s="4">
        <v>0.295989</v>
      </c>
      <c r="AT18" s="4">
        <v>0.173704</v>
      </c>
      <c r="AU18" s="4">
        <v>0.10032099999999999</v>
      </c>
      <c r="AV18" s="4">
        <v>5.7066899999999997E-2</v>
      </c>
      <c r="AW18" s="4">
        <v>3.1998699999999998E-2</v>
      </c>
      <c r="AX18" s="4">
        <v>1.7699199999999998E-2</v>
      </c>
      <c r="AY18" s="4">
        <v>9.6635999999999996E-3</v>
      </c>
      <c r="AZ18" s="4">
        <v>5.2115399999999997E-3</v>
      </c>
      <c r="BA18" s="4">
        <v>2.77772E-3</v>
      </c>
      <c r="BB18" s="4">
        <v>1.4640199999999999E-3</v>
      </c>
      <c r="BC18" s="4">
        <v>7.63413E-4</v>
      </c>
      <c r="BD18" s="4">
        <v>3.9403799999999998E-4</v>
      </c>
      <c r="BE18" s="4">
        <v>2.0140800000000001E-4</v>
      </c>
      <c r="BF18" s="4">
        <v>1.0199E-4</v>
      </c>
      <c r="BG18" s="4">
        <v>5.11858E-5</v>
      </c>
      <c r="BH18" s="4">
        <v>2.54693E-5</v>
      </c>
      <c r="BI18" s="4">
        <v>1.25693E-5</v>
      </c>
      <c r="BJ18" s="4">
        <v>6.1542000000000003E-6</v>
      </c>
      <c r="BK18" s="4">
        <v>2.99044E-6</v>
      </c>
      <c r="BL18" s="4">
        <v>1.44254E-6</v>
      </c>
      <c r="BM18" s="4">
        <v>6.9098400000000002E-7</v>
      </c>
      <c r="BN18" s="4">
        <v>3.2875300000000001E-7</v>
      </c>
      <c r="BO18" s="4">
        <v>1.55396E-7</v>
      </c>
      <c r="BP18" s="4">
        <v>7.2992699999999994E-8</v>
      </c>
      <c r="BQ18" s="4">
        <v>3.4078799999999999E-8</v>
      </c>
      <c r="BR18" s="4">
        <v>1.5817799999999999E-8</v>
      </c>
      <c r="BS18" s="4">
        <v>7.3004600000000002E-9</v>
      </c>
      <c r="BT18" s="4">
        <v>3.35104E-9</v>
      </c>
      <c r="BU18" s="4">
        <v>1.5300700000000001E-9</v>
      </c>
      <c r="BV18" s="4">
        <v>6.9506099999999998E-10</v>
      </c>
      <c r="BW18" s="4">
        <v>3.1418200000000001E-10</v>
      </c>
      <c r="BX18" s="4">
        <v>1.41337E-10</v>
      </c>
      <c r="BY18" s="4">
        <v>6.3286700000000003E-11</v>
      </c>
      <c r="BZ18" s="4">
        <v>2.82104E-11</v>
      </c>
      <c r="CA18" s="4">
        <v>1.25201E-11</v>
      </c>
      <c r="CB18" s="4">
        <v>5.5330200000000002E-12</v>
      </c>
      <c r="CC18" s="4">
        <v>2.4351599999999999E-12</v>
      </c>
      <c r="CD18" s="4">
        <v>0</v>
      </c>
      <c r="CE18" s="13"/>
    </row>
    <row r="19" spans="1:83" x14ac:dyDescent="0.3">
      <c r="A19" s="4">
        <v>0.3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1.3497699999999999E-4</v>
      </c>
      <c r="N19" s="4">
        <v>1.6105200000000001E-3</v>
      </c>
      <c r="O19" s="4">
        <v>9.9500999999999999E-3</v>
      </c>
      <c r="P19" s="4">
        <v>4.2407300000000002E-2</v>
      </c>
      <c r="Q19" s="4">
        <v>0.14016300000000001</v>
      </c>
      <c r="R19" s="4">
        <v>0.38292599999999999</v>
      </c>
      <c r="S19" s="4">
        <v>0.90012700000000001</v>
      </c>
      <c r="T19" s="4">
        <v>1.8711800000000001</v>
      </c>
      <c r="U19" s="4">
        <v>3.5089899999999998</v>
      </c>
      <c r="V19" s="4">
        <v>6.0255200000000002</v>
      </c>
      <c r="W19" s="4">
        <v>9.5846300000000006</v>
      </c>
      <c r="X19" s="4">
        <v>14.252000000000001</v>
      </c>
      <c r="Y19" s="4">
        <v>19.9544</v>
      </c>
      <c r="Z19" s="4">
        <v>26.4588</v>
      </c>
      <c r="AA19" s="4">
        <v>33.378799999999998</v>
      </c>
      <c r="AB19" s="4">
        <v>40.2117</v>
      </c>
      <c r="AC19" s="4">
        <v>46.399900000000002</v>
      </c>
      <c r="AD19" s="4">
        <v>51.409399999999998</v>
      </c>
      <c r="AE19" s="4">
        <v>54.807699999999997</v>
      </c>
      <c r="AF19" s="4">
        <v>56.326500000000003</v>
      </c>
      <c r="AG19" s="4">
        <v>55.895600000000002</v>
      </c>
      <c r="AH19" s="4">
        <v>53.642200000000003</v>
      </c>
      <c r="AI19" s="4">
        <v>49.857700000000001</v>
      </c>
      <c r="AJ19" s="4">
        <v>44.942900000000002</v>
      </c>
      <c r="AK19" s="4">
        <v>39.343800000000002</v>
      </c>
      <c r="AL19" s="4">
        <v>33.492100000000001</v>
      </c>
      <c r="AM19" s="4">
        <v>27.758900000000001</v>
      </c>
      <c r="AN19" s="4">
        <v>22.427399999999999</v>
      </c>
      <c r="AO19" s="4">
        <v>17.683700000000002</v>
      </c>
      <c r="AP19" s="4">
        <v>13.6229</v>
      </c>
      <c r="AQ19" s="4">
        <v>10.264200000000001</v>
      </c>
      <c r="AR19" s="4">
        <v>7.5713299999999997</v>
      </c>
      <c r="AS19" s="4">
        <v>5.4730600000000003</v>
      </c>
      <c r="AT19" s="4">
        <v>3.8805299999999998</v>
      </c>
      <c r="AU19" s="4">
        <v>2.7010299999999998</v>
      </c>
      <c r="AV19" s="4">
        <v>1.8471200000000001</v>
      </c>
      <c r="AW19" s="4">
        <v>1.242</v>
      </c>
      <c r="AX19" s="4">
        <v>0.82172699999999999</v>
      </c>
      <c r="AY19" s="4">
        <v>0.53531300000000004</v>
      </c>
      <c r="AZ19" s="4">
        <v>0.34359200000000001</v>
      </c>
      <c r="BA19" s="4">
        <v>0.217421</v>
      </c>
      <c r="BB19" s="4">
        <v>0.135716</v>
      </c>
      <c r="BC19" s="4">
        <v>8.3612800000000001E-2</v>
      </c>
      <c r="BD19" s="4">
        <v>5.0868499999999997E-2</v>
      </c>
      <c r="BE19" s="4">
        <v>3.05753E-2</v>
      </c>
      <c r="BF19" s="4">
        <v>1.8165199999999999E-2</v>
      </c>
      <c r="BG19" s="4">
        <v>1.06721E-2</v>
      </c>
      <c r="BH19" s="4">
        <v>6.2026199999999998E-3</v>
      </c>
      <c r="BI19" s="4">
        <v>3.5677199999999999E-3</v>
      </c>
      <c r="BJ19" s="4">
        <v>2.0316900000000001E-3</v>
      </c>
      <c r="BK19" s="4">
        <v>1.1458499999999999E-3</v>
      </c>
      <c r="BL19" s="4">
        <v>6.4024899999999996E-4</v>
      </c>
      <c r="BM19" s="4">
        <v>3.5453600000000002E-4</v>
      </c>
      <c r="BN19" s="4">
        <v>1.9462200000000001E-4</v>
      </c>
      <c r="BO19" s="4">
        <v>1.05943E-4</v>
      </c>
      <c r="BP19" s="4">
        <v>5.7203000000000001E-5</v>
      </c>
      <c r="BQ19" s="4">
        <v>3.06441E-5</v>
      </c>
      <c r="BR19" s="4">
        <v>1.6291599999999998E-5</v>
      </c>
      <c r="BS19" s="4">
        <v>8.5975300000000007E-6</v>
      </c>
      <c r="BT19" s="4">
        <v>4.5048100000000003E-6</v>
      </c>
      <c r="BU19" s="4">
        <v>2.3440400000000002E-6</v>
      </c>
      <c r="BV19" s="4">
        <v>1.2115200000000001E-6</v>
      </c>
      <c r="BW19" s="4">
        <v>6.2210099999999997E-7</v>
      </c>
      <c r="BX19" s="4">
        <v>3.17422E-7</v>
      </c>
      <c r="BY19" s="4">
        <v>1.6096699999999999E-7</v>
      </c>
      <c r="BZ19" s="4">
        <v>8.1140999999999998E-8</v>
      </c>
      <c r="CA19" s="4">
        <v>4.0664599999999999E-8</v>
      </c>
      <c r="CB19" s="4">
        <v>2.0264499999999999E-8</v>
      </c>
      <c r="CC19" s="4">
        <v>1.00431E-8</v>
      </c>
      <c r="CD19" s="4">
        <v>0</v>
      </c>
      <c r="CE19" s="13"/>
    </row>
    <row r="20" spans="1:83" x14ac:dyDescent="0.3">
      <c r="A20" s="4">
        <v>0.4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2.3406999999999999E-6</v>
      </c>
      <c r="N20" s="4">
        <v>3.5731200000000001E-5</v>
      </c>
      <c r="O20" s="4">
        <v>2.7995100000000002E-4</v>
      </c>
      <c r="P20" s="4">
        <v>1.5003200000000001E-3</v>
      </c>
      <c r="Q20" s="4">
        <v>6.1846999999999996E-3</v>
      </c>
      <c r="R20" s="4">
        <v>2.0908599999999999E-2</v>
      </c>
      <c r="S20" s="4">
        <v>6.0359999999999997E-2</v>
      </c>
      <c r="T20" s="4">
        <v>0.15298400000000001</v>
      </c>
      <c r="U20" s="4">
        <v>0.34736899999999998</v>
      </c>
      <c r="V20" s="4">
        <v>0.71752199999999999</v>
      </c>
      <c r="W20" s="4">
        <v>1.36453</v>
      </c>
      <c r="X20" s="4">
        <v>2.4121199999999998</v>
      </c>
      <c r="Y20" s="4">
        <v>3.9945400000000002</v>
      </c>
      <c r="Z20" s="4">
        <v>6.2370700000000001</v>
      </c>
      <c r="AA20" s="4">
        <v>9.2312399999999997</v>
      </c>
      <c r="AB20" s="4">
        <v>13.0091</v>
      </c>
      <c r="AC20" s="4">
        <v>17.5215</v>
      </c>
      <c r="AD20" s="4">
        <v>22.6267</v>
      </c>
      <c r="AE20" s="4">
        <v>28.090900000000001</v>
      </c>
      <c r="AF20" s="4">
        <v>33.605800000000002</v>
      </c>
      <c r="AG20" s="4">
        <v>38.818800000000003</v>
      </c>
      <c r="AH20" s="4">
        <v>43.372399999999999</v>
      </c>
      <c r="AI20" s="4">
        <v>46.947400000000002</v>
      </c>
      <c r="AJ20" s="4">
        <v>49.3003</v>
      </c>
      <c r="AK20" s="4">
        <v>50.2911</v>
      </c>
      <c r="AL20" s="4">
        <v>49.8947</v>
      </c>
      <c r="AM20" s="4">
        <v>48.197899999999997</v>
      </c>
      <c r="AN20" s="4">
        <v>45.380499999999998</v>
      </c>
      <c r="AO20" s="4">
        <v>41.688099999999999</v>
      </c>
      <c r="AP20" s="4">
        <v>37.4</v>
      </c>
      <c r="AQ20" s="4">
        <v>32.797600000000003</v>
      </c>
      <c r="AR20" s="4">
        <v>28.1386</v>
      </c>
      <c r="AS20" s="4">
        <v>23.638100000000001</v>
      </c>
      <c r="AT20" s="4">
        <v>19.459</v>
      </c>
      <c r="AU20" s="4">
        <v>15.709199999999999</v>
      </c>
      <c r="AV20" s="4">
        <v>12.446199999999999</v>
      </c>
      <c r="AW20" s="4">
        <v>9.6842199999999998</v>
      </c>
      <c r="AX20" s="4">
        <v>7.4051200000000001</v>
      </c>
      <c r="AY20" s="4">
        <v>5.5682</v>
      </c>
      <c r="AZ20" s="4">
        <v>4.1198199999999998</v>
      </c>
      <c r="BA20" s="4">
        <v>3.0010599999999998</v>
      </c>
      <c r="BB20" s="4">
        <v>2.1535000000000002</v>
      </c>
      <c r="BC20" s="4">
        <v>1.5230699999999999</v>
      </c>
      <c r="BD20" s="4">
        <v>1.06223</v>
      </c>
      <c r="BE20" s="4">
        <v>0.73089499999999996</v>
      </c>
      <c r="BF20" s="4">
        <v>0.496392</v>
      </c>
      <c r="BG20" s="4">
        <v>0.33290500000000001</v>
      </c>
      <c r="BH20" s="4">
        <v>0.22055900000000001</v>
      </c>
      <c r="BI20" s="4">
        <v>0.14441499999999999</v>
      </c>
      <c r="BJ20" s="4">
        <v>9.34865E-2</v>
      </c>
      <c r="BK20" s="4">
        <v>5.9854200000000003E-2</v>
      </c>
      <c r="BL20" s="4">
        <v>3.7914099999999999E-2</v>
      </c>
      <c r="BM20" s="4">
        <v>2.3769100000000001E-2</v>
      </c>
      <c r="BN20" s="4">
        <v>1.4752700000000001E-2</v>
      </c>
      <c r="BO20" s="4">
        <v>9.0678700000000004E-3</v>
      </c>
      <c r="BP20" s="4">
        <v>5.5213500000000004E-3</v>
      </c>
      <c r="BQ20" s="4">
        <v>3.3312900000000002E-3</v>
      </c>
      <c r="BR20" s="4">
        <v>1.9921600000000002E-3</v>
      </c>
      <c r="BS20" s="4">
        <v>1.18111E-3</v>
      </c>
      <c r="BT20" s="4">
        <v>6.94416E-4</v>
      </c>
      <c r="BU20" s="4">
        <v>4.0496299999999999E-4</v>
      </c>
      <c r="BV20" s="4">
        <v>2.3430099999999999E-4</v>
      </c>
      <c r="BW20" s="4">
        <v>1.3452200000000001E-4</v>
      </c>
      <c r="BX20" s="4">
        <v>7.6658799999999999E-5</v>
      </c>
      <c r="BY20" s="4">
        <v>4.3367800000000002E-5</v>
      </c>
      <c r="BZ20" s="4">
        <v>2.4360999999999999E-5</v>
      </c>
      <c r="CA20" s="4">
        <v>1.3590200000000001E-5</v>
      </c>
      <c r="CB20" s="4">
        <v>7.5306700000000002E-6</v>
      </c>
      <c r="CC20" s="4">
        <v>4.1456900000000001E-6</v>
      </c>
      <c r="CD20" s="4">
        <v>0</v>
      </c>
      <c r="CE20" s="13"/>
    </row>
    <row r="21" spans="1:83" x14ac:dyDescent="0.3">
      <c r="A21" s="4">
        <v>0.5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4.0591299999999999E-8</v>
      </c>
      <c r="N21" s="4">
        <v>7.5493899999999998E-7</v>
      </c>
      <c r="O21" s="4">
        <v>7.1682799999999999E-6</v>
      </c>
      <c r="P21" s="4">
        <v>4.6317899999999999E-5</v>
      </c>
      <c r="Q21" s="4">
        <v>2.2905399999999999E-4</v>
      </c>
      <c r="R21" s="4">
        <v>9.2445299999999999E-4</v>
      </c>
      <c r="S21" s="4">
        <v>3.1710200000000001E-3</v>
      </c>
      <c r="T21" s="4">
        <v>9.5059399999999992E-3</v>
      </c>
      <c r="U21" s="4">
        <v>2.54161E-2</v>
      </c>
      <c r="V21" s="4">
        <v>6.1554900000000003E-2</v>
      </c>
      <c r="W21" s="4">
        <v>0.136688</v>
      </c>
      <c r="X21" s="4">
        <v>0.281032</v>
      </c>
      <c r="Y21" s="4">
        <v>0.53928299999999996</v>
      </c>
      <c r="Z21" s="4">
        <v>0.97231100000000004</v>
      </c>
      <c r="AA21" s="4">
        <v>1.65638</v>
      </c>
      <c r="AB21" s="4">
        <v>2.6788500000000002</v>
      </c>
      <c r="AC21" s="4">
        <v>4.13</v>
      </c>
      <c r="AD21" s="4">
        <v>6.0910299999999999</v>
      </c>
      <c r="AE21" s="4">
        <v>8.6197800000000004</v>
      </c>
      <c r="AF21" s="4">
        <v>11.736000000000001</v>
      </c>
      <c r="AG21" s="4">
        <v>15.4087</v>
      </c>
      <c r="AH21" s="4">
        <v>19.548999999999999</v>
      </c>
      <c r="AI21" s="4">
        <v>24.0093</v>
      </c>
      <c r="AJ21" s="4">
        <v>28.590800000000002</v>
      </c>
      <c r="AK21" s="4">
        <v>33.0593</v>
      </c>
      <c r="AL21" s="4">
        <v>37.165999999999997</v>
      </c>
      <c r="AM21" s="4">
        <v>40.6721</v>
      </c>
      <c r="AN21" s="4">
        <v>43.373100000000001</v>
      </c>
      <c r="AO21" s="4">
        <v>45.118400000000001</v>
      </c>
      <c r="AP21" s="4">
        <v>45.825000000000003</v>
      </c>
      <c r="AQ21" s="4">
        <v>45.4831</v>
      </c>
      <c r="AR21" s="4">
        <v>44.1524</v>
      </c>
      <c r="AS21" s="4">
        <v>41.952300000000001</v>
      </c>
      <c r="AT21" s="4">
        <v>39.046199999999999</v>
      </c>
      <c r="AU21" s="4">
        <v>35.622799999999998</v>
      </c>
      <c r="AV21" s="4">
        <v>31.878499999999999</v>
      </c>
      <c r="AW21" s="4">
        <v>28.000800000000002</v>
      </c>
      <c r="AX21" s="4">
        <v>24.1553</v>
      </c>
      <c r="AY21" s="4">
        <v>20.477699999999999</v>
      </c>
      <c r="AZ21" s="4">
        <v>17.069600000000001</v>
      </c>
      <c r="BA21" s="4">
        <v>13.9983</v>
      </c>
      <c r="BB21" s="4">
        <v>11.2997</v>
      </c>
      <c r="BC21" s="4">
        <v>8.9827700000000004</v>
      </c>
      <c r="BD21" s="4">
        <v>7.0358900000000002</v>
      </c>
      <c r="BE21" s="4">
        <v>5.4324000000000003</v>
      </c>
      <c r="BF21" s="4">
        <v>4.1363899999999996</v>
      </c>
      <c r="BG21" s="4">
        <v>3.10737</v>
      </c>
      <c r="BH21" s="4">
        <v>2.3040099999999999</v>
      </c>
      <c r="BI21" s="4">
        <v>1.6868000000000001</v>
      </c>
      <c r="BJ21" s="4">
        <v>1.21983</v>
      </c>
      <c r="BK21" s="4">
        <v>0.87165099999999995</v>
      </c>
      <c r="BL21" s="4">
        <v>0.61567099999999997</v>
      </c>
      <c r="BM21" s="4">
        <v>0.42999300000000001</v>
      </c>
      <c r="BN21" s="4">
        <v>0.297043</v>
      </c>
      <c r="BO21" s="4">
        <v>0.20302899999999999</v>
      </c>
      <c r="BP21" s="4">
        <v>0.13734299999999999</v>
      </c>
      <c r="BQ21" s="4">
        <v>9.1978199999999996E-2</v>
      </c>
      <c r="BR21" s="4">
        <v>6.09981E-2</v>
      </c>
      <c r="BS21" s="4">
        <v>4.0069500000000001E-2</v>
      </c>
      <c r="BT21" s="4">
        <v>2.6078799999999999E-2</v>
      </c>
      <c r="BU21" s="4">
        <v>1.6820700000000001E-2</v>
      </c>
      <c r="BV21" s="4">
        <v>1.0754400000000001E-2</v>
      </c>
      <c r="BW21" s="4">
        <v>6.8172600000000003E-3</v>
      </c>
      <c r="BX21" s="4">
        <v>4.2855999999999997E-3</v>
      </c>
      <c r="BY21" s="4">
        <v>2.6722899999999999E-3</v>
      </c>
      <c r="BZ21" s="4">
        <v>1.6531499999999999E-3</v>
      </c>
      <c r="CA21" s="4">
        <v>1.0148100000000001E-3</v>
      </c>
      <c r="CB21" s="4">
        <v>6.1827400000000004E-4</v>
      </c>
      <c r="CC21" s="4">
        <v>3.7392099999999999E-4</v>
      </c>
      <c r="CD21" s="4">
        <v>0</v>
      </c>
      <c r="CE21" s="13"/>
    </row>
    <row r="22" spans="1:83" s="1" customFormat="1" x14ac:dyDescent="0.3">
      <c r="B22" s="1" t="s">
        <v>3</v>
      </c>
      <c r="C22" s="1" t="s">
        <v>1</v>
      </c>
      <c r="CE22" s="12"/>
    </row>
    <row r="23" spans="1:83" x14ac:dyDescent="0.3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25.881900000000002</v>
      </c>
      <c r="N23" s="4">
        <v>50</v>
      </c>
      <c r="O23" s="4">
        <v>70.710700000000003</v>
      </c>
      <c r="P23" s="4">
        <v>86.602500000000006</v>
      </c>
      <c r="Q23" s="4">
        <v>96.592600000000004</v>
      </c>
      <c r="R23" s="4">
        <v>100</v>
      </c>
      <c r="S23" s="4">
        <v>96.592600000000004</v>
      </c>
      <c r="T23" s="4">
        <v>86.602500000000006</v>
      </c>
      <c r="U23" s="4">
        <v>70.710700000000003</v>
      </c>
      <c r="V23" s="4">
        <v>50</v>
      </c>
      <c r="W23" s="4">
        <v>25.881900000000002</v>
      </c>
      <c r="X23" s="4">
        <v>5.6654999999999999E-14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13"/>
    </row>
    <row r="24" spans="1:83" customFormat="1" x14ac:dyDescent="0.3">
      <c r="A24" s="4">
        <v>0.1</v>
      </c>
      <c r="B24" s="4">
        <v>0</v>
      </c>
      <c r="C24" s="4">
        <v>2.41044E-8</v>
      </c>
      <c r="D24" s="4">
        <v>-1.3996999999999999E-6</v>
      </c>
      <c r="E24" s="4">
        <v>3.55979E-5</v>
      </c>
      <c r="F24" s="4">
        <v>-5.1556699999999998E-4</v>
      </c>
      <c r="G24" s="4">
        <v>4.6012400000000004E-3</v>
      </c>
      <c r="H24" s="4">
        <v>-2.5177399999999999E-2</v>
      </c>
      <c r="I24" s="4">
        <v>7.4606599999999995E-2</v>
      </c>
      <c r="J24" s="4">
        <v>-4.6713600000000001E-2</v>
      </c>
      <c r="K24" s="4">
        <v>-0.35000199999999998</v>
      </c>
      <c r="L24" s="4">
        <v>0.55351700000000004</v>
      </c>
      <c r="M24" s="4">
        <v>1.37609</v>
      </c>
      <c r="N24" s="4">
        <v>-1.4439900000000001</v>
      </c>
      <c r="O24" s="4">
        <v>-5.8320100000000004</v>
      </c>
      <c r="P24" s="4">
        <v>-3.9900699999999998</v>
      </c>
      <c r="Q24" s="4">
        <v>8.4794300000000007</v>
      </c>
      <c r="R24" s="4">
        <v>28.773900000000001</v>
      </c>
      <c r="S24" s="4">
        <v>51.2194</v>
      </c>
      <c r="T24" s="4">
        <v>71.420900000000003</v>
      </c>
      <c r="U24" s="4">
        <v>87.134399999999999</v>
      </c>
      <c r="V24" s="4">
        <v>96.722300000000004</v>
      </c>
      <c r="W24" s="4">
        <v>99.534999999999997</v>
      </c>
      <c r="X24" s="4">
        <v>96.747500000000002</v>
      </c>
      <c r="Y24" s="4">
        <v>87.323700000000002</v>
      </c>
      <c r="Z24" s="4">
        <v>68.400000000000006</v>
      </c>
      <c r="AA24" s="4">
        <v>43.148499999999999</v>
      </c>
      <c r="AB24" s="4">
        <v>20.789100000000001</v>
      </c>
      <c r="AC24" s="4">
        <v>7.3686100000000003</v>
      </c>
      <c r="AD24" s="4">
        <v>1.8493200000000001</v>
      </c>
      <c r="AE24" s="4">
        <v>0.31033899999999998</v>
      </c>
      <c r="AF24" s="4">
        <v>3.1216500000000001E-2</v>
      </c>
      <c r="AG24" s="4">
        <v>1.4233399999999999E-3</v>
      </c>
      <c r="AH24" s="4">
        <v>3.1156699999999999E-18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</row>
    <row r="25" spans="1:83" customFormat="1" x14ac:dyDescent="0.3">
      <c r="A25" s="4">
        <v>0.2</v>
      </c>
      <c r="B25" s="4">
        <v>0</v>
      </c>
      <c r="C25" s="4">
        <v>8.4780300000000005E-5</v>
      </c>
      <c r="D25" s="4">
        <v>-2.5583300000000002E-4</v>
      </c>
      <c r="E25" s="4">
        <v>4.9894999999999996E-4</v>
      </c>
      <c r="F25" s="4">
        <v>8.8386000000000004E-5</v>
      </c>
      <c r="G25" s="4">
        <v>-3.3788300000000002E-3</v>
      </c>
      <c r="H25" s="4">
        <v>6.8240599999999998E-3</v>
      </c>
      <c r="I25" s="4">
        <v>6.2366599999999998E-3</v>
      </c>
      <c r="J25" s="4">
        <v>-3.9491800000000001E-2</v>
      </c>
      <c r="K25" s="4">
        <v>3.48818E-3</v>
      </c>
      <c r="L25" s="4">
        <v>0.15429300000000001</v>
      </c>
      <c r="M25" s="4">
        <v>-2.1688700000000002E-2</v>
      </c>
      <c r="N25" s="4">
        <v>-0.52040399999999998</v>
      </c>
      <c r="O25" s="4">
        <v>-0.20938899999999999</v>
      </c>
      <c r="P25" s="4">
        <v>1.32281</v>
      </c>
      <c r="Q25" s="4">
        <v>1.9295800000000001</v>
      </c>
      <c r="R25" s="4">
        <v>-0.86212999999999995</v>
      </c>
      <c r="S25" s="4">
        <v>-5.8224099999999996</v>
      </c>
      <c r="T25" s="4">
        <v>-7.8950500000000003</v>
      </c>
      <c r="U25" s="4">
        <v>-2.3874900000000001</v>
      </c>
      <c r="V25" s="4">
        <v>11.579499999999999</v>
      </c>
      <c r="W25" s="4">
        <v>31.3949</v>
      </c>
      <c r="X25" s="4">
        <v>52.979799999999997</v>
      </c>
      <c r="Y25" s="4">
        <v>72.335099999999997</v>
      </c>
      <c r="Z25" s="4">
        <v>87.029899999999998</v>
      </c>
      <c r="AA25" s="4">
        <v>96.730800000000002</v>
      </c>
      <c r="AB25" s="4">
        <v>101.08199999999999</v>
      </c>
      <c r="AC25" s="4">
        <v>97.713499999999996</v>
      </c>
      <c r="AD25" s="4">
        <v>84.421099999999996</v>
      </c>
      <c r="AE25" s="4">
        <v>63.151299999999999</v>
      </c>
      <c r="AF25" s="4">
        <v>40.055300000000003</v>
      </c>
      <c r="AG25" s="4">
        <v>21.2821</v>
      </c>
      <c r="AH25" s="4">
        <v>9.3999699999999997</v>
      </c>
      <c r="AI25" s="4">
        <v>3.42882</v>
      </c>
      <c r="AJ25" s="4">
        <v>1.02488</v>
      </c>
      <c r="AK25" s="4">
        <v>0.24830199999999999</v>
      </c>
      <c r="AL25" s="4">
        <v>4.7989799999999999E-2</v>
      </c>
      <c r="AM25" s="4">
        <v>7.2252200000000001E-3</v>
      </c>
      <c r="AN25" s="4">
        <v>8.1676700000000004E-4</v>
      </c>
      <c r="AO25" s="4">
        <v>6.5229399999999996E-5</v>
      </c>
      <c r="AP25" s="4">
        <v>3.2822000000000001E-6</v>
      </c>
      <c r="AQ25" s="4">
        <v>7.8274700000000001E-8</v>
      </c>
      <c r="AR25" s="4">
        <v>1.7134200000000001E-22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</row>
    <row r="26" spans="1:83" customFormat="1" x14ac:dyDescent="0.3">
      <c r="A26" s="4">
        <v>0.3</v>
      </c>
      <c r="B26" s="4">
        <v>0</v>
      </c>
      <c r="C26" s="4">
        <v>-3.0711299999999999E-5</v>
      </c>
      <c r="D26" s="4">
        <v>7.8899800000000006E-5</v>
      </c>
      <c r="E26" s="4">
        <v>1.04149E-4</v>
      </c>
      <c r="F26" s="4">
        <v>-4.4013800000000002E-4</v>
      </c>
      <c r="G26" s="4">
        <v>3.5838200000000003E-4</v>
      </c>
      <c r="H26" s="4">
        <v>1.70842E-3</v>
      </c>
      <c r="I26" s="4">
        <v>-3.1804899999999998E-3</v>
      </c>
      <c r="J26" s="4">
        <v>-4.63986E-3</v>
      </c>
      <c r="K26" s="4">
        <v>1.4469900000000001E-2</v>
      </c>
      <c r="L26" s="4">
        <v>1.32494E-2</v>
      </c>
      <c r="M26" s="4">
        <v>-4.9797899999999999E-2</v>
      </c>
      <c r="N26" s="4">
        <v>-5.1430099999999999E-2</v>
      </c>
      <c r="O26" s="4">
        <v>0.13264300000000001</v>
      </c>
      <c r="P26" s="4">
        <v>0.22112399999999999</v>
      </c>
      <c r="Q26" s="4">
        <v>-0.20169699999999999</v>
      </c>
      <c r="R26" s="4">
        <v>-0.75092199999999998</v>
      </c>
      <c r="S26" s="4">
        <v>-0.28897299999999998</v>
      </c>
      <c r="T26" s="4">
        <v>1.4089799999999999</v>
      </c>
      <c r="U26" s="4">
        <v>2.5320399999999998</v>
      </c>
      <c r="V26" s="4">
        <v>0.75299199999999999</v>
      </c>
      <c r="W26" s="4">
        <v>-3.96631</v>
      </c>
      <c r="X26" s="4">
        <v>-8.4928899999999992</v>
      </c>
      <c r="Y26" s="4">
        <v>-8.4371500000000008</v>
      </c>
      <c r="Z26" s="4">
        <v>-0.86557600000000001</v>
      </c>
      <c r="AA26" s="4">
        <v>14.160399999999999</v>
      </c>
      <c r="AB26" s="4">
        <v>33.798699999999997</v>
      </c>
      <c r="AC26" s="4">
        <v>54.192500000000003</v>
      </c>
      <c r="AD26" s="4">
        <v>72.591899999999995</v>
      </c>
      <c r="AE26" s="4">
        <v>87.798699999999997</v>
      </c>
      <c r="AF26" s="4">
        <v>98.528599999999997</v>
      </c>
      <c r="AG26" s="4">
        <v>102.161</v>
      </c>
      <c r="AH26" s="4">
        <v>96.122600000000006</v>
      </c>
      <c r="AI26" s="4">
        <v>80.629300000000001</v>
      </c>
      <c r="AJ26" s="4">
        <v>59.584000000000003</v>
      </c>
      <c r="AK26" s="4">
        <v>38.5428</v>
      </c>
      <c r="AL26" s="4">
        <v>21.7578</v>
      </c>
      <c r="AM26" s="4">
        <v>10.703200000000001</v>
      </c>
      <c r="AN26" s="4">
        <v>4.5831900000000001</v>
      </c>
      <c r="AO26" s="4">
        <v>1.7058899999999999</v>
      </c>
      <c r="AP26" s="4">
        <v>0.55063499999999999</v>
      </c>
      <c r="AQ26" s="4">
        <v>0.15359400000000001</v>
      </c>
      <c r="AR26" s="4">
        <v>3.6836099999999997E-2</v>
      </c>
      <c r="AS26" s="4">
        <v>7.5417599999999998E-3</v>
      </c>
      <c r="AT26" s="4">
        <v>1.3054099999999999E-3</v>
      </c>
      <c r="AU26" s="4">
        <v>1.8850599999999999E-4</v>
      </c>
      <c r="AV26" s="4">
        <v>2.2295900000000001E-5</v>
      </c>
      <c r="AW26" s="4">
        <v>2.1042900000000001E-6</v>
      </c>
      <c r="AX26" s="4">
        <v>1.5242399999999999E-7</v>
      </c>
      <c r="AY26" s="4">
        <v>7.9576999999999995E-9</v>
      </c>
      <c r="AZ26" s="4">
        <v>2.6659299999999998E-10</v>
      </c>
      <c r="BA26" s="4">
        <v>4.3046100000000002E-12</v>
      </c>
      <c r="BB26" s="4">
        <v>9.4227199999999996E-27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</row>
    <row r="27" spans="1:83" customFormat="1" x14ac:dyDescent="0.3">
      <c r="A27" s="4">
        <v>0.4</v>
      </c>
      <c r="B27" s="4">
        <v>0</v>
      </c>
      <c r="C27" s="4">
        <v>7.6028500000000004E-6</v>
      </c>
      <c r="D27" s="4">
        <v>1.6719200000000001E-5</v>
      </c>
      <c r="E27" s="4">
        <v>-5.8736999999999997E-5</v>
      </c>
      <c r="F27" s="4">
        <v>-3.76374E-5</v>
      </c>
      <c r="G27" s="4">
        <v>2.4037E-4</v>
      </c>
      <c r="H27" s="4">
        <v>-9.3994199999999995E-5</v>
      </c>
      <c r="I27" s="4">
        <v>-8.6872000000000002E-4</v>
      </c>
      <c r="J27" s="4">
        <v>8.8584099999999995E-4</v>
      </c>
      <c r="K27" s="4">
        <v>2.9458399999999999E-3</v>
      </c>
      <c r="L27" s="4">
        <v>-3.4966300000000001E-3</v>
      </c>
      <c r="M27" s="4">
        <v>-9.6216200000000009E-3</v>
      </c>
      <c r="N27" s="4">
        <v>9.8090199999999999E-3</v>
      </c>
      <c r="O27" s="4">
        <v>3.1924000000000001E-2</v>
      </c>
      <c r="P27" s="4">
        <v>-1.49619E-2</v>
      </c>
      <c r="Q27" s="4">
        <v>-9.6894999999999995E-2</v>
      </c>
      <c r="R27" s="4">
        <v>-2.6472200000000001E-2</v>
      </c>
      <c r="S27" s="4">
        <v>0.22548599999999999</v>
      </c>
      <c r="T27" s="4">
        <v>0.27353100000000002</v>
      </c>
      <c r="U27" s="4">
        <v>-0.243368</v>
      </c>
      <c r="V27" s="4">
        <v>-0.89619599999999999</v>
      </c>
      <c r="W27" s="4">
        <v>-0.60691799999999996</v>
      </c>
      <c r="X27" s="4">
        <v>1.0341199999999999</v>
      </c>
      <c r="Y27" s="4">
        <v>2.75427</v>
      </c>
      <c r="Z27" s="4">
        <v>2.3500899999999998</v>
      </c>
      <c r="AA27" s="4">
        <v>-1.27684</v>
      </c>
      <c r="AB27" s="4">
        <v>-6.6772600000000004</v>
      </c>
      <c r="AC27" s="4">
        <v>-10.270899999999999</v>
      </c>
      <c r="AD27" s="4">
        <v>-8.3216900000000003</v>
      </c>
      <c r="AE27" s="4">
        <v>0.91219099999999997</v>
      </c>
      <c r="AF27" s="4">
        <v>16.3705</v>
      </c>
      <c r="AG27" s="4">
        <v>35.277200000000001</v>
      </c>
      <c r="AH27" s="4">
        <v>54.989899999999999</v>
      </c>
      <c r="AI27" s="4">
        <v>73.729900000000001</v>
      </c>
      <c r="AJ27" s="4">
        <v>89.687700000000007</v>
      </c>
      <c r="AK27" s="4">
        <v>100.077</v>
      </c>
      <c r="AL27" s="4">
        <v>101.831</v>
      </c>
      <c r="AM27" s="4">
        <v>93.628900000000002</v>
      </c>
      <c r="AN27" s="4">
        <v>77.266300000000001</v>
      </c>
      <c r="AO27" s="4">
        <v>57.029400000000003</v>
      </c>
      <c r="AP27" s="4">
        <v>37.604199999999999</v>
      </c>
      <c r="AQ27" s="4">
        <v>22.154499999999999</v>
      </c>
      <c r="AR27" s="4">
        <v>11.669600000000001</v>
      </c>
      <c r="AS27" s="4">
        <v>5.4992700000000001</v>
      </c>
      <c r="AT27" s="4">
        <v>2.3193600000000001</v>
      </c>
      <c r="AU27" s="4">
        <v>0.87540399999999996</v>
      </c>
      <c r="AV27" s="4">
        <v>0.29548799999999997</v>
      </c>
      <c r="AW27" s="4">
        <v>8.9081800000000003E-2</v>
      </c>
      <c r="AX27" s="4">
        <v>2.3936099999999998E-2</v>
      </c>
      <c r="AY27" s="4">
        <v>5.7155599999999997E-3</v>
      </c>
      <c r="AZ27" s="4">
        <v>1.2080700000000001E-3</v>
      </c>
      <c r="BA27" s="4">
        <v>2.2486699999999999E-4</v>
      </c>
      <c r="BB27" s="4">
        <v>3.6616899999999998E-5</v>
      </c>
      <c r="BC27" s="4">
        <v>5.1720900000000001E-6</v>
      </c>
      <c r="BD27" s="4">
        <v>6.2676400000000004E-7</v>
      </c>
      <c r="BE27" s="4">
        <v>6.4228600000000004E-8</v>
      </c>
      <c r="BF27" s="4">
        <v>5.45902E-9</v>
      </c>
      <c r="BG27" s="4">
        <v>3.7456100000000001E-10</v>
      </c>
      <c r="BH27" s="4">
        <v>1.99379E-11</v>
      </c>
      <c r="BI27" s="4">
        <v>7.7266299999999998E-13</v>
      </c>
      <c r="BJ27" s="4">
        <v>1.93954E-14</v>
      </c>
      <c r="BK27" s="4">
        <v>2.36727E-16</v>
      </c>
      <c r="BL27" s="4">
        <v>5.1819000000000002E-31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</row>
    <row r="28" spans="1:83" customFormat="1" x14ac:dyDescent="0.3">
      <c r="A28" s="4">
        <v>0.5</v>
      </c>
      <c r="B28" s="4">
        <v>0</v>
      </c>
      <c r="C28" s="4">
        <v>1.45212E-6</v>
      </c>
      <c r="D28" s="4">
        <v>-5.4290799999999997E-6</v>
      </c>
      <c r="E28" s="4">
        <v>-1.0010000000000001E-5</v>
      </c>
      <c r="F28" s="4">
        <v>2.7998199999999999E-5</v>
      </c>
      <c r="G28" s="4">
        <v>2.7120499999999999E-5</v>
      </c>
      <c r="H28" s="4">
        <v>-1.08002E-4</v>
      </c>
      <c r="I28" s="4">
        <v>-3.1352500000000002E-5</v>
      </c>
      <c r="J28" s="4">
        <v>3.9140300000000002E-4</v>
      </c>
      <c r="K28" s="4">
        <v>-3.14414E-5</v>
      </c>
      <c r="L28" s="4">
        <v>-1.3504299999999999E-3</v>
      </c>
      <c r="M28" s="4">
        <v>1.07253E-4</v>
      </c>
      <c r="N28" s="4">
        <v>4.2673800000000003E-3</v>
      </c>
      <c r="O28" s="4">
        <v>7.0423999999999997E-4</v>
      </c>
      <c r="P28" s="4">
        <v>-1.21227E-2</v>
      </c>
      <c r="Q28" s="4">
        <v>-7.3760600000000003E-3</v>
      </c>
      <c r="R28" s="4">
        <v>2.88179E-2</v>
      </c>
      <c r="S28" s="4">
        <v>3.8295799999999998E-2</v>
      </c>
      <c r="T28" s="4">
        <v>-4.3765400000000003E-2</v>
      </c>
      <c r="U28" s="4">
        <v>-0.13068299999999999</v>
      </c>
      <c r="V28" s="4">
        <v>-2.0735699999999999E-2</v>
      </c>
      <c r="W28" s="4">
        <v>0.27555400000000002</v>
      </c>
      <c r="X28" s="4">
        <v>0.35655900000000001</v>
      </c>
      <c r="Y28" s="4">
        <v>-0.15179500000000001</v>
      </c>
      <c r="Z28" s="4">
        <v>-0.93268499999999999</v>
      </c>
      <c r="AA28" s="4">
        <v>-0.99421400000000004</v>
      </c>
      <c r="AB28" s="4">
        <v>0.347611</v>
      </c>
      <c r="AC28" s="4">
        <v>2.4310299999999998</v>
      </c>
      <c r="AD28" s="4">
        <v>3.3446799999999999</v>
      </c>
      <c r="AE28" s="4">
        <v>1.3303700000000001</v>
      </c>
      <c r="AF28" s="4">
        <v>-3.5658300000000001</v>
      </c>
      <c r="AG28" s="4">
        <v>-8.9591799999999999</v>
      </c>
      <c r="AH28" s="4">
        <v>-11.251899999999999</v>
      </c>
      <c r="AI28" s="4">
        <v>-7.6477399999999998</v>
      </c>
      <c r="AJ28" s="4">
        <v>2.47858</v>
      </c>
      <c r="AK28" s="4">
        <v>17.811399999999999</v>
      </c>
      <c r="AL28" s="4">
        <v>36.363500000000002</v>
      </c>
      <c r="AM28" s="4">
        <v>56.314100000000003</v>
      </c>
      <c r="AN28" s="4">
        <v>75.686300000000003</v>
      </c>
      <c r="AO28" s="4">
        <v>91.658900000000003</v>
      </c>
      <c r="AP28" s="4">
        <v>100.825</v>
      </c>
      <c r="AQ28" s="4">
        <v>100.646</v>
      </c>
      <c r="AR28" s="4">
        <v>90.981700000000004</v>
      </c>
      <c r="AS28" s="4">
        <v>74.411100000000005</v>
      </c>
      <c r="AT28" s="4">
        <v>55.080100000000002</v>
      </c>
      <c r="AU28" s="4">
        <v>36.942100000000003</v>
      </c>
      <c r="AV28" s="4">
        <v>22.483599999999999</v>
      </c>
      <c r="AW28" s="4">
        <v>12.436299999999999</v>
      </c>
      <c r="AX28" s="4">
        <v>6.2600600000000002</v>
      </c>
      <c r="AY28" s="4">
        <v>2.8707400000000001</v>
      </c>
      <c r="AZ28" s="4">
        <v>1.2001900000000001</v>
      </c>
      <c r="BA28" s="4">
        <v>0.45761000000000002</v>
      </c>
      <c r="BB28" s="4">
        <v>0.159113</v>
      </c>
      <c r="BC28" s="4">
        <v>5.0428099999999997E-2</v>
      </c>
      <c r="BD28" s="4">
        <v>1.4554599999999999E-2</v>
      </c>
      <c r="BE28" s="4">
        <v>3.8201799999999998E-3</v>
      </c>
      <c r="BF28" s="4">
        <v>9.1011499999999997E-4</v>
      </c>
      <c r="BG28" s="4">
        <v>1.9631999999999999E-4</v>
      </c>
      <c r="BH28" s="4">
        <v>3.8223099999999997E-5</v>
      </c>
      <c r="BI28" s="4">
        <v>6.6910699999999998E-6</v>
      </c>
      <c r="BJ28" s="4">
        <v>1.04807E-6</v>
      </c>
      <c r="BK28" s="4">
        <v>1.4602799999999999E-7</v>
      </c>
      <c r="BL28" s="4">
        <v>1.7966500000000001E-8</v>
      </c>
      <c r="BM28" s="4">
        <v>1.9342100000000001E-9</v>
      </c>
      <c r="BN28" s="4">
        <v>1.80109E-10</v>
      </c>
      <c r="BO28" s="4">
        <v>1.4291300000000001E-11</v>
      </c>
      <c r="BP28" s="4">
        <v>9.4728500000000004E-13</v>
      </c>
      <c r="BQ28" s="4">
        <v>5.1031999999999998E-14</v>
      </c>
      <c r="BR28" s="4">
        <v>2.14645E-15</v>
      </c>
      <c r="BS28" s="4">
        <v>6.6123999999999997E-17</v>
      </c>
      <c r="BT28" s="4">
        <v>1.3269999999999999E-18</v>
      </c>
      <c r="BU28" s="4">
        <v>1.3018500000000001E-20</v>
      </c>
      <c r="BV28" s="4">
        <v>2.8497199999999998E-35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</row>
    <row r="29" spans="1:83" s="1" customFormat="1" x14ac:dyDescent="0.3">
      <c r="B29" s="1" t="s">
        <v>7</v>
      </c>
      <c r="C29" s="1" t="s">
        <v>1</v>
      </c>
      <c r="CE29" s="12"/>
    </row>
    <row r="30" spans="1:83" s="3" customFormat="1" x14ac:dyDescent="0.3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25.881900000000002</v>
      </c>
      <c r="N30" s="4">
        <v>50</v>
      </c>
      <c r="O30" s="4">
        <v>70.710700000000003</v>
      </c>
      <c r="P30" s="4">
        <v>86.602500000000006</v>
      </c>
      <c r="Q30" s="4">
        <v>96.592600000000004</v>
      </c>
      <c r="R30" s="4">
        <v>100</v>
      </c>
      <c r="S30" s="4">
        <v>96.592600000000004</v>
      </c>
      <c r="T30" s="4">
        <v>86.602500000000006</v>
      </c>
      <c r="U30" s="4">
        <v>70.710700000000003</v>
      </c>
      <c r="V30" s="4">
        <v>50</v>
      </c>
      <c r="W30" s="4">
        <v>25.881900000000002</v>
      </c>
      <c r="X30" s="4">
        <v>5.6654999999999999E-14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</row>
    <row r="31" spans="1:83" s="3" customFormat="1" x14ac:dyDescent="0.3">
      <c r="A31" s="4">
        <v>0.1</v>
      </c>
      <c r="B31" s="4">
        <v>0</v>
      </c>
      <c r="C31" s="4">
        <v>0.155692</v>
      </c>
      <c r="D31" s="4">
        <v>-0.25532899999999997</v>
      </c>
      <c r="E31" s="4">
        <v>0.51297300000000001</v>
      </c>
      <c r="F31" s="4">
        <v>-0.885212</v>
      </c>
      <c r="G31" s="4">
        <v>1.3720300000000001</v>
      </c>
      <c r="H31" s="4">
        <v>-1.78599</v>
      </c>
      <c r="I31" s="4">
        <v>1.7554399999999999</v>
      </c>
      <c r="J31" s="4">
        <v>-0.87281200000000003</v>
      </c>
      <c r="K31" s="4">
        <v>-0.67435599999999996</v>
      </c>
      <c r="L31" s="4">
        <v>1.3905799999999999</v>
      </c>
      <c r="M31" s="4">
        <v>0.46854499999999999</v>
      </c>
      <c r="N31" s="4">
        <v>-2.4477699999999998</v>
      </c>
      <c r="O31" s="4">
        <v>-2.16777</v>
      </c>
      <c r="P31" s="4">
        <v>3.73061</v>
      </c>
      <c r="Q31" s="4">
        <v>17.1036</v>
      </c>
      <c r="R31" s="4">
        <v>32.497399999999999</v>
      </c>
      <c r="S31" s="4">
        <v>52.863</v>
      </c>
      <c r="T31" s="4">
        <v>66.439599999999999</v>
      </c>
      <c r="U31" s="4">
        <v>83.217299999999994</v>
      </c>
      <c r="V31" s="4">
        <v>88.853200000000001</v>
      </c>
      <c r="W31" s="4">
        <v>91.463399999999993</v>
      </c>
      <c r="X31" s="4">
        <v>89.802899999999994</v>
      </c>
      <c r="Y31" s="4">
        <v>79.130300000000005</v>
      </c>
      <c r="Z31" s="4">
        <v>61.244500000000002</v>
      </c>
      <c r="AA31" s="4">
        <v>41.952300000000001</v>
      </c>
      <c r="AB31" s="4">
        <v>25.851199999999999</v>
      </c>
      <c r="AC31" s="4">
        <v>14.565899999999999</v>
      </c>
      <c r="AD31" s="4">
        <v>7.6103800000000001</v>
      </c>
      <c r="AE31" s="4">
        <v>3.7296299999999998</v>
      </c>
      <c r="AF31" s="4">
        <v>1.7303599999999999</v>
      </c>
      <c r="AG31" s="4">
        <v>0.76572300000000004</v>
      </c>
      <c r="AH31" s="4">
        <v>0.325183</v>
      </c>
      <c r="AI31" s="4">
        <v>0.13319500000000001</v>
      </c>
      <c r="AJ31" s="4">
        <v>5.2839799999999999E-2</v>
      </c>
      <c r="AK31" s="4">
        <v>2.0373800000000001E-2</v>
      </c>
      <c r="AL31" s="4">
        <v>7.6578100000000001E-3</v>
      </c>
      <c r="AM31" s="4">
        <v>2.8129000000000001E-3</v>
      </c>
      <c r="AN31" s="4">
        <v>1.0119599999999999E-3</v>
      </c>
      <c r="AO31" s="4">
        <v>3.57227E-4</v>
      </c>
      <c r="AP31" s="4">
        <v>1.2393899999999999E-4</v>
      </c>
      <c r="AQ31" s="4">
        <v>4.2323200000000002E-5</v>
      </c>
      <c r="AR31" s="4">
        <v>1.4243000000000001E-5</v>
      </c>
      <c r="AS31" s="4">
        <v>4.7288899999999999E-6</v>
      </c>
      <c r="AT31" s="4">
        <v>1.5505499999999999E-6</v>
      </c>
      <c r="AU31" s="4">
        <v>5.0253499999999997E-7</v>
      </c>
      <c r="AV31" s="4">
        <v>1.61119E-7</v>
      </c>
      <c r="AW31" s="4">
        <v>5.1137200000000001E-8</v>
      </c>
      <c r="AX31" s="4">
        <v>1.60775E-8</v>
      </c>
      <c r="AY31" s="4">
        <v>5.0101200000000001E-9</v>
      </c>
      <c r="AZ31" s="4">
        <v>1.5482999999999999E-9</v>
      </c>
      <c r="BA31" s="4">
        <v>4.7473900000000005E-10</v>
      </c>
      <c r="BB31" s="4">
        <v>1.4449000000000001E-10</v>
      </c>
      <c r="BC31" s="4">
        <v>4.3669900000000003E-11</v>
      </c>
      <c r="BD31" s="4">
        <v>1.31115E-11</v>
      </c>
      <c r="BE31" s="4">
        <v>3.9119800000000001E-12</v>
      </c>
      <c r="BF31" s="4">
        <v>1.1602599999999999E-12</v>
      </c>
      <c r="BG31" s="4">
        <v>3.4218099999999998E-13</v>
      </c>
      <c r="BH31" s="4">
        <v>1.00374E-13</v>
      </c>
      <c r="BI31" s="4">
        <v>2.9292399999999998E-14</v>
      </c>
      <c r="BJ31" s="4">
        <v>8.5067900000000003E-15</v>
      </c>
      <c r="BK31" s="4">
        <v>2.4589400000000001E-15</v>
      </c>
      <c r="BL31" s="4">
        <v>7.0760499999999999E-16</v>
      </c>
      <c r="BM31" s="4">
        <v>2.0275800000000001E-16</v>
      </c>
      <c r="BN31" s="4">
        <v>5.7861500000000006E-17</v>
      </c>
      <c r="BO31" s="4">
        <v>1.6447400000000001E-17</v>
      </c>
      <c r="BP31" s="4">
        <v>4.6577000000000003E-18</v>
      </c>
      <c r="BQ31" s="4">
        <v>1.31424E-18</v>
      </c>
      <c r="BR31" s="4">
        <v>3.69549E-19</v>
      </c>
      <c r="BS31" s="4">
        <v>1.03566E-19</v>
      </c>
      <c r="BT31" s="4">
        <v>2.8931399999999998E-20</v>
      </c>
      <c r="BU31" s="4">
        <v>8.0570399999999996E-21</v>
      </c>
      <c r="BV31" s="4">
        <v>2.2371000000000002E-21</v>
      </c>
      <c r="BW31" s="4">
        <v>6.1936499999999997E-22</v>
      </c>
      <c r="BX31" s="4">
        <v>1.71002E-22</v>
      </c>
      <c r="BY31" s="4">
        <v>4.7085999999999999E-23</v>
      </c>
      <c r="BZ31" s="4">
        <v>1.29313E-23</v>
      </c>
      <c r="CA31" s="4">
        <v>3.5440899999999999E-24</v>
      </c>
      <c r="CB31" s="4">
        <v>9.6289400000000001E-25</v>
      </c>
      <c r="CC31" s="4">
        <v>2.8346200000000001E-25</v>
      </c>
      <c r="CD31" s="4">
        <v>0</v>
      </c>
    </row>
    <row r="32" spans="1:83" s="3" customFormat="1" x14ac:dyDescent="0.3">
      <c r="A32" s="4">
        <v>0.2</v>
      </c>
      <c r="B32" s="4">
        <v>0</v>
      </c>
      <c r="C32" s="4">
        <v>2.0211299999999999</v>
      </c>
      <c r="D32" s="4">
        <v>-0.63969799999999999</v>
      </c>
      <c r="E32" s="4">
        <v>1.306</v>
      </c>
      <c r="F32" s="4">
        <v>-0.21660299999999999</v>
      </c>
      <c r="G32" s="4">
        <v>4.4632600000000001E-2</v>
      </c>
      <c r="H32" s="4">
        <v>0.40343499999999999</v>
      </c>
      <c r="I32" s="4">
        <v>-5.6622499999999999E-2</v>
      </c>
      <c r="J32" s="4">
        <v>-0.40352199999999999</v>
      </c>
      <c r="K32" s="4">
        <v>0.69250800000000001</v>
      </c>
      <c r="L32" s="4">
        <v>-0.45321</v>
      </c>
      <c r="M32" s="4">
        <v>0.41494300000000001</v>
      </c>
      <c r="N32" s="4">
        <v>-1.2125999999999999</v>
      </c>
      <c r="O32" s="4">
        <v>1.75647</v>
      </c>
      <c r="P32" s="4">
        <v>-0.62698299999999996</v>
      </c>
      <c r="Q32" s="4">
        <v>0.36365999999999998</v>
      </c>
      <c r="R32" s="4">
        <v>-2.3071999999999999</v>
      </c>
      <c r="S32" s="4">
        <v>-1.58141</v>
      </c>
      <c r="T32" s="4">
        <v>2.8889399999999998</v>
      </c>
      <c r="U32" s="4">
        <v>10.493600000000001</v>
      </c>
      <c r="V32" s="4">
        <v>22.616399999999999</v>
      </c>
      <c r="W32" s="4">
        <v>37.711100000000002</v>
      </c>
      <c r="X32" s="4">
        <v>52.704700000000003</v>
      </c>
      <c r="Y32" s="4">
        <v>66.086699999999993</v>
      </c>
      <c r="Z32" s="4">
        <v>77.165099999999995</v>
      </c>
      <c r="AA32" s="4">
        <v>84.390100000000004</v>
      </c>
      <c r="AB32" s="4">
        <v>85.772499999999994</v>
      </c>
      <c r="AC32" s="4">
        <v>80.488900000000001</v>
      </c>
      <c r="AD32" s="4">
        <v>69.6648</v>
      </c>
      <c r="AE32" s="4">
        <v>55.798499999999997</v>
      </c>
      <c r="AF32" s="4">
        <v>41.588200000000001</v>
      </c>
      <c r="AG32" s="4">
        <v>29.024899999999999</v>
      </c>
      <c r="AH32" s="4">
        <v>19.0853</v>
      </c>
      <c r="AI32" s="4">
        <v>11.891400000000001</v>
      </c>
      <c r="AJ32" s="4">
        <v>7.0566199999999997</v>
      </c>
      <c r="AK32" s="4">
        <v>4.0065299999999997</v>
      </c>
      <c r="AL32" s="4">
        <v>2.1851699999999998</v>
      </c>
      <c r="AM32" s="4">
        <v>1.1488799999999999</v>
      </c>
      <c r="AN32" s="4">
        <v>0.58409800000000001</v>
      </c>
      <c r="AO32" s="4">
        <v>0.28793999999999997</v>
      </c>
      <c r="AP32" s="4">
        <v>0.13796700000000001</v>
      </c>
      <c r="AQ32" s="4">
        <v>6.4392699999999997E-2</v>
      </c>
      <c r="AR32" s="4">
        <v>2.9330499999999999E-2</v>
      </c>
      <c r="AS32" s="4">
        <v>1.30607E-2</v>
      </c>
      <c r="AT32" s="4">
        <v>5.6943799999999998E-3</v>
      </c>
      <c r="AU32" s="4">
        <v>2.43422E-3</v>
      </c>
      <c r="AV32" s="4">
        <v>1.0215300000000001E-3</v>
      </c>
      <c r="AW32" s="4">
        <v>4.2131999999999998E-4</v>
      </c>
      <c r="AX32" s="4">
        <v>1.7096E-4</v>
      </c>
      <c r="AY32" s="4">
        <v>6.8313100000000002E-5</v>
      </c>
      <c r="AZ32" s="4">
        <v>2.6904099999999999E-5</v>
      </c>
      <c r="BA32" s="4">
        <v>1.04515E-5</v>
      </c>
      <c r="BB32" s="4">
        <v>4.0077499999999999E-6</v>
      </c>
      <c r="BC32" s="4">
        <v>1.51802E-6</v>
      </c>
      <c r="BD32" s="4">
        <v>5.6829799999999997E-7</v>
      </c>
      <c r="BE32" s="4">
        <v>2.104E-7</v>
      </c>
      <c r="BF32" s="4">
        <v>7.70756E-8</v>
      </c>
      <c r="BG32" s="4">
        <v>2.7951500000000001E-8</v>
      </c>
      <c r="BH32" s="4">
        <v>1.00394E-8</v>
      </c>
      <c r="BI32" s="4">
        <v>3.5728500000000001E-9</v>
      </c>
      <c r="BJ32" s="4">
        <v>1.26036E-9</v>
      </c>
      <c r="BK32" s="4">
        <v>4.4087499999999999E-10</v>
      </c>
      <c r="BL32" s="4">
        <v>1.52977E-10</v>
      </c>
      <c r="BM32" s="4">
        <v>5.26709E-11</v>
      </c>
      <c r="BN32" s="4">
        <v>1.8000400000000001E-11</v>
      </c>
      <c r="BO32" s="4">
        <v>6.1078700000000003E-12</v>
      </c>
      <c r="BP32" s="4">
        <v>2.0583099999999999E-12</v>
      </c>
      <c r="BQ32" s="4">
        <v>6.8905900000000002E-13</v>
      </c>
      <c r="BR32" s="4">
        <v>2.2920999999999999E-13</v>
      </c>
      <c r="BS32" s="4">
        <v>7.5778200000000002E-14</v>
      </c>
      <c r="BT32" s="4">
        <v>2.4904699999999999E-14</v>
      </c>
      <c r="BU32" s="4">
        <v>8.1382900000000007E-15</v>
      </c>
      <c r="BV32" s="4">
        <v>2.6447700000000002E-15</v>
      </c>
      <c r="BW32" s="4">
        <v>8.5491799999999996E-16</v>
      </c>
      <c r="BX32" s="4">
        <v>2.74929E-16</v>
      </c>
      <c r="BY32" s="4">
        <v>8.7973599999999995E-17</v>
      </c>
      <c r="BZ32" s="4">
        <v>2.80117E-17</v>
      </c>
      <c r="CA32" s="4">
        <v>8.8874499999999997E-18</v>
      </c>
      <c r="CB32" s="4">
        <v>2.77498E-18</v>
      </c>
      <c r="CC32" s="4">
        <v>9.6583499999999995E-19</v>
      </c>
      <c r="CD32" s="4">
        <v>0</v>
      </c>
    </row>
    <row r="33" spans="1:82" s="3" customFormat="1" x14ac:dyDescent="0.3">
      <c r="A33" s="4">
        <v>0.3</v>
      </c>
      <c r="B33" s="4">
        <v>0</v>
      </c>
      <c r="C33" s="4">
        <v>0.65599200000000002</v>
      </c>
      <c r="D33" s="4">
        <v>0.86416599999999999</v>
      </c>
      <c r="E33" s="4">
        <v>1.1190899999999999</v>
      </c>
      <c r="F33" s="4">
        <v>0.56863900000000001</v>
      </c>
      <c r="G33" s="4">
        <v>1.55585</v>
      </c>
      <c r="H33" s="4">
        <v>-6.1634300000000003E-2</v>
      </c>
      <c r="I33" s="4">
        <v>1.38063</v>
      </c>
      <c r="J33" s="4">
        <v>-0.490004</v>
      </c>
      <c r="K33" s="4">
        <v>1.2779</v>
      </c>
      <c r="L33" s="4">
        <v>-0.74626400000000004</v>
      </c>
      <c r="M33" s="4">
        <v>0.64815999999999996</v>
      </c>
      <c r="N33" s="4">
        <v>-4.5680800000000001E-2</v>
      </c>
      <c r="O33" s="4">
        <v>3.8389300000000001E-2</v>
      </c>
      <c r="P33" s="4">
        <v>6.9050500000000001E-2</v>
      </c>
      <c r="Q33" s="4">
        <v>-0.28961799999999999</v>
      </c>
      <c r="R33" s="4">
        <v>0.119906</v>
      </c>
      <c r="S33" s="4">
        <v>0.51894499999999999</v>
      </c>
      <c r="T33" s="4">
        <v>0.141039</v>
      </c>
      <c r="U33" s="4">
        <v>-0.63885000000000003</v>
      </c>
      <c r="V33" s="4">
        <v>-1.3101</v>
      </c>
      <c r="W33" s="4">
        <v>-1.13808</v>
      </c>
      <c r="X33" s="4">
        <v>1.1860299999999999</v>
      </c>
      <c r="Y33" s="4">
        <v>6.7563199999999997</v>
      </c>
      <c r="Z33" s="4">
        <v>15.621600000000001</v>
      </c>
      <c r="AA33" s="4">
        <v>26.971800000000002</v>
      </c>
      <c r="AB33" s="4">
        <v>39.754800000000003</v>
      </c>
      <c r="AC33" s="4">
        <v>52.848799999999997</v>
      </c>
      <c r="AD33" s="4">
        <v>64.844499999999996</v>
      </c>
      <c r="AE33" s="4">
        <v>74.031199999999998</v>
      </c>
      <c r="AF33" s="4">
        <v>78.8386</v>
      </c>
      <c r="AG33" s="4">
        <v>78.440799999999996</v>
      </c>
      <c r="AH33" s="4">
        <v>73.088800000000006</v>
      </c>
      <c r="AI33" s="4">
        <v>63.985799999999998</v>
      </c>
      <c r="AJ33" s="4">
        <v>52.832500000000003</v>
      </c>
      <c r="AK33" s="4">
        <v>41.31</v>
      </c>
      <c r="AL33" s="4">
        <v>30.709599999999998</v>
      </c>
      <c r="AM33" s="4">
        <v>21.787299999999998</v>
      </c>
      <c r="AN33" s="4">
        <v>14.803599999999999</v>
      </c>
      <c r="AO33" s="4">
        <v>9.6641399999999997</v>
      </c>
      <c r="AP33" s="4">
        <v>6.0793999999999997</v>
      </c>
      <c r="AQ33" s="4">
        <v>3.69496</v>
      </c>
      <c r="AR33" s="4">
        <v>2.1749399999999999</v>
      </c>
      <c r="AS33" s="4">
        <v>1.24255</v>
      </c>
      <c r="AT33" s="4">
        <v>0.69033299999999997</v>
      </c>
      <c r="AU33" s="4">
        <v>0.37363800000000003</v>
      </c>
      <c r="AV33" s="4">
        <v>0.197329</v>
      </c>
      <c r="AW33" s="4">
        <v>0.101839</v>
      </c>
      <c r="AX33" s="4">
        <v>5.14277E-2</v>
      </c>
      <c r="AY33" s="4">
        <v>2.5443500000000001E-2</v>
      </c>
      <c r="AZ33" s="4">
        <v>1.2346299999999999E-2</v>
      </c>
      <c r="BA33" s="4">
        <v>5.8820000000000001E-3</v>
      </c>
      <c r="BB33" s="4">
        <v>2.75392E-3</v>
      </c>
      <c r="BC33" s="4">
        <v>1.26823E-3</v>
      </c>
      <c r="BD33" s="4">
        <v>5.7492899999999996E-4</v>
      </c>
      <c r="BE33" s="4">
        <v>2.5675900000000001E-4</v>
      </c>
      <c r="BF33" s="4">
        <v>1.13041E-4</v>
      </c>
      <c r="BG33" s="4">
        <v>4.90935E-5</v>
      </c>
      <c r="BH33" s="4">
        <v>2.10452E-5</v>
      </c>
      <c r="BI33" s="4">
        <v>8.9098299999999994E-6</v>
      </c>
      <c r="BJ33" s="4">
        <v>3.7273400000000001E-6</v>
      </c>
      <c r="BK33" s="4">
        <v>1.5415500000000001E-6</v>
      </c>
      <c r="BL33" s="4">
        <v>6.3058599999999998E-7</v>
      </c>
      <c r="BM33" s="4">
        <v>2.5524E-7</v>
      </c>
      <c r="BN33" s="4">
        <v>1.0227E-7</v>
      </c>
      <c r="BO33" s="4">
        <v>4.0580100000000002E-8</v>
      </c>
      <c r="BP33" s="4">
        <v>1.5951300000000001E-8</v>
      </c>
      <c r="BQ33" s="4">
        <v>6.2136500000000004E-9</v>
      </c>
      <c r="BR33" s="4">
        <v>2.39942E-9</v>
      </c>
      <c r="BS33" s="4">
        <v>9.1877599999999997E-10</v>
      </c>
      <c r="BT33" s="4">
        <v>3.4896399999999999E-10</v>
      </c>
      <c r="BU33" s="4">
        <v>1.3150399999999999E-10</v>
      </c>
      <c r="BV33" s="4">
        <v>4.91811E-11</v>
      </c>
      <c r="BW33" s="4">
        <v>1.82586E-11</v>
      </c>
      <c r="BX33" s="4">
        <v>6.7304500000000003E-12</v>
      </c>
      <c r="BY33" s="4">
        <v>2.4640400000000001E-12</v>
      </c>
      <c r="BZ33" s="4">
        <v>8.9581099999999997E-13</v>
      </c>
      <c r="CA33" s="4">
        <v>3.2437999999999998E-13</v>
      </c>
      <c r="CB33" s="4">
        <v>1.1441900000000001E-13</v>
      </c>
      <c r="CC33" s="4">
        <v>4.66736E-14</v>
      </c>
      <c r="CD33" s="4">
        <v>0</v>
      </c>
    </row>
    <row r="34" spans="1:82" s="3" customFormat="1" x14ac:dyDescent="0.3">
      <c r="A34" s="4">
        <v>0.4</v>
      </c>
      <c r="B34" s="4">
        <v>0</v>
      </c>
      <c r="C34" s="4">
        <v>1.04094</v>
      </c>
      <c r="D34" s="4">
        <v>-0.62937799999999999</v>
      </c>
      <c r="E34" s="4">
        <v>1.01</v>
      </c>
      <c r="F34" s="4">
        <v>-0.536632</v>
      </c>
      <c r="G34" s="4">
        <v>1.1741999999999999</v>
      </c>
      <c r="H34" s="4">
        <v>4.02391E-2</v>
      </c>
      <c r="I34" s="4">
        <v>1.15998</v>
      </c>
      <c r="J34" s="4">
        <v>0.74476399999999998</v>
      </c>
      <c r="K34" s="4">
        <v>0.78493000000000002</v>
      </c>
      <c r="L34" s="4">
        <v>0.89030699999999996</v>
      </c>
      <c r="M34" s="4">
        <v>0.61538700000000002</v>
      </c>
      <c r="N34" s="4">
        <v>0.55920800000000004</v>
      </c>
      <c r="O34" s="4">
        <v>0.425008</v>
      </c>
      <c r="P34" s="4">
        <v>0.24093700000000001</v>
      </c>
      <c r="Q34" s="4">
        <v>0.25276399999999999</v>
      </c>
      <c r="R34" s="4">
        <v>0.22561400000000001</v>
      </c>
      <c r="S34" s="4">
        <v>4.2410200000000002E-2</v>
      </c>
      <c r="T34" s="4">
        <v>-6.4118400000000006E-2</v>
      </c>
      <c r="U34" s="4">
        <v>2.0129000000000001E-2</v>
      </c>
      <c r="V34" s="4">
        <v>0.17815600000000001</v>
      </c>
      <c r="W34" s="4">
        <v>0.25142900000000001</v>
      </c>
      <c r="X34" s="4">
        <v>8.0259399999999995E-2</v>
      </c>
      <c r="Y34" s="4">
        <v>-0.42498599999999997</v>
      </c>
      <c r="Z34" s="4">
        <v>-1.02599</v>
      </c>
      <c r="AA34" s="4">
        <v>-1.0283199999999999</v>
      </c>
      <c r="AB34" s="4">
        <v>0.47499799999999998</v>
      </c>
      <c r="AC34" s="4">
        <v>4.2009999999999996</v>
      </c>
      <c r="AD34" s="4">
        <v>10.4506</v>
      </c>
      <c r="AE34" s="4">
        <v>19.113099999999999</v>
      </c>
      <c r="AF34" s="4">
        <v>29.721800000000002</v>
      </c>
      <c r="AG34" s="4">
        <v>41.442300000000003</v>
      </c>
      <c r="AH34" s="4">
        <v>53.063800000000001</v>
      </c>
      <c r="AI34" s="4">
        <v>63.131700000000002</v>
      </c>
      <c r="AJ34" s="4">
        <v>70.250699999999995</v>
      </c>
      <c r="AK34" s="4">
        <v>73.447500000000005</v>
      </c>
      <c r="AL34" s="4">
        <v>72.424300000000002</v>
      </c>
      <c r="AM34" s="4">
        <v>67.596599999999995</v>
      </c>
      <c r="AN34" s="4">
        <v>59.923900000000003</v>
      </c>
      <c r="AO34" s="4">
        <v>50.623800000000003</v>
      </c>
      <c r="AP34" s="4">
        <v>40.885199999999998</v>
      </c>
      <c r="AQ34" s="4">
        <v>31.660799999999998</v>
      </c>
      <c r="AR34" s="4">
        <v>23.573499999999999</v>
      </c>
      <c r="AS34" s="4">
        <v>16.9192</v>
      </c>
      <c r="AT34" s="4">
        <v>11.732900000000001</v>
      </c>
      <c r="AU34" s="4">
        <v>7.8782800000000002</v>
      </c>
      <c r="AV34" s="4">
        <v>5.1322900000000002</v>
      </c>
      <c r="AW34" s="4">
        <v>3.2495699999999998</v>
      </c>
      <c r="AX34" s="4">
        <v>2.0030299999999999</v>
      </c>
      <c r="AY34" s="4">
        <v>1.2038</v>
      </c>
      <c r="AZ34" s="4">
        <v>0.70635700000000001</v>
      </c>
      <c r="BA34" s="4">
        <v>0.40518199999999999</v>
      </c>
      <c r="BB34" s="4">
        <v>0.22747899999999999</v>
      </c>
      <c r="BC34" s="4">
        <v>0.12513199999999999</v>
      </c>
      <c r="BD34" s="4">
        <v>6.7509E-2</v>
      </c>
      <c r="BE34" s="4">
        <v>3.57542E-2</v>
      </c>
      <c r="BF34" s="4">
        <v>1.8605199999999999E-2</v>
      </c>
      <c r="BG34" s="4">
        <v>9.5199199999999994E-3</v>
      </c>
      <c r="BH34" s="4">
        <v>4.7934099999999997E-3</v>
      </c>
      <c r="BI34" s="4">
        <v>2.37667E-3</v>
      </c>
      <c r="BJ34" s="4">
        <v>1.1611499999999999E-3</v>
      </c>
      <c r="BK34" s="4">
        <v>5.5933000000000003E-4</v>
      </c>
      <c r="BL34" s="4">
        <v>2.6579799999999998E-4</v>
      </c>
      <c r="BM34" s="4">
        <v>1.24673E-4</v>
      </c>
      <c r="BN34" s="4">
        <v>5.77494E-5</v>
      </c>
      <c r="BO34" s="4">
        <v>2.6429100000000001E-5</v>
      </c>
      <c r="BP34" s="4">
        <v>1.19556E-5</v>
      </c>
      <c r="BQ34" s="4">
        <v>5.3480100000000001E-6</v>
      </c>
      <c r="BR34" s="4">
        <v>2.3665799999999998E-6</v>
      </c>
      <c r="BS34" s="4">
        <v>1.0363900000000001E-6</v>
      </c>
      <c r="BT34" s="4">
        <v>4.4930900000000002E-7</v>
      </c>
      <c r="BU34" s="4">
        <v>1.9290299999999999E-7</v>
      </c>
      <c r="BV34" s="4">
        <v>8.2043300000000005E-8</v>
      </c>
      <c r="BW34" s="4">
        <v>3.4577199999999997E-8</v>
      </c>
      <c r="BX34" s="4">
        <v>1.4444199999999999E-8</v>
      </c>
      <c r="BY34" s="4">
        <v>5.9832900000000003E-9</v>
      </c>
      <c r="BZ34" s="4">
        <v>2.45598E-9</v>
      </c>
      <c r="CA34" s="4">
        <v>1.0053E-9</v>
      </c>
      <c r="CB34" s="4">
        <v>3.9481899999999998E-10</v>
      </c>
      <c r="CC34" s="4">
        <v>1.8805000000000001E-10</v>
      </c>
      <c r="CD34" s="4">
        <v>0</v>
      </c>
    </row>
    <row r="35" spans="1:82" s="3" customFormat="1" x14ac:dyDescent="0.3">
      <c r="A35" s="4">
        <v>0.5</v>
      </c>
      <c r="B35" s="4">
        <v>0</v>
      </c>
      <c r="C35" s="4">
        <v>1.3038700000000001</v>
      </c>
      <c r="D35" s="4">
        <v>0.37901600000000002</v>
      </c>
      <c r="E35" s="4">
        <v>0.953596</v>
      </c>
      <c r="F35" s="4">
        <v>0.53866099999999995</v>
      </c>
      <c r="G35" s="4">
        <v>0.42051699999999997</v>
      </c>
      <c r="H35" s="4">
        <v>0.42088999999999999</v>
      </c>
      <c r="I35" s="4">
        <v>0.22884499999999999</v>
      </c>
      <c r="J35" s="4">
        <v>0.300626</v>
      </c>
      <c r="K35" s="4">
        <v>0.40640700000000002</v>
      </c>
      <c r="L35" s="4">
        <v>0.495056</v>
      </c>
      <c r="M35" s="4">
        <v>0.64765499999999998</v>
      </c>
      <c r="N35" s="4">
        <v>0.73799899999999996</v>
      </c>
      <c r="O35" s="4">
        <v>0.76430100000000001</v>
      </c>
      <c r="P35" s="4">
        <v>0.78149000000000002</v>
      </c>
      <c r="Q35" s="4">
        <v>0.73103200000000002</v>
      </c>
      <c r="R35" s="4">
        <v>0.608124</v>
      </c>
      <c r="S35" s="4">
        <v>0.50076399999999999</v>
      </c>
      <c r="T35" s="4">
        <v>0.43232799999999999</v>
      </c>
      <c r="U35" s="4">
        <v>0.35077900000000001</v>
      </c>
      <c r="V35" s="4">
        <v>0.23669000000000001</v>
      </c>
      <c r="W35" s="4">
        <v>0.125384</v>
      </c>
      <c r="X35" s="4">
        <v>6.2638899999999997E-2</v>
      </c>
      <c r="Y35" s="4">
        <v>7.9353199999999999E-2</v>
      </c>
      <c r="Z35" s="4">
        <v>0.16143299999999999</v>
      </c>
      <c r="AA35" s="4">
        <v>0.209148</v>
      </c>
      <c r="AB35" s="4">
        <v>7.0417800000000003E-2</v>
      </c>
      <c r="AC35" s="4">
        <v>-0.316438</v>
      </c>
      <c r="AD35" s="4">
        <v>-0.77284699999999995</v>
      </c>
      <c r="AE35" s="4">
        <v>-0.85400699999999996</v>
      </c>
      <c r="AF35" s="4">
        <v>3.4638099999999998E-2</v>
      </c>
      <c r="AG35" s="4">
        <v>2.46773</v>
      </c>
      <c r="AH35" s="4">
        <v>6.8635999999999999</v>
      </c>
      <c r="AI35" s="4">
        <v>13.3955</v>
      </c>
      <c r="AJ35" s="4">
        <v>21.9221</v>
      </c>
      <c r="AK35" s="4">
        <v>31.933599999999998</v>
      </c>
      <c r="AL35" s="4">
        <v>42.552399999999999</v>
      </c>
      <c r="AM35" s="4">
        <v>52.634599999999999</v>
      </c>
      <c r="AN35" s="4">
        <v>60.975200000000001</v>
      </c>
      <c r="AO35" s="4">
        <v>66.562299999999993</v>
      </c>
      <c r="AP35" s="4">
        <v>68.791499999999999</v>
      </c>
      <c r="AQ35" s="4">
        <v>67.573400000000007</v>
      </c>
      <c r="AR35" s="4">
        <v>63.305999999999997</v>
      </c>
      <c r="AS35" s="4">
        <v>56.739800000000002</v>
      </c>
      <c r="AT35" s="4">
        <v>48.790500000000002</v>
      </c>
      <c r="AU35" s="4">
        <v>40.356299999999997</v>
      </c>
      <c r="AV35" s="4">
        <v>32.184899999999999</v>
      </c>
      <c r="AW35" s="4">
        <v>24.8032</v>
      </c>
      <c r="AX35" s="4">
        <v>18.5075</v>
      </c>
      <c r="AY35" s="4">
        <v>13.396000000000001</v>
      </c>
      <c r="AZ35" s="4">
        <v>9.4216599999999993</v>
      </c>
      <c r="BA35" s="4">
        <v>6.4488200000000004</v>
      </c>
      <c r="BB35" s="4">
        <v>4.3018599999999996</v>
      </c>
      <c r="BC35" s="4">
        <v>2.8004799999999999</v>
      </c>
      <c r="BD35" s="4">
        <v>1.7813000000000001</v>
      </c>
      <c r="BE35" s="4">
        <v>1.10832</v>
      </c>
      <c r="BF35" s="4">
        <v>0.67524899999999999</v>
      </c>
      <c r="BG35" s="4">
        <v>0.40323900000000001</v>
      </c>
      <c r="BH35" s="4">
        <v>0.236238</v>
      </c>
      <c r="BI35" s="4">
        <v>0.13589100000000001</v>
      </c>
      <c r="BJ35" s="4">
        <v>7.6811199999999996E-2</v>
      </c>
      <c r="BK35" s="4">
        <v>4.26944E-2</v>
      </c>
      <c r="BL35" s="4">
        <v>2.33522E-2</v>
      </c>
      <c r="BM35" s="4">
        <v>1.2576800000000001E-2</v>
      </c>
      <c r="BN35" s="4">
        <v>6.6736699999999996E-3</v>
      </c>
      <c r="BO35" s="4">
        <v>3.49103E-3</v>
      </c>
      <c r="BP35" s="4">
        <v>1.8012200000000001E-3</v>
      </c>
      <c r="BQ35" s="4">
        <v>9.1711899999999999E-4</v>
      </c>
      <c r="BR35" s="4">
        <v>4.6103399999999998E-4</v>
      </c>
      <c r="BS35" s="4">
        <v>2.2892E-4</v>
      </c>
      <c r="BT35" s="4">
        <v>1.12321E-4</v>
      </c>
      <c r="BU35" s="4">
        <v>5.4480400000000001E-5</v>
      </c>
      <c r="BV35" s="4">
        <v>2.6132600000000001E-5</v>
      </c>
      <c r="BW35" s="4">
        <v>1.24009E-5</v>
      </c>
      <c r="BX35" s="4">
        <v>5.8231899999999997E-6</v>
      </c>
      <c r="BY35" s="4">
        <v>2.7080600000000001E-6</v>
      </c>
      <c r="BZ35" s="4">
        <v>1.24449E-6</v>
      </c>
      <c r="CA35" s="4">
        <v>5.7257000000000005E-7</v>
      </c>
      <c r="CB35" s="4">
        <v>2.4696900000000002E-7</v>
      </c>
      <c r="CC35" s="4">
        <v>1.37451E-7</v>
      </c>
      <c r="CD3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88D-06CE-474E-8ADB-D4D44EAB88C4}">
  <dimension ref="A1:CD2"/>
  <sheetViews>
    <sheetView workbookViewId="0">
      <selection activeCell="B1" sqref="B1:CD1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220</v>
      </c>
      <c r="AU1">
        <v>225</v>
      </c>
      <c r="AV1">
        <v>230</v>
      </c>
      <c r="AW1">
        <v>235</v>
      </c>
      <c r="AX1">
        <v>240</v>
      </c>
      <c r="AY1">
        <v>245</v>
      </c>
      <c r="AZ1">
        <v>250</v>
      </c>
      <c r="BA1">
        <v>255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335</v>
      </c>
      <c r="BR1">
        <v>340</v>
      </c>
      <c r="BS1">
        <v>345</v>
      </c>
      <c r="BT1">
        <v>350</v>
      </c>
      <c r="BU1">
        <v>355</v>
      </c>
      <c r="BV1">
        <v>360</v>
      </c>
      <c r="BW1">
        <v>365</v>
      </c>
      <c r="BX1">
        <v>370</v>
      </c>
      <c r="BY1">
        <v>375</v>
      </c>
      <c r="BZ1">
        <v>380</v>
      </c>
      <c r="CA1">
        <v>385</v>
      </c>
      <c r="CB1">
        <v>390</v>
      </c>
      <c r="CC1">
        <v>395</v>
      </c>
      <c r="CD1">
        <v>400</v>
      </c>
    </row>
    <row r="2" spans="1:82" x14ac:dyDescent="0.3">
      <c r="A2" s="17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25.881900000000002</v>
      </c>
      <c r="N2">
        <v>50</v>
      </c>
      <c r="O2">
        <v>70.710700000000003</v>
      </c>
      <c r="P2">
        <v>86.602500000000006</v>
      </c>
      <c r="Q2">
        <v>96.592600000000004</v>
      </c>
      <c r="R2">
        <v>100</v>
      </c>
      <c r="S2">
        <v>96.592600000000004</v>
      </c>
      <c r="T2">
        <v>86.602500000000006</v>
      </c>
      <c r="U2">
        <v>70.710700000000003</v>
      </c>
      <c r="V2">
        <v>50</v>
      </c>
      <c r="W2">
        <v>25.881900000000002</v>
      </c>
      <c r="X2">
        <v>5.6654999999999999E-14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A573-3E11-4926-866D-0C3A6A4261AD}">
  <dimension ref="A1:CJ78"/>
  <sheetViews>
    <sheetView topLeftCell="A44" zoomScale="72" workbookViewId="0">
      <selection activeCell="I73" sqref="I73:I78"/>
    </sheetView>
  </sheetViews>
  <sheetFormatPr defaultRowHeight="14.4" x14ac:dyDescent="0.3"/>
  <cols>
    <col min="2" max="2" width="9" bestFit="1" customWidth="1"/>
    <col min="3" max="3" width="10.6640625" bestFit="1" customWidth="1"/>
    <col min="4" max="4" width="9" bestFit="1" customWidth="1"/>
    <col min="5" max="5" width="10.6640625" bestFit="1" customWidth="1"/>
    <col min="6" max="82" width="9" bestFit="1" customWidth="1"/>
    <col min="85" max="85" width="9" bestFit="1" customWidth="1"/>
    <col min="86" max="87" width="9" customWidth="1"/>
  </cols>
  <sheetData>
    <row r="1" spans="1:88" x14ac:dyDescent="0.3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220</v>
      </c>
      <c r="AU1">
        <v>225</v>
      </c>
      <c r="AV1">
        <v>230</v>
      </c>
      <c r="AW1">
        <v>235</v>
      </c>
      <c r="AX1">
        <v>240</v>
      </c>
      <c r="AY1">
        <v>245</v>
      </c>
      <c r="AZ1">
        <v>250</v>
      </c>
      <c r="BA1">
        <v>255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335</v>
      </c>
      <c r="BR1">
        <v>340</v>
      </c>
      <c r="BS1">
        <v>345</v>
      </c>
      <c r="BT1">
        <v>350</v>
      </c>
      <c r="BU1">
        <v>355</v>
      </c>
      <c r="BV1">
        <v>360</v>
      </c>
      <c r="BW1">
        <v>365</v>
      </c>
      <c r="BX1">
        <v>370</v>
      </c>
      <c r="BY1">
        <v>375</v>
      </c>
      <c r="BZ1">
        <v>380</v>
      </c>
      <c r="CA1">
        <v>385</v>
      </c>
      <c r="CB1">
        <v>390</v>
      </c>
      <c r="CC1">
        <v>395</v>
      </c>
      <c r="CD1">
        <v>400</v>
      </c>
      <c r="CF1" t="s">
        <v>21</v>
      </c>
      <c r="CG1" t="s">
        <v>13</v>
      </c>
      <c r="CH1" t="s">
        <v>23</v>
      </c>
      <c r="CJ1" t="s">
        <v>14</v>
      </c>
    </row>
    <row r="2" spans="1:88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25.881900000000002</v>
      </c>
      <c r="N2">
        <v>50</v>
      </c>
      <c r="O2">
        <v>70.710700000000003</v>
      </c>
      <c r="P2">
        <v>86.602500000000006</v>
      </c>
      <c r="Q2">
        <v>96.592600000000004</v>
      </c>
      <c r="R2">
        <v>100</v>
      </c>
      <c r="S2">
        <v>96.592600000000004</v>
      </c>
      <c r="T2">
        <v>86.602500000000006</v>
      </c>
      <c r="U2">
        <v>70.710700000000003</v>
      </c>
      <c r="V2">
        <v>50</v>
      </c>
      <c r="W2">
        <v>25.881900000000002</v>
      </c>
      <c r="X2">
        <v>5.6700000000000001E-14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J2">
        <f>MAX(B2:CD2)</f>
        <v>100</v>
      </c>
    </row>
    <row r="3" spans="1:88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70.710700000000003</v>
      </c>
      <c r="P3">
        <v>86.602500000000006</v>
      </c>
      <c r="Q3">
        <v>96.592600000000004</v>
      </c>
      <c r="R3">
        <v>100</v>
      </c>
      <c r="S3">
        <v>96.592600000000004</v>
      </c>
      <c r="T3">
        <v>86.602500000000006</v>
      </c>
      <c r="U3">
        <v>70.710700000000003</v>
      </c>
      <c r="V3">
        <v>50</v>
      </c>
      <c r="W3">
        <v>25.881900000000002</v>
      </c>
      <c r="X3">
        <v>5.6700000000000001E-14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 cm="1">
        <f t="array" ref="CF3">MAX(ABS(B2:CD2-B3:CD3))</f>
        <v>0</v>
      </c>
      <c r="CG3" cm="1">
        <f t="array" ref="CG3">SUM(ABS(B2:CD2-B3:CD3))/81</f>
        <v>0</v>
      </c>
      <c r="CH3" cm="1">
        <f t="array" ref="CH3">SQRT(SUM(POWER(B2:CD2-B3:CD3,2))/81)</f>
        <v>0</v>
      </c>
      <c r="CJ3">
        <f>MAX(B3:CD3)</f>
        <v>100</v>
      </c>
    </row>
    <row r="4" spans="1:88" x14ac:dyDescent="0.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25.881900000000002</v>
      </c>
      <c r="N4">
        <v>50</v>
      </c>
      <c r="O4">
        <v>70.710700000000003</v>
      </c>
      <c r="P4">
        <v>86.602500000000006</v>
      </c>
      <c r="Q4">
        <v>96.592600000000004</v>
      </c>
      <c r="R4">
        <v>100</v>
      </c>
      <c r="S4">
        <v>96.592600000000004</v>
      </c>
      <c r="T4">
        <v>86.602500000000006</v>
      </c>
      <c r="U4">
        <v>70.710700000000003</v>
      </c>
      <c r="V4">
        <v>50</v>
      </c>
      <c r="W4">
        <v>25.881900000000002</v>
      </c>
      <c r="X4">
        <v>5.6700000000000001E-14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F4" cm="1">
        <f t="array" ref="CF4">MAX(ABS(B2:CD2-B4:CD4))</f>
        <v>0</v>
      </c>
      <c r="CG4" cm="1">
        <f t="array" ref="CG4">SUM(ABS(B2:CD2-B4:CD4))/81</f>
        <v>0</v>
      </c>
      <c r="CH4" cm="1">
        <f t="array" ref="CH4">SQRT(SUM(POWER(B2:CD2-B4:CD4,2))/81)</f>
        <v>0</v>
      </c>
      <c r="CJ4">
        <f>MAX(B4:CD4)</f>
        <v>100</v>
      </c>
    </row>
    <row r="5" spans="1:88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25.881900000000002</v>
      </c>
      <c r="N5">
        <v>50</v>
      </c>
      <c r="O5">
        <v>70.710700000000003</v>
      </c>
      <c r="P5">
        <v>86.602500000000006</v>
      </c>
      <c r="Q5">
        <v>96.592600000000004</v>
      </c>
      <c r="R5">
        <v>100</v>
      </c>
      <c r="S5">
        <v>96.592600000000004</v>
      </c>
      <c r="T5">
        <v>86.602500000000006</v>
      </c>
      <c r="U5">
        <v>70.710700000000003</v>
      </c>
      <c r="V5">
        <v>50</v>
      </c>
      <c r="W5">
        <v>25.881900000000002</v>
      </c>
      <c r="X5">
        <v>5.6700000000000001E-14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 cm="1">
        <f t="array" ref="CF5">MAX(ABS(B2:CD2-B5:CD5))</f>
        <v>0</v>
      </c>
      <c r="CG5" cm="1">
        <f t="array" ref="CG5">SUM(ABS(B2:CD2-B5:CD5))/81</f>
        <v>0</v>
      </c>
      <c r="CH5" cm="1">
        <f t="array" ref="CH5">SQRT(SUM(POWER(B2:CD2-B5:CD5,2))/81)</f>
        <v>0</v>
      </c>
      <c r="CJ5">
        <f>MAX(B5:CD5)</f>
        <v>100</v>
      </c>
    </row>
    <row r="6" spans="1:88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25.881900000000002</v>
      </c>
      <c r="N6">
        <v>50</v>
      </c>
      <c r="O6">
        <v>70.710700000000003</v>
      </c>
      <c r="P6">
        <v>86.602500000000006</v>
      </c>
      <c r="Q6">
        <v>96.592600000000004</v>
      </c>
      <c r="R6">
        <v>100</v>
      </c>
      <c r="S6">
        <v>96.592600000000004</v>
      </c>
      <c r="T6">
        <v>86.602500000000006</v>
      </c>
      <c r="U6">
        <v>70.710700000000003</v>
      </c>
      <c r="V6">
        <v>50</v>
      </c>
      <c r="W6">
        <v>25.881900000000002</v>
      </c>
      <c r="X6">
        <v>5.6700000000000001E-14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F6" cm="1">
        <f t="array" ref="CF6">MAX(ABS(B2:CD2-B6:CD6))</f>
        <v>0</v>
      </c>
      <c r="CG6" cm="1">
        <f t="array" ref="CG6">SUM(ABS(B2:CD2-B6:CD6))/81</f>
        <v>0</v>
      </c>
      <c r="CH6" cm="1">
        <f t="array" ref="CH6">SQRT(SUM(POWER(B3:CD3-B6:CD6,2))/81)</f>
        <v>0</v>
      </c>
      <c r="CJ6">
        <f>MAX(B6:CD6)</f>
        <v>100</v>
      </c>
    </row>
    <row r="10" spans="1:88" x14ac:dyDescent="0.3">
      <c r="B10">
        <v>0</v>
      </c>
      <c r="C10">
        <v>5</v>
      </c>
      <c r="D10">
        <v>10</v>
      </c>
      <c r="E10">
        <v>15</v>
      </c>
      <c r="F10">
        <v>20</v>
      </c>
      <c r="G10">
        <v>25</v>
      </c>
      <c r="H10">
        <v>30</v>
      </c>
      <c r="I10">
        <v>35</v>
      </c>
      <c r="J10">
        <v>40</v>
      </c>
      <c r="K10">
        <v>45</v>
      </c>
      <c r="L10">
        <v>50</v>
      </c>
      <c r="M10">
        <v>55</v>
      </c>
      <c r="N10">
        <v>60</v>
      </c>
      <c r="O10">
        <v>65</v>
      </c>
      <c r="P10">
        <v>70</v>
      </c>
      <c r="Q10">
        <v>75</v>
      </c>
      <c r="R10">
        <v>80</v>
      </c>
      <c r="S10">
        <v>85</v>
      </c>
      <c r="T10">
        <v>90</v>
      </c>
      <c r="U10">
        <v>95</v>
      </c>
      <c r="V10">
        <v>100</v>
      </c>
      <c r="W10">
        <v>105</v>
      </c>
      <c r="X10">
        <v>110</v>
      </c>
      <c r="Y10">
        <v>115</v>
      </c>
      <c r="Z10">
        <v>120</v>
      </c>
      <c r="AA10">
        <v>125</v>
      </c>
      <c r="AB10">
        <v>130</v>
      </c>
      <c r="AC10">
        <v>135</v>
      </c>
      <c r="AD10">
        <v>140</v>
      </c>
      <c r="AE10">
        <v>145</v>
      </c>
      <c r="AF10">
        <v>150</v>
      </c>
      <c r="AG10">
        <v>155</v>
      </c>
      <c r="AH10">
        <v>160</v>
      </c>
      <c r="AI10">
        <v>165</v>
      </c>
      <c r="AJ10">
        <v>170</v>
      </c>
      <c r="AK10">
        <v>175</v>
      </c>
      <c r="AL10">
        <v>180</v>
      </c>
      <c r="AM10">
        <v>185</v>
      </c>
      <c r="AN10">
        <v>190</v>
      </c>
      <c r="AO10">
        <v>195</v>
      </c>
      <c r="AP10">
        <v>200</v>
      </c>
      <c r="AQ10">
        <v>205</v>
      </c>
      <c r="AR10">
        <v>210</v>
      </c>
      <c r="AS10">
        <v>215</v>
      </c>
      <c r="AT10">
        <v>220</v>
      </c>
      <c r="AU10">
        <v>225</v>
      </c>
      <c r="AV10">
        <v>230</v>
      </c>
      <c r="AW10">
        <v>235</v>
      </c>
      <c r="AX10">
        <v>240</v>
      </c>
      <c r="AY10">
        <v>245</v>
      </c>
      <c r="AZ10">
        <v>250</v>
      </c>
      <c r="BA10">
        <v>255</v>
      </c>
      <c r="BB10">
        <v>260</v>
      </c>
      <c r="BC10">
        <v>265</v>
      </c>
      <c r="BD10">
        <v>270</v>
      </c>
      <c r="BE10">
        <v>275</v>
      </c>
      <c r="BF10">
        <v>280</v>
      </c>
      <c r="BG10">
        <v>285</v>
      </c>
      <c r="BH10">
        <v>290</v>
      </c>
      <c r="BI10">
        <v>295</v>
      </c>
      <c r="BJ10">
        <v>300</v>
      </c>
      <c r="BK10">
        <v>305</v>
      </c>
      <c r="BL10">
        <v>310</v>
      </c>
      <c r="BM10">
        <v>315</v>
      </c>
      <c r="BN10">
        <v>320</v>
      </c>
      <c r="BO10">
        <v>325</v>
      </c>
      <c r="BP10">
        <v>330</v>
      </c>
      <c r="BQ10">
        <v>335</v>
      </c>
      <c r="BR10">
        <v>340</v>
      </c>
      <c r="BS10">
        <v>345</v>
      </c>
      <c r="BT10">
        <v>350</v>
      </c>
      <c r="BU10">
        <v>355</v>
      </c>
      <c r="BV10">
        <v>360</v>
      </c>
      <c r="BW10">
        <v>365</v>
      </c>
      <c r="BX10">
        <v>370</v>
      </c>
      <c r="BY10">
        <v>375</v>
      </c>
      <c r="BZ10">
        <v>380</v>
      </c>
      <c r="CA10">
        <v>385</v>
      </c>
      <c r="CB10">
        <v>390</v>
      </c>
      <c r="CC10">
        <v>395</v>
      </c>
      <c r="CD10">
        <v>400</v>
      </c>
    </row>
    <row r="11" spans="1:88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25.881900000000002</v>
      </c>
      <c r="S11">
        <v>50</v>
      </c>
      <c r="T11">
        <v>70.710700000000003</v>
      </c>
      <c r="U11">
        <v>86.602500000000006</v>
      </c>
      <c r="V11">
        <v>96.592600000000004</v>
      </c>
      <c r="W11">
        <v>100</v>
      </c>
      <c r="X11">
        <v>96.592600000000004</v>
      </c>
      <c r="Y11">
        <v>86.602500000000006</v>
      </c>
      <c r="Z11">
        <v>70.710700000000003</v>
      </c>
      <c r="AA11">
        <v>50</v>
      </c>
      <c r="AB11">
        <v>25.881900000000002</v>
      </c>
      <c r="AC11">
        <v>5.6700000000000001E-14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J11">
        <f>MAX(B11:CD11)</f>
        <v>100</v>
      </c>
    </row>
    <row r="12" spans="1:88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2.5275300000000001E-2</v>
      </c>
      <c r="N12">
        <v>0.30158099999999999</v>
      </c>
      <c r="O12">
        <v>1.69472</v>
      </c>
      <c r="P12">
        <v>6.0054100000000004</v>
      </c>
      <c r="Q12">
        <v>15.214600000000001</v>
      </c>
      <c r="R12">
        <v>29.756399999999999</v>
      </c>
      <c r="S12">
        <v>47.578099999999999</v>
      </c>
      <c r="T12">
        <v>65.1905</v>
      </c>
      <c r="U12">
        <v>79.497699999999995</v>
      </c>
      <c r="V12">
        <v>88.639899999999997</v>
      </c>
      <c r="W12">
        <v>91.766800000000003</v>
      </c>
      <c r="X12">
        <v>88.639899999999997</v>
      </c>
      <c r="Y12">
        <v>79.497699999999995</v>
      </c>
      <c r="Z12">
        <v>65.1905</v>
      </c>
      <c r="AA12">
        <v>47.578099999999999</v>
      </c>
      <c r="AB12">
        <v>29.756399999999999</v>
      </c>
      <c r="AC12">
        <v>15.214600000000001</v>
      </c>
      <c r="AD12">
        <v>6.0054100000000004</v>
      </c>
      <c r="AE12">
        <v>1.69472</v>
      </c>
      <c r="AF12">
        <v>0.30158099999999999</v>
      </c>
      <c r="AG12">
        <v>2.5275300000000001E-2</v>
      </c>
      <c r="AH12">
        <v>5.53E-17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F12" cm="1">
        <f t="array" ref="CF12">MAX(ABS(B11:CD11-B12:CD12))</f>
        <v>15.214600000000001</v>
      </c>
      <c r="CG12" cm="1">
        <f t="array" ref="CG12">SUM(ABS(B11:CD11-B12:CD12))/81</f>
        <v>1.3390687975308642</v>
      </c>
      <c r="CH12" cm="1">
        <f t="array" ref="CH12">SQRT(SUM(POWER(B11:CD11-B12:CD12,2))/81)</f>
        <v>3.4047136446977992</v>
      </c>
      <c r="CJ12">
        <f>MAX(B12:CD12)</f>
        <v>91.766800000000003</v>
      </c>
    </row>
    <row r="13" spans="1:88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0.44883200000000001</v>
      </c>
      <c r="N13">
        <v>2.3631799999999998</v>
      </c>
      <c r="O13">
        <v>6.8593500000000001</v>
      </c>
      <c r="P13">
        <v>14.545199999999999</v>
      </c>
      <c r="Q13">
        <v>25.201699999999999</v>
      </c>
      <c r="R13">
        <v>37.8386</v>
      </c>
      <c r="S13">
        <v>50.978299999999997</v>
      </c>
      <c r="T13">
        <v>62.991700000000002</v>
      </c>
      <c r="U13">
        <v>72.375399999999999</v>
      </c>
      <c r="V13">
        <v>77.935500000000005</v>
      </c>
      <c r="W13">
        <v>78.886600000000001</v>
      </c>
      <c r="X13">
        <v>74.887200000000007</v>
      </c>
      <c r="Y13">
        <v>66.481499999999997</v>
      </c>
      <c r="Z13">
        <v>55.1813</v>
      </c>
      <c r="AA13">
        <v>42.940100000000001</v>
      </c>
      <c r="AB13">
        <v>31.470700000000001</v>
      </c>
      <c r="AC13">
        <v>21.8398</v>
      </c>
      <c r="AD13">
        <v>14.4293</v>
      </c>
      <c r="AE13">
        <v>9.1222600000000007</v>
      </c>
      <c r="AF13">
        <v>5.54406</v>
      </c>
      <c r="AG13">
        <v>3.2523599999999999</v>
      </c>
      <c r="AH13">
        <v>1.8483099999999999</v>
      </c>
      <c r="AI13">
        <v>1.0207599999999999</v>
      </c>
      <c r="AJ13">
        <v>0.54933200000000004</v>
      </c>
      <c r="AK13">
        <v>0.28877000000000003</v>
      </c>
      <c r="AL13">
        <v>0.148589</v>
      </c>
      <c r="AM13">
        <v>7.4979699999999996E-2</v>
      </c>
      <c r="AN13">
        <v>3.7164500000000003E-2</v>
      </c>
      <c r="AO13">
        <v>1.8120399999999998E-2</v>
      </c>
      <c r="AP13">
        <v>8.7019200000000001E-3</v>
      </c>
      <c r="AQ13">
        <v>4.1206799999999998E-3</v>
      </c>
      <c r="AR13">
        <v>1.9260600000000001E-3</v>
      </c>
      <c r="AS13">
        <v>8.8944000000000002E-4</v>
      </c>
      <c r="AT13">
        <v>4.0613200000000002E-4</v>
      </c>
      <c r="AU13">
        <v>1.8350300000000001E-4</v>
      </c>
      <c r="AV13">
        <v>8.2100000000000003E-5</v>
      </c>
      <c r="AW13">
        <v>3.6399999999999997E-5</v>
      </c>
      <c r="AX13">
        <v>1.5999999999999999E-5</v>
      </c>
      <c r="AY13">
        <v>6.9700000000000002E-6</v>
      </c>
      <c r="AZ13">
        <v>3.01E-6</v>
      </c>
      <c r="BA13">
        <v>1.2899999999999999E-6</v>
      </c>
      <c r="BB13">
        <v>5.5199999999999997E-7</v>
      </c>
      <c r="BC13">
        <v>2.34E-7</v>
      </c>
      <c r="BD13">
        <v>9.8500000000000002E-8</v>
      </c>
      <c r="BE13">
        <v>4.1199999999999998E-8</v>
      </c>
      <c r="BF13">
        <v>1.7199999999999999E-8</v>
      </c>
      <c r="BG13">
        <v>7.0999999999999999E-9</v>
      </c>
      <c r="BH13">
        <v>2.93E-9</v>
      </c>
      <c r="BI13">
        <v>1.2E-9</v>
      </c>
      <c r="BJ13">
        <v>4.8899999999999997E-10</v>
      </c>
      <c r="BK13">
        <v>1.9900000000000001E-10</v>
      </c>
      <c r="BL13">
        <v>8.0400000000000002E-11</v>
      </c>
      <c r="BM13">
        <v>3.2399999999999999E-11</v>
      </c>
      <c r="BN13">
        <v>1.3E-11</v>
      </c>
      <c r="BO13">
        <v>5.1999999999999997E-12</v>
      </c>
      <c r="BP13">
        <v>2.0699999999999999E-12</v>
      </c>
      <c r="BQ13">
        <v>8.2200000000000003E-13</v>
      </c>
      <c r="BR13">
        <v>3.2499999999999998E-13</v>
      </c>
      <c r="BS13">
        <v>1.2800000000000001E-13</v>
      </c>
      <c r="BT13">
        <v>5.0499999999999999E-14</v>
      </c>
      <c r="BU13">
        <v>1.9800000000000001E-14</v>
      </c>
      <c r="BV13">
        <v>7.7300000000000006E-15</v>
      </c>
      <c r="BW13">
        <v>3.01E-15</v>
      </c>
      <c r="BX13">
        <v>1.1700000000000001E-15</v>
      </c>
      <c r="BY13">
        <v>4.5399999999999998E-16</v>
      </c>
      <c r="BZ13">
        <v>1.76E-16</v>
      </c>
      <c r="CA13">
        <v>6.78E-17</v>
      </c>
      <c r="CB13">
        <v>2.6100000000000001E-17</v>
      </c>
      <c r="CC13">
        <v>1.0000000000000001E-17</v>
      </c>
      <c r="CD13">
        <v>0</v>
      </c>
      <c r="CF13" cm="1">
        <f t="array" ref="CF13">MAX(ABS(B11:CD11-B13:CD13))</f>
        <v>25.201699999999999</v>
      </c>
      <c r="CG13" cm="1">
        <f t="array" ref="CG13">SUM(ABS(B11:CD11-B13:CD13))/81</f>
        <v>3.1143770624685465</v>
      </c>
      <c r="CH13" cm="1">
        <f t="array" ref="CH13">SQRT(SUM(POWER(B11:CD11-B13:CD13,2))/81)</f>
        <v>7.1250766220261745</v>
      </c>
      <c r="CJ13">
        <f>MAX(B13:CD13)</f>
        <v>78.886600000000001</v>
      </c>
    </row>
    <row r="14" spans="1:88" x14ac:dyDescent="0.3">
      <c r="A14" t="s">
        <v>11</v>
      </c>
      <c r="B14">
        <v>0</v>
      </c>
      <c r="C14">
        <v>2.4100000000000001E-8</v>
      </c>
      <c r="D14">
        <v>-1.3999999999999999E-6</v>
      </c>
      <c r="E14">
        <v>3.5599999999999998E-5</v>
      </c>
      <c r="F14">
        <v>-5.1557000000000003E-4</v>
      </c>
      <c r="G14">
        <v>4.6012400000000004E-3</v>
      </c>
      <c r="H14">
        <v>-2.5177399999999999E-2</v>
      </c>
      <c r="I14">
        <v>7.4606599999999995E-2</v>
      </c>
      <c r="J14">
        <v>-4.6713600000000001E-2</v>
      </c>
      <c r="K14">
        <v>-0.35000199999999998</v>
      </c>
      <c r="L14">
        <v>0.55351700000000004</v>
      </c>
      <c r="M14">
        <v>1.37609</v>
      </c>
      <c r="N14">
        <v>-1.4439900000000001</v>
      </c>
      <c r="O14">
        <v>-5.8320100000000004</v>
      </c>
      <c r="P14">
        <v>-3.9900699999999998</v>
      </c>
      <c r="Q14">
        <v>8.4794300000000007</v>
      </c>
      <c r="R14">
        <v>28.773900000000001</v>
      </c>
      <c r="S14">
        <v>51.2194</v>
      </c>
      <c r="T14">
        <v>71.420900000000003</v>
      </c>
      <c r="U14">
        <v>87.134399999999999</v>
      </c>
      <c r="V14">
        <v>96.722300000000004</v>
      </c>
      <c r="W14">
        <v>99.534999999999997</v>
      </c>
      <c r="X14">
        <v>96.747500000000002</v>
      </c>
      <c r="Y14">
        <v>87.323700000000002</v>
      </c>
      <c r="Z14">
        <v>68.400000000000006</v>
      </c>
      <c r="AA14">
        <v>43.148499999999999</v>
      </c>
      <c r="AB14">
        <v>20.789100000000001</v>
      </c>
      <c r="AC14">
        <v>7.3686100000000003</v>
      </c>
      <c r="AD14">
        <v>1.8493200000000001</v>
      </c>
      <c r="AE14">
        <v>0.31033899999999998</v>
      </c>
      <c r="AF14">
        <v>3.1216500000000001E-2</v>
      </c>
      <c r="AG14">
        <v>1.4233399999999999E-3</v>
      </c>
      <c r="AH14">
        <v>3.12E-18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F14" cm="1">
        <f t="array" ref="CF14">MAX(ABS(B11:CD11-B14:CD14))</f>
        <v>8.4794300000000007</v>
      </c>
      <c r="CG14" cm="1">
        <f t="array" ref="CG14">SUM(ABS(B11:CD11-B14:CD14))/81</f>
        <v>0.6520613490629622</v>
      </c>
      <c r="CH14" cm="1">
        <f t="array" ref="CH14">SQRT(SUM(POWER(B11:CD11-B14:CD14,2))/81)</f>
        <v>1.8382006265109756</v>
      </c>
      <c r="CJ14">
        <f>MAX(B14:CD14)</f>
        <v>99.534999999999997</v>
      </c>
    </row>
    <row r="15" spans="1:88" x14ac:dyDescent="0.3">
      <c r="A15" t="s">
        <v>12</v>
      </c>
      <c r="B15">
        <v>0</v>
      </c>
      <c r="C15">
        <v>0.155692</v>
      </c>
      <c r="D15">
        <v>-0.25532899999999997</v>
      </c>
      <c r="E15">
        <v>0.51297300000000001</v>
      </c>
      <c r="F15">
        <v>-0.885212</v>
      </c>
      <c r="G15">
        <v>1.3720300000000001</v>
      </c>
      <c r="H15">
        <v>-1.78599</v>
      </c>
      <c r="I15">
        <v>1.7554399999999999</v>
      </c>
      <c r="J15">
        <v>-0.87281200000000003</v>
      </c>
      <c r="K15">
        <v>-0.67435599999999996</v>
      </c>
      <c r="L15">
        <v>1.3905799999999999</v>
      </c>
      <c r="M15">
        <v>0.46854499999999999</v>
      </c>
      <c r="N15">
        <v>-2.4477699999999998</v>
      </c>
      <c r="O15">
        <v>-2.16777</v>
      </c>
      <c r="P15">
        <v>3.73061</v>
      </c>
      <c r="Q15">
        <v>17.1036</v>
      </c>
      <c r="R15">
        <v>32.497399999999999</v>
      </c>
      <c r="S15">
        <v>52.863</v>
      </c>
      <c r="T15">
        <v>66.439599999999999</v>
      </c>
      <c r="U15">
        <v>83.217299999999994</v>
      </c>
      <c r="V15">
        <v>88.853200000000001</v>
      </c>
      <c r="W15">
        <v>91.463399999999993</v>
      </c>
      <c r="X15">
        <v>89.802899999999994</v>
      </c>
      <c r="Y15">
        <v>79.130300000000005</v>
      </c>
      <c r="Z15">
        <v>61.244500000000002</v>
      </c>
      <c r="AA15">
        <v>41.952300000000001</v>
      </c>
      <c r="AB15">
        <v>25.851199999999999</v>
      </c>
      <c r="AC15">
        <v>14.565899999999999</v>
      </c>
      <c r="AD15">
        <v>7.6103800000000001</v>
      </c>
      <c r="AE15">
        <v>3.7296299999999998</v>
      </c>
      <c r="AF15">
        <v>1.7303599999999999</v>
      </c>
      <c r="AG15">
        <v>0.76572300000000004</v>
      </c>
      <c r="AH15">
        <v>0.325183</v>
      </c>
      <c r="AI15">
        <v>0.13319500000000001</v>
      </c>
      <c r="AJ15">
        <v>5.2839799999999999E-2</v>
      </c>
      <c r="AK15">
        <v>2.0373800000000001E-2</v>
      </c>
      <c r="AL15">
        <v>7.6578100000000001E-3</v>
      </c>
      <c r="AM15">
        <v>2.8129000000000001E-3</v>
      </c>
      <c r="AN15">
        <v>1.0119599999999999E-3</v>
      </c>
      <c r="AO15">
        <v>3.57227E-4</v>
      </c>
      <c r="AP15">
        <v>1.2393899999999999E-4</v>
      </c>
      <c r="AQ15">
        <v>4.2299999999999998E-5</v>
      </c>
      <c r="AR15">
        <v>1.4243000000000001E-5</v>
      </c>
      <c r="AS15">
        <v>4.7299999999999996E-6</v>
      </c>
      <c r="AT15">
        <v>1.55E-6</v>
      </c>
      <c r="AU15">
        <v>5.0299999999999999E-7</v>
      </c>
      <c r="AV15">
        <v>1.61E-7</v>
      </c>
      <c r="AW15">
        <v>5.1100000000000001E-8</v>
      </c>
      <c r="AX15">
        <v>1.6099999999999999E-8</v>
      </c>
      <c r="AY15">
        <v>5.0099999999999999E-9</v>
      </c>
      <c r="AZ15">
        <v>1.55E-9</v>
      </c>
      <c r="BA15">
        <v>4.7500000000000001E-10</v>
      </c>
      <c r="BB15">
        <v>1.4399999999999999E-10</v>
      </c>
      <c r="BC15">
        <v>4.3700000000000002E-11</v>
      </c>
      <c r="BD15">
        <v>1.31E-11</v>
      </c>
      <c r="BE15">
        <v>3.9100000000000001E-12</v>
      </c>
      <c r="BF15">
        <v>1.1599999999999999E-12</v>
      </c>
      <c r="BG15">
        <v>3.4200000000000001E-13</v>
      </c>
      <c r="BH15">
        <v>1E-13</v>
      </c>
      <c r="BI15">
        <v>2.9299999999999999E-14</v>
      </c>
      <c r="BJ15">
        <v>8.5099999999999998E-15</v>
      </c>
      <c r="BK15">
        <v>2.4600000000000001E-15</v>
      </c>
      <c r="BL15">
        <v>7.0799999999999997E-16</v>
      </c>
      <c r="BM15">
        <v>2.03E-16</v>
      </c>
      <c r="BN15">
        <v>5.7900000000000002E-17</v>
      </c>
      <c r="BO15">
        <v>1.6399999999999999E-17</v>
      </c>
      <c r="BP15">
        <v>4.6599999999999999E-18</v>
      </c>
      <c r="BQ15">
        <v>1.31E-18</v>
      </c>
      <c r="BR15">
        <v>3.7000000000000001E-19</v>
      </c>
      <c r="BS15">
        <v>1.04E-19</v>
      </c>
      <c r="BT15">
        <v>2.8900000000000002E-20</v>
      </c>
      <c r="BU15">
        <v>8.06E-21</v>
      </c>
      <c r="BV15">
        <v>2.24E-21</v>
      </c>
      <c r="BW15">
        <v>6.1899999999999996E-22</v>
      </c>
      <c r="BX15">
        <v>1.7100000000000001E-22</v>
      </c>
      <c r="BY15">
        <v>4.7100000000000001E-23</v>
      </c>
      <c r="BZ15">
        <v>1.2899999999999999E-23</v>
      </c>
      <c r="CA15">
        <v>3.5400000000000003E-24</v>
      </c>
      <c r="CB15">
        <v>9.6300000000000003E-25</v>
      </c>
      <c r="CC15">
        <v>2.8299999999999998E-25</v>
      </c>
      <c r="CD15">
        <v>0</v>
      </c>
      <c r="CF15" cm="1">
        <f t="array" ref="CF15">MAX(ABS(B11:CD11-B15:CD15))</f>
        <v>17.1036</v>
      </c>
      <c r="CG15" cm="1">
        <f t="array" ref="CG15">SUM(ABS(B11:CD11-B15:CD15))/81</f>
        <v>1.6017484073758195</v>
      </c>
      <c r="CH15" cm="1">
        <f t="array" ref="CH15">SQRT(SUM(POWER(B12:CD12-B15:CD15,2))/81)</f>
        <v>1.442933860335804</v>
      </c>
      <c r="CJ15">
        <f>MAX(B15:CD15)</f>
        <v>91.463399999999993</v>
      </c>
    </row>
    <row r="19" spans="1:88" x14ac:dyDescent="0.3">
      <c r="B19">
        <v>0</v>
      </c>
      <c r="C19">
        <v>5</v>
      </c>
      <c r="D19">
        <v>10</v>
      </c>
      <c r="E19">
        <v>15</v>
      </c>
      <c r="F19">
        <v>20</v>
      </c>
      <c r="G19">
        <v>25</v>
      </c>
      <c r="H19">
        <v>30</v>
      </c>
      <c r="I19">
        <v>35</v>
      </c>
      <c r="J19">
        <v>40</v>
      </c>
      <c r="K19">
        <v>45</v>
      </c>
      <c r="L19">
        <v>50</v>
      </c>
      <c r="M19">
        <v>55</v>
      </c>
      <c r="N19">
        <v>60</v>
      </c>
      <c r="O19">
        <v>65</v>
      </c>
      <c r="P19">
        <v>70</v>
      </c>
      <c r="Q19">
        <v>75</v>
      </c>
      <c r="R19">
        <v>80</v>
      </c>
      <c r="S19">
        <v>85</v>
      </c>
      <c r="T19">
        <v>90</v>
      </c>
      <c r="U19">
        <v>95</v>
      </c>
      <c r="V19">
        <v>100</v>
      </c>
      <c r="W19">
        <v>105</v>
      </c>
      <c r="X19">
        <v>110</v>
      </c>
      <c r="Y19">
        <v>115</v>
      </c>
      <c r="Z19">
        <v>120</v>
      </c>
      <c r="AA19">
        <v>125</v>
      </c>
      <c r="AB19">
        <v>130</v>
      </c>
      <c r="AC19">
        <v>135</v>
      </c>
      <c r="AD19">
        <v>140</v>
      </c>
      <c r="AE19">
        <v>145</v>
      </c>
      <c r="AF19">
        <v>150</v>
      </c>
      <c r="AG19">
        <v>155</v>
      </c>
      <c r="AH19">
        <v>160</v>
      </c>
      <c r="AI19">
        <v>165</v>
      </c>
      <c r="AJ19">
        <v>170</v>
      </c>
      <c r="AK19">
        <v>175</v>
      </c>
      <c r="AL19">
        <v>180</v>
      </c>
      <c r="AM19">
        <v>185</v>
      </c>
      <c r="AN19">
        <v>190</v>
      </c>
      <c r="AO19">
        <v>195</v>
      </c>
      <c r="AP19">
        <v>200</v>
      </c>
      <c r="AQ19">
        <v>205</v>
      </c>
      <c r="AR19">
        <v>210</v>
      </c>
      <c r="AS19">
        <v>215</v>
      </c>
      <c r="AT19">
        <v>220</v>
      </c>
      <c r="AU19">
        <v>225</v>
      </c>
      <c r="AV19">
        <v>230</v>
      </c>
      <c r="AW19">
        <v>235</v>
      </c>
      <c r="AX19">
        <v>240</v>
      </c>
      <c r="AY19">
        <v>245</v>
      </c>
      <c r="AZ19">
        <v>250</v>
      </c>
      <c r="BA19">
        <v>255</v>
      </c>
      <c r="BB19">
        <v>260</v>
      </c>
      <c r="BC19">
        <v>265</v>
      </c>
      <c r="BD19">
        <v>270</v>
      </c>
      <c r="BE19">
        <v>275</v>
      </c>
      <c r="BF19">
        <v>280</v>
      </c>
      <c r="BG19">
        <v>285</v>
      </c>
      <c r="BH19">
        <v>290</v>
      </c>
      <c r="BI19">
        <v>295</v>
      </c>
      <c r="BJ19">
        <v>300</v>
      </c>
      <c r="BK19">
        <v>305</v>
      </c>
      <c r="BL19">
        <v>310</v>
      </c>
      <c r="BM19">
        <v>315</v>
      </c>
      <c r="BN19">
        <v>320</v>
      </c>
      <c r="BO19">
        <v>325</v>
      </c>
      <c r="BP19">
        <v>330</v>
      </c>
      <c r="BQ19">
        <v>335</v>
      </c>
      <c r="BR19">
        <v>340</v>
      </c>
      <c r="BS19">
        <v>345</v>
      </c>
      <c r="BT19">
        <v>350</v>
      </c>
      <c r="BU19">
        <v>355</v>
      </c>
      <c r="BV19">
        <v>360</v>
      </c>
      <c r="BW19">
        <v>365</v>
      </c>
      <c r="BX19">
        <v>370</v>
      </c>
      <c r="BY19">
        <v>375</v>
      </c>
      <c r="BZ19">
        <v>380</v>
      </c>
      <c r="CA19">
        <v>385</v>
      </c>
      <c r="CB19">
        <v>390</v>
      </c>
      <c r="CC19">
        <v>395</v>
      </c>
      <c r="CD19">
        <v>400</v>
      </c>
    </row>
    <row r="20" spans="1:88" x14ac:dyDescent="0.3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25.881900000000002</v>
      </c>
      <c r="X20">
        <v>50</v>
      </c>
      <c r="Y20">
        <v>70.710700000000003</v>
      </c>
      <c r="Z20">
        <v>86.602500000000006</v>
      </c>
      <c r="AA20">
        <v>96.592600000000004</v>
      </c>
      <c r="AB20">
        <v>100</v>
      </c>
      <c r="AC20">
        <v>96.592600000000004</v>
      </c>
      <c r="AD20">
        <v>86.602500000000006</v>
      </c>
      <c r="AE20">
        <v>70.710700000000003</v>
      </c>
      <c r="AF20">
        <v>50</v>
      </c>
      <c r="AG20">
        <v>25.881900000000002</v>
      </c>
      <c r="AH20">
        <v>5.6700000000000001E-14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J20">
        <f>MAX(B20:CD20)</f>
        <v>100</v>
      </c>
    </row>
    <row r="21" spans="1:88" x14ac:dyDescent="0.3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2.4700000000000001E-5</v>
      </c>
      <c r="N21">
        <v>5.41342E-4</v>
      </c>
      <c r="O21">
        <v>5.7108599999999999E-3</v>
      </c>
      <c r="P21">
        <v>3.8629700000000003E-2</v>
      </c>
      <c r="Q21">
        <v>0.18850500000000001</v>
      </c>
      <c r="R21">
        <v>0.70821699999999999</v>
      </c>
      <c r="S21">
        <v>2.1363799999999999</v>
      </c>
      <c r="T21">
        <v>5.3323600000000004</v>
      </c>
      <c r="U21">
        <v>11.2743</v>
      </c>
      <c r="V21">
        <v>20.593599999999999</v>
      </c>
      <c r="W21">
        <v>33.069800000000001</v>
      </c>
      <c r="X21">
        <v>47.438099999999999</v>
      </c>
      <c r="Y21">
        <v>61.682899999999997</v>
      </c>
      <c r="Z21">
        <v>73.638000000000005</v>
      </c>
      <c r="AA21">
        <v>81.536299999999997</v>
      </c>
      <c r="AB21">
        <v>84.288700000000006</v>
      </c>
      <c r="AC21">
        <v>81.536299999999997</v>
      </c>
      <c r="AD21">
        <v>73.638000000000005</v>
      </c>
      <c r="AE21">
        <v>61.682899999999997</v>
      </c>
      <c r="AF21">
        <v>47.438099999999999</v>
      </c>
      <c r="AG21">
        <v>33.069800000000001</v>
      </c>
      <c r="AH21">
        <v>20.593599999999999</v>
      </c>
      <c r="AI21">
        <v>11.2743</v>
      </c>
      <c r="AJ21">
        <v>5.3323600000000004</v>
      </c>
      <c r="AK21">
        <v>2.1363799999999999</v>
      </c>
      <c r="AL21">
        <v>0.70821699999999999</v>
      </c>
      <c r="AM21">
        <v>0.18850500000000001</v>
      </c>
      <c r="AN21">
        <v>3.8629700000000003E-2</v>
      </c>
      <c r="AO21">
        <v>5.7108599999999999E-3</v>
      </c>
      <c r="AP21">
        <v>5.41342E-4</v>
      </c>
      <c r="AQ21">
        <v>2.4700000000000001E-5</v>
      </c>
      <c r="AR21">
        <v>5.3999999999999999E-20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F21" cm="1">
        <f t="array" ref="CF21">MAX(ABS(B20:CD20-B21:CD21))</f>
        <v>20.593599999999999</v>
      </c>
      <c r="CG21" cm="1">
        <f t="array" ref="CG21">SUM(ABS(B20:CD20-B21:CD21))/81</f>
        <v>2.3440078667160491</v>
      </c>
      <c r="CH21" cm="1">
        <f t="array" ref="CH21">SQRT(SUM(POWER(B20:CD20-B21:CD21,2))/81)</f>
        <v>5.5392345359318114</v>
      </c>
      <c r="CJ21">
        <f>MAX(B21:CD21)</f>
        <v>84.288700000000006</v>
      </c>
    </row>
    <row r="22" spans="1:88" x14ac:dyDescent="0.3">
      <c r="A22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7.78343E-3</v>
      </c>
      <c r="N22">
        <v>6.6925999999999999E-2</v>
      </c>
      <c r="O22">
        <v>0.30312099999999997</v>
      </c>
      <c r="P22">
        <v>0.96260299999999999</v>
      </c>
      <c r="Q22">
        <v>2.4073799999999999</v>
      </c>
      <c r="R22">
        <v>5.0495200000000002</v>
      </c>
      <c r="S22">
        <v>9.2384199999999996</v>
      </c>
      <c r="T22">
        <v>15.1388</v>
      </c>
      <c r="U22">
        <v>22.641200000000001</v>
      </c>
      <c r="V22">
        <v>31.332000000000001</v>
      </c>
      <c r="W22">
        <v>40.527700000000003</v>
      </c>
      <c r="X22">
        <v>49.361699999999999</v>
      </c>
      <c r="Y22">
        <v>56.906399999999998</v>
      </c>
      <c r="Z22">
        <v>62.320799999999998</v>
      </c>
      <c r="AA22">
        <v>65.002200000000002</v>
      </c>
      <c r="AB22">
        <v>64.704599999999999</v>
      </c>
      <c r="AC22">
        <v>61.582299999999996</v>
      </c>
      <c r="AD22">
        <v>56.143000000000001</v>
      </c>
      <c r="AE22">
        <v>49.123600000000003</v>
      </c>
      <c r="AF22">
        <v>41.334200000000003</v>
      </c>
      <c r="AG22">
        <v>33.515500000000003</v>
      </c>
      <c r="AH22">
        <v>26.241800000000001</v>
      </c>
      <c r="AI22">
        <v>19.880600000000001</v>
      </c>
      <c r="AJ22">
        <v>14.601699999999999</v>
      </c>
      <c r="AK22">
        <v>10.416700000000001</v>
      </c>
      <c r="AL22">
        <v>7.23055</v>
      </c>
      <c r="AM22">
        <v>4.8916000000000004</v>
      </c>
      <c r="AN22">
        <v>3.2302900000000001</v>
      </c>
      <c r="AO22">
        <v>2.0853100000000002</v>
      </c>
      <c r="AP22">
        <v>1.3177099999999999</v>
      </c>
      <c r="AQ22">
        <v>0.81606599999999996</v>
      </c>
      <c r="AR22">
        <v>0.495896</v>
      </c>
      <c r="AS22">
        <v>0.295989</v>
      </c>
      <c r="AT22">
        <v>0.173704</v>
      </c>
      <c r="AU22">
        <v>0.10032099999999999</v>
      </c>
      <c r="AV22">
        <v>5.7066899999999997E-2</v>
      </c>
      <c r="AW22">
        <v>3.1998699999999998E-2</v>
      </c>
      <c r="AX22">
        <v>1.7699199999999998E-2</v>
      </c>
      <c r="AY22">
        <v>9.6635999999999996E-3</v>
      </c>
      <c r="AZ22">
        <v>5.2115399999999997E-3</v>
      </c>
      <c r="BA22">
        <v>2.77772E-3</v>
      </c>
      <c r="BB22">
        <v>1.4640199999999999E-3</v>
      </c>
      <c r="BC22">
        <v>7.63413E-4</v>
      </c>
      <c r="BD22">
        <v>3.9403799999999998E-4</v>
      </c>
      <c r="BE22">
        <v>2.0140800000000001E-4</v>
      </c>
      <c r="BF22">
        <v>1.0199E-4</v>
      </c>
      <c r="BG22">
        <v>5.1199999999999998E-5</v>
      </c>
      <c r="BH22">
        <v>2.55E-5</v>
      </c>
      <c r="BI22">
        <v>1.26E-5</v>
      </c>
      <c r="BJ22">
        <v>6.1500000000000004E-6</v>
      </c>
      <c r="BK22">
        <v>2.9900000000000002E-6</v>
      </c>
      <c r="BL22">
        <v>1.44E-6</v>
      </c>
      <c r="BM22">
        <v>6.9100000000000003E-7</v>
      </c>
      <c r="BN22">
        <v>3.2899999999999999E-7</v>
      </c>
      <c r="BO22">
        <v>1.55E-7</v>
      </c>
      <c r="BP22">
        <v>7.3000000000000005E-8</v>
      </c>
      <c r="BQ22">
        <v>3.4100000000000001E-8</v>
      </c>
      <c r="BR22">
        <v>1.5799999999999999E-8</v>
      </c>
      <c r="BS22">
        <v>7.3E-9</v>
      </c>
      <c r="BT22">
        <v>3.3499999999999998E-9</v>
      </c>
      <c r="BU22">
        <v>1.5300000000000001E-9</v>
      </c>
      <c r="BV22">
        <v>6.9499999999999998E-10</v>
      </c>
      <c r="BW22">
        <v>3.14E-10</v>
      </c>
      <c r="BX22">
        <v>1.41E-10</v>
      </c>
      <c r="BY22">
        <v>6.3300000000000004E-11</v>
      </c>
      <c r="BZ22">
        <v>2.82E-11</v>
      </c>
      <c r="CA22">
        <v>1.25E-11</v>
      </c>
      <c r="CB22">
        <v>5.5300000000000001E-12</v>
      </c>
      <c r="CC22">
        <v>2.4400000000000001E-12</v>
      </c>
      <c r="CD22">
        <v>0</v>
      </c>
      <c r="CF22" cm="1">
        <f t="array" ref="CF22">MAX(ABS(B20:CD20-B22:CD22))</f>
        <v>35.295400000000001</v>
      </c>
      <c r="CG22" cm="1">
        <f t="array" ref="CG22">SUM(ABS(B20:CD20-B22:CD22))/81</f>
        <v>4.9711806561770615</v>
      </c>
      <c r="CH22" cm="1">
        <f t="array" ref="CH22">SQRT(SUM(POWER(B20:CD20-B22:CD22,2))/81)</f>
        <v>10.733692505723795</v>
      </c>
      <c r="CJ22">
        <f>MAX(B22:CD22)</f>
        <v>65.002200000000002</v>
      </c>
    </row>
    <row r="23" spans="1:88" x14ac:dyDescent="0.3">
      <c r="A23" t="s">
        <v>11</v>
      </c>
      <c r="B23">
        <v>0</v>
      </c>
      <c r="C23">
        <v>8.4800000000000001E-5</v>
      </c>
      <c r="D23">
        <v>-2.5583000000000002E-4</v>
      </c>
      <c r="E23">
        <v>4.9894999999999996E-4</v>
      </c>
      <c r="F23">
        <v>8.8386000000000004E-5</v>
      </c>
      <c r="G23">
        <v>-3.3788300000000002E-3</v>
      </c>
      <c r="H23">
        <v>6.8240599999999998E-3</v>
      </c>
      <c r="I23">
        <v>6.2366599999999998E-3</v>
      </c>
      <c r="J23">
        <v>-3.9491800000000001E-2</v>
      </c>
      <c r="K23">
        <v>3.48818E-3</v>
      </c>
      <c r="L23">
        <v>0.15429300000000001</v>
      </c>
      <c r="M23">
        <v>-2.1688700000000002E-2</v>
      </c>
      <c r="N23">
        <v>-0.52040399999999998</v>
      </c>
      <c r="O23">
        <v>-0.20938899999999999</v>
      </c>
      <c r="P23">
        <v>1.32281</v>
      </c>
      <c r="Q23">
        <v>1.9295800000000001</v>
      </c>
      <c r="R23">
        <v>-0.86212999999999995</v>
      </c>
      <c r="S23">
        <v>-5.8224099999999996</v>
      </c>
      <c r="T23">
        <v>-7.8950500000000003</v>
      </c>
      <c r="U23">
        <v>-2.3874900000000001</v>
      </c>
      <c r="V23">
        <v>11.579499999999999</v>
      </c>
      <c r="W23">
        <v>31.3949</v>
      </c>
      <c r="X23">
        <v>52.979799999999997</v>
      </c>
      <c r="Y23">
        <v>72.335099999999997</v>
      </c>
      <c r="Z23">
        <v>87.029899999999998</v>
      </c>
      <c r="AA23">
        <v>96.730800000000002</v>
      </c>
      <c r="AB23">
        <v>101.08199999999999</v>
      </c>
      <c r="AC23">
        <v>97.713499999999996</v>
      </c>
      <c r="AD23">
        <v>84.421099999999996</v>
      </c>
      <c r="AE23">
        <v>63.151299999999999</v>
      </c>
      <c r="AF23">
        <v>40.055300000000003</v>
      </c>
      <c r="AG23">
        <v>21.2821</v>
      </c>
      <c r="AH23">
        <v>9.3999699999999997</v>
      </c>
      <c r="AI23">
        <v>3.42882</v>
      </c>
      <c r="AJ23">
        <v>1.02488</v>
      </c>
      <c r="AK23">
        <v>0.24830199999999999</v>
      </c>
      <c r="AL23">
        <v>4.7989799999999999E-2</v>
      </c>
      <c r="AM23">
        <v>7.2252200000000001E-3</v>
      </c>
      <c r="AN23">
        <v>8.1676700000000004E-4</v>
      </c>
      <c r="AO23">
        <v>6.5199999999999999E-5</v>
      </c>
      <c r="AP23">
        <v>3.2799999999999999E-6</v>
      </c>
      <c r="AQ23">
        <v>7.8300000000000006E-8</v>
      </c>
      <c r="AR23">
        <v>1.7100000000000001E-22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F23" cm="1">
        <f t="array" ref="CF23">MAX(ABS(B20:CD20-B23:CD23))</f>
        <v>11.579499999999999</v>
      </c>
      <c r="CG23" cm="1">
        <f t="array" ref="CG23">SUM(ABS(B20:CD20-B23:CD23))/81</f>
        <v>1.0381995622382705</v>
      </c>
      <c r="CH23" cm="1">
        <f t="array" ref="CH23">SQRT(SUM(POWER(B20:CD20-B23:CD23,2))/81)</f>
        <v>2.6534464700020193</v>
      </c>
      <c r="CJ23">
        <f>MAX(B23:CD23)</f>
        <v>101.08199999999999</v>
      </c>
    </row>
    <row r="24" spans="1:88" x14ac:dyDescent="0.3">
      <c r="A24" t="s">
        <v>12</v>
      </c>
      <c r="B24">
        <v>0</v>
      </c>
      <c r="C24">
        <v>2.0211299999999999</v>
      </c>
      <c r="D24">
        <v>-0.63969799999999999</v>
      </c>
      <c r="E24">
        <v>1.306</v>
      </c>
      <c r="F24">
        <v>-0.21660299999999999</v>
      </c>
      <c r="G24">
        <v>4.4632600000000001E-2</v>
      </c>
      <c r="H24">
        <v>0.40343499999999999</v>
      </c>
      <c r="I24">
        <v>-5.6622499999999999E-2</v>
      </c>
      <c r="J24">
        <v>-0.40352199999999999</v>
      </c>
      <c r="K24">
        <v>0.69250800000000001</v>
      </c>
      <c r="L24">
        <v>-0.45321</v>
      </c>
      <c r="M24">
        <v>0.41494300000000001</v>
      </c>
      <c r="N24">
        <v>-1.2125999999999999</v>
      </c>
      <c r="O24">
        <v>1.75647</v>
      </c>
      <c r="P24">
        <v>-0.62698299999999996</v>
      </c>
      <c r="Q24">
        <v>0.36365999999999998</v>
      </c>
      <c r="R24">
        <v>-2.3071999999999999</v>
      </c>
      <c r="S24">
        <v>-1.58141</v>
      </c>
      <c r="T24">
        <v>2.8889399999999998</v>
      </c>
      <c r="U24">
        <v>10.493600000000001</v>
      </c>
      <c r="V24">
        <v>22.616399999999999</v>
      </c>
      <c r="W24">
        <v>37.711100000000002</v>
      </c>
      <c r="X24">
        <v>52.704700000000003</v>
      </c>
      <c r="Y24">
        <v>66.086699999999993</v>
      </c>
      <c r="Z24">
        <v>77.165099999999995</v>
      </c>
      <c r="AA24">
        <v>84.390100000000004</v>
      </c>
      <c r="AB24">
        <v>85.772499999999994</v>
      </c>
      <c r="AC24">
        <v>80.488900000000001</v>
      </c>
      <c r="AD24">
        <v>69.6648</v>
      </c>
      <c r="AE24">
        <v>55.798499999999997</v>
      </c>
      <c r="AF24">
        <v>41.588200000000001</v>
      </c>
      <c r="AG24">
        <v>29.024899999999999</v>
      </c>
      <c r="AH24">
        <v>19.0853</v>
      </c>
      <c r="AI24">
        <v>11.891400000000001</v>
      </c>
      <c r="AJ24">
        <v>7.0566199999999997</v>
      </c>
      <c r="AK24">
        <v>4.0065299999999997</v>
      </c>
      <c r="AL24">
        <v>2.1851699999999998</v>
      </c>
      <c r="AM24">
        <v>1.1488799999999999</v>
      </c>
      <c r="AN24">
        <v>0.58409800000000001</v>
      </c>
      <c r="AO24">
        <v>0.28793999999999997</v>
      </c>
      <c r="AP24">
        <v>0.13796700000000001</v>
      </c>
      <c r="AQ24">
        <v>6.4392699999999997E-2</v>
      </c>
      <c r="AR24">
        <v>2.9330499999999999E-2</v>
      </c>
      <c r="AS24">
        <v>1.30607E-2</v>
      </c>
      <c r="AT24">
        <v>5.6943799999999998E-3</v>
      </c>
      <c r="AU24">
        <v>2.43422E-3</v>
      </c>
      <c r="AV24">
        <v>1.0215300000000001E-3</v>
      </c>
      <c r="AW24">
        <v>4.2131999999999998E-4</v>
      </c>
      <c r="AX24">
        <v>1.7096E-4</v>
      </c>
      <c r="AY24">
        <v>6.8300000000000007E-5</v>
      </c>
      <c r="AZ24">
        <v>2.69E-5</v>
      </c>
      <c r="BA24">
        <v>1.0499999999999999E-5</v>
      </c>
      <c r="BB24">
        <v>4.0099999999999997E-6</v>
      </c>
      <c r="BC24">
        <v>1.5200000000000001E-6</v>
      </c>
      <c r="BD24">
        <v>5.68E-7</v>
      </c>
      <c r="BE24">
        <v>2.1E-7</v>
      </c>
      <c r="BF24">
        <v>7.7099999999999996E-8</v>
      </c>
      <c r="BG24">
        <v>2.7999999999999999E-8</v>
      </c>
      <c r="BH24">
        <v>1E-8</v>
      </c>
      <c r="BI24">
        <v>3.5699999999999999E-9</v>
      </c>
      <c r="BJ24">
        <v>1.26E-9</v>
      </c>
      <c r="BK24">
        <v>4.4099999999999998E-10</v>
      </c>
      <c r="BL24">
        <v>1.5299999999999999E-10</v>
      </c>
      <c r="BM24">
        <v>5.2700000000000003E-11</v>
      </c>
      <c r="BN24">
        <v>1.7999999999999999E-11</v>
      </c>
      <c r="BO24">
        <v>6.1099999999999996E-12</v>
      </c>
      <c r="BP24">
        <v>2.0600000000000001E-12</v>
      </c>
      <c r="BQ24">
        <v>6.8899999999999999E-13</v>
      </c>
      <c r="BR24">
        <v>2.2899999999999998E-13</v>
      </c>
      <c r="BS24">
        <v>7.5800000000000003E-14</v>
      </c>
      <c r="BT24">
        <v>2.49E-14</v>
      </c>
      <c r="BU24">
        <v>8.1400000000000005E-15</v>
      </c>
      <c r="BV24">
        <v>2.6399999999999999E-15</v>
      </c>
      <c r="BW24">
        <v>8.5499999999999999E-16</v>
      </c>
      <c r="BX24">
        <v>2.7499999999999998E-16</v>
      </c>
      <c r="BY24">
        <v>8.8E-17</v>
      </c>
      <c r="BZ24">
        <v>2.7999999999999999E-17</v>
      </c>
      <c r="CA24">
        <v>8.8899999999999997E-18</v>
      </c>
      <c r="CB24">
        <v>2.7699999999999999E-18</v>
      </c>
      <c r="CC24">
        <v>9.6599999999999991E-19</v>
      </c>
      <c r="CD24">
        <v>0</v>
      </c>
      <c r="CF24" cm="1">
        <f t="array" ref="CF24">MAX(ABS(B20:CD20-B24:CD24))</f>
        <v>22.616399999999999</v>
      </c>
      <c r="CG24" cm="1">
        <f t="array" ref="CG24">SUM(ABS(B20:CD20-B24:CD24))/81</f>
        <v>2.6115285251679481</v>
      </c>
      <c r="CH24" cm="1">
        <f t="array" ref="CH24">SQRT(SUM(POWER(B21:CD21-B24:CD24,2))/81)</f>
        <v>1.7645805450637546</v>
      </c>
      <c r="CJ24">
        <f>MAX(B24:CD24)</f>
        <v>85.772499999999994</v>
      </c>
    </row>
    <row r="28" spans="1:88" x14ac:dyDescent="0.3">
      <c r="B28">
        <v>0</v>
      </c>
      <c r="C28">
        <v>5</v>
      </c>
      <c r="D28">
        <v>10</v>
      </c>
      <c r="E28">
        <v>15</v>
      </c>
      <c r="F28">
        <v>20</v>
      </c>
      <c r="G28">
        <v>25</v>
      </c>
      <c r="H28">
        <v>30</v>
      </c>
      <c r="I28">
        <v>35</v>
      </c>
      <c r="J28">
        <v>40</v>
      </c>
      <c r="K28">
        <v>45</v>
      </c>
      <c r="L28">
        <v>50</v>
      </c>
      <c r="M28">
        <v>55</v>
      </c>
      <c r="N28">
        <v>60</v>
      </c>
      <c r="O28">
        <v>65</v>
      </c>
      <c r="P28">
        <v>70</v>
      </c>
      <c r="Q28">
        <v>75</v>
      </c>
      <c r="R28">
        <v>80</v>
      </c>
      <c r="S28">
        <v>85</v>
      </c>
      <c r="T28">
        <v>90</v>
      </c>
      <c r="U28">
        <v>95</v>
      </c>
      <c r="V28">
        <v>100</v>
      </c>
      <c r="W28">
        <v>105</v>
      </c>
      <c r="X28">
        <v>110</v>
      </c>
      <c r="Y28">
        <v>115</v>
      </c>
      <c r="Z28">
        <v>120</v>
      </c>
      <c r="AA28">
        <v>125</v>
      </c>
      <c r="AB28">
        <v>130</v>
      </c>
      <c r="AC28">
        <v>135</v>
      </c>
      <c r="AD28">
        <v>140</v>
      </c>
      <c r="AE28">
        <v>145</v>
      </c>
      <c r="AF28">
        <v>150</v>
      </c>
      <c r="AG28">
        <v>155</v>
      </c>
      <c r="AH28">
        <v>160</v>
      </c>
      <c r="AI28">
        <v>165</v>
      </c>
      <c r="AJ28">
        <v>170</v>
      </c>
      <c r="AK28">
        <v>175</v>
      </c>
      <c r="AL28">
        <v>180</v>
      </c>
      <c r="AM28">
        <v>185</v>
      </c>
      <c r="AN28">
        <v>190</v>
      </c>
      <c r="AO28">
        <v>195</v>
      </c>
      <c r="AP28">
        <v>200</v>
      </c>
      <c r="AQ28">
        <v>205</v>
      </c>
      <c r="AR28">
        <v>210</v>
      </c>
      <c r="AS28">
        <v>215</v>
      </c>
      <c r="AT28">
        <v>220</v>
      </c>
      <c r="AU28">
        <v>225</v>
      </c>
      <c r="AV28">
        <v>230</v>
      </c>
      <c r="AW28">
        <v>235</v>
      </c>
      <c r="AX28">
        <v>240</v>
      </c>
      <c r="AY28">
        <v>245</v>
      </c>
      <c r="AZ28">
        <v>250</v>
      </c>
      <c r="BA28">
        <v>255</v>
      </c>
      <c r="BB28">
        <v>260</v>
      </c>
      <c r="BC28">
        <v>265</v>
      </c>
      <c r="BD28">
        <v>270</v>
      </c>
      <c r="BE28">
        <v>275</v>
      </c>
      <c r="BF28">
        <v>280</v>
      </c>
      <c r="BG28">
        <v>285</v>
      </c>
      <c r="BH28">
        <v>290</v>
      </c>
      <c r="BI28">
        <v>295</v>
      </c>
      <c r="BJ28">
        <v>300</v>
      </c>
      <c r="BK28">
        <v>305</v>
      </c>
      <c r="BL28">
        <v>310</v>
      </c>
      <c r="BM28">
        <v>315</v>
      </c>
      <c r="BN28">
        <v>320</v>
      </c>
      <c r="BO28">
        <v>325</v>
      </c>
      <c r="BP28">
        <v>330</v>
      </c>
      <c r="BQ28">
        <v>335</v>
      </c>
      <c r="BR28">
        <v>340</v>
      </c>
      <c r="BS28">
        <v>345</v>
      </c>
      <c r="BT28">
        <v>350</v>
      </c>
      <c r="BU28">
        <v>355</v>
      </c>
      <c r="BV28">
        <v>360</v>
      </c>
      <c r="BW28">
        <v>365</v>
      </c>
      <c r="BX28">
        <v>370</v>
      </c>
      <c r="BY28">
        <v>375</v>
      </c>
      <c r="BZ28">
        <v>380</v>
      </c>
      <c r="CA28">
        <v>385</v>
      </c>
      <c r="CB28">
        <v>390</v>
      </c>
      <c r="CC28">
        <v>395</v>
      </c>
      <c r="CD28">
        <v>400</v>
      </c>
    </row>
    <row r="29" spans="1:88" x14ac:dyDescent="0.3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25.881900000000002</v>
      </c>
      <c r="AC29">
        <v>50</v>
      </c>
      <c r="AD29">
        <v>70.710700000000003</v>
      </c>
      <c r="AE29">
        <v>86.602500000000006</v>
      </c>
      <c r="AF29">
        <v>96.592600000000004</v>
      </c>
      <c r="AG29">
        <v>100</v>
      </c>
      <c r="AH29">
        <v>96.592600000000004</v>
      </c>
      <c r="AI29">
        <v>86.602500000000006</v>
      </c>
      <c r="AJ29">
        <v>70.710700000000003</v>
      </c>
      <c r="AK29">
        <v>50</v>
      </c>
      <c r="AL29">
        <v>25.881900000000002</v>
      </c>
      <c r="AM29">
        <v>5.6700000000000001E-14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J29">
        <f>MAX(B29:CD29)</f>
        <v>100</v>
      </c>
    </row>
    <row r="30" spans="1:88" x14ac:dyDescent="0.3">
      <c r="A30" t="s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2.4100000000000001E-8</v>
      </c>
      <c r="N30">
        <v>7.7000000000000004E-7</v>
      </c>
      <c r="O30">
        <v>1.19E-5</v>
      </c>
      <c r="P30">
        <v>1.20176E-4</v>
      </c>
      <c r="Q30">
        <v>8.8079599999999999E-4</v>
      </c>
      <c r="R30">
        <v>5.0164099999999998E-3</v>
      </c>
      <c r="S30">
        <v>2.3122799999999999E-2</v>
      </c>
      <c r="T30">
        <v>8.8725100000000001E-2</v>
      </c>
      <c r="U30">
        <v>0.28936200000000001</v>
      </c>
      <c r="V30">
        <v>0.81514500000000001</v>
      </c>
      <c r="W30">
        <v>2.0095900000000002</v>
      </c>
      <c r="X30">
        <v>4.3838499999999998</v>
      </c>
      <c r="Y30">
        <v>8.5442199999999993</v>
      </c>
      <c r="Z30">
        <v>15.0091</v>
      </c>
      <c r="AA30">
        <v>23.956399999999999</v>
      </c>
      <c r="AB30">
        <v>35.010300000000001</v>
      </c>
      <c r="AC30">
        <v>47.184199999999997</v>
      </c>
      <c r="AD30">
        <v>59.032800000000002</v>
      </c>
      <c r="AE30">
        <v>68.957599999999999</v>
      </c>
      <c r="AF30">
        <v>75.548900000000003</v>
      </c>
      <c r="AG30">
        <v>77.856899999999996</v>
      </c>
      <c r="AH30">
        <v>75.548900000000003</v>
      </c>
      <c r="AI30">
        <v>68.957599999999999</v>
      </c>
      <c r="AJ30">
        <v>59.032800000000002</v>
      </c>
      <c r="AK30">
        <v>47.184199999999997</v>
      </c>
      <c r="AL30">
        <v>35.010300000000001</v>
      </c>
      <c r="AM30">
        <v>23.956399999999999</v>
      </c>
      <c r="AN30">
        <v>15.0091</v>
      </c>
      <c r="AO30">
        <v>8.5442199999999993</v>
      </c>
      <c r="AP30">
        <v>4.3838499999999998</v>
      </c>
      <c r="AQ30">
        <v>2.0095900000000002</v>
      </c>
      <c r="AR30">
        <v>0.81514500000000001</v>
      </c>
      <c r="AS30">
        <v>0.28936200000000001</v>
      </c>
      <c r="AT30">
        <v>8.8725100000000001E-2</v>
      </c>
      <c r="AU30">
        <v>2.3122799999999999E-2</v>
      </c>
      <c r="AV30">
        <v>5.0164099999999998E-3</v>
      </c>
      <c r="AW30">
        <v>8.8079599999999999E-4</v>
      </c>
      <c r="AX30">
        <v>1.20176E-4</v>
      </c>
      <c r="AY30">
        <v>1.19E-5</v>
      </c>
      <c r="AZ30">
        <v>7.7000000000000004E-7</v>
      </c>
      <c r="BA30">
        <v>2.4100000000000001E-8</v>
      </c>
      <c r="BB30">
        <v>5.2799999999999997E-23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F30" cm="1">
        <f t="array" ref="CF30">MAX(ABS(B29:CD29-B30:CD30))</f>
        <v>23.956399999999999</v>
      </c>
      <c r="CG30" cm="1">
        <f t="array" ref="CG30">SUM(ABS(B29:CD29-B30:CD30))/81</f>
        <v>3.1730319747185169</v>
      </c>
      <c r="CH30" cm="1">
        <f t="array" ref="CH30">SQRT(SUM(POWER(B29:CD29-B30:CD30,2))/81)</f>
        <v>7.2404336299854331</v>
      </c>
      <c r="CJ30">
        <f>MAX(B30:CD30)</f>
        <v>77.856899999999996</v>
      </c>
    </row>
    <row r="31" spans="1:88" x14ac:dyDescent="0.3">
      <c r="A31" t="s">
        <v>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1.3497699999999999E-4</v>
      </c>
      <c r="N31">
        <v>1.6105200000000001E-3</v>
      </c>
      <c r="O31">
        <v>9.9500999999999999E-3</v>
      </c>
      <c r="P31">
        <v>4.2407300000000002E-2</v>
      </c>
      <c r="Q31">
        <v>0.14016300000000001</v>
      </c>
      <c r="R31">
        <v>0.38292599999999999</v>
      </c>
      <c r="S31">
        <v>0.90012700000000001</v>
      </c>
      <c r="T31">
        <v>1.8711800000000001</v>
      </c>
      <c r="U31">
        <v>3.5089899999999998</v>
      </c>
      <c r="V31">
        <v>6.0255200000000002</v>
      </c>
      <c r="W31">
        <v>9.5846300000000006</v>
      </c>
      <c r="X31">
        <v>14.252000000000001</v>
      </c>
      <c r="Y31">
        <v>19.9544</v>
      </c>
      <c r="Z31">
        <v>26.4588</v>
      </c>
      <c r="AA31">
        <v>33.378799999999998</v>
      </c>
      <c r="AB31">
        <v>40.2117</v>
      </c>
      <c r="AC31">
        <v>46.399900000000002</v>
      </c>
      <c r="AD31">
        <v>51.409399999999998</v>
      </c>
      <c r="AE31">
        <v>54.807699999999997</v>
      </c>
      <c r="AF31">
        <v>56.326500000000003</v>
      </c>
      <c r="AG31">
        <v>55.895600000000002</v>
      </c>
      <c r="AH31">
        <v>53.642200000000003</v>
      </c>
      <c r="AI31">
        <v>49.857700000000001</v>
      </c>
      <c r="AJ31">
        <v>44.942900000000002</v>
      </c>
      <c r="AK31">
        <v>39.343800000000002</v>
      </c>
      <c r="AL31">
        <v>33.492100000000001</v>
      </c>
      <c r="AM31">
        <v>27.758900000000001</v>
      </c>
      <c r="AN31">
        <v>22.427399999999999</v>
      </c>
      <c r="AO31">
        <v>17.683700000000002</v>
      </c>
      <c r="AP31">
        <v>13.6229</v>
      </c>
      <c r="AQ31">
        <v>10.264200000000001</v>
      </c>
      <c r="AR31">
        <v>7.5713299999999997</v>
      </c>
      <c r="AS31">
        <v>5.4730600000000003</v>
      </c>
      <c r="AT31">
        <v>3.8805299999999998</v>
      </c>
      <c r="AU31">
        <v>2.7010299999999998</v>
      </c>
      <c r="AV31">
        <v>1.8471200000000001</v>
      </c>
      <c r="AW31">
        <v>1.242</v>
      </c>
      <c r="AX31">
        <v>0.82172699999999999</v>
      </c>
      <c r="AY31">
        <v>0.53531300000000004</v>
      </c>
      <c r="AZ31">
        <v>0.34359200000000001</v>
      </c>
      <c r="BA31">
        <v>0.217421</v>
      </c>
      <c r="BB31">
        <v>0.135716</v>
      </c>
      <c r="BC31">
        <v>8.3612800000000001E-2</v>
      </c>
      <c r="BD31">
        <v>5.0868499999999997E-2</v>
      </c>
      <c r="BE31">
        <v>3.05753E-2</v>
      </c>
      <c r="BF31">
        <v>1.8165199999999999E-2</v>
      </c>
      <c r="BG31">
        <v>1.06721E-2</v>
      </c>
      <c r="BH31">
        <v>6.2026199999999998E-3</v>
      </c>
      <c r="BI31">
        <v>3.5677199999999999E-3</v>
      </c>
      <c r="BJ31">
        <v>2.0316900000000001E-3</v>
      </c>
      <c r="BK31">
        <v>1.1458499999999999E-3</v>
      </c>
      <c r="BL31">
        <v>6.4024899999999996E-4</v>
      </c>
      <c r="BM31">
        <v>3.5453600000000002E-4</v>
      </c>
      <c r="BN31">
        <v>1.9462200000000001E-4</v>
      </c>
      <c r="BO31">
        <v>1.05943E-4</v>
      </c>
      <c r="BP31">
        <v>5.7203000000000001E-5</v>
      </c>
      <c r="BQ31">
        <v>3.0599999999999998E-5</v>
      </c>
      <c r="BR31">
        <v>1.63E-5</v>
      </c>
      <c r="BS31">
        <v>8.6000000000000007E-6</v>
      </c>
      <c r="BT31">
        <v>4.5000000000000001E-6</v>
      </c>
      <c r="BU31">
        <v>2.34E-6</v>
      </c>
      <c r="BV31">
        <v>1.2100000000000001E-6</v>
      </c>
      <c r="BW31">
        <v>6.2200000000000004E-7</v>
      </c>
      <c r="BX31">
        <v>3.1699999999999999E-7</v>
      </c>
      <c r="BY31">
        <v>1.61E-7</v>
      </c>
      <c r="BZ31">
        <v>8.1100000000000005E-8</v>
      </c>
      <c r="CA31">
        <v>4.07E-8</v>
      </c>
      <c r="CB31">
        <v>2.03E-8</v>
      </c>
      <c r="CC31">
        <v>1E-8</v>
      </c>
      <c r="CD31">
        <v>0</v>
      </c>
      <c r="CF31" cm="1">
        <f t="array" ref="CF31">MAX(ABS(B29:CD29-B31:CD31))</f>
        <v>44.104399999999998</v>
      </c>
      <c r="CG31" cm="1">
        <f t="array" ref="CG31">SUM(ABS(B29:CD29-B31:CD31))/81</f>
        <v>6.300885642371604</v>
      </c>
      <c r="CH31" cm="1">
        <f t="array" ref="CH31">SQRT(SUM(POWER(B29:CD29-B31:CD31,2))/81)</f>
        <v>13.029923387217824</v>
      </c>
      <c r="CJ31">
        <f>MAX(B31:CD31)</f>
        <v>56.326500000000003</v>
      </c>
    </row>
    <row r="32" spans="1:88" x14ac:dyDescent="0.3">
      <c r="A32" t="s">
        <v>11</v>
      </c>
      <c r="B32">
        <v>0</v>
      </c>
      <c r="C32">
        <v>-3.0700000000000001E-5</v>
      </c>
      <c r="D32">
        <v>7.8899999999999993E-5</v>
      </c>
      <c r="E32">
        <v>1.04149E-4</v>
      </c>
      <c r="F32">
        <v>-4.4014E-4</v>
      </c>
      <c r="G32">
        <v>3.5838200000000003E-4</v>
      </c>
      <c r="H32">
        <v>1.70842E-3</v>
      </c>
      <c r="I32">
        <v>-3.1804899999999998E-3</v>
      </c>
      <c r="J32">
        <v>-4.63986E-3</v>
      </c>
      <c r="K32">
        <v>1.4469900000000001E-2</v>
      </c>
      <c r="L32">
        <v>1.32494E-2</v>
      </c>
      <c r="M32">
        <v>-4.9797899999999999E-2</v>
      </c>
      <c r="N32">
        <v>-5.1430099999999999E-2</v>
      </c>
      <c r="O32">
        <v>0.13264300000000001</v>
      </c>
      <c r="P32">
        <v>0.22112399999999999</v>
      </c>
      <c r="Q32">
        <v>-0.20169699999999999</v>
      </c>
      <c r="R32">
        <v>-0.75092199999999998</v>
      </c>
      <c r="S32">
        <v>-0.28897299999999998</v>
      </c>
      <c r="T32">
        <v>1.4089799999999999</v>
      </c>
      <c r="U32">
        <v>2.5320399999999998</v>
      </c>
      <c r="V32">
        <v>0.75299199999999999</v>
      </c>
      <c r="W32">
        <v>-3.96631</v>
      </c>
      <c r="X32">
        <v>-8.4928899999999992</v>
      </c>
      <c r="Y32">
        <v>-8.4371500000000008</v>
      </c>
      <c r="Z32">
        <v>-0.86557600000000001</v>
      </c>
      <c r="AA32">
        <v>14.160399999999999</v>
      </c>
      <c r="AB32">
        <v>33.798699999999997</v>
      </c>
      <c r="AC32">
        <v>54.192500000000003</v>
      </c>
      <c r="AD32">
        <v>72.591899999999995</v>
      </c>
      <c r="AE32">
        <v>87.798699999999997</v>
      </c>
      <c r="AF32">
        <v>98.528599999999997</v>
      </c>
      <c r="AG32">
        <v>102.161</v>
      </c>
      <c r="AH32">
        <v>96.122600000000006</v>
      </c>
      <c r="AI32">
        <v>80.629300000000001</v>
      </c>
      <c r="AJ32">
        <v>59.584000000000003</v>
      </c>
      <c r="AK32">
        <v>38.5428</v>
      </c>
      <c r="AL32">
        <v>21.7578</v>
      </c>
      <c r="AM32">
        <v>10.703200000000001</v>
      </c>
      <c r="AN32">
        <v>4.5831900000000001</v>
      </c>
      <c r="AO32">
        <v>1.7058899999999999</v>
      </c>
      <c r="AP32">
        <v>0.55063499999999999</v>
      </c>
      <c r="AQ32">
        <v>0.15359400000000001</v>
      </c>
      <c r="AR32">
        <v>3.6836099999999997E-2</v>
      </c>
      <c r="AS32">
        <v>7.5417599999999998E-3</v>
      </c>
      <c r="AT32">
        <v>1.3054099999999999E-3</v>
      </c>
      <c r="AU32">
        <v>1.8850599999999999E-4</v>
      </c>
      <c r="AV32">
        <v>2.23E-5</v>
      </c>
      <c r="AW32">
        <v>2.0999999999999998E-6</v>
      </c>
      <c r="AX32">
        <v>1.5200000000000001E-7</v>
      </c>
      <c r="AY32">
        <v>7.9599999999999998E-9</v>
      </c>
      <c r="AZ32">
        <v>2.6700000000000001E-10</v>
      </c>
      <c r="BA32">
        <v>4.2999999999999999E-12</v>
      </c>
      <c r="BB32">
        <v>9.4199999999999997E-27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F32" cm="1">
        <f t="array" ref="CF32">MAX(ABS(B29:CD29-B32:CD32))</f>
        <v>14.160399999999999</v>
      </c>
      <c r="CG32" cm="1">
        <f t="array" ref="CG32">SUM(ABS(B29:CD29-B32:CD32))/81</f>
        <v>1.3892406256448298</v>
      </c>
      <c r="CH32" cm="1">
        <f t="array" ref="CH32">SQRT(SUM(POWER(B29:CD29-B32:CD32,2))/81)</f>
        <v>3.3526442367552693</v>
      </c>
      <c r="CJ32">
        <f>MAX(B32:CD32)</f>
        <v>102.161</v>
      </c>
    </row>
    <row r="33" spans="1:88" x14ac:dyDescent="0.3">
      <c r="A33" t="s">
        <v>12</v>
      </c>
      <c r="B33">
        <v>0</v>
      </c>
      <c r="C33">
        <v>0.65599200000000002</v>
      </c>
      <c r="D33">
        <v>0.86416599999999999</v>
      </c>
      <c r="E33">
        <v>1.1190899999999999</v>
      </c>
      <c r="F33">
        <v>0.56863900000000001</v>
      </c>
      <c r="G33">
        <v>1.55585</v>
      </c>
      <c r="H33">
        <v>-6.1634300000000003E-2</v>
      </c>
      <c r="I33">
        <v>1.38063</v>
      </c>
      <c r="J33">
        <v>-0.490004</v>
      </c>
      <c r="K33">
        <v>1.2779</v>
      </c>
      <c r="L33">
        <v>-0.74626400000000004</v>
      </c>
      <c r="M33">
        <v>0.64815999999999996</v>
      </c>
      <c r="N33">
        <v>-4.5680800000000001E-2</v>
      </c>
      <c r="O33">
        <v>3.8389300000000001E-2</v>
      </c>
      <c r="P33">
        <v>6.9050500000000001E-2</v>
      </c>
      <c r="Q33">
        <v>-0.28961799999999999</v>
      </c>
      <c r="R33">
        <v>0.119906</v>
      </c>
      <c r="S33">
        <v>0.51894499999999999</v>
      </c>
      <c r="T33">
        <v>0.141039</v>
      </c>
      <c r="U33">
        <v>-0.63885000000000003</v>
      </c>
      <c r="V33">
        <v>-1.3101</v>
      </c>
      <c r="W33">
        <v>-1.13808</v>
      </c>
      <c r="X33">
        <v>1.1860299999999999</v>
      </c>
      <c r="Y33">
        <v>6.7563199999999997</v>
      </c>
      <c r="Z33">
        <v>15.621600000000001</v>
      </c>
      <c r="AA33">
        <v>26.971800000000002</v>
      </c>
      <c r="AB33">
        <v>39.754800000000003</v>
      </c>
      <c r="AC33">
        <v>52.848799999999997</v>
      </c>
      <c r="AD33">
        <v>64.844499999999996</v>
      </c>
      <c r="AE33">
        <v>74.031199999999998</v>
      </c>
      <c r="AF33">
        <v>78.8386</v>
      </c>
      <c r="AG33">
        <v>78.440799999999996</v>
      </c>
      <c r="AH33">
        <v>73.088800000000006</v>
      </c>
      <c r="AI33">
        <v>63.985799999999998</v>
      </c>
      <c r="AJ33">
        <v>52.832500000000003</v>
      </c>
      <c r="AK33">
        <v>41.31</v>
      </c>
      <c r="AL33">
        <v>30.709599999999998</v>
      </c>
      <c r="AM33">
        <v>21.787299999999998</v>
      </c>
      <c r="AN33">
        <v>14.803599999999999</v>
      </c>
      <c r="AO33">
        <v>9.6641399999999997</v>
      </c>
      <c r="AP33">
        <v>6.0793999999999997</v>
      </c>
      <c r="AQ33">
        <v>3.69496</v>
      </c>
      <c r="AR33">
        <v>2.1749399999999999</v>
      </c>
      <c r="AS33">
        <v>1.24255</v>
      </c>
      <c r="AT33">
        <v>0.69033299999999997</v>
      </c>
      <c r="AU33">
        <v>0.37363800000000003</v>
      </c>
      <c r="AV33">
        <v>0.197329</v>
      </c>
      <c r="AW33">
        <v>0.101839</v>
      </c>
      <c r="AX33">
        <v>5.14277E-2</v>
      </c>
      <c r="AY33">
        <v>2.5443500000000001E-2</v>
      </c>
      <c r="AZ33">
        <v>1.2346299999999999E-2</v>
      </c>
      <c r="BA33">
        <v>5.8820000000000001E-3</v>
      </c>
      <c r="BB33">
        <v>2.75392E-3</v>
      </c>
      <c r="BC33">
        <v>1.26823E-3</v>
      </c>
      <c r="BD33">
        <v>5.7492899999999996E-4</v>
      </c>
      <c r="BE33">
        <v>2.5675900000000001E-4</v>
      </c>
      <c r="BF33">
        <v>1.13041E-4</v>
      </c>
      <c r="BG33">
        <v>4.9100000000000001E-5</v>
      </c>
      <c r="BH33">
        <v>2.0999999999999999E-5</v>
      </c>
      <c r="BI33">
        <v>8.9099999999999994E-6</v>
      </c>
      <c r="BJ33">
        <v>3.7299999999999999E-6</v>
      </c>
      <c r="BK33">
        <v>1.5400000000000001E-6</v>
      </c>
      <c r="BL33">
        <v>6.3099999999999997E-7</v>
      </c>
      <c r="BM33">
        <v>2.5499999999999999E-7</v>
      </c>
      <c r="BN33">
        <v>1.02E-7</v>
      </c>
      <c r="BO33">
        <v>4.06E-8</v>
      </c>
      <c r="BP33">
        <v>1.6000000000000001E-8</v>
      </c>
      <c r="BQ33">
        <v>6.2099999999999999E-9</v>
      </c>
      <c r="BR33">
        <v>2.4E-9</v>
      </c>
      <c r="BS33">
        <v>9.1900000000000003E-10</v>
      </c>
      <c r="BT33">
        <v>3.4899999999999998E-10</v>
      </c>
      <c r="BU33">
        <v>1.3200000000000001E-10</v>
      </c>
      <c r="BV33">
        <v>4.9200000000000002E-11</v>
      </c>
      <c r="BW33">
        <v>1.8300000000000001E-11</v>
      </c>
      <c r="BX33">
        <v>6.7299999999999998E-12</v>
      </c>
      <c r="BY33">
        <v>2.46E-12</v>
      </c>
      <c r="BZ33">
        <v>8.9600000000000002E-13</v>
      </c>
      <c r="CA33">
        <v>3.2399999999999998E-13</v>
      </c>
      <c r="CB33">
        <v>1.1399999999999999E-13</v>
      </c>
      <c r="CC33">
        <v>4.6699999999999999E-14</v>
      </c>
      <c r="CD33">
        <v>0</v>
      </c>
      <c r="CF33" cm="1">
        <f t="array" ref="CF33">MAX(ABS(B29:CD29-B33:CD33))</f>
        <v>26.971800000000002</v>
      </c>
      <c r="CG33" cm="1">
        <f t="array" ref="CG33">SUM(ABS(B29:CD29-B33:CD33))/81</f>
        <v>3.4211446742430618</v>
      </c>
      <c r="CH33" cm="1">
        <f t="array" ref="CH33">SQRT(SUM(POWER(B30:CD30-B33:CD33,2))/81)</f>
        <v>1.9593699870217243</v>
      </c>
      <c r="CJ33">
        <f>MAX(B33:CD33)</f>
        <v>78.8386</v>
      </c>
    </row>
    <row r="37" spans="1:88" x14ac:dyDescent="0.3">
      <c r="B37">
        <v>0</v>
      </c>
      <c r="C37">
        <v>5</v>
      </c>
      <c r="D37">
        <v>10</v>
      </c>
      <c r="E37">
        <v>15</v>
      </c>
      <c r="F37">
        <v>20</v>
      </c>
      <c r="G37">
        <v>25</v>
      </c>
      <c r="H37">
        <v>30</v>
      </c>
      <c r="I37">
        <v>35</v>
      </c>
      <c r="J37">
        <v>40</v>
      </c>
      <c r="K37">
        <v>45</v>
      </c>
      <c r="L37">
        <v>50</v>
      </c>
      <c r="M37">
        <v>55</v>
      </c>
      <c r="N37">
        <v>60</v>
      </c>
      <c r="O37">
        <v>65</v>
      </c>
      <c r="P37">
        <v>70</v>
      </c>
      <c r="Q37">
        <v>75</v>
      </c>
      <c r="R37">
        <v>80</v>
      </c>
      <c r="S37">
        <v>85</v>
      </c>
      <c r="T37">
        <v>90</v>
      </c>
      <c r="U37">
        <v>95</v>
      </c>
      <c r="V37">
        <v>100</v>
      </c>
      <c r="W37">
        <v>105</v>
      </c>
      <c r="X37">
        <v>110</v>
      </c>
      <c r="Y37">
        <v>115</v>
      </c>
      <c r="Z37">
        <v>120</v>
      </c>
      <c r="AA37">
        <v>125</v>
      </c>
      <c r="AB37">
        <v>130</v>
      </c>
      <c r="AC37">
        <v>135</v>
      </c>
      <c r="AD37">
        <v>140</v>
      </c>
      <c r="AE37">
        <v>145</v>
      </c>
      <c r="AF37">
        <v>150</v>
      </c>
      <c r="AG37">
        <v>155</v>
      </c>
      <c r="AH37">
        <v>160</v>
      </c>
      <c r="AI37">
        <v>165</v>
      </c>
      <c r="AJ37">
        <v>170</v>
      </c>
      <c r="AK37">
        <v>175</v>
      </c>
      <c r="AL37">
        <v>180</v>
      </c>
      <c r="AM37">
        <v>185</v>
      </c>
      <c r="AN37">
        <v>190</v>
      </c>
      <c r="AO37">
        <v>195</v>
      </c>
      <c r="AP37">
        <v>200</v>
      </c>
      <c r="AQ37">
        <v>205</v>
      </c>
      <c r="AR37">
        <v>210</v>
      </c>
      <c r="AS37">
        <v>215</v>
      </c>
      <c r="AT37">
        <v>220</v>
      </c>
      <c r="AU37">
        <v>225</v>
      </c>
      <c r="AV37">
        <v>230</v>
      </c>
      <c r="AW37">
        <v>235</v>
      </c>
      <c r="AX37">
        <v>240</v>
      </c>
      <c r="AY37">
        <v>245</v>
      </c>
      <c r="AZ37">
        <v>250</v>
      </c>
      <c r="BA37">
        <v>255</v>
      </c>
      <c r="BB37">
        <v>260</v>
      </c>
      <c r="BC37">
        <v>265</v>
      </c>
      <c r="BD37">
        <v>270</v>
      </c>
      <c r="BE37">
        <v>275</v>
      </c>
      <c r="BF37">
        <v>280</v>
      </c>
      <c r="BG37">
        <v>285</v>
      </c>
      <c r="BH37">
        <v>290</v>
      </c>
      <c r="BI37">
        <v>295</v>
      </c>
      <c r="BJ37">
        <v>300</v>
      </c>
      <c r="BK37">
        <v>305</v>
      </c>
      <c r="BL37">
        <v>310</v>
      </c>
      <c r="BM37">
        <v>315</v>
      </c>
      <c r="BN37">
        <v>320</v>
      </c>
      <c r="BO37">
        <v>325</v>
      </c>
      <c r="BP37">
        <v>330</v>
      </c>
      <c r="BQ37">
        <v>335</v>
      </c>
      <c r="BR37">
        <v>340</v>
      </c>
      <c r="BS37">
        <v>345</v>
      </c>
      <c r="BT37">
        <v>350</v>
      </c>
      <c r="BU37">
        <v>355</v>
      </c>
      <c r="BV37">
        <v>360</v>
      </c>
      <c r="BW37">
        <v>365</v>
      </c>
      <c r="BX37">
        <v>370</v>
      </c>
      <c r="BY37">
        <v>375</v>
      </c>
      <c r="BZ37">
        <v>380</v>
      </c>
      <c r="CA37">
        <v>385</v>
      </c>
      <c r="CB37">
        <v>390</v>
      </c>
      <c r="CC37">
        <v>395</v>
      </c>
      <c r="CD37">
        <v>400</v>
      </c>
    </row>
    <row r="38" spans="1:88" x14ac:dyDescent="0.3">
      <c r="A38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25.881900000000002</v>
      </c>
      <c r="AH38">
        <v>50</v>
      </c>
      <c r="AI38">
        <v>70.710700000000003</v>
      </c>
      <c r="AJ38">
        <v>86.602500000000006</v>
      </c>
      <c r="AK38">
        <v>96.592600000000004</v>
      </c>
      <c r="AL38">
        <v>100</v>
      </c>
      <c r="AM38">
        <v>96.592600000000004</v>
      </c>
      <c r="AN38">
        <v>86.602500000000006</v>
      </c>
      <c r="AO38">
        <v>70.710700000000003</v>
      </c>
      <c r="AP38">
        <v>50</v>
      </c>
      <c r="AQ38">
        <v>25.881900000000002</v>
      </c>
      <c r="AR38">
        <v>5.6700000000000001E-14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J38">
        <f>MAX(B38:CD38)</f>
        <v>100</v>
      </c>
    </row>
    <row r="39" spans="1:88" x14ac:dyDescent="0.3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2.35E-11</v>
      </c>
      <c r="N39">
        <v>9.87E-10</v>
      </c>
      <c r="O39">
        <v>2.0199999999999999E-8</v>
      </c>
      <c r="P39">
        <v>2.7099999999999998E-7</v>
      </c>
      <c r="Q39">
        <v>2.65E-6</v>
      </c>
      <c r="R39">
        <v>2.0299999999999999E-5</v>
      </c>
      <c r="S39">
        <v>1.2700400000000001E-4</v>
      </c>
      <c r="T39">
        <v>6.6386600000000004E-4</v>
      </c>
      <c r="U39">
        <v>2.9657799999999999E-3</v>
      </c>
      <c r="V39">
        <v>1.1502200000000001E-2</v>
      </c>
      <c r="W39">
        <v>3.9208199999999999E-2</v>
      </c>
      <c r="X39">
        <v>0.118661</v>
      </c>
      <c r="Y39">
        <v>0.32153799999999999</v>
      </c>
      <c r="Z39">
        <v>0.78575899999999999</v>
      </c>
      <c r="AA39">
        <v>1.74271</v>
      </c>
      <c r="AB39">
        <v>3.5277799999999999</v>
      </c>
      <c r="AC39">
        <v>6.5519499999999997</v>
      </c>
      <c r="AD39">
        <v>11.218299999999999</v>
      </c>
      <c r="AE39">
        <v>17.789200000000001</v>
      </c>
      <c r="AF39">
        <v>26.238499999999998</v>
      </c>
      <c r="AG39">
        <v>36.1464</v>
      </c>
      <c r="AH39">
        <v>46.6877</v>
      </c>
      <c r="AI39">
        <v>56.736199999999997</v>
      </c>
      <c r="AJ39">
        <v>65.061300000000003</v>
      </c>
      <c r="AK39">
        <v>70.563599999999994</v>
      </c>
      <c r="AL39">
        <v>72.487300000000005</v>
      </c>
      <c r="AM39">
        <v>70.563599999999994</v>
      </c>
      <c r="AN39">
        <v>65.061300000000003</v>
      </c>
      <c r="AO39">
        <v>56.736199999999997</v>
      </c>
      <c r="AP39">
        <v>46.6877</v>
      </c>
      <c r="AQ39">
        <v>36.1464</v>
      </c>
      <c r="AR39">
        <v>26.238499999999998</v>
      </c>
      <c r="AS39">
        <v>17.789200000000001</v>
      </c>
      <c r="AT39">
        <v>11.218299999999999</v>
      </c>
      <c r="AU39">
        <v>6.5519499999999997</v>
      </c>
      <c r="AV39">
        <v>3.5277799999999999</v>
      </c>
      <c r="AW39">
        <v>1.74271</v>
      </c>
      <c r="AX39">
        <v>0.78575899999999999</v>
      </c>
      <c r="AY39">
        <v>0.32153799999999999</v>
      </c>
      <c r="AZ39">
        <v>0.118661</v>
      </c>
      <c r="BA39">
        <v>3.9208199999999999E-2</v>
      </c>
      <c r="BB39">
        <v>1.1502200000000001E-2</v>
      </c>
      <c r="BC39">
        <v>2.9657799999999999E-3</v>
      </c>
      <c r="BD39">
        <v>6.6386600000000004E-4</v>
      </c>
      <c r="BE39">
        <v>1.2700400000000001E-4</v>
      </c>
      <c r="BF39">
        <v>2.0299999999999999E-5</v>
      </c>
      <c r="BG39">
        <v>2.65E-6</v>
      </c>
      <c r="BH39">
        <v>2.7099999999999998E-7</v>
      </c>
      <c r="BI39">
        <v>2.0199999999999999E-8</v>
      </c>
      <c r="BJ39">
        <v>9.87E-10</v>
      </c>
      <c r="BK39">
        <v>2.35E-11</v>
      </c>
      <c r="BL39">
        <v>5.1499999999999998E-26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F39" cm="1">
        <f t="array" ref="CF39">MAX(ABS(B38:CD38-B39:CD39))</f>
        <v>27.512699999999995</v>
      </c>
      <c r="CG39" cm="1">
        <f t="array" ref="CG39">SUM(ABS(B38:CD38-B39:CD39))/81</f>
        <v>3.8821416862274178</v>
      </c>
      <c r="CH39" cm="1">
        <f t="array" ref="CH39">SQRT(SUM(POWER(B38:CD38-B39:CD39,2))/81)</f>
        <v>8.6374665731480409</v>
      </c>
      <c r="CJ39">
        <f>MAX(B39:CD39)</f>
        <v>72.487300000000005</v>
      </c>
    </row>
    <row r="40" spans="1:88" x14ac:dyDescent="0.3">
      <c r="A40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2.34E-6</v>
      </c>
      <c r="N40">
        <v>3.57E-5</v>
      </c>
      <c r="O40">
        <v>2.7995100000000002E-4</v>
      </c>
      <c r="P40">
        <v>1.5003200000000001E-3</v>
      </c>
      <c r="Q40">
        <v>6.1846999999999996E-3</v>
      </c>
      <c r="R40">
        <v>2.0908599999999999E-2</v>
      </c>
      <c r="S40">
        <v>6.0359999999999997E-2</v>
      </c>
      <c r="T40">
        <v>0.15298400000000001</v>
      </c>
      <c r="U40">
        <v>0.34736899999999998</v>
      </c>
      <c r="V40">
        <v>0.71752199999999999</v>
      </c>
      <c r="W40">
        <v>1.36453</v>
      </c>
      <c r="X40">
        <v>2.4121199999999998</v>
      </c>
      <c r="Y40">
        <v>3.9945400000000002</v>
      </c>
      <c r="Z40">
        <v>6.2370700000000001</v>
      </c>
      <c r="AA40">
        <v>9.2312399999999997</v>
      </c>
      <c r="AB40">
        <v>13.0091</v>
      </c>
      <c r="AC40">
        <v>17.5215</v>
      </c>
      <c r="AD40">
        <v>22.6267</v>
      </c>
      <c r="AE40">
        <v>28.090900000000001</v>
      </c>
      <c r="AF40">
        <v>33.605800000000002</v>
      </c>
      <c r="AG40">
        <v>38.818800000000003</v>
      </c>
      <c r="AH40">
        <v>43.372399999999999</v>
      </c>
      <c r="AI40">
        <v>46.947400000000002</v>
      </c>
      <c r="AJ40">
        <v>49.3003</v>
      </c>
      <c r="AK40">
        <v>50.2911</v>
      </c>
      <c r="AL40">
        <v>49.8947</v>
      </c>
      <c r="AM40">
        <v>48.197899999999997</v>
      </c>
      <c r="AN40">
        <v>45.380499999999998</v>
      </c>
      <c r="AO40">
        <v>41.688099999999999</v>
      </c>
      <c r="AP40">
        <v>37.4</v>
      </c>
      <c r="AQ40">
        <v>32.797600000000003</v>
      </c>
      <c r="AR40">
        <v>28.1386</v>
      </c>
      <c r="AS40">
        <v>23.638100000000001</v>
      </c>
      <c r="AT40">
        <v>19.459</v>
      </c>
      <c r="AU40">
        <v>15.709199999999999</v>
      </c>
      <c r="AV40">
        <v>12.446199999999999</v>
      </c>
      <c r="AW40">
        <v>9.6842199999999998</v>
      </c>
      <c r="AX40">
        <v>7.4051200000000001</v>
      </c>
      <c r="AY40">
        <v>5.5682</v>
      </c>
      <c r="AZ40">
        <v>4.1198199999999998</v>
      </c>
      <c r="BA40">
        <v>3.0010599999999998</v>
      </c>
      <c r="BB40">
        <v>2.1535000000000002</v>
      </c>
      <c r="BC40">
        <v>1.5230699999999999</v>
      </c>
      <c r="BD40">
        <v>1.06223</v>
      </c>
      <c r="BE40">
        <v>0.73089499999999996</v>
      </c>
      <c r="BF40">
        <v>0.496392</v>
      </c>
      <c r="BG40">
        <v>0.33290500000000001</v>
      </c>
      <c r="BH40">
        <v>0.22055900000000001</v>
      </c>
      <c r="BI40">
        <v>0.14441499999999999</v>
      </c>
      <c r="BJ40">
        <v>9.34865E-2</v>
      </c>
      <c r="BK40">
        <v>5.9854200000000003E-2</v>
      </c>
      <c r="BL40">
        <v>3.7914099999999999E-2</v>
      </c>
      <c r="BM40">
        <v>2.3769100000000001E-2</v>
      </c>
      <c r="BN40">
        <v>1.4752700000000001E-2</v>
      </c>
      <c r="BO40">
        <v>9.0678700000000004E-3</v>
      </c>
      <c r="BP40">
        <v>5.5213500000000004E-3</v>
      </c>
      <c r="BQ40">
        <v>3.3312900000000002E-3</v>
      </c>
      <c r="BR40">
        <v>1.9921600000000002E-3</v>
      </c>
      <c r="BS40">
        <v>1.18111E-3</v>
      </c>
      <c r="BT40">
        <v>6.94416E-4</v>
      </c>
      <c r="BU40">
        <v>4.0496299999999999E-4</v>
      </c>
      <c r="BV40">
        <v>2.3430099999999999E-4</v>
      </c>
      <c r="BW40">
        <v>1.3452200000000001E-4</v>
      </c>
      <c r="BX40">
        <v>7.6699999999999994E-5</v>
      </c>
      <c r="BY40">
        <v>4.3399999999999998E-5</v>
      </c>
      <c r="BZ40">
        <v>2.4360999999999999E-5</v>
      </c>
      <c r="CA40">
        <v>1.36E-5</v>
      </c>
      <c r="CB40">
        <v>7.5299999999999999E-6</v>
      </c>
      <c r="CC40">
        <v>4.1500000000000001E-6</v>
      </c>
      <c r="CD40">
        <v>0</v>
      </c>
      <c r="CF40" cm="1">
        <f t="array" ref="CF40">MAX(ABS(B38:CD38-B40:CD40))</f>
        <v>50.1053</v>
      </c>
      <c r="CG40" cm="1">
        <f t="array" ref="CG40">SUM(ABS(B38:CD38-B40:CD40))/81</f>
        <v>7.2923264312839509</v>
      </c>
      <c r="CH40" cm="1">
        <f t="array" ref="CH40">SQRT(SUM(POWER(B38:CD38-B40:CD40,2))/81)</f>
        <v>14.619715694461842</v>
      </c>
      <c r="CJ40">
        <f>MAX(B40:CD40)</f>
        <v>50.2911</v>
      </c>
    </row>
    <row r="41" spans="1:88" x14ac:dyDescent="0.3">
      <c r="A41" t="s">
        <v>11</v>
      </c>
      <c r="B41">
        <v>0</v>
      </c>
      <c r="C41">
        <v>7.6000000000000001E-6</v>
      </c>
      <c r="D41">
        <v>1.6699999999999999E-5</v>
      </c>
      <c r="E41">
        <v>-5.8699999999999997E-5</v>
      </c>
      <c r="F41">
        <v>-3.7599999999999999E-5</v>
      </c>
      <c r="G41">
        <v>2.4037E-4</v>
      </c>
      <c r="H41">
        <v>-9.3999999999999994E-5</v>
      </c>
      <c r="I41">
        <v>-8.6872000000000002E-4</v>
      </c>
      <c r="J41">
        <v>8.8584099999999995E-4</v>
      </c>
      <c r="K41">
        <v>2.9458399999999999E-3</v>
      </c>
      <c r="L41">
        <v>-3.4966300000000001E-3</v>
      </c>
      <c r="M41">
        <v>-9.6216200000000009E-3</v>
      </c>
      <c r="N41">
        <v>9.8090199999999999E-3</v>
      </c>
      <c r="O41">
        <v>3.1924000000000001E-2</v>
      </c>
      <c r="P41">
        <v>-1.49619E-2</v>
      </c>
      <c r="Q41">
        <v>-9.6894999999999995E-2</v>
      </c>
      <c r="R41">
        <v>-2.6472200000000001E-2</v>
      </c>
      <c r="S41">
        <v>0.22548599999999999</v>
      </c>
      <c r="T41">
        <v>0.27353100000000002</v>
      </c>
      <c r="U41">
        <v>-0.243368</v>
      </c>
      <c r="V41">
        <v>-0.89619599999999999</v>
      </c>
      <c r="W41">
        <v>-0.60691799999999996</v>
      </c>
      <c r="X41">
        <v>1.0341199999999999</v>
      </c>
      <c r="Y41">
        <v>2.75427</v>
      </c>
      <c r="Z41">
        <v>2.3500899999999998</v>
      </c>
      <c r="AA41">
        <v>-1.27684</v>
      </c>
      <c r="AB41">
        <v>-6.6772600000000004</v>
      </c>
      <c r="AC41">
        <v>-10.270899999999999</v>
      </c>
      <c r="AD41">
        <v>-8.3216900000000003</v>
      </c>
      <c r="AE41">
        <v>0.91219099999999997</v>
      </c>
      <c r="AF41">
        <v>16.3705</v>
      </c>
      <c r="AG41">
        <v>35.277200000000001</v>
      </c>
      <c r="AH41">
        <v>54.989899999999999</v>
      </c>
      <c r="AI41">
        <v>73.729900000000001</v>
      </c>
      <c r="AJ41">
        <v>89.687700000000007</v>
      </c>
      <c r="AK41">
        <v>100.077</v>
      </c>
      <c r="AL41">
        <v>101.831</v>
      </c>
      <c r="AM41">
        <v>93.628900000000002</v>
      </c>
      <c r="AN41">
        <v>77.266300000000001</v>
      </c>
      <c r="AO41">
        <v>57.029400000000003</v>
      </c>
      <c r="AP41">
        <v>37.604199999999999</v>
      </c>
      <c r="AQ41">
        <v>22.154499999999999</v>
      </c>
      <c r="AR41">
        <v>11.669600000000001</v>
      </c>
      <c r="AS41">
        <v>5.4992700000000001</v>
      </c>
      <c r="AT41">
        <v>2.3193600000000001</v>
      </c>
      <c r="AU41">
        <v>0.87540399999999996</v>
      </c>
      <c r="AV41">
        <v>0.29548799999999997</v>
      </c>
      <c r="AW41">
        <v>8.9081800000000003E-2</v>
      </c>
      <c r="AX41">
        <v>2.3936099999999998E-2</v>
      </c>
      <c r="AY41">
        <v>5.7155599999999997E-3</v>
      </c>
      <c r="AZ41">
        <v>1.2080700000000001E-3</v>
      </c>
      <c r="BA41">
        <v>2.2486699999999999E-4</v>
      </c>
      <c r="BB41">
        <v>3.6600000000000002E-5</v>
      </c>
      <c r="BC41">
        <v>5.1699999999999996E-6</v>
      </c>
      <c r="BD41">
        <v>6.2699999999999999E-7</v>
      </c>
      <c r="BE41">
        <v>6.4200000000000006E-8</v>
      </c>
      <c r="BF41">
        <v>5.4599999999999998E-9</v>
      </c>
      <c r="BG41">
        <v>3.75E-10</v>
      </c>
      <c r="BH41">
        <v>1.99E-11</v>
      </c>
      <c r="BI41">
        <v>7.7300000000000004E-13</v>
      </c>
      <c r="BJ41">
        <v>1.9400000000000001E-14</v>
      </c>
      <c r="BK41">
        <v>2.3700000000000001E-16</v>
      </c>
      <c r="BL41">
        <v>5.1800000000000002E-31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F41" cm="1">
        <f t="array" ref="CF41">MAX(ABS(B38:CD38-B41:CD41))</f>
        <v>16.3705</v>
      </c>
      <c r="CG41" cm="1">
        <f t="array" ref="CG41">SUM(ABS(B38:CD38-B41:CD41))/81</f>
        <v>1.7419805753710567</v>
      </c>
      <c r="CH41" cm="1">
        <f t="array" ref="CH41">SQRT(SUM(POWER(B38:CD38-B41:CD41,2))/81)</f>
        <v>3.9689640301699125</v>
      </c>
      <c r="CJ41">
        <f>MAX(B41:CD41)</f>
        <v>101.831</v>
      </c>
    </row>
    <row r="42" spans="1:88" x14ac:dyDescent="0.3">
      <c r="A42" t="s">
        <v>12</v>
      </c>
      <c r="B42">
        <v>0</v>
      </c>
      <c r="C42">
        <v>1.04094</v>
      </c>
      <c r="D42">
        <v>-0.62937799999999999</v>
      </c>
      <c r="E42">
        <v>1.01</v>
      </c>
      <c r="F42">
        <v>-0.536632</v>
      </c>
      <c r="G42">
        <v>1.1741999999999999</v>
      </c>
      <c r="H42">
        <v>4.02391E-2</v>
      </c>
      <c r="I42">
        <v>1.15998</v>
      </c>
      <c r="J42">
        <v>0.74476399999999998</v>
      </c>
      <c r="K42">
        <v>0.78493000000000002</v>
      </c>
      <c r="L42">
        <v>0.89030699999999996</v>
      </c>
      <c r="M42">
        <v>0.61538700000000002</v>
      </c>
      <c r="N42">
        <v>0.55920800000000004</v>
      </c>
      <c r="O42">
        <v>0.425008</v>
      </c>
      <c r="P42">
        <v>0.24093700000000001</v>
      </c>
      <c r="Q42">
        <v>0.25276399999999999</v>
      </c>
      <c r="R42">
        <v>0.22561400000000001</v>
      </c>
      <c r="S42">
        <v>4.2410200000000002E-2</v>
      </c>
      <c r="T42">
        <v>-6.4118400000000006E-2</v>
      </c>
      <c r="U42">
        <v>2.0129000000000001E-2</v>
      </c>
      <c r="V42">
        <v>0.17815600000000001</v>
      </c>
      <c r="W42">
        <v>0.25142900000000001</v>
      </c>
      <c r="X42">
        <v>8.0259399999999995E-2</v>
      </c>
      <c r="Y42">
        <v>-0.42498599999999997</v>
      </c>
      <c r="Z42">
        <v>-1.02599</v>
      </c>
      <c r="AA42">
        <v>-1.0283199999999999</v>
      </c>
      <c r="AB42">
        <v>0.47499799999999998</v>
      </c>
      <c r="AC42">
        <v>4.2009999999999996</v>
      </c>
      <c r="AD42">
        <v>10.4506</v>
      </c>
      <c r="AE42">
        <v>19.113099999999999</v>
      </c>
      <c r="AF42">
        <v>29.721800000000002</v>
      </c>
      <c r="AG42">
        <v>41.442300000000003</v>
      </c>
      <c r="AH42">
        <v>53.063800000000001</v>
      </c>
      <c r="AI42">
        <v>63.131700000000002</v>
      </c>
      <c r="AJ42">
        <v>70.250699999999995</v>
      </c>
      <c r="AK42">
        <v>73.447500000000005</v>
      </c>
      <c r="AL42">
        <v>72.424300000000002</v>
      </c>
      <c r="AM42">
        <v>67.596599999999995</v>
      </c>
      <c r="AN42">
        <v>59.923900000000003</v>
      </c>
      <c r="AO42">
        <v>50.623800000000003</v>
      </c>
      <c r="AP42">
        <v>40.885199999999998</v>
      </c>
      <c r="AQ42">
        <v>31.660799999999998</v>
      </c>
      <c r="AR42">
        <v>23.573499999999999</v>
      </c>
      <c r="AS42">
        <v>16.9192</v>
      </c>
      <c r="AT42">
        <v>11.732900000000001</v>
      </c>
      <c r="AU42">
        <v>7.8782800000000002</v>
      </c>
      <c r="AV42">
        <v>5.1322900000000002</v>
      </c>
      <c r="AW42">
        <v>3.2495699999999998</v>
      </c>
      <c r="AX42">
        <v>2.0030299999999999</v>
      </c>
      <c r="AY42">
        <v>1.2038</v>
      </c>
      <c r="AZ42">
        <v>0.70635700000000001</v>
      </c>
      <c r="BA42">
        <v>0.40518199999999999</v>
      </c>
      <c r="BB42">
        <v>0.22747899999999999</v>
      </c>
      <c r="BC42">
        <v>0.12513199999999999</v>
      </c>
      <c r="BD42">
        <v>6.7509E-2</v>
      </c>
      <c r="BE42">
        <v>3.57542E-2</v>
      </c>
      <c r="BF42">
        <v>1.8605199999999999E-2</v>
      </c>
      <c r="BG42">
        <v>9.5199199999999994E-3</v>
      </c>
      <c r="BH42">
        <v>4.7934099999999997E-3</v>
      </c>
      <c r="BI42">
        <v>2.37667E-3</v>
      </c>
      <c r="BJ42">
        <v>1.1611499999999999E-3</v>
      </c>
      <c r="BK42">
        <v>5.5933000000000003E-4</v>
      </c>
      <c r="BL42">
        <v>2.6579799999999998E-4</v>
      </c>
      <c r="BM42">
        <v>1.24673E-4</v>
      </c>
      <c r="BN42">
        <v>5.77E-5</v>
      </c>
      <c r="BO42">
        <v>2.6400000000000001E-5</v>
      </c>
      <c r="BP42">
        <v>1.2E-5</v>
      </c>
      <c r="BQ42">
        <v>5.3499999999999996E-6</v>
      </c>
      <c r="BR42">
        <v>2.3700000000000002E-6</v>
      </c>
      <c r="BS42">
        <v>1.04E-6</v>
      </c>
      <c r="BT42">
        <v>4.4900000000000001E-7</v>
      </c>
      <c r="BU42">
        <v>1.9299999999999999E-7</v>
      </c>
      <c r="BV42">
        <v>8.2000000000000006E-8</v>
      </c>
      <c r="BW42">
        <v>3.4599999999999999E-8</v>
      </c>
      <c r="BX42">
        <v>1.44E-8</v>
      </c>
      <c r="BY42">
        <v>5.9799999999999996E-9</v>
      </c>
      <c r="BZ42">
        <v>2.4600000000000002E-9</v>
      </c>
      <c r="CA42">
        <v>1.01E-9</v>
      </c>
      <c r="CB42">
        <v>3.9499999999999998E-10</v>
      </c>
      <c r="CC42">
        <v>1.88E-10</v>
      </c>
      <c r="CD42">
        <v>0</v>
      </c>
      <c r="CF42" cm="1">
        <f t="array" ref="CF42">MAX(ABS(B38:CD38-B42:CD42))</f>
        <v>29.721800000000002</v>
      </c>
      <c r="CG42" cm="1">
        <f t="array" ref="CG42">SUM(ABS(B38:CD38-B42:CD42))/81</f>
        <v>4.1313096184448534</v>
      </c>
      <c r="CH42" cm="1">
        <f t="array" ref="CH42">SQRT(SUM(POWER(B39:CD39-B42:CD42,2))/81)</f>
        <v>2.0432954067719393</v>
      </c>
      <c r="CJ42">
        <f>MAX(B42:CD42)</f>
        <v>73.447500000000005</v>
      </c>
    </row>
    <row r="46" spans="1:88" x14ac:dyDescent="0.3">
      <c r="B46">
        <v>0</v>
      </c>
      <c r="C46">
        <v>5</v>
      </c>
      <c r="D46">
        <v>10</v>
      </c>
      <c r="E46">
        <v>15</v>
      </c>
      <c r="F46">
        <v>20</v>
      </c>
      <c r="G46">
        <v>25</v>
      </c>
      <c r="H46">
        <v>30</v>
      </c>
      <c r="I46">
        <v>35</v>
      </c>
      <c r="J46">
        <v>40</v>
      </c>
      <c r="K46">
        <v>45</v>
      </c>
      <c r="L46">
        <v>50</v>
      </c>
      <c r="M46">
        <v>55</v>
      </c>
      <c r="N46">
        <v>60</v>
      </c>
      <c r="O46">
        <v>65</v>
      </c>
      <c r="P46">
        <v>70</v>
      </c>
      <c r="Q46">
        <v>75</v>
      </c>
      <c r="R46">
        <v>80</v>
      </c>
      <c r="S46">
        <v>85</v>
      </c>
      <c r="T46">
        <v>90</v>
      </c>
      <c r="U46">
        <v>95</v>
      </c>
      <c r="V46">
        <v>100</v>
      </c>
      <c r="W46">
        <v>105</v>
      </c>
      <c r="X46">
        <v>110</v>
      </c>
      <c r="Y46">
        <v>115</v>
      </c>
      <c r="Z46">
        <v>120</v>
      </c>
      <c r="AA46">
        <v>125</v>
      </c>
      <c r="AB46">
        <v>130</v>
      </c>
      <c r="AC46">
        <v>135</v>
      </c>
      <c r="AD46">
        <v>140</v>
      </c>
      <c r="AE46">
        <v>145</v>
      </c>
      <c r="AF46">
        <v>150</v>
      </c>
      <c r="AG46">
        <v>155</v>
      </c>
      <c r="AH46">
        <v>160</v>
      </c>
      <c r="AI46">
        <v>165</v>
      </c>
      <c r="AJ46">
        <v>170</v>
      </c>
      <c r="AK46">
        <v>175</v>
      </c>
      <c r="AL46">
        <v>180</v>
      </c>
      <c r="AM46">
        <v>185</v>
      </c>
      <c r="AN46">
        <v>190</v>
      </c>
      <c r="AO46">
        <v>195</v>
      </c>
      <c r="AP46">
        <v>200</v>
      </c>
      <c r="AQ46">
        <v>205</v>
      </c>
      <c r="AR46">
        <v>210</v>
      </c>
      <c r="AS46">
        <v>215</v>
      </c>
      <c r="AT46">
        <v>220</v>
      </c>
      <c r="AU46">
        <v>225</v>
      </c>
      <c r="AV46">
        <v>230</v>
      </c>
      <c r="AW46">
        <v>235</v>
      </c>
      <c r="AX46">
        <v>240</v>
      </c>
      <c r="AY46">
        <v>245</v>
      </c>
      <c r="AZ46">
        <v>250</v>
      </c>
      <c r="BA46">
        <v>255</v>
      </c>
      <c r="BB46">
        <v>260</v>
      </c>
      <c r="BC46">
        <v>265</v>
      </c>
      <c r="BD46">
        <v>270</v>
      </c>
      <c r="BE46">
        <v>275</v>
      </c>
      <c r="BF46">
        <v>280</v>
      </c>
      <c r="BG46">
        <v>285</v>
      </c>
      <c r="BH46">
        <v>290</v>
      </c>
      <c r="BI46">
        <v>295</v>
      </c>
      <c r="BJ46">
        <v>300</v>
      </c>
      <c r="BK46">
        <v>305</v>
      </c>
      <c r="BL46">
        <v>310</v>
      </c>
      <c r="BM46">
        <v>315</v>
      </c>
      <c r="BN46">
        <v>320</v>
      </c>
      <c r="BO46">
        <v>325</v>
      </c>
      <c r="BP46">
        <v>330</v>
      </c>
      <c r="BQ46">
        <v>335</v>
      </c>
      <c r="BR46">
        <v>340</v>
      </c>
      <c r="BS46">
        <v>345</v>
      </c>
      <c r="BT46">
        <v>350</v>
      </c>
      <c r="BU46">
        <v>355</v>
      </c>
      <c r="BV46">
        <v>360</v>
      </c>
      <c r="BW46">
        <v>365</v>
      </c>
      <c r="BX46">
        <v>370</v>
      </c>
      <c r="BY46">
        <v>375</v>
      </c>
      <c r="BZ46">
        <v>380</v>
      </c>
      <c r="CA46">
        <v>385</v>
      </c>
      <c r="CB46">
        <v>390</v>
      </c>
      <c r="CC46">
        <v>395</v>
      </c>
      <c r="CD46">
        <v>400</v>
      </c>
    </row>
    <row r="47" spans="1:88" x14ac:dyDescent="0.3">
      <c r="A47" t="s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25.881900000000002</v>
      </c>
      <c r="AM47">
        <v>50</v>
      </c>
      <c r="AN47">
        <v>70.710700000000003</v>
      </c>
      <c r="AO47">
        <v>86.602500000000006</v>
      </c>
      <c r="AP47">
        <v>96.592600000000004</v>
      </c>
      <c r="AQ47">
        <v>100</v>
      </c>
      <c r="AR47">
        <v>96.592600000000004</v>
      </c>
      <c r="AS47">
        <v>86.602500000000006</v>
      </c>
      <c r="AT47">
        <v>70.710700000000003</v>
      </c>
      <c r="AU47">
        <v>50</v>
      </c>
      <c r="AV47">
        <v>25.881900000000002</v>
      </c>
      <c r="AW47">
        <v>5.6700000000000001E-14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J47">
        <f>MAX(B47:CD47)</f>
        <v>100</v>
      </c>
    </row>
    <row r="48" spans="1:88" x14ac:dyDescent="0.3">
      <c r="A48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2.3E-14</v>
      </c>
      <c r="N48">
        <v>1.19E-12</v>
      </c>
      <c r="O48">
        <v>3.04E-11</v>
      </c>
      <c r="P48">
        <v>5.08E-10</v>
      </c>
      <c r="Q48">
        <v>6.2499999999999997E-9</v>
      </c>
      <c r="R48">
        <v>6.0300000000000004E-8</v>
      </c>
      <c r="S48">
        <v>4.75E-7</v>
      </c>
      <c r="T48">
        <v>3.1499999999999999E-6</v>
      </c>
      <c r="U48">
        <v>1.7960000000000001E-5</v>
      </c>
      <c r="V48">
        <v>8.9099999999999997E-5</v>
      </c>
      <c r="W48">
        <v>3.9037400000000003E-4</v>
      </c>
      <c r="X48">
        <v>1.5236900000000001E-3</v>
      </c>
      <c r="Y48">
        <v>5.3438699999999997E-3</v>
      </c>
      <c r="Z48">
        <v>1.6957300000000002E-2</v>
      </c>
      <c r="AA48">
        <v>4.89741E-2</v>
      </c>
      <c r="AB48">
        <v>0.12939500000000001</v>
      </c>
      <c r="AC48">
        <v>0.31418200000000002</v>
      </c>
      <c r="AD48">
        <v>0.703928</v>
      </c>
      <c r="AE48">
        <v>1.46071</v>
      </c>
      <c r="AF48">
        <v>2.8169200000000001</v>
      </c>
      <c r="AG48">
        <v>5.0645600000000002</v>
      </c>
      <c r="AH48">
        <v>8.5148299999999999</v>
      </c>
      <c r="AI48">
        <v>13.4252</v>
      </c>
      <c r="AJ48">
        <v>19.905200000000001</v>
      </c>
      <c r="AK48">
        <v>27.825700000000001</v>
      </c>
      <c r="AL48">
        <v>36.7639</v>
      </c>
      <c r="AM48">
        <v>46.0124</v>
      </c>
      <c r="AN48">
        <v>54.660600000000002</v>
      </c>
      <c r="AO48">
        <v>61.737200000000001</v>
      </c>
      <c r="AP48">
        <v>66.380499999999998</v>
      </c>
      <c r="AQ48">
        <v>67.998500000000007</v>
      </c>
      <c r="AR48">
        <v>66.380499999999998</v>
      </c>
      <c r="AS48">
        <v>61.737200000000001</v>
      </c>
      <c r="AT48">
        <v>54.660600000000002</v>
      </c>
      <c r="AU48">
        <v>46.0124</v>
      </c>
      <c r="AV48">
        <v>36.7639</v>
      </c>
      <c r="AW48">
        <v>27.825700000000001</v>
      </c>
      <c r="AX48">
        <v>19.905200000000001</v>
      </c>
      <c r="AY48">
        <v>13.4252</v>
      </c>
      <c r="AZ48">
        <v>8.5148299999999999</v>
      </c>
      <c r="BA48">
        <v>5.0645600000000002</v>
      </c>
      <c r="BB48">
        <v>2.8169200000000001</v>
      </c>
      <c r="BC48">
        <v>1.46071</v>
      </c>
      <c r="BD48">
        <v>0.703928</v>
      </c>
      <c r="BE48">
        <v>0.31418200000000002</v>
      </c>
      <c r="BF48">
        <v>0.12939500000000001</v>
      </c>
      <c r="BG48">
        <v>4.89741E-2</v>
      </c>
      <c r="BH48">
        <v>1.6957300000000002E-2</v>
      </c>
      <c r="BI48">
        <v>5.3438699999999997E-3</v>
      </c>
      <c r="BJ48">
        <v>1.5236900000000001E-3</v>
      </c>
      <c r="BK48">
        <v>3.9037400000000003E-4</v>
      </c>
      <c r="BL48">
        <v>8.9099999999999997E-5</v>
      </c>
      <c r="BM48">
        <v>1.7960000000000001E-5</v>
      </c>
      <c r="BN48">
        <v>3.1499999999999999E-6</v>
      </c>
      <c r="BO48">
        <v>4.75E-7</v>
      </c>
      <c r="BP48">
        <v>6.0300000000000004E-8</v>
      </c>
      <c r="BQ48">
        <v>6.2499999999999997E-9</v>
      </c>
      <c r="BR48">
        <v>5.08E-10</v>
      </c>
      <c r="BS48">
        <v>3.04E-11</v>
      </c>
      <c r="BT48">
        <v>1.19E-12</v>
      </c>
      <c r="BU48">
        <v>2.3E-14</v>
      </c>
      <c r="BV48">
        <v>5.0300000000000001E-29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F48" cm="1">
        <f t="array" ref="CF48">MAX(ABS(B47:CD47-B48:CD48))</f>
        <v>32.001499999999993</v>
      </c>
      <c r="CG48" cm="1">
        <f t="array" ref="CG48">SUM(ABS(B47:CD47-B48:CD48))/81</f>
        <v>4.4995500021256687</v>
      </c>
      <c r="CH48" cm="1">
        <f t="array" ref="CH48">SQRT(SUM(POWER(B47:CD47-B48:CD48,2))/81)</f>
        <v>9.8062511896202</v>
      </c>
      <c r="CJ48">
        <f>MAX(B48:CD48)</f>
        <v>67.998500000000007</v>
      </c>
    </row>
    <row r="49" spans="1:88" x14ac:dyDescent="0.3">
      <c r="A49" t="s">
        <v>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4.06E-8</v>
      </c>
      <c r="N49">
        <v>7.5499999999999997E-7</v>
      </c>
      <c r="O49">
        <v>7.17E-6</v>
      </c>
      <c r="P49">
        <v>4.6300000000000001E-5</v>
      </c>
      <c r="Q49">
        <v>2.2905399999999999E-4</v>
      </c>
      <c r="R49">
        <v>9.2445299999999999E-4</v>
      </c>
      <c r="S49">
        <v>3.1710200000000001E-3</v>
      </c>
      <c r="T49">
        <v>9.5059399999999992E-3</v>
      </c>
      <c r="U49">
        <v>2.54161E-2</v>
      </c>
      <c r="V49">
        <v>6.1554900000000003E-2</v>
      </c>
      <c r="W49">
        <v>0.136688</v>
      </c>
      <c r="X49">
        <v>0.281032</v>
      </c>
      <c r="Y49">
        <v>0.53928299999999996</v>
      </c>
      <c r="Z49">
        <v>0.97231100000000004</v>
      </c>
      <c r="AA49">
        <v>1.65638</v>
      </c>
      <c r="AB49">
        <v>2.6788500000000002</v>
      </c>
      <c r="AC49">
        <v>4.13</v>
      </c>
      <c r="AD49">
        <v>6.0910299999999999</v>
      </c>
      <c r="AE49">
        <v>8.6197800000000004</v>
      </c>
      <c r="AF49">
        <v>11.736000000000001</v>
      </c>
      <c r="AG49">
        <v>15.4087</v>
      </c>
      <c r="AH49">
        <v>19.548999999999999</v>
      </c>
      <c r="AI49">
        <v>24.0093</v>
      </c>
      <c r="AJ49">
        <v>28.590800000000002</v>
      </c>
      <c r="AK49">
        <v>33.0593</v>
      </c>
      <c r="AL49">
        <v>37.165999999999997</v>
      </c>
      <c r="AM49">
        <v>40.6721</v>
      </c>
      <c r="AN49">
        <v>43.373100000000001</v>
      </c>
      <c r="AO49">
        <v>45.118400000000001</v>
      </c>
      <c r="AP49">
        <v>45.825000000000003</v>
      </c>
      <c r="AQ49">
        <v>45.4831</v>
      </c>
      <c r="AR49">
        <v>44.1524</v>
      </c>
      <c r="AS49">
        <v>41.952300000000001</v>
      </c>
      <c r="AT49">
        <v>39.046199999999999</v>
      </c>
      <c r="AU49">
        <v>35.622799999999998</v>
      </c>
      <c r="AV49">
        <v>31.878499999999999</v>
      </c>
      <c r="AW49">
        <v>28.000800000000002</v>
      </c>
      <c r="AX49">
        <v>24.1553</v>
      </c>
      <c r="AY49">
        <v>20.477699999999999</v>
      </c>
      <c r="AZ49">
        <v>17.069600000000001</v>
      </c>
      <c r="BA49">
        <v>13.9983</v>
      </c>
      <c r="BB49">
        <v>11.2997</v>
      </c>
      <c r="BC49">
        <v>8.9827700000000004</v>
      </c>
      <c r="BD49">
        <v>7.0358900000000002</v>
      </c>
      <c r="BE49">
        <v>5.4324000000000003</v>
      </c>
      <c r="BF49">
        <v>4.1363899999999996</v>
      </c>
      <c r="BG49">
        <v>3.10737</v>
      </c>
      <c r="BH49">
        <v>2.3040099999999999</v>
      </c>
      <c r="BI49">
        <v>1.6868000000000001</v>
      </c>
      <c r="BJ49">
        <v>1.21983</v>
      </c>
      <c r="BK49">
        <v>0.87165099999999995</v>
      </c>
      <c r="BL49">
        <v>0.61567099999999997</v>
      </c>
      <c r="BM49">
        <v>0.42999300000000001</v>
      </c>
      <c r="BN49">
        <v>0.297043</v>
      </c>
      <c r="BO49">
        <v>0.20302899999999999</v>
      </c>
      <c r="BP49">
        <v>0.13734299999999999</v>
      </c>
      <c r="BQ49">
        <v>9.1978199999999996E-2</v>
      </c>
      <c r="BR49">
        <v>6.09981E-2</v>
      </c>
      <c r="BS49">
        <v>4.0069500000000001E-2</v>
      </c>
      <c r="BT49">
        <v>2.6078799999999999E-2</v>
      </c>
      <c r="BU49">
        <v>1.6820700000000001E-2</v>
      </c>
      <c r="BV49">
        <v>1.0754400000000001E-2</v>
      </c>
      <c r="BW49">
        <v>6.8172600000000003E-3</v>
      </c>
      <c r="BX49">
        <v>4.2855999999999997E-3</v>
      </c>
      <c r="BY49">
        <v>2.6722899999999999E-3</v>
      </c>
      <c r="BZ49">
        <v>1.6531499999999999E-3</v>
      </c>
      <c r="CA49">
        <v>1.0148100000000001E-3</v>
      </c>
      <c r="CB49">
        <v>6.1827400000000004E-4</v>
      </c>
      <c r="CC49">
        <v>3.7392099999999999E-4</v>
      </c>
      <c r="CD49">
        <v>0</v>
      </c>
      <c r="CF49" cm="1">
        <f t="array" ref="CF49">MAX(ABS(B47:CD47-B49:CD49))</f>
        <v>54.5169</v>
      </c>
      <c r="CG49" cm="1">
        <f t="array" ref="CG49">SUM(ABS(B47:CD47-B49:CD49))/81</f>
        <v>8.0633572189827163</v>
      </c>
      <c r="CH49" cm="1">
        <f t="array" ref="CH49">SQRT(SUM(POWER(B47:CD47-B49:CD49,2))/81)</f>
        <v>15.793529058787017</v>
      </c>
      <c r="CJ49">
        <f>MAX(B49:CD49)</f>
        <v>45.825000000000003</v>
      </c>
    </row>
    <row r="50" spans="1:88" x14ac:dyDescent="0.3">
      <c r="A50" t="s">
        <v>11</v>
      </c>
      <c r="B50">
        <v>0</v>
      </c>
      <c r="C50">
        <v>1.4500000000000001E-6</v>
      </c>
      <c r="D50">
        <v>-5.4299999999999997E-6</v>
      </c>
      <c r="E50">
        <v>-1.0010000000000001E-5</v>
      </c>
      <c r="F50">
        <v>2.8E-5</v>
      </c>
      <c r="G50">
        <v>2.7100000000000001E-5</v>
      </c>
      <c r="H50">
        <v>-1.08E-4</v>
      </c>
      <c r="I50">
        <v>-3.1399999999999998E-5</v>
      </c>
      <c r="J50">
        <v>3.9140300000000002E-4</v>
      </c>
      <c r="K50">
        <v>-3.1399999999999998E-5</v>
      </c>
      <c r="L50">
        <v>-1.3504299999999999E-3</v>
      </c>
      <c r="M50">
        <v>1.07253E-4</v>
      </c>
      <c r="N50">
        <v>4.2673800000000003E-3</v>
      </c>
      <c r="O50">
        <v>7.0423999999999997E-4</v>
      </c>
      <c r="P50">
        <v>-1.21227E-2</v>
      </c>
      <c r="Q50">
        <v>-7.3760600000000003E-3</v>
      </c>
      <c r="R50">
        <v>2.88179E-2</v>
      </c>
      <c r="S50">
        <v>3.8295799999999998E-2</v>
      </c>
      <c r="T50">
        <v>-4.3765400000000003E-2</v>
      </c>
      <c r="U50">
        <v>-0.13068299999999999</v>
      </c>
      <c r="V50">
        <v>-2.0735699999999999E-2</v>
      </c>
      <c r="W50">
        <v>0.27555400000000002</v>
      </c>
      <c r="X50">
        <v>0.35655900000000001</v>
      </c>
      <c r="Y50">
        <v>-0.15179500000000001</v>
      </c>
      <c r="Z50">
        <v>-0.93268499999999999</v>
      </c>
      <c r="AA50">
        <v>-0.99421400000000004</v>
      </c>
      <c r="AB50">
        <v>0.347611</v>
      </c>
      <c r="AC50">
        <v>2.4310299999999998</v>
      </c>
      <c r="AD50">
        <v>3.3446799999999999</v>
      </c>
      <c r="AE50">
        <v>1.3303700000000001</v>
      </c>
      <c r="AF50">
        <v>-3.5658300000000001</v>
      </c>
      <c r="AG50">
        <v>-8.9591799999999999</v>
      </c>
      <c r="AH50">
        <v>-11.251899999999999</v>
      </c>
      <c r="AI50">
        <v>-7.6477399999999998</v>
      </c>
      <c r="AJ50">
        <v>2.47858</v>
      </c>
      <c r="AK50">
        <v>17.811399999999999</v>
      </c>
      <c r="AL50">
        <v>36.363500000000002</v>
      </c>
      <c r="AM50">
        <v>56.314100000000003</v>
      </c>
      <c r="AN50">
        <v>75.686300000000003</v>
      </c>
      <c r="AO50">
        <v>91.658900000000003</v>
      </c>
      <c r="AP50">
        <v>100.825</v>
      </c>
      <c r="AQ50">
        <v>100.646</v>
      </c>
      <c r="AR50">
        <v>90.981700000000004</v>
      </c>
      <c r="AS50">
        <v>74.411100000000005</v>
      </c>
      <c r="AT50">
        <v>55.080100000000002</v>
      </c>
      <c r="AU50">
        <v>36.942100000000003</v>
      </c>
      <c r="AV50">
        <v>22.483599999999999</v>
      </c>
      <c r="AW50">
        <v>12.436299999999999</v>
      </c>
      <c r="AX50">
        <v>6.2600600000000002</v>
      </c>
      <c r="AY50">
        <v>2.8707400000000001</v>
      </c>
      <c r="AZ50">
        <v>1.2001900000000001</v>
      </c>
      <c r="BA50">
        <v>0.45761000000000002</v>
      </c>
      <c r="BB50">
        <v>0.159113</v>
      </c>
      <c r="BC50">
        <v>5.0428099999999997E-2</v>
      </c>
      <c r="BD50">
        <v>1.4554599999999999E-2</v>
      </c>
      <c r="BE50">
        <v>3.8201799999999998E-3</v>
      </c>
      <c r="BF50">
        <v>9.1011499999999997E-4</v>
      </c>
      <c r="BG50">
        <v>1.9631999999999999E-4</v>
      </c>
      <c r="BH50">
        <v>3.82E-5</v>
      </c>
      <c r="BI50">
        <v>6.6900000000000003E-6</v>
      </c>
      <c r="BJ50">
        <v>1.0499999999999999E-6</v>
      </c>
      <c r="BK50">
        <v>1.4600000000000001E-7</v>
      </c>
      <c r="BL50">
        <v>1.7999999999999999E-8</v>
      </c>
      <c r="BM50">
        <v>1.9300000000000002E-9</v>
      </c>
      <c r="BN50">
        <v>1.8E-10</v>
      </c>
      <c r="BO50">
        <v>1.43E-11</v>
      </c>
      <c r="BP50">
        <v>9.469999999999999E-13</v>
      </c>
      <c r="BQ50">
        <v>5.0999999999999997E-14</v>
      </c>
      <c r="BR50">
        <v>2.1499999999999998E-15</v>
      </c>
      <c r="BS50">
        <v>6.6100000000000004E-17</v>
      </c>
      <c r="BT50">
        <v>1.33E-18</v>
      </c>
      <c r="BU50">
        <v>1.3E-20</v>
      </c>
      <c r="BV50">
        <v>2.8500000000000001E-35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F50" cm="1">
        <f t="array" ref="CF50">MAX(ABS(B47:CD47-B50:CD50))</f>
        <v>17.811399999999999</v>
      </c>
      <c r="CG50" cm="1">
        <f t="array" ref="CG50">SUM(ABS(B47:CD47-B50:CD50))/81</f>
        <v>2.0644093392237681</v>
      </c>
      <c r="CH50" cm="1">
        <f t="array" ref="CH50">SQRT(SUM(POWER(B47:CD47-B50:CD50,2))/81)</f>
        <v>4.5149940469303012</v>
      </c>
      <c r="CJ50">
        <f>MAX(B50:CD50)</f>
        <v>100.825</v>
      </c>
    </row>
    <row r="51" spans="1:88" x14ac:dyDescent="0.3">
      <c r="A51" t="s">
        <v>12</v>
      </c>
      <c r="B51">
        <v>0</v>
      </c>
      <c r="C51">
        <v>1.3038700000000001</v>
      </c>
      <c r="D51">
        <v>0.37901600000000002</v>
      </c>
      <c r="E51">
        <v>0.953596</v>
      </c>
      <c r="F51">
        <v>0.53866099999999995</v>
      </c>
      <c r="G51">
        <v>0.42051699999999997</v>
      </c>
      <c r="H51">
        <v>0.42088999999999999</v>
      </c>
      <c r="I51">
        <v>0.22884499999999999</v>
      </c>
      <c r="J51">
        <v>0.300626</v>
      </c>
      <c r="K51">
        <v>0.40640700000000002</v>
      </c>
      <c r="L51">
        <v>0.495056</v>
      </c>
      <c r="M51">
        <v>0.64765499999999998</v>
      </c>
      <c r="N51">
        <v>0.73799899999999996</v>
      </c>
      <c r="O51">
        <v>0.76430100000000001</v>
      </c>
      <c r="P51">
        <v>0.78149000000000002</v>
      </c>
      <c r="Q51">
        <v>0.73103200000000002</v>
      </c>
      <c r="R51">
        <v>0.608124</v>
      </c>
      <c r="S51">
        <v>0.50076399999999999</v>
      </c>
      <c r="T51">
        <v>0.43232799999999999</v>
      </c>
      <c r="U51">
        <v>0.35077900000000001</v>
      </c>
      <c r="V51">
        <v>0.23669000000000001</v>
      </c>
      <c r="W51">
        <v>0.125384</v>
      </c>
      <c r="X51">
        <v>6.2638899999999997E-2</v>
      </c>
      <c r="Y51">
        <v>7.9353199999999999E-2</v>
      </c>
      <c r="Z51">
        <v>0.16143299999999999</v>
      </c>
      <c r="AA51">
        <v>0.209148</v>
      </c>
      <c r="AB51">
        <v>7.0417800000000003E-2</v>
      </c>
      <c r="AC51">
        <v>-0.316438</v>
      </c>
      <c r="AD51">
        <v>-0.77284699999999995</v>
      </c>
      <c r="AE51">
        <v>-0.85400699999999996</v>
      </c>
      <c r="AF51">
        <v>3.4638099999999998E-2</v>
      </c>
      <c r="AG51">
        <v>2.46773</v>
      </c>
      <c r="AH51">
        <v>6.8635999999999999</v>
      </c>
      <c r="AI51">
        <v>13.3955</v>
      </c>
      <c r="AJ51">
        <v>21.9221</v>
      </c>
      <c r="AK51">
        <v>31.933599999999998</v>
      </c>
      <c r="AL51">
        <v>42.552399999999999</v>
      </c>
      <c r="AM51">
        <v>52.634599999999999</v>
      </c>
      <c r="AN51">
        <v>60.975200000000001</v>
      </c>
      <c r="AO51">
        <v>66.562299999999993</v>
      </c>
      <c r="AP51">
        <v>68.791499999999999</v>
      </c>
      <c r="AQ51">
        <v>67.573400000000007</v>
      </c>
      <c r="AR51">
        <v>63.305999999999997</v>
      </c>
      <c r="AS51">
        <v>56.739800000000002</v>
      </c>
      <c r="AT51">
        <v>48.790500000000002</v>
      </c>
      <c r="AU51">
        <v>40.356299999999997</v>
      </c>
      <c r="AV51">
        <v>32.184899999999999</v>
      </c>
      <c r="AW51">
        <v>24.8032</v>
      </c>
      <c r="AX51">
        <v>18.5075</v>
      </c>
      <c r="AY51">
        <v>13.396000000000001</v>
      </c>
      <c r="AZ51">
        <v>9.4216599999999993</v>
      </c>
      <c r="BA51">
        <v>6.4488200000000004</v>
      </c>
      <c r="BB51">
        <v>4.3018599999999996</v>
      </c>
      <c r="BC51">
        <v>2.8004799999999999</v>
      </c>
      <c r="BD51">
        <v>1.7813000000000001</v>
      </c>
      <c r="BE51">
        <v>1.10832</v>
      </c>
      <c r="BF51">
        <v>0.67524899999999999</v>
      </c>
      <c r="BG51">
        <v>0.40323900000000001</v>
      </c>
      <c r="BH51">
        <v>0.236238</v>
      </c>
      <c r="BI51">
        <v>0.13589100000000001</v>
      </c>
      <c r="BJ51">
        <v>7.6811199999999996E-2</v>
      </c>
      <c r="BK51">
        <v>4.26944E-2</v>
      </c>
      <c r="BL51">
        <v>2.33522E-2</v>
      </c>
      <c r="BM51">
        <v>1.2576800000000001E-2</v>
      </c>
      <c r="BN51">
        <v>6.6736699999999996E-3</v>
      </c>
      <c r="BO51">
        <v>3.49103E-3</v>
      </c>
      <c r="BP51">
        <v>1.8012200000000001E-3</v>
      </c>
      <c r="BQ51">
        <v>9.1711899999999999E-4</v>
      </c>
      <c r="BR51">
        <v>4.6103399999999998E-4</v>
      </c>
      <c r="BS51">
        <v>2.2892E-4</v>
      </c>
      <c r="BT51">
        <v>1.12321E-4</v>
      </c>
      <c r="BU51">
        <v>5.4500000000000003E-5</v>
      </c>
      <c r="BV51">
        <v>2.6100000000000001E-5</v>
      </c>
      <c r="BW51">
        <v>1.24E-5</v>
      </c>
      <c r="BX51">
        <v>5.8200000000000002E-6</v>
      </c>
      <c r="BY51">
        <v>2.7099999999999999E-6</v>
      </c>
      <c r="BZ51">
        <v>1.24E-6</v>
      </c>
      <c r="CA51">
        <v>5.7299999999999996E-7</v>
      </c>
      <c r="CB51">
        <v>2.4699999999999998E-7</v>
      </c>
      <c r="CC51">
        <v>1.37E-7</v>
      </c>
      <c r="CD51">
        <v>0</v>
      </c>
      <c r="CF51" cm="1">
        <f t="array" ref="CF51">MAX(ABS(B47:CD47-B51:CD51))</f>
        <v>33.286600000000007</v>
      </c>
      <c r="CG51" cm="1">
        <f t="array" ref="CG51">SUM(ABS(B47:CD47-B51:CD51))/81</f>
        <v>4.7533476745802474</v>
      </c>
      <c r="CH51" cm="1">
        <f t="array" ref="CH51">SQRT(SUM(POWER(B48:CD48-B51:CD51,2))/81)</f>
        <v>2.0556031429625392</v>
      </c>
      <c r="CJ51">
        <f>MAX(B51:CD51)</f>
        <v>68.791499999999999</v>
      </c>
    </row>
    <row r="53" spans="1:88" x14ac:dyDescent="0.3">
      <c r="B53" t="s">
        <v>9</v>
      </c>
      <c r="C53" t="s">
        <v>10</v>
      </c>
      <c r="D53" t="s">
        <v>11</v>
      </c>
      <c r="E53" t="s">
        <v>12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15</v>
      </c>
    </row>
    <row r="54" spans="1:88" x14ac:dyDescent="0.3">
      <c r="A54">
        <v>0</v>
      </c>
      <c r="B54">
        <v>0</v>
      </c>
      <c r="C54">
        <v>0</v>
      </c>
      <c r="D54">
        <v>0</v>
      </c>
      <c r="E54">
        <v>0</v>
      </c>
      <c r="G54">
        <v>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80</v>
      </c>
    </row>
    <row r="55" spans="1:88" x14ac:dyDescent="0.3">
      <c r="A55">
        <v>0.1</v>
      </c>
      <c r="B55">
        <v>1.3390687975308642</v>
      </c>
      <c r="C55">
        <v>3.1143770624685465</v>
      </c>
      <c r="D55">
        <v>0.6520613490629622</v>
      </c>
      <c r="E55">
        <v>1.6017484073758195</v>
      </c>
      <c r="G55">
        <v>0.1</v>
      </c>
      <c r="H55">
        <v>100</v>
      </c>
      <c r="I55">
        <v>91.766800000000003</v>
      </c>
      <c r="J55">
        <v>78.886600000000001</v>
      </c>
      <c r="K55">
        <v>99.534999999999997</v>
      </c>
      <c r="L55">
        <v>91.463399999999993</v>
      </c>
      <c r="M55" s="16">
        <v>105</v>
      </c>
    </row>
    <row r="56" spans="1:88" x14ac:dyDescent="0.3">
      <c r="A56">
        <v>0.2</v>
      </c>
      <c r="B56">
        <v>2.3440078667160491</v>
      </c>
      <c r="C56">
        <v>4.9711806561770615</v>
      </c>
      <c r="D56">
        <v>1.0381995622382705</v>
      </c>
      <c r="E56">
        <v>2.6115285251679481</v>
      </c>
      <c r="G56">
        <v>0.2</v>
      </c>
      <c r="H56">
        <v>100</v>
      </c>
      <c r="I56">
        <v>84.288700000000006</v>
      </c>
      <c r="J56">
        <v>65.002200000000002</v>
      </c>
      <c r="K56">
        <v>101.08199999999999</v>
      </c>
      <c r="L56">
        <v>85.772499999999994</v>
      </c>
      <c r="M56" s="16" t="s">
        <v>16</v>
      </c>
    </row>
    <row r="57" spans="1:88" x14ac:dyDescent="0.3">
      <c r="A57">
        <v>0.3</v>
      </c>
      <c r="B57">
        <v>3.1730319747185169</v>
      </c>
      <c r="C57">
        <v>6.300885642371604</v>
      </c>
      <c r="D57">
        <v>1.3892406256448298</v>
      </c>
      <c r="E57">
        <v>3.4211446742430618</v>
      </c>
      <c r="G57">
        <v>0.3</v>
      </c>
      <c r="H57">
        <v>100</v>
      </c>
      <c r="I57">
        <v>77.856899999999996</v>
      </c>
      <c r="J57">
        <v>56.326500000000003</v>
      </c>
      <c r="K57">
        <v>102.161</v>
      </c>
      <c r="L57">
        <v>78.8386</v>
      </c>
      <c r="M57" s="16" t="s">
        <v>17</v>
      </c>
    </row>
    <row r="58" spans="1:88" x14ac:dyDescent="0.3">
      <c r="A58">
        <v>0.4</v>
      </c>
      <c r="B58">
        <v>3.8821416862274178</v>
      </c>
      <c r="C58">
        <v>7.2923264312839509</v>
      </c>
      <c r="D58">
        <v>1.7419805753710567</v>
      </c>
      <c r="E58">
        <v>4.1313096184448534</v>
      </c>
      <c r="G58">
        <v>0.4</v>
      </c>
      <c r="H58">
        <v>100</v>
      </c>
      <c r="I58">
        <v>72.487300000000005</v>
      </c>
      <c r="J58">
        <v>50.2911</v>
      </c>
      <c r="K58">
        <v>101.831</v>
      </c>
      <c r="L58">
        <v>73.447500000000005</v>
      </c>
      <c r="M58" s="16" t="s">
        <v>18</v>
      </c>
    </row>
    <row r="59" spans="1:88" x14ac:dyDescent="0.3">
      <c r="A59">
        <v>0.5</v>
      </c>
      <c r="B59">
        <v>4.4995500021256687</v>
      </c>
      <c r="C59">
        <v>8.0633572189827163</v>
      </c>
      <c r="D59">
        <v>2.0644093392237681</v>
      </c>
      <c r="E59">
        <v>4.7533476745802474</v>
      </c>
      <c r="G59">
        <v>0.5</v>
      </c>
      <c r="H59">
        <v>100</v>
      </c>
      <c r="I59">
        <v>67.998500000000007</v>
      </c>
      <c r="J59">
        <v>45.825000000000003</v>
      </c>
      <c r="K59">
        <v>100.825</v>
      </c>
      <c r="L59">
        <v>68.791499999999999</v>
      </c>
      <c r="M59" s="16" t="s">
        <v>19</v>
      </c>
    </row>
    <row r="60" spans="1:88" s="3" customFormat="1" x14ac:dyDescent="0.3"/>
    <row r="62" spans="1:88" ht="15" thickBot="1" x14ac:dyDescent="0.35">
      <c r="D62" s="14"/>
      <c r="E62" s="23" t="s">
        <v>9</v>
      </c>
      <c r="F62" s="23"/>
      <c r="G62" s="23"/>
      <c r="H62" s="23" t="s">
        <v>10</v>
      </c>
      <c r="I62" s="23"/>
      <c r="J62" s="23"/>
      <c r="K62" s="23" t="s">
        <v>11</v>
      </c>
      <c r="L62" s="23"/>
      <c r="M62" s="23"/>
      <c r="N62" s="23" t="s">
        <v>12</v>
      </c>
      <c r="O62" s="23"/>
      <c r="P62" s="23"/>
    </row>
    <row r="63" spans="1:88" ht="15" thickBot="1" x14ac:dyDescent="0.35">
      <c r="D63" s="18" t="s">
        <v>24</v>
      </c>
      <c r="E63" s="19" t="s">
        <v>21</v>
      </c>
      <c r="F63" s="20" t="s">
        <v>22</v>
      </c>
      <c r="G63" s="22" t="s">
        <v>23</v>
      </c>
      <c r="H63" s="19" t="s">
        <v>21</v>
      </c>
      <c r="I63" s="24" t="s">
        <v>22</v>
      </c>
      <c r="J63" s="21" t="s">
        <v>23</v>
      </c>
      <c r="K63" s="19" t="s">
        <v>21</v>
      </c>
      <c r="L63" s="24" t="s">
        <v>22</v>
      </c>
      <c r="M63" s="21" t="s">
        <v>23</v>
      </c>
      <c r="N63" s="19" t="s">
        <v>21</v>
      </c>
      <c r="O63" s="24" t="s">
        <v>22</v>
      </c>
      <c r="P63" s="21" t="s">
        <v>23</v>
      </c>
    </row>
    <row r="64" spans="1:88" x14ac:dyDescent="0.3">
      <c r="D64" s="18">
        <v>0</v>
      </c>
      <c r="E64">
        <v>0</v>
      </c>
      <c r="F64">
        <v>0</v>
      </c>
      <c r="G64">
        <v>0</v>
      </c>
      <c r="H64">
        <v>0</v>
      </c>
      <c r="I64" s="25">
        <v>0</v>
      </c>
      <c r="J64">
        <v>0</v>
      </c>
      <c r="K64">
        <v>0</v>
      </c>
      <c r="L64" s="25">
        <v>0</v>
      </c>
      <c r="M64">
        <v>0</v>
      </c>
      <c r="N64">
        <v>0</v>
      </c>
      <c r="O64" s="25">
        <v>0</v>
      </c>
      <c r="P64">
        <v>0</v>
      </c>
    </row>
    <row r="65" spans="4:16" x14ac:dyDescent="0.3">
      <c r="D65" s="18">
        <v>0.1</v>
      </c>
      <c r="E65">
        <v>15.214600000000001</v>
      </c>
      <c r="F65">
        <v>1.3390687975308599</v>
      </c>
      <c r="G65">
        <v>3.4047136446977992</v>
      </c>
      <c r="H65">
        <v>25.201699999999999</v>
      </c>
      <c r="I65" s="26">
        <v>3.1143770624685465</v>
      </c>
      <c r="J65">
        <v>7.1250766220261745</v>
      </c>
      <c r="K65">
        <v>8.4794300000000007</v>
      </c>
      <c r="L65" s="26">
        <v>0.65206134906296198</v>
      </c>
      <c r="M65">
        <v>1.8382006265109756</v>
      </c>
      <c r="N65">
        <v>17.1036</v>
      </c>
      <c r="O65" s="26">
        <v>1.6017484073758199</v>
      </c>
      <c r="P65">
        <v>1.442933860335804</v>
      </c>
    </row>
    <row r="66" spans="4:16" x14ac:dyDescent="0.3">
      <c r="D66" s="18">
        <v>0.2</v>
      </c>
      <c r="E66">
        <v>20.593599999999999</v>
      </c>
      <c r="F66">
        <v>2.34400786671605</v>
      </c>
      <c r="G66">
        <v>5.5392345359318114</v>
      </c>
      <c r="H66">
        <v>35.295400000000001</v>
      </c>
      <c r="I66" s="26">
        <v>4.9711806561770597</v>
      </c>
      <c r="J66">
        <v>10.733692505723795</v>
      </c>
      <c r="K66">
        <v>11.579499999999999</v>
      </c>
      <c r="L66" s="26">
        <v>1.0381995622382705</v>
      </c>
      <c r="M66">
        <v>2.6534464700020193</v>
      </c>
      <c r="N66">
        <v>22.616399999999999</v>
      </c>
      <c r="O66" s="26">
        <v>2.6115285251679481</v>
      </c>
      <c r="P66">
        <v>1.7645805450637546</v>
      </c>
    </row>
    <row r="67" spans="4:16" x14ac:dyDescent="0.3">
      <c r="D67" s="18">
        <v>0.3</v>
      </c>
      <c r="E67">
        <v>23.956399999999999</v>
      </c>
      <c r="F67">
        <v>3.1730319747185201</v>
      </c>
      <c r="G67">
        <v>7.2404336299854331</v>
      </c>
      <c r="H67">
        <v>44.104399999999998</v>
      </c>
      <c r="I67" s="26">
        <v>6.3008856423716004</v>
      </c>
      <c r="J67">
        <v>13.029923387217824</v>
      </c>
      <c r="K67">
        <v>14.160399999999999</v>
      </c>
      <c r="L67" s="26">
        <v>1.3892406256448298</v>
      </c>
      <c r="M67">
        <v>3.3526442367552693</v>
      </c>
      <c r="N67">
        <v>26.971800000000002</v>
      </c>
      <c r="O67" s="26">
        <v>3.42114467424306</v>
      </c>
      <c r="P67">
        <v>1.9593699870217243</v>
      </c>
    </row>
    <row r="68" spans="4:16" x14ac:dyDescent="0.3">
      <c r="D68" s="18">
        <v>0.4</v>
      </c>
      <c r="E68">
        <v>27.512699999999995</v>
      </c>
      <c r="F68">
        <v>3.8821416862274178</v>
      </c>
      <c r="G68">
        <v>8.6374665731480409</v>
      </c>
      <c r="H68">
        <v>50.1053</v>
      </c>
      <c r="I68" s="26">
        <v>7.29232643128395</v>
      </c>
      <c r="J68">
        <v>14.619715694461842</v>
      </c>
      <c r="K68">
        <v>16.3705</v>
      </c>
      <c r="L68" s="26">
        <v>1.7419805753710567</v>
      </c>
      <c r="M68">
        <v>3.9689640301699125</v>
      </c>
      <c r="N68">
        <v>29.721800000000002</v>
      </c>
      <c r="O68" s="26">
        <v>4.1313096184448499</v>
      </c>
      <c r="P68">
        <v>2.0432954067719393</v>
      </c>
    </row>
    <row r="69" spans="4:16" ht="15" thickBot="1" x14ac:dyDescent="0.35">
      <c r="D69" s="18">
        <v>0.5</v>
      </c>
      <c r="E69">
        <v>32.001499999999993</v>
      </c>
      <c r="F69">
        <v>4.4995500021256696</v>
      </c>
      <c r="G69">
        <v>9.8062511896202</v>
      </c>
      <c r="H69">
        <v>54.5169</v>
      </c>
      <c r="I69" s="27">
        <v>8.0633572189827198</v>
      </c>
      <c r="J69">
        <v>15.793529058787017</v>
      </c>
      <c r="K69">
        <v>17.811399999999999</v>
      </c>
      <c r="L69" s="27">
        <v>2.0644093392237699</v>
      </c>
      <c r="M69">
        <v>4.5149940469303012</v>
      </c>
      <c r="N69">
        <v>33.286600000000007</v>
      </c>
      <c r="O69" s="27">
        <v>4.7533476745802501</v>
      </c>
      <c r="P69">
        <v>2.0556031429625392</v>
      </c>
    </row>
    <row r="72" spans="4:16" x14ac:dyDescent="0.3">
      <c r="F72" t="s">
        <v>9</v>
      </c>
      <c r="G72" t="s">
        <v>10</v>
      </c>
      <c r="H72" t="s">
        <v>11</v>
      </c>
      <c r="I72" t="s">
        <v>12</v>
      </c>
    </row>
    <row r="73" spans="4:16" x14ac:dyDescent="0.3">
      <c r="E73" s="18">
        <v>0</v>
      </c>
      <c r="F73">
        <f>SUM(F64)/80</f>
        <v>0</v>
      </c>
      <c r="G73">
        <v>0</v>
      </c>
      <c r="H73">
        <v>0</v>
      </c>
      <c r="I73">
        <v>0</v>
      </c>
    </row>
    <row r="74" spans="4:16" x14ac:dyDescent="0.3">
      <c r="E74" s="18">
        <v>0.1</v>
      </c>
      <c r="F74">
        <f>SUM(F65)/80</f>
        <v>1.6738359969135749E-2</v>
      </c>
      <c r="G74">
        <v>3.8929713275E-2</v>
      </c>
      <c r="H74">
        <v>8.1507668625000005E-3</v>
      </c>
      <c r="I74">
        <v>2.0021855087499998E-2</v>
      </c>
    </row>
    <row r="75" spans="4:16" x14ac:dyDescent="0.3">
      <c r="E75" s="18">
        <v>0.2</v>
      </c>
      <c r="F75">
        <f>SUM(F66)/80</f>
        <v>2.9300098333950624E-2</v>
      </c>
      <c r="G75">
        <v>6.2139758199999999E-2</v>
      </c>
      <c r="H75">
        <v>1.2977494524999999E-2</v>
      </c>
      <c r="I75">
        <v>3.2644106562499997E-2</v>
      </c>
    </row>
    <row r="76" spans="4:16" x14ac:dyDescent="0.3">
      <c r="E76" s="18">
        <v>0.3</v>
      </c>
      <c r="F76">
        <f>SUM(F67)/80</f>
        <v>3.9662899683981498E-2</v>
      </c>
      <c r="G76">
        <v>7.8761070525000004E-2</v>
      </c>
      <c r="H76">
        <v>1.7365507825000001E-2</v>
      </c>
      <c r="I76">
        <v>4.2764308425000001E-2</v>
      </c>
    </row>
    <row r="77" spans="4:16" x14ac:dyDescent="0.3">
      <c r="E77" s="18">
        <v>0.4</v>
      </c>
      <c r="F77">
        <f>SUM(F68)/80</f>
        <v>4.8526771077842722E-2</v>
      </c>
      <c r="G77">
        <v>9.1154080387500003E-2</v>
      </c>
      <c r="H77">
        <v>2.17747571875E-2</v>
      </c>
      <c r="I77">
        <v>5.1641370224999997E-2</v>
      </c>
    </row>
    <row r="78" spans="4:16" x14ac:dyDescent="0.3">
      <c r="E78" s="18">
        <v>0.5</v>
      </c>
      <c r="F78">
        <f>SUM(F69)/80</f>
        <v>5.624437502657087E-2</v>
      </c>
      <c r="G78">
        <v>0.1007919652375</v>
      </c>
      <c r="H78">
        <v>2.5805116737500002E-2</v>
      </c>
      <c r="I78">
        <v>5.9416845937499997E-2</v>
      </c>
    </row>
  </sheetData>
  <mergeCells count="4">
    <mergeCell ref="E62:G62"/>
    <mergeCell ref="H62:J62"/>
    <mergeCell ref="K62:M62"/>
    <mergeCell ref="N62:P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CE1A-2541-4A7E-AED7-C7CB6C7E1DE9}">
  <dimension ref="A1:CE39"/>
  <sheetViews>
    <sheetView topLeftCell="BT1" workbookViewId="0">
      <selection activeCell="CF2" sqref="CF2"/>
    </sheetView>
  </sheetViews>
  <sheetFormatPr defaultRowHeight="14.4" x14ac:dyDescent="0.3"/>
  <cols>
    <col min="1" max="12" width="8.88671875" style="4"/>
    <col min="13" max="13" width="12.44140625" style="4" bestFit="1" customWidth="1"/>
    <col min="14" max="14" width="8.88671875" style="4"/>
    <col min="15" max="15" width="12.44140625" style="4" bestFit="1" customWidth="1"/>
    <col min="16" max="16384" width="8.88671875" style="4"/>
  </cols>
  <sheetData>
    <row r="1" spans="1:83" x14ac:dyDescent="0.3">
      <c r="A1" s="7" t="s">
        <v>4</v>
      </c>
      <c r="B1" s="8">
        <v>0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25.881900000000002</v>
      </c>
      <c r="N1" s="8">
        <v>50</v>
      </c>
      <c r="O1" s="8">
        <v>70.710700000000003</v>
      </c>
      <c r="P1" s="8">
        <v>86.602500000000006</v>
      </c>
      <c r="Q1" s="8">
        <v>96.592600000000004</v>
      </c>
      <c r="R1" s="8">
        <v>100</v>
      </c>
      <c r="S1" s="8">
        <v>96.592600000000004</v>
      </c>
      <c r="T1" s="8">
        <v>86.602500000000006</v>
      </c>
      <c r="U1" s="8">
        <v>70.710700000000003</v>
      </c>
      <c r="V1" s="8">
        <v>50</v>
      </c>
      <c r="W1" s="8">
        <v>25.881900000000002</v>
      </c>
      <c r="X1" s="8">
        <v>5.6654999999999999E-14</v>
      </c>
      <c r="Y1" s="8">
        <v>0</v>
      </c>
      <c r="Z1" s="8">
        <v>0</v>
      </c>
      <c r="AA1" s="8">
        <v>0</v>
      </c>
      <c r="AB1" s="8">
        <v>0</v>
      </c>
      <c r="AC1" s="8">
        <v>0</v>
      </c>
      <c r="AD1" s="8">
        <v>0</v>
      </c>
      <c r="AE1" s="8">
        <v>0</v>
      </c>
      <c r="AF1" s="8">
        <v>0</v>
      </c>
      <c r="AG1" s="8">
        <v>0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8">
        <v>0</v>
      </c>
      <c r="AV1" s="8">
        <v>0</v>
      </c>
      <c r="AW1" s="8">
        <v>0</v>
      </c>
      <c r="AX1" s="8">
        <v>0</v>
      </c>
      <c r="AY1" s="8">
        <v>0</v>
      </c>
      <c r="AZ1" s="8">
        <v>0</v>
      </c>
      <c r="BA1" s="8">
        <v>0</v>
      </c>
      <c r="BB1" s="8">
        <v>0</v>
      </c>
      <c r="BC1" s="8">
        <v>0</v>
      </c>
      <c r="BD1" s="8">
        <v>0</v>
      </c>
      <c r="BE1" s="8">
        <v>0</v>
      </c>
      <c r="BF1" s="8">
        <v>0</v>
      </c>
      <c r="BG1" s="8">
        <v>0</v>
      </c>
      <c r="BH1" s="8">
        <v>0</v>
      </c>
      <c r="BI1" s="8">
        <v>0</v>
      </c>
      <c r="BJ1" s="8">
        <v>0</v>
      </c>
      <c r="BK1" s="8">
        <v>0</v>
      </c>
      <c r="BL1" s="8">
        <v>0</v>
      </c>
      <c r="BM1" s="8">
        <v>0</v>
      </c>
      <c r="BN1" s="8">
        <v>0</v>
      </c>
      <c r="BO1" s="8">
        <v>0</v>
      </c>
      <c r="BP1" s="8">
        <v>0</v>
      </c>
      <c r="BQ1" s="8">
        <v>0</v>
      </c>
      <c r="BR1" s="8">
        <v>0</v>
      </c>
      <c r="BS1" s="8">
        <v>0</v>
      </c>
      <c r="BT1" s="8">
        <v>0</v>
      </c>
      <c r="BU1" s="8">
        <v>0</v>
      </c>
      <c r="BV1" s="8">
        <v>0</v>
      </c>
      <c r="BW1" s="8">
        <v>0</v>
      </c>
      <c r="BX1" s="8">
        <v>0</v>
      </c>
      <c r="BY1" s="8">
        <v>0</v>
      </c>
      <c r="BZ1" s="8">
        <v>0</v>
      </c>
      <c r="CA1" s="8">
        <v>0</v>
      </c>
      <c r="CB1" s="8">
        <v>0</v>
      </c>
      <c r="CC1" s="8">
        <v>0</v>
      </c>
      <c r="CD1" s="9">
        <v>0</v>
      </c>
      <c r="CE1" s="5"/>
    </row>
    <row r="2" spans="1:83" x14ac:dyDescent="0.3">
      <c r="A2" s="10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25.881900000000002</v>
      </c>
      <c r="N2" s="4">
        <v>50</v>
      </c>
      <c r="O2" s="4">
        <v>70.710700000000003</v>
      </c>
      <c r="P2" s="4">
        <v>86.602500000000006</v>
      </c>
      <c r="Q2" s="4">
        <v>96.592600000000004</v>
      </c>
      <c r="R2" s="4">
        <v>100</v>
      </c>
      <c r="S2" s="4">
        <v>96.592600000000004</v>
      </c>
      <c r="T2" s="4">
        <v>86.602500000000006</v>
      </c>
      <c r="U2" s="4">
        <v>70.710700000000003</v>
      </c>
      <c r="V2" s="4">
        <v>50</v>
      </c>
      <c r="W2" s="4">
        <v>25.881900000000002</v>
      </c>
      <c r="X2" s="4">
        <v>5.6654999999999999E-14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11">
        <v>0</v>
      </c>
      <c r="CE2" s="5"/>
    </row>
    <row r="3" spans="1:83" x14ac:dyDescent="0.3">
      <c r="A3" s="10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25.881900000000002</v>
      </c>
      <c r="N3" s="4">
        <v>50</v>
      </c>
      <c r="O3" s="4">
        <v>70.710700000000003</v>
      </c>
      <c r="P3" s="4">
        <v>86.602500000000006</v>
      </c>
      <c r="Q3" s="4">
        <v>96.592600000000004</v>
      </c>
      <c r="R3" s="4">
        <v>100</v>
      </c>
      <c r="S3" s="4">
        <v>96.592600000000004</v>
      </c>
      <c r="T3" s="4">
        <v>86.602500000000006</v>
      </c>
      <c r="U3" s="4">
        <v>70.710700000000003</v>
      </c>
      <c r="V3" s="4">
        <v>50</v>
      </c>
      <c r="W3" s="4">
        <v>25.881900000000002</v>
      </c>
      <c r="X3" s="4">
        <v>5.6654999999999999E-14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11">
        <v>0</v>
      </c>
      <c r="CE3" s="5"/>
    </row>
    <row r="4" spans="1:83" x14ac:dyDescent="0.3">
      <c r="A4" s="10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25.881900000000002</v>
      </c>
      <c r="N4" s="4">
        <v>50</v>
      </c>
      <c r="O4" s="4">
        <v>70.710700000000003</v>
      </c>
      <c r="P4" s="4">
        <v>86.602500000000006</v>
      </c>
      <c r="Q4" s="4">
        <v>96.592600000000004</v>
      </c>
      <c r="R4" s="4">
        <v>100</v>
      </c>
      <c r="S4" s="4">
        <v>96.592600000000004</v>
      </c>
      <c r="T4" s="4">
        <v>86.602500000000006</v>
      </c>
      <c r="U4" s="4">
        <v>70.710700000000003</v>
      </c>
      <c r="V4" s="4">
        <v>50</v>
      </c>
      <c r="W4" s="4">
        <v>25.881900000000002</v>
      </c>
      <c r="X4" s="4">
        <v>5.6654999999999999E-14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11">
        <v>0</v>
      </c>
      <c r="CE4" s="5"/>
    </row>
    <row r="5" spans="1:83" x14ac:dyDescent="0.3">
      <c r="A5" s="10" t="s">
        <v>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25.881900000000002</v>
      </c>
      <c r="N5" s="4">
        <v>50</v>
      </c>
      <c r="O5" s="4">
        <v>70.710700000000003</v>
      </c>
      <c r="P5" s="4">
        <v>86.602500000000006</v>
      </c>
      <c r="Q5" s="4">
        <v>96.592600000000004</v>
      </c>
      <c r="R5" s="4">
        <v>100</v>
      </c>
      <c r="S5" s="4">
        <v>96.592600000000004</v>
      </c>
      <c r="T5" s="4">
        <v>86.602500000000006</v>
      </c>
      <c r="U5" s="4">
        <v>70.710700000000003</v>
      </c>
      <c r="V5" s="4">
        <v>50</v>
      </c>
      <c r="W5" s="4">
        <v>25.881900000000002</v>
      </c>
      <c r="X5" s="4">
        <v>5.6654999999999999E-14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11">
        <v>0</v>
      </c>
      <c r="CE5" s="5"/>
    </row>
    <row r="6" spans="1:8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</row>
    <row r="8" spans="1:83" x14ac:dyDescent="0.3">
      <c r="A8" s="4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25.881900000000002</v>
      </c>
      <c r="S8" s="4">
        <v>50</v>
      </c>
      <c r="T8" s="4">
        <v>70.710700000000003</v>
      </c>
      <c r="U8" s="4">
        <v>86.602500000000006</v>
      </c>
      <c r="V8" s="4">
        <v>96.592600000000004</v>
      </c>
      <c r="W8" s="4">
        <v>100</v>
      </c>
      <c r="X8" s="4">
        <v>96.592600000000004</v>
      </c>
      <c r="Y8" s="4">
        <v>86.602500000000006</v>
      </c>
      <c r="Z8" s="4">
        <v>70.710700000000003</v>
      </c>
      <c r="AA8" s="4">
        <v>50</v>
      </c>
      <c r="AB8" s="4">
        <v>25.881900000000002</v>
      </c>
      <c r="AC8" s="4">
        <v>5.6654999999999999E-14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</row>
    <row r="9" spans="1:83" x14ac:dyDescent="0.3">
      <c r="A9" s="4" t="s">
        <v>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25.881900000000002</v>
      </c>
      <c r="S9" s="4">
        <v>50</v>
      </c>
      <c r="T9" s="4">
        <v>70.710700000000003</v>
      </c>
      <c r="U9" s="4">
        <v>86.602500000000006</v>
      </c>
      <c r="V9" s="4">
        <v>96.592600000000004</v>
      </c>
      <c r="W9" s="4">
        <v>100</v>
      </c>
      <c r="X9" s="4">
        <v>96.592600000000004</v>
      </c>
      <c r="Y9" s="4">
        <v>86.602500000000006</v>
      </c>
      <c r="Z9" s="4">
        <v>70.710700000000003</v>
      </c>
      <c r="AA9" s="4">
        <v>50</v>
      </c>
      <c r="AB9" s="4">
        <v>25.881900000000002</v>
      </c>
      <c r="AC9" s="4">
        <v>5.6654999999999999E-14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</row>
    <row r="10" spans="1:83" x14ac:dyDescent="0.3">
      <c r="A10" s="4" t="s">
        <v>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0.80881000000000003</v>
      </c>
      <c r="N10" s="4">
        <v>3.5845199999999999</v>
      </c>
      <c r="O10" s="4">
        <v>9.1489899999999995</v>
      </c>
      <c r="P10" s="4">
        <v>17.628499999999999</v>
      </c>
      <c r="Q10" s="4">
        <v>28.4452</v>
      </c>
      <c r="R10" s="4">
        <v>40.508099999999999</v>
      </c>
      <c r="S10" s="4">
        <v>52.464399999999998</v>
      </c>
      <c r="T10" s="4">
        <v>62.930500000000002</v>
      </c>
      <c r="U10" s="4">
        <v>70.671899999999994</v>
      </c>
      <c r="V10" s="4">
        <v>74.726600000000005</v>
      </c>
      <c r="W10" s="4">
        <v>74.479500000000002</v>
      </c>
      <c r="X10" s="4">
        <v>69.695700000000002</v>
      </c>
      <c r="Y10" s="4">
        <v>61.330599999999997</v>
      </c>
      <c r="Z10" s="4">
        <v>51.0428</v>
      </c>
      <c r="AA10" s="4">
        <v>40.460700000000003</v>
      </c>
      <c r="AB10" s="4">
        <v>30.755500000000001</v>
      </c>
      <c r="AC10" s="4">
        <v>22.552600000000002</v>
      </c>
      <c r="AD10" s="4">
        <v>16.034500000000001</v>
      </c>
      <c r="AE10" s="4">
        <v>11.100099999999999</v>
      </c>
      <c r="AF10" s="4">
        <v>7.5080900000000002</v>
      </c>
      <c r="AG10" s="4">
        <v>4.9765600000000001</v>
      </c>
      <c r="AH10" s="4">
        <v>3.2402500000000001</v>
      </c>
      <c r="AI10" s="4">
        <v>2.0766399999999998</v>
      </c>
      <c r="AJ10" s="4">
        <v>1.31229</v>
      </c>
      <c r="AK10" s="4">
        <v>0.81887500000000002</v>
      </c>
      <c r="AL10" s="4">
        <v>0.50520900000000002</v>
      </c>
      <c r="AM10" s="4">
        <v>0.308504</v>
      </c>
      <c r="AN10" s="4">
        <v>0.186635</v>
      </c>
      <c r="AO10" s="4">
        <v>0.11194999999999999</v>
      </c>
      <c r="AP10" s="4">
        <v>6.6629300000000002E-2</v>
      </c>
      <c r="AQ10" s="4">
        <v>3.9372400000000002E-2</v>
      </c>
      <c r="AR10" s="4">
        <v>2.3112400000000002E-2</v>
      </c>
      <c r="AS10" s="4">
        <v>1.3484700000000001E-2</v>
      </c>
      <c r="AT10" s="4">
        <v>7.8230499999999998E-3</v>
      </c>
      <c r="AU10" s="4">
        <v>4.5145899999999997E-3</v>
      </c>
      <c r="AV10" s="4">
        <v>2.5925399999999999E-3</v>
      </c>
      <c r="AW10" s="4">
        <v>1.48197E-3</v>
      </c>
      <c r="AX10" s="4">
        <v>8.4349399999999997E-4</v>
      </c>
      <c r="AY10" s="4">
        <v>4.7815999999999999E-4</v>
      </c>
      <c r="AZ10" s="4">
        <v>2.7003299999999998E-4</v>
      </c>
      <c r="BA10" s="4">
        <v>1.51953E-4</v>
      </c>
      <c r="BB10" s="4">
        <v>8.5219300000000006E-5</v>
      </c>
      <c r="BC10" s="4">
        <v>4.7641200000000001E-5</v>
      </c>
      <c r="BD10" s="4">
        <v>2.6553399999999999E-5</v>
      </c>
      <c r="BE10" s="4">
        <v>1.4757600000000001E-5</v>
      </c>
      <c r="BF10" s="4">
        <v>8.1796399999999998E-6</v>
      </c>
      <c r="BG10" s="4">
        <v>4.5220400000000003E-6</v>
      </c>
      <c r="BH10" s="4">
        <v>2.4938499999999998E-6</v>
      </c>
      <c r="BI10" s="4">
        <v>1.3721200000000001E-6</v>
      </c>
      <c r="BJ10" s="4">
        <v>7.5326599999999996E-7</v>
      </c>
      <c r="BK10" s="4">
        <v>4.12649E-7</v>
      </c>
      <c r="BL10" s="4">
        <v>2.25596E-7</v>
      </c>
      <c r="BM10" s="4">
        <v>1.23094E-7</v>
      </c>
      <c r="BN10" s="4">
        <v>6.7040100000000002E-8</v>
      </c>
      <c r="BO10" s="4">
        <v>3.6446699999999999E-8</v>
      </c>
      <c r="BP10" s="4">
        <v>1.9780599999999998E-8</v>
      </c>
      <c r="BQ10" s="4">
        <v>1.07178E-8</v>
      </c>
      <c r="BR10" s="4">
        <v>5.79814E-9</v>
      </c>
      <c r="BS10" s="4">
        <v>3.13193E-9</v>
      </c>
      <c r="BT10" s="4">
        <v>1.6892700000000001E-9</v>
      </c>
      <c r="BU10" s="4">
        <v>9.0986799999999996E-10</v>
      </c>
      <c r="BV10" s="4">
        <v>4.8940500000000003E-10</v>
      </c>
      <c r="BW10" s="4">
        <v>2.6289999999999999E-10</v>
      </c>
      <c r="BX10" s="4">
        <v>1.4104699999999999E-10</v>
      </c>
      <c r="BY10" s="4">
        <v>7.5580599999999996E-11</v>
      </c>
      <c r="BZ10" s="4">
        <v>4.0452500000000002E-11</v>
      </c>
      <c r="CA10" s="4">
        <v>2.16265E-11</v>
      </c>
      <c r="CB10" s="4">
        <v>1.15492E-11</v>
      </c>
      <c r="CC10" s="4">
        <v>6.1610100000000002E-12</v>
      </c>
      <c r="CD10" s="4">
        <v>0</v>
      </c>
    </row>
    <row r="11" spans="1:83" x14ac:dyDescent="0.3">
      <c r="A11" s="4" t="s">
        <v>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25.881900000000002</v>
      </c>
      <c r="S11" s="4">
        <v>50</v>
      </c>
      <c r="T11" s="4">
        <v>70.710700000000003</v>
      </c>
      <c r="U11" s="4">
        <v>86.602500000000006</v>
      </c>
      <c r="V11" s="4">
        <v>96.592600000000004</v>
      </c>
      <c r="W11" s="4">
        <v>100</v>
      </c>
      <c r="X11" s="4">
        <v>96.592600000000004</v>
      </c>
      <c r="Y11" s="4">
        <v>86.602500000000006</v>
      </c>
      <c r="Z11" s="4">
        <v>70.710700000000003</v>
      </c>
      <c r="AA11" s="4">
        <v>50</v>
      </c>
      <c r="AB11" s="4">
        <v>25.881900000000002</v>
      </c>
      <c r="AC11" s="4">
        <v>5.6654999999999999E-14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</row>
    <row r="12" spans="1:83" x14ac:dyDescent="0.3">
      <c r="A12" s="4" t="s">
        <v>7</v>
      </c>
      <c r="B12" s="4">
        <v>0</v>
      </c>
      <c r="C12" s="4">
        <v>0.280059</v>
      </c>
      <c r="D12" s="4">
        <v>-0.30230000000000001</v>
      </c>
      <c r="E12" s="4">
        <v>0.55582200000000004</v>
      </c>
      <c r="F12" s="4">
        <v>-0.77675000000000005</v>
      </c>
      <c r="G12" s="4">
        <v>1.0847599999999999</v>
      </c>
      <c r="H12" s="4">
        <v>-1.32254</v>
      </c>
      <c r="I12" s="4">
        <v>1.3801399999999999</v>
      </c>
      <c r="J12" s="4">
        <v>-1.0413399999999999</v>
      </c>
      <c r="K12" s="4">
        <v>0.233319</v>
      </c>
      <c r="L12" s="4">
        <v>0.68440699999999999</v>
      </c>
      <c r="M12" s="4">
        <v>-0.60088900000000001</v>
      </c>
      <c r="N12" s="4">
        <v>-1.43008</v>
      </c>
      <c r="O12" s="4">
        <v>1.93119</v>
      </c>
      <c r="P12" s="4">
        <v>9.2959200000000006</v>
      </c>
      <c r="Q12" s="4">
        <v>22.4343</v>
      </c>
      <c r="R12" s="4">
        <v>36.074199999999998</v>
      </c>
      <c r="S12" s="4">
        <v>53.5199</v>
      </c>
      <c r="T12" s="4">
        <v>65.287999999999997</v>
      </c>
      <c r="U12" s="4">
        <v>79.014099999999999</v>
      </c>
      <c r="V12" s="4">
        <v>83.220399999999998</v>
      </c>
      <c r="W12" s="4">
        <v>85.848399999999998</v>
      </c>
      <c r="X12" s="4">
        <v>82.210800000000006</v>
      </c>
      <c r="Y12" s="4">
        <v>71.280900000000003</v>
      </c>
      <c r="Z12" s="4">
        <v>56.301200000000001</v>
      </c>
      <c r="AA12" s="4">
        <v>41.109299999999998</v>
      </c>
      <c r="AB12" s="4">
        <v>28.146899999999999</v>
      </c>
      <c r="AC12" s="4">
        <v>18.284600000000001</v>
      </c>
      <c r="AD12" s="4">
        <v>11.374000000000001</v>
      </c>
      <c r="AE12" s="4">
        <v>6.8241699999999996</v>
      </c>
      <c r="AF12" s="4">
        <v>3.9714399999999999</v>
      </c>
      <c r="AG12" s="4">
        <v>2.2519300000000002</v>
      </c>
      <c r="AH12" s="4">
        <v>1.2486299999999999</v>
      </c>
      <c r="AI12" s="4">
        <v>0.67897399999999997</v>
      </c>
      <c r="AJ12" s="4">
        <v>0.36295300000000003</v>
      </c>
      <c r="AK12" s="4">
        <v>0.19111300000000001</v>
      </c>
      <c r="AL12" s="4">
        <v>9.9288100000000004E-2</v>
      </c>
      <c r="AM12" s="4">
        <v>5.0965999999999997E-2</v>
      </c>
      <c r="AN12" s="4">
        <v>2.5879900000000001E-2</v>
      </c>
      <c r="AO12" s="4">
        <v>1.30134E-2</v>
      </c>
      <c r="AP12" s="4">
        <v>6.48564E-3</v>
      </c>
      <c r="AQ12" s="4">
        <v>3.20616E-3</v>
      </c>
      <c r="AR12" s="4">
        <v>1.5732000000000001E-3</v>
      </c>
      <c r="AS12" s="4">
        <v>7.6666699999999996E-4</v>
      </c>
      <c r="AT12" s="4">
        <v>3.7126699999999999E-4</v>
      </c>
      <c r="AU12" s="4">
        <v>1.78741E-4</v>
      </c>
      <c r="AV12" s="4">
        <v>8.5586800000000005E-5</v>
      </c>
      <c r="AW12" s="4">
        <v>4.0775000000000002E-5</v>
      </c>
      <c r="AX12" s="4">
        <v>1.93346E-5</v>
      </c>
      <c r="AY12" s="4">
        <v>9.1277200000000004E-6</v>
      </c>
      <c r="AZ12" s="4">
        <v>4.2913699999999997E-6</v>
      </c>
      <c r="BA12" s="4">
        <v>2.0097699999999998E-6</v>
      </c>
      <c r="BB12" s="4">
        <v>9.37802E-7</v>
      </c>
      <c r="BC12" s="4">
        <v>4.3609700000000002E-7</v>
      </c>
      <c r="BD12" s="4">
        <v>2.0213700000000001E-7</v>
      </c>
      <c r="BE12" s="4">
        <v>9.3406499999999997E-8</v>
      </c>
      <c r="BF12" s="4">
        <v>4.30373E-8</v>
      </c>
      <c r="BG12" s="4">
        <v>1.9775E-8</v>
      </c>
      <c r="BH12" s="4">
        <v>9.0625700000000001E-9</v>
      </c>
      <c r="BI12" s="4">
        <v>4.1429099999999997E-9</v>
      </c>
      <c r="BJ12" s="4">
        <v>1.8894300000000002E-9</v>
      </c>
      <c r="BK12" s="4">
        <v>8.5975499999999999E-10</v>
      </c>
      <c r="BL12" s="4">
        <v>3.9037600000000002E-10</v>
      </c>
      <c r="BM12" s="4">
        <v>1.76888E-10</v>
      </c>
      <c r="BN12" s="4">
        <v>7.9993999999999995E-11</v>
      </c>
      <c r="BO12" s="4">
        <v>3.6107600000000003E-11</v>
      </c>
      <c r="BP12" s="4">
        <v>1.6268800000000001E-11</v>
      </c>
      <c r="BQ12" s="4">
        <v>7.3174999999999999E-12</v>
      </c>
      <c r="BR12" s="4">
        <v>3.2858500000000002E-12</v>
      </c>
      <c r="BS12" s="4">
        <v>1.4731200000000001E-12</v>
      </c>
      <c r="BT12" s="4">
        <v>6.5942400000000002E-13</v>
      </c>
      <c r="BU12" s="4">
        <v>2.9474700000000002E-13</v>
      </c>
      <c r="BV12" s="4">
        <v>1.31558E-13</v>
      </c>
      <c r="BW12" s="4">
        <v>5.86403E-14</v>
      </c>
      <c r="BX12" s="4">
        <v>2.61017E-14</v>
      </c>
      <c r="BY12" s="4">
        <v>1.16082E-14</v>
      </c>
      <c r="BZ12" s="4">
        <v>5.1454599999999998E-15</v>
      </c>
      <c r="CA12" s="4">
        <v>2.3023599999999998E-15</v>
      </c>
      <c r="CB12" s="4">
        <v>9.7383499999999998E-16</v>
      </c>
      <c r="CC12" s="4">
        <v>5.3544200000000001E-16</v>
      </c>
      <c r="CD12" s="4">
        <v>0</v>
      </c>
    </row>
    <row r="15" spans="1:83" x14ac:dyDescent="0.3">
      <c r="A15" s="4" t="s">
        <v>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25.881900000000002</v>
      </c>
      <c r="X15" s="4">
        <v>50</v>
      </c>
      <c r="Y15" s="4">
        <v>70.710700000000003</v>
      </c>
      <c r="Z15" s="4">
        <v>86.602500000000006</v>
      </c>
      <c r="AA15" s="4">
        <v>96.592600000000004</v>
      </c>
      <c r="AB15" s="4">
        <v>100</v>
      </c>
      <c r="AC15" s="4">
        <v>96.592600000000004</v>
      </c>
      <c r="AD15" s="4">
        <v>86.602500000000006</v>
      </c>
      <c r="AE15" s="4">
        <v>70.710700000000003</v>
      </c>
      <c r="AF15" s="4">
        <v>50</v>
      </c>
      <c r="AG15" s="4">
        <v>25.881900000000002</v>
      </c>
      <c r="AH15" s="4">
        <v>5.6654999999999999E-14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</row>
    <row r="16" spans="1:83" x14ac:dyDescent="0.3">
      <c r="A16" s="4" t="s">
        <v>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25.881900000000002</v>
      </c>
      <c r="X16" s="4">
        <v>50</v>
      </c>
      <c r="Y16" s="4">
        <v>70.710700000000003</v>
      </c>
      <c r="Z16" s="4">
        <v>86.602500000000006</v>
      </c>
      <c r="AA16" s="4">
        <v>96.592600000000004</v>
      </c>
      <c r="AB16" s="4">
        <v>100</v>
      </c>
      <c r="AC16" s="4">
        <v>96.592600000000004</v>
      </c>
      <c r="AD16" s="4">
        <v>86.602500000000006</v>
      </c>
      <c r="AE16" s="4">
        <v>70.710700000000003</v>
      </c>
      <c r="AF16" s="4">
        <v>50</v>
      </c>
      <c r="AG16" s="4">
        <v>25.881900000000002</v>
      </c>
      <c r="AH16" s="4">
        <v>5.6654999999999999E-14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</row>
    <row r="17" spans="1:82" x14ac:dyDescent="0.3">
      <c r="A17" s="4" t="s">
        <v>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2.5275300000000001E-2</v>
      </c>
      <c r="N17" s="4">
        <v>0.175205</v>
      </c>
      <c r="O17" s="4">
        <v>0.66072900000000001</v>
      </c>
      <c r="P17" s="4">
        <v>1.7963</v>
      </c>
      <c r="Q17" s="4">
        <v>3.9389400000000001</v>
      </c>
      <c r="R17" s="4">
        <v>7.3944400000000003</v>
      </c>
      <c r="S17" s="4">
        <v>12.3226</v>
      </c>
      <c r="T17" s="4">
        <v>18.670000000000002</v>
      </c>
      <c r="U17" s="4">
        <v>26.145299999999999</v>
      </c>
      <c r="V17" s="4">
        <v>34.238900000000001</v>
      </c>
      <c r="W17" s="4">
        <v>42.279400000000003</v>
      </c>
      <c r="X17" s="4">
        <v>49.511499999999998</v>
      </c>
      <c r="Y17" s="4">
        <v>55.208399999999997</v>
      </c>
      <c r="Z17" s="4">
        <v>58.804200000000002</v>
      </c>
      <c r="AA17" s="4">
        <v>60.000700000000002</v>
      </c>
      <c r="AB17" s="4">
        <v>58.811900000000001</v>
      </c>
      <c r="AC17" s="4">
        <v>55.532499999999999</v>
      </c>
      <c r="AD17" s="4">
        <v>50.652500000000003</v>
      </c>
      <c r="AE17" s="4">
        <v>44.749099999999999</v>
      </c>
      <c r="AF17" s="4">
        <v>38.388100000000001</v>
      </c>
      <c r="AG17" s="4">
        <v>32.052599999999998</v>
      </c>
      <c r="AH17" s="4">
        <v>26.105399999999999</v>
      </c>
      <c r="AI17" s="4">
        <v>20.7807</v>
      </c>
      <c r="AJ17" s="4">
        <v>16.197299999999998</v>
      </c>
      <c r="AK17" s="4">
        <v>12.3819</v>
      </c>
      <c r="AL17" s="4">
        <v>9.2969200000000001</v>
      </c>
      <c r="AM17" s="4">
        <v>6.8656499999999996</v>
      </c>
      <c r="AN17" s="4">
        <v>4.99275</v>
      </c>
      <c r="AO17" s="4">
        <v>3.5792299999999999</v>
      </c>
      <c r="AP17" s="4">
        <v>2.532</v>
      </c>
      <c r="AQ17" s="4">
        <v>1.7690900000000001</v>
      </c>
      <c r="AR17" s="4">
        <v>1.2218100000000001</v>
      </c>
      <c r="AS17" s="4">
        <v>0.83473900000000001</v>
      </c>
      <c r="AT17" s="4">
        <v>0.56452400000000003</v>
      </c>
      <c r="AU17" s="4">
        <v>0.37815300000000002</v>
      </c>
      <c r="AV17" s="4">
        <v>0.25104599999999999</v>
      </c>
      <c r="AW17" s="4">
        <v>0.16525899999999999</v>
      </c>
      <c r="AX17" s="4">
        <v>0.107922</v>
      </c>
      <c r="AY17" s="4">
        <v>6.99486E-2</v>
      </c>
      <c r="AZ17" s="4">
        <v>4.5013999999999998E-2</v>
      </c>
      <c r="BA17" s="4">
        <v>2.8772499999999999E-2</v>
      </c>
      <c r="BB17" s="4">
        <v>1.8273399999999999E-2</v>
      </c>
      <c r="BC17" s="4">
        <v>1.1534900000000001E-2</v>
      </c>
      <c r="BD17" s="4">
        <v>7.2391799999999996E-3</v>
      </c>
      <c r="BE17" s="4">
        <v>4.5182099999999999E-3</v>
      </c>
      <c r="BF17" s="4">
        <v>2.8051500000000002E-3</v>
      </c>
      <c r="BG17" s="4">
        <v>1.7328599999999999E-3</v>
      </c>
      <c r="BH17" s="4">
        <v>1.0653399999999999E-3</v>
      </c>
      <c r="BI17" s="4">
        <v>6.5195599999999998E-4</v>
      </c>
      <c r="BJ17" s="4">
        <v>3.9722899999999997E-4</v>
      </c>
      <c r="BK17" s="4">
        <v>2.4101099999999999E-4</v>
      </c>
      <c r="BL17" s="4">
        <v>1.4563999999999999E-4</v>
      </c>
      <c r="BM17" s="4">
        <v>8.7668299999999995E-5</v>
      </c>
      <c r="BN17" s="4">
        <v>5.25764E-5</v>
      </c>
      <c r="BO17" s="4">
        <v>3.1418599999999998E-5</v>
      </c>
      <c r="BP17" s="4">
        <v>1.87107E-5</v>
      </c>
      <c r="BQ17" s="4">
        <v>1.1106E-5</v>
      </c>
      <c r="BR17" s="4">
        <v>6.5711399999999999E-6</v>
      </c>
      <c r="BS17" s="4">
        <v>3.8760599999999998E-6</v>
      </c>
      <c r="BT17" s="4">
        <v>2.27958E-6</v>
      </c>
      <c r="BU17" s="4">
        <v>1.33683E-6</v>
      </c>
      <c r="BV17" s="4">
        <v>7.8181099999999996E-7</v>
      </c>
      <c r="BW17" s="4">
        <v>4.5600299999999998E-7</v>
      </c>
      <c r="BX17" s="4">
        <v>2.6528600000000001E-7</v>
      </c>
      <c r="BY17" s="4">
        <v>1.53949E-7</v>
      </c>
      <c r="BZ17" s="4">
        <v>8.9123900000000006E-8</v>
      </c>
      <c r="CA17" s="4">
        <v>5.1474799999999998E-8</v>
      </c>
      <c r="CB17" s="4">
        <v>2.96629E-8</v>
      </c>
      <c r="CC17" s="4">
        <v>1.7056000000000001E-8</v>
      </c>
      <c r="CD17" s="4">
        <v>0</v>
      </c>
    </row>
    <row r="18" spans="1:82" x14ac:dyDescent="0.3">
      <c r="A18" s="4" t="s">
        <v>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25.881900000000002</v>
      </c>
      <c r="X18" s="4">
        <v>50</v>
      </c>
      <c r="Y18" s="4">
        <v>70.710700000000003</v>
      </c>
      <c r="Z18" s="4">
        <v>86.602500000000006</v>
      </c>
      <c r="AA18" s="4">
        <v>96.592600000000004</v>
      </c>
      <c r="AB18" s="4">
        <v>100</v>
      </c>
      <c r="AC18" s="4">
        <v>96.592600000000004</v>
      </c>
      <c r="AD18" s="4">
        <v>86.602500000000006</v>
      </c>
      <c r="AE18" s="4">
        <v>70.710700000000003</v>
      </c>
      <c r="AF18" s="4">
        <v>50</v>
      </c>
      <c r="AG18" s="4">
        <v>25.881900000000002</v>
      </c>
      <c r="AH18" s="4">
        <v>5.6654999999999999E-14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</row>
    <row r="19" spans="1:82" x14ac:dyDescent="0.3">
      <c r="A19" s="4" t="s">
        <v>7</v>
      </c>
      <c r="B19" s="4">
        <v>0</v>
      </c>
      <c r="C19" s="4">
        <v>1.5715300000000001</v>
      </c>
      <c r="D19" s="4">
        <v>-0.38011499999999998</v>
      </c>
      <c r="E19" s="4">
        <v>1.2290700000000001</v>
      </c>
      <c r="F19" s="4">
        <v>-0.34481299999999998</v>
      </c>
      <c r="G19" s="4">
        <v>0.58438100000000004</v>
      </c>
      <c r="H19" s="4">
        <v>-1.89602E-2</v>
      </c>
      <c r="I19" s="4">
        <v>0.16517499999999999</v>
      </c>
      <c r="J19" s="4">
        <v>-0.137324</v>
      </c>
      <c r="K19" s="4">
        <v>0.48606100000000002</v>
      </c>
      <c r="L19" s="4">
        <v>-0.61763199999999996</v>
      </c>
      <c r="M19" s="4">
        <v>0.65330100000000002</v>
      </c>
      <c r="N19" s="4">
        <v>-0.62752300000000005</v>
      </c>
      <c r="O19" s="4">
        <v>0.96957700000000002</v>
      </c>
      <c r="P19" s="4">
        <v>-1.2145999999999999</v>
      </c>
      <c r="Q19" s="4">
        <v>0.27903800000000001</v>
      </c>
      <c r="R19" s="4">
        <v>-8.2670599999999997E-2</v>
      </c>
      <c r="S19" s="4">
        <v>3.9542999999999999</v>
      </c>
      <c r="T19" s="4">
        <v>9.5589399999999998</v>
      </c>
      <c r="U19" s="4">
        <v>18.106300000000001</v>
      </c>
      <c r="V19" s="4">
        <v>29.136700000000001</v>
      </c>
      <c r="W19" s="4">
        <v>41.0139</v>
      </c>
      <c r="X19" s="4">
        <v>52.607700000000001</v>
      </c>
      <c r="Y19" s="4">
        <v>62.9422</v>
      </c>
      <c r="Z19" s="4">
        <v>70.691400000000002</v>
      </c>
      <c r="AA19" s="4">
        <v>74.524799999999999</v>
      </c>
      <c r="AB19" s="4">
        <v>73.775700000000001</v>
      </c>
      <c r="AC19" s="4">
        <v>68.757000000000005</v>
      </c>
      <c r="AD19" s="4">
        <v>60.581299999999999</v>
      </c>
      <c r="AE19" s="4">
        <v>50.7134</v>
      </c>
      <c r="AF19" s="4">
        <v>40.536499999999997</v>
      </c>
      <c r="AG19" s="4">
        <v>31.085799999999999</v>
      </c>
      <c r="AH19" s="4">
        <v>22.968499999999999</v>
      </c>
      <c r="AI19" s="4">
        <v>16.414100000000001</v>
      </c>
      <c r="AJ19" s="4">
        <v>11.3832</v>
      </c>
      <c r="AK19" s="4">
        <v>7.6834800000000003</v>
      </c>
      <c r="AL19" s="4">
        <v>5.0606499999999999</v>
      </c>
      <c r="AM19" s="4">
        <v>3.25976</v>
      </c>
      <c r="AN19" s="4">
        <v>2.05755</v>
      </c>
      <c r="AO19" s="4">
        <v>1.27484</v>
      </c>
      <c r="AP19" s="4">
        <v>0.77653300000000003</v>
      </c>
      <c r="AQ19" s="4">
        <v>0.465646</v>
      </c>
      <c r="AR19" s="4">
        <v>0.27521000000000001</v>
      </c>
      <c r="AS19" s="4">
        <v>0.16049099999999999</v>
      </c>
      <c r="AT19" s="4">
        <v>9.2434699999999995E-2</v>
      </c>
      <c r="AU19" s="4">
        <v>5.2624700000000003E-2</v>
      </c>
      <c r="AV19" s="4">
        <v>2.9638299999999999E-2</v>
      </c>
      <c r="AW19" s="4">
        <v>1.65246E-2</v>
      </c>
      <c r="AX19" s="4">
        <v>9.1263999999999998E-3</v>
      </c>
      <c r="AY19" s="4">
        <v>4.9958700000000003E-3</v>
      </c>
      <c r="AZ19" s="4">
        <v>2.7120400000000002E-3</v>
      </c>
      <c r="BA19" s="4">
        <v>1.4607000000000001E-3</v>
      </c>
      <c r="BB19" s="4">
        <v>7.8091499999999997E-4</v>
      </c>
      <c r="BC19" s="4">
        <v>4.1456799999999998E-4</v>
      </c>
      <c r="BD19" s="4">
        <v>2.18626E-4</v>
      </c>
      <c r="BE19" s="4">
        <v>1.1457E-4</v>
      </c>
      <c r="BF19" s="4">
        <v>5.9682200000000003E-5</v>
      </c>
      <c r="BG19" s="4">
        <v>3.0913500000000001E-5</v>
      </c>
      <c r="BH19" s="4">
        <v>1.5925799999999999E-5</v>
      </c>
      <c r="BI19" s="4">
        <v>8.1623600000000006E-6</v>
      </c>
      <c r="BJ19" s="4">
        <v>4.1628799999999999E-6</v>
      </c>
      <c r="BK19" s="4">
        <v>2.1131600000000001E-6</v>
      </c>
      <c r="BL19" s="4">
        <v>1.0678800000000001E-6</v>
      </c>
      <c r="BM19" s="4">
        <v>5.3733500000000004E-7</v>
      </c>
      <c r="BN19" s="4">
        <v>2.6926600000000002E-7</v>
      </c>
      <c r="BO19" s="4">
        <v>1.3440199999999999E-7</v>
      </c>
      <c r="BP19" s="4">
        <v>6.6831999999999999E-8</v>
      </c>
      <c r="BQ19" s="4">
        <v>3.3111999999999999E-8</v>
      </c>
      <c r="BR19" s="4">
        <v>1.6348199999999999E-8</v>
      </c>
      <c r="BS19" s="4">
        <v>8.0444400000000004E-9</v>
      </c>
      <c r="BT19" s="4">
        <v>3.9456399999999996E-9</v>
      </c>
      <c r="BU19" s="4">
        <v>1.9292399999999998E-9</v>
      </c>
      <c r="BV19" s="4">
        <v>9.4047800000000003E-10</v>
      </c>
      <c r="BW19" s="4">
        <v>4.57166E-10</v>
      </c>
      <c r="BX19" s="4">
        <v>2.21562E-10</v>
      </c>
      <c r="BY19" s="4">
        <v>1.0718699999999999E-10</v>
      </c>
      <c r="BZ19" s="4">
        <v>5.15111E-11</v>
      </c>
      <c r="CA19" s="4">
        <v>2.5133599999999999E-11</v>
      </c>
      <c r="CB19" s="4">
        <v>1.13008E-11</v>
      </c>
      <c r="CC19" s="4">
        <v>7.0025099999999998E-12</v>
      </c>
      <c r="CD19" s="4">
        <v>0</v>
      </c>
    </row>
    <row r="22" spans="1:82" x14ac:dyDescent="0.3">
      <c r="A22" s="4" t="s">
        <v>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25.881900000000002</v>
      </c>
      <c r="AC22" s="4">
        <v>50</v>
      </c>
      <c r="AD22" s="4">
        <v>70.710700000000003</v>
      </c>
      <c r="AE22" s="4">
        <v>86.602500000000006</v>
      </c>
      <c r="AF22" s="4">
        <v>96.592600000000004</v>
      </c>
      <c r="AG22" s="4">
        <v>100</v>
      </c>
      <c r="AH22" s="4">
        <v>96.592600000000004</v>
      </c>
      <c r="AI22" s="4">
        <v>86.602500000000006</v>
      </c>
      <c r="AJ22" s="4">
        <v>70.710700000000003</v>
      </c>
      <c r="AK22" s="4">
        <v>50</v>
      </c>
      <c r="AL22" s="4">
        <v>25.881900000000002</v>
      </c>
      <c r="AM22" s="4">
        <v>5.6654999999999999E-14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</row>
    <row r="23" spans="1:82" x14ac:dyDescent="0.3">
      <c r="A23" s="4" t="s">
        <v>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25.881900000000002</v>
      </c>
      <c r="AC23" s="4">
        <v>50</v>
      </c>
      <c r="AD23" s="4">
        <v>70.710700000000003</v>
      </c>
      <c r="AE23" s="4">
        <v>86.602500000000006</v>
      </c>
      <c r="AF23" s="4">
        <v>96.592600000000004</v>
      </c>
      <c r="AG23" s="4">
        <v>100</v>
      </c>
      <c r="AH23" s="4">
        <v>96.592600000000004</v>
      </c>
      <c r="AI23" s="4">
        <v>86.602500000000006</v>
      </c>
      <c r="AJ23" s="4">
        <v>70.710700000000003</v>
      </c>
      <c r="AK23" s="4">
        <v>50</v>
      </c>
      <c r="AL23" s="4">
        <v>25.881900000000002</v>
      </c>
      <c r="AM23" s="4">
        <v>5.6654999999999999E-14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</row>
    <row r="24" spans="1:82" x14ac:dyDescent="0.3">
      <c r="A24" s="4" t="s">
        <v>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7.8985299999999997E-4</v>
      </c>
      <c r="N24" s="4">
        <v>7.4497799999999996E-3</v>
      </c>
      <c r="O24" s="4">
        <v>3.72976E-2</v>
      </c>
      <c r="P24" s="4">
        <v>0.131741</v>
      </c>
      <c r="Q24" s="4">
        <v>0.36826599999999998</v>
      </c>
      <c r="R24" s="4">
        <v>0.86670700000000001</v>
      </c>
      <c r="S24" s="4">
        <v>1.78444</v>
      </c>
      <c r="T24" s="4">
        <v>3.2980999999999998</v>
      </c>
      <c r="U24" s="4">
        <v>5.5735999999999999</v>
      </c>
      <c r="V24" s="4">
        <v>8.7299399999999991</v>
      </c>
      <c r="W24" s="4">
        <v>12.8041</v>
      </c>
      <c r="X24" s="4">
        <v>17.724799999999998</v>
      </c>
      <c r="Y24" s="4">
        <v>23.300799999999999</v>
      </c>
      <c r="Z24" s="4">
        <v>29.2287</v>
      </c>
      <c r="AA24" s="4">
        <v>35.122399999999999</v>
      </c>
      <c r="AB24" s="4">
        <v>40.559199999999997</v>
      </c>
      <c r="AC24" s="4">
        <v>45.1357</v>
      </c>
      <c r="AD24" s="4">
        <v>48.521299999999997</v>
      </c>
      <c r="AE24" s="4">
        <v>50.499000000000002</v>
      </c>
      <c r="AF24" s="4">
        <v>50.986499999999999</v>
      </c>
      <c r="AG24" s="4">
        <v>50.034399999999998</v>
      </c>
      <c r="AH24" s="4">
        <v>47.807000000000002</v>
      </c>
      <c r="AI24" s="4">
        <v>44.549300000000002</v>
      </c>
      <c r="AJ24" s="4">
        <v>40.549799999999998</v>
      </c>
      <c r="AK24" s="4">
        <v>36.104399999999998</v>
      </c>
      <c r="AL24" s="4">
        <v>31.4877</v>
      </c>
      <c r="AM24" s="4">
        <v>26.932200000000002</v>
      </c>
      <c r="AN24" s="4">
        <v>22.618200000000002</v>
      </c>
      <c r="AO24" s="4">
        <v>18.671099999999999</v>
      </c>
      <c r="AP24" s="4">
        <v>15.164899999999999</v>
      </c>
      <c r="AQ24" s="4">
        <v>12.1302</v>
      </c>
      <c r="AR24" s="4">
        <v>9.5637899999999991</v>
      </c>
      <c r="AS24" s="4">
        <v>7.4382799999999998</v>
      </c>
      <c r="AT24" s="4">
        <v>5.7110500000000002</v>
      </c>
      <c r="AU24" s="4">
        <v>4.3316999999999997</v>
      </c>
      <c r="AV24" s="4">
        <v>3.2477</v>
      </c>
      <c r="AW24" s="4">
        <v>2.4083800000000002</v>
      </c>
      <c r="AX24" s="4">
        <v>1.76745</v>
      </c>
      <c r="AY24" s="4">
        <v>1.2842899999999999</v>
      </c>
      <c r="AZ24" s="4">
        <v>0.92445200000000005</v>
      </c>
      <c r="BA24" s="4">
        <v>0.65947900000000004</v>
      </c>
      <c r="BB24" s="4">
        <v>0.46643899999999999</v>
      </c>
      <c r="BC24" s="4">
        <v>0.32721800000000001</v>
      </c>
      <c r="BD24" s="4">
        <v>0.22776299999999999</v>
      </c>
      <c r="BE24" s="4">
        <v>0.157357</v>
      </c>
      <c r="BF24" s="4">
        <v>0.10793999999999999</v>
      </c>
      <c r="BG24" s="4">
        <v>7.3536199999999996E-2</v>
      </c>
      <c r="BH24" s="4">
        <v>4.9770200000000001E-2</v>
      </c>
      <c r="BI24" s="4">
        <v>3.3473500000000003E-2</v>
      </c>
      <c r="BJ24" s="4">
        <v>2.23772E-2</v>
      </c>
      <c r="BK24" s="4">
        <v>1.48726E-2</v>
      </c>
      <c r="BL24" s="4">
        <v>9.8296900000000003E-3</v>
      </c>
      <c r="BM24" s="4">
        <v>6.4618599999999998E-3</v>
      </c>
      <c r="BN24" s="4">
        <v>4.2259799999999998E-3</v>
      </c>
      <c r="BO24" s="4">
        <v>2.74998E-3</v>
      </c>
      <c r="BP24" s="4">
        <v>1.7809200000000001E-3</v>
      </c>
      <c r="BQ24" s="4">
        <v>1.1480100000000001E-3</v>
      </c>
      <c r="BR24" s="4">
        <v>7.3671299999999995E-4</v>
      </c>
      <c r="BS24" s="4">
        <v>4.7073299999999998E-4</v>
      </c>
      <c r="BT24" s="4">
        <v>2.9952700000000001E-4</v>
      </c>
      <c r="BU24" s="4">
        <v>1.8982E-4</v>
      </c>
      <c r="BV24" s="4">
        <v>1.19825E-4</v>
      </c>
      <c r="BW24" s="4">
        <v>7.53552E-5</v>
      </c>
      <c r="BX24" s="4">
        <v>4.7215600000000002E-5</v>
      </c>
      <c r="BY24" s="4">
        <v>2.9479200000000001E-5</v>
      </c>
      <c r="BZ24" s="4">
        <v>1.8342199999999999E-5</v>
      </c>
      <c r="CA24" s="4">
        <v>1.13747E-5</v>
      </c>
      <c r="CB24" s="4">
        <v>7.0310299999999997E-6</v>
      </c>
      <c r="CC24" s="4">
        <v>4.3324500000000003E-6</v>
      </c>
      <c r="CD24" s="4">
        <v>0</v>
      </c>
    </row>
    <row r="25" spans="1:82" x14ac:dyDescent="0.3">
      <c r="A25" s="4" t="s">
        <v>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25.881900000000002</v>
      </c>
      <c r="AC25" s="4">
        <v>50</v>
      </c>
      <c r="AD25" s="4">
        <v>70.710700000000003</v>
      </c>
      <c r="AE25" s="4">
        <v>86.602500000000006</v>
      </c>
      <c r="AF25" s="4">
        <v>96.592600000000004</v>
      </c>
      <c r="AG25" s="4">
        <v>100</v>
      </c>
      <c r="AH25" s="4">
        <v>96.592600000000004</v>
      </c>
      <c r="AI25" s="4">
        <v>86.602500000000006</v>
      </c>
      <c r="AJ25" s="4">
        <v>70.710700000000003</v>
      </c>
      <c r="AK25" s="4">
        <v>50</v>
      </c>
      <c r="AL25" s="4">
        <v>25.881900000000002</v>
      </c>
      <c r="AM25" s="4">
        <v>5.6654999999999999E-14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</row>
    <row r="26" spans="1:82" x14ac:dyDescent="0.3">
      <c r="A26" s="4" t="s">
        <v>7</v>
      </c>
      <c r="B26" s="4">
        <v>0</v>
      </c>
      <c r="C26" s="4">
        <v>1.05799</v>
      </c>
      <c r="D26" s="4">
        <v>0.38991599999999998</v>
      </c>
      <c r="E26" s="4">
        <v>1.0601799999999999</v>
      </c>
      <c r="F26" s="4">
        <v>0.37375199999999997</v>
      </c>
      <c r="G26" s="4">
        <v>1.1494599999999999</v>
      </c>
      <c r="H26" s="4">
        <v>4.1054200000000002E-3</v>
      </c>
      <c r="I26" s="4">
        <v>1.18292</v>
      </c>
      <c r="J26" s="4">
        <v>-0.30286099999999999</v>
      </c>
      <c r="K26" s="4">
        <v>1.01258</v>
      </c>
      <c r="L26" s="4">
        <v>-0.40818199999999999</v>
      </c>
      <c r="M26" s="4">
        <v>0.74736999999999998</v>
      </c>
      <c r="N26" s="4">
        <v>-0.28431400000000001</v>
      </c>
      <c r="O26" s="4">
        <v>0.30287599999999998</v>
      </c>
      <c r="P26" s="4">
        <v>-1.7081099999999998E-2</v>
      </c>
      <c r="Q26" s="4">
        <v>9.1058299999999995E-2</v>
      </c>
      <c r="R26" s="4">
        <v>8.6714799999999995E-2</v>
      </c>
      <c r="S26" s="4">
        <v>-0.14089099999999999</v>
      </c>
      <c r="T26" s="4">
        <v>-0.23922499999999999</v>
      </c>
      <c r="U26" s="4">
        <v>9.6528100000000006E-2</v>
      </c>
      <c r="V26" s="4">
        <v>1.3303799999999999</v>
      </c>
      <c r="W26" s="4">
        <v>4.05375</v>
      </c>
      <c r="X26" s="4">
        <v>8.6634799999999998</v>
      </c>
      <c r="Y26" s="4">
        <v>15.2019</v>
      </c>
      <c r="Z26" s="4">
        <v>23.4053</v>
      </c>
      <c r="AA26" s="4">
        <v>32.759599999999999</v>
      </c>
      <c r="AB26" s="4">
        <v>42.498800000000003</v>
      </c>
      <c r="AC26" s="4">
        <v>51.637999999999998</v>
      </c>
      <c r="AD26" s="4">
        <v>59.121200000000002</v>
      </c>
      <c r="AE26" s="4">
        <v>64.052199999999999</v>
      </c>
      <c r="AF26" s="4">
        <v>65.906000000000006</v>
      </c>
      <c r="AG26" s="4">
        <v>64.631200000000007</v>
      </c>
      <c r="AH26" s="4">
        <v>60.616799999999998</v>
      </c>
      <c r="AI26" s="4">
        <v>54.556199999999997</v>
      </c>
      <c r="AJ26" s="4">
        <v>47.270699999999998</v>
      </c>
      <c r="AK26" s="4">
        <v>39.5501</v>
      </c>
      <c r="AL26" s="4">
        <v>32.041699999999999</v>
      </c>
      <c r="AM26" s="4">
        <v>25.2</v>
      </c>
      <c r="AN26" s="4">
        <v>19.284500000000001</v>
      </c>
      <c r="AO26" s="4">
        <v>14.3894</v>
      </c>
      <c r="AP26" s="4">
        <v>10.4887</v>
      </c>
      <c r="AQ26" s="4">
        <v>7.4816000000000003</v>
      </c>
      <c r="AR26" s="4">
        <v>5.2302600000000004</v>
      </c>
      <c r="AS26" s="4">
        <v>3.5885099999999999</v>
      </c>
      <c r="AT26" s="4">
        <v>2.4194499999999999</v>
      </c>
      <c r="AU26" s="4">
        <v>1.6048199999999999</v>
      </c>
      <c r="AV26" s="4">
        <v>1.0483199999999999</v>
      </c>
      <c r="AW26" s="4">
        <v>0.67504600000000003</v>
      </c>
      <c r="AX26" s="4">
        <v>0.42886299999999999</v>
      </c>
      <c r="AY26" s="4">
        <v>0.26902500000000001</v>
      </c>
      <c r="AZ26" s="4">
        <v>0.16675200000000001</v>
      </c>
      <c r="BA26" s="4">
        <v>0.102198</v>
      </c>
      <c r="BB26" s="4">
        <v>6.1969000000000003E-2</v>
      </c>
      <c r="BC26" s="4">
        <v>3.7197099999999997E-2</v>
      </c>
      <c r="BD26" s="4">
        <v>2.2114399999999999E-2</v>
      </c>
      <c r="BE26" s="4">
        <v>1.3028100000000001E-2</v>
      </c>
      <c r="BF26" s="4">
        <v>7.6089E-3</v>
      </c>
      <c r="BG26" s="4">
        <v>4.40735E-3</v>
      </c>
      <c r="BH26" s="4">
        <v>2.5328899999999999E-3</v>
      </c>
      <c r="BI26" s="4">
        <v>1.44476E-3</v>
      </c>
      <c r="BJ26" s="4">
        <v>8.1820099999999995E-4</v>
      </c>
      <c r="BK26" s="4">
        <v>4.6020000000000002E-4</v>
      </c>
      <c r="BL26" s="4">
        <v>2.5714800000000001E-4</v>
      </c>
      <c r="BM26" s="4">
        <v>1.4278699999999999E-4</v>
      </c>
      <c r="BN26" s="4">
        <v>7.8809199999999998E-5</v>
      </c>
      <c r="BO26" s="4">
        <v>4.32467E-5</v>
      </c>
      <c r="BP26" s="4">
        <v>2.3600200000000001E-5</v>
      </c>
      <c r="BQ26" s="4">
        <v>1.28103E-5</v>
      </c>
      <c r="BR26" s="4">
        <v>6.9178199999999998E-6</v>
      </c>
      <c r="BS26" s="4">
        <v>3.7173500000000001E-6</v>
      </c>
      <c r="BT26" s="4">
        <v>1.9880400000000001E-6</v>
      </c>
      <c r="BU26" s="4">
        <v>1.05835E-6</v>
      </c>
      <c r="BV26" s="4">
        <v>5.6090699999999998E-7</v>
      </c>
      <c r="BW26" s="4">
        <v>2.9604499999999998E-7</v>
      </c>
      <c r="BX26" s="4">
        <v>1.5552400000000001E-7</v>
      </c>
      <c r="BY26" s="4">
        <v>8.1542799999999993E-8</v>
      </c>
      <c r="BZ26" s="4">
        <v>4.2261600000000003E-8</v>
      </c>
      <c r="CA26" s="4">
        <v>2.2465200000000001E-8</v>
      </c>
      <c r="CB26" s="4">
        <v>1.0627299999999999E-8</v>
      </c>
      <c r="CC26" s="4">
        <v>7.4422300000000003E-9</v>
      </c>
      <c r="CD26" s="4">
        <v>0</v>
      </c>
    </row>
    <row r="29" spans="1:82" x14ac:dyDescent="0.3">
      <c r="A29" s="4" t="s">
        <v>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25.881900000000002</v>
      </c>
      <c r="AH29" s="4">
        <v>50</v>
      </c>
      <c r="AI29" s="4">
        <v>70.710700000000003</v>
      </c>
      <c r="AJ29" s="4">
        <v>86.602500000000006</v>
      </c>
      <c r="AK29" s="4">
        <v>96.592600000000004</v>
      </c>
      <c r="AL29" s="4">
        <v>100</v>
      </c>
      <c r="AM29" s="4">
        <v>96.592600000000004</v>
      </c>
      <c r="AN29" s="4">
        <v>86.602500000000006</v>
      </c>
      <c r="AO29" s="4">
        <v>70.710700000000003</v>
      </c>
      <c r="AP29" s="4">
        <v>50</v>
      </c>
      <c r="AQ29" s="4">
        <v>25.881900000000002</v>
      </c>
      <c r="AR29" s="4">
        <v>5.6654999999999999E-14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</row>
    <row r="30" spans="1:82" x14ac:dyDescent="0.3">
      <c r="A30" s="4" t="s">
        <v>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25.881900000000002</v>
      </c>
      <c r="AH30" s="4">
        <v>50</v>
      </c>
      <c r="AI30" s="4">
        <v>70.710700000000003</v>
      </c>
      <c r="AJ30" s="4">
        <v>86.602500000000006</v>
      </c>
      <c r="AK30" s="4">
        <v>96.592600000000004</v>
      </c>
      <c r="AL30" s="4">
        <v>100</v>
      </c>
      <c r="AM30" s="4">
        <v>96.592600000000004</v>
      </c>
      <c r="AN30" s="4">
        <v>86.602500000000006</v>
      </c>
      <c r="AO30" s="4">
        <v>70.710700000000003</v>
      </c>
      <c r="AP30" s="4">
        <v>50</v>
      </c>
      <c r="AQ30" s="4">
        <v>25.881900000000002</v>
      </c>
      <c r="AR30" s="4">
        <v>5.6654999999999999E-14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</row>
    <row r="31" spans="1:82" x14ac:dyDescent="0.3">
      <c r="A31" s="4" t="s">
        <v>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2.46829E-5</v>
      </c>
      <c r="N31" s="4">
        <v>2.9451299999999999E-4</v>
      </c>
      <c r="O31" s="4">
        <v>1.84012E-3</v>
      </c>
      <c r="P31" s="4">
        <v>8.0117899999999995E-3</v>
      </c>
      <c r="Q31" s="4">
        <v>2.72979E-2</v>
      </c>
      <c r="R31" s="4">
        <v>7.7508800000000003E-2</v>
      </c>
      <c r="S31" s="4">
        <v>0.19073999999999999</v>
      </c>
      <c r="T31" s="4">
        <v>0.417819</v>
      </c>
      <c r="U31" s="4">
        <v>0.83047899999999997</v>
      </c>
      <c r="V31" s="4">
        <v>1.51952</v>
      </c>
      <c r="W31" s="4">
        <v>2.5878100000000002</v>
      </c>
      <c r="X31" s="4">
        <v>4.1381300000000003</v>
      </c>
      <c r="Y31" s="4">
        <v>6.2568799999999998</v>
      </c>
      <c r="Z31" s="4">
        <v>8.9961300000000008</v>
      </c>
      <c r="AA31" s="4">
        <v>12.357200000000001</v>
      </c>
      <c r="AB31" s="4">
        <v>16.2789</v>
      </c>
      <c r="AC31" s="4">
        <v>20.633900000000001</v>
      </c>
      <c r="AD31" s="4">
        <v>25.2347</v>
      </c>
      <c r="AE31" s="4">
        <v>29.847999999999999</v>
      </c>
      <c r="AF31" s="4">
        <v>34.2181</v>
      </c>
      <c r="AG31" s="4">
        <v>38.092799999999997</v>
      </c>
      <c r="AH31" s="4">
        <v>41.249699999999997</v>
      </c>
      <c r="AI31" s="4">
        <v>43.518000000000001</v>
      </c>
      <c r="AJ31" s="4">
        <v>44.793700000000001</v>
      </c>
      <c r="AK31" s="4">
        <v>45.044899999999998</v>
      </c>
      <c r="AL31" s="4">
        <v>44.3093</v>
      </c>
      <c r="AM31" s="4">
        <v>42.6845</v>
      </c>
      <c r="AN31" s="4">
        <v>40.312800000000003</v>
      </c>
      <c r="AO31" s="4">
        <v>37.364100000000001</v>
      </c>
      <c r="AP31" s="4">
        <v>34.018900000000002</v>
      </c>
      <c r="AQ31" s="4">
        <v>30.4527</v>
      </c>
      <c r="AR31" s="4">
        <v>26.8247</v>
      </c>
      <c r="AS31" s="4">
        <v>23.269500000000001</v>
      </c>
      <c r="AT31" s="4">
        <v>19.8931</v>
      </c>
      <c r="AU31" s="4">
        <v>16.771899999999999</v>
      </c>
      <c r="AV31" s="4">
        <v>13.9543</v>
      </c>
      <c r="AW31" s="4">
        <v>11.4641</v>
      </c>
      <c r="AX31" s="4">
        <v>9.3052600000000005</v>
      </c>
      <c r="AY31" s="4">
        <v>7.4663300000000001</v>
      </c>
      <c r="AZ31" s="4">
        <v>5.9250999999999996</v>
      </c>
      <c r="BA31" s="4">
        <v>4.6526300000000003</v>
      </c>
      <c r="BB31" s="4">
        <v>3.6166999999999998</v>
      </c>
      <c r="BC31" s="4">
        <v>2.7843100000000001</v>
      </c>
      <c r="BD31" s="4">
        <v>2.1236799999999998</v>
      </c>
      <c r="BE31" s="4">
        <v>1.6054200000000001</v>
      </c>
      <c r="BF31" s="4">
        <v>1.20329</v>
      </c>
      <c r="BG31" s="4">
        <v>0.89449199999999995</v>
      </c>
      <c r="BH31" s="4">
        <v>0.65970300000000004</v>
      </c>
      <c r="BI31" s="4">
        <v>0.482852</v>
      </c>
      <c r="BJ31" s="4">
        <v>0.35082999999999998</v>
      </c>
      <c r="BK31" s="4">
        <v>0.25311299999999998</v>
      </c>
      <c r="BL31" s="4">
        <v>0.18137400000000001</v>
      </c>
      <c r="BM31" s="4">
        <v>0.12911700000000001</v>
      </c>
      <c r="BN31" s="4">
        <v>9.1335899999999998E-2</v>
      </c>
      <c r="BO31" s="4">
        <v>6.4215900000000006E-2</v>
      </c>
      <c r="BP31" s="4">
        <v>4.4882400000000003E-2</v>
      </c>
      <c r="BQ31" s="4">
        <v>3.1191E-2</v>
      </c>
      <c r="BR31" s="4">
        <v>2.1556700000000002E-2</v>
      </c>
      <c r="BS31" s="4">
        <v>1.48188E-2</v>
      </c>
      <c r="BT31" s="4">
        <v>1.0134300000000001E-2</v>
      </c>
      <c r="BU31" s="4">
        <v>6.89603E-3</v>
      </c>
      <c r="BV31" s="4">
        <v>4.6697500000000003E-3</v>
      </c>
      <c r="BW31" s="4">
        <v>3.1473400000000002E-3</v>
      </c>
      <c r="BX31" s="4">
        <v>2.1115800000000001E-3</v>
      </c>
      <c r="BY31" s="4">
        <v>1.4104199999999999E-3</v>
      </c>
      <c r="BZ31" s="4">
        <v>9.3803599999999995E-4</v>
      </c>
      <c r="CA31" s="4">
        <v>6.2126300000000005E-4</v>
      </c>
      <c r="CB31" s="4">
        <v>4.0979699999999999E-4</v>
      </c>
      <c r="CC31" s="4">
        <v>2.69246E-4</v>
      </c>
      <c r="CD31" s="4">
        <v>0</v>
      </c>
    </row>
    <row r="32" spans="1:82" x14ac:dyDescent="0.3">
      <c r="A32" s="4" t="s">
        <v>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25.881900000000002</v>
      </c>
      <c r="AH32" s="4">
        <v>50</v>
      </c>
      <c r="AI32" s="4">
        <v>70.710700000000003</v>
      </c>
      <c r="AJ32" s="4">
        <v>86.602500000000006</v>
      </c>
      <c r="AK32" s="4">
        <v>96.592600000000004</v>
      </c>
      <c r="AL32" s="4">
        <v>100</v>
      </c>
      <c r="AM32" s="4">
        <v>96.592600000000004</v>
      </c>
      <c r="AN32" s="4">
        <v>86.602500000000006</v>
      </c>
      <c r="AO32" s="4">
        <v>70.710700000000003</v>
      </c>
      <c r="AP32" s="4">
        <v>50</v>
      </c>
      <c r="AQ32" s="4">
        <v>25.881900000000002</v>
      </c>
      <c r="AR32" s="4">
        <v>5.6654999999999999E-14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</row>
    <row r="33" spans="1:82" x14ac:dyDescent="0.3">
      <c r="A33" s="4" t="s">
        <v>7</v>
      </c>
      <c r="B33" s="4">
        <v>0</v>
      </c>
      <c r="C33" s="4">
        <v>0.92616299999999996</v>
      </c>
      <c r="D33" s="4">
        <v>-0.15217600000000001</v>
      </c>
      <c r="E33" s="4">
        <v>1.0571600000000001</v>
      </c>
      <c r="F33" s="4">
        <v>-0.107594</v>
      </c>
      <c r="G33" s="4">
        <v>1.1446400000000001</v>
      </c>
      <c r="H33" s="4">
        <v>0.11804199999999999</v>
      </c>
      <c r="I33" s="4">
        <v>1.07135</v>
      </c>
      <c r="J33" s="4">
        <v>0.363595</v>
      </c>
      <c r="K33" s="4">
        <v>0.84207900000000002</v>
      </c>
      <c r="L33" s="4">
        <v>0.51263599999999998</v>
      </c>
      <c r="M33" s="4">
        <v>0.568886</v>
      </c>
      <c r="N33" s="4">
        <v>0.4824</v>
      </c>
      <c r="O33" s="4">
        <v>0.38812099999999999</v>
      </c>
      <c r="P33" s="4">
        <v>0.33796300000000001</v>
      </c>
      <c r="Q33" s="4">
        <v>0.25944800000000001</v>
      </c>
      <c r="R33" s="4">
        <v>0.19222</v>
      </c>
      <c r="S33" s="4">
        <v>0.163462</v>
      </c>
      <c r="T33" s="4">
        <v>0.14049600000000001</v>
      </c>
      <c r="U33" s="4">
        <v>9.04948E-2</v>
      </c>
      <c r="V33" s="4">
        <v>6.1914600000000002E-3</v>
      </c>
      <c r="W33" s="4">
        <v>-7.2218400000000002E-2</v>
      </c>
      <c r="X33" s="4">
        <v>-7.1230900000000003E-3</v>
      </c>
      <c r="Y33" s="4">
        <v>0.46111799999999997</v>
      </c>
      <c r="Z33" s="4">
        <v>1.6729400000000001</v>
      </c>
      <c r="AA33" s="4">
        <v>3.9668600000000001</v>
      </c>
      <c r="AB33" s="4">
        <v>7.59877</v>
      </c>
      <c r="AC33" s="4">
        <v>12.6799</v>
      </c>
      <c r="AD33" s="4">
        <v>19.1295</v>
      </c>
      <c r="AE33" s="4">
        <v>26.6435</v>
      </c>
      <c r="AF33" s="4">
        <v>34.698300000000003</v>
      </c>
      <c r="AG33" s="4">
        <v>42.604100000000003</v>
      </c>
      <c r="AH33" s="4">
        <v>49.610399999999998</v>
      </c>
      <c r="AI33" s="4">
        <v>55.0349</v>
      </c>
      <c r="AJ33" s="4">
        <v>58.383000000000003</v>
      </c>
      <c r="AK33" s="4">
        <v>59.422899999999998</v>
      </c>
      <c r="AL33" s="4">
        <v>58.201500000000003</v>
      </c>
      <c r="AM33" s="4">
        <v>55.006100000000004</v>
      </c>
      <c r="AN33" s="4">
        <v>50.289000000000001</v>
      </c>
      <c r="AO33" s="4">
        <v>44.578000000000003</v>
      </c>
      <c r="AP33" s="4">
        <v>38.3947</v>
      </c>
      <c r="AQ33" s="4">
        <v>32.193600000000004</v>
      </c>
      <c r="AR33" s="4">
        <v>26.3262</v>
      </c>
      <c r="AS33" s="4">
        <v>21.029699999999998</v>
      </c>
      <c r="AT33" s="4">
        <v>16.4344</v>
      </c>
      <c r="AU33" s="4">
        <v>12.581799999999999</v>
      </c>
      <c r="AV33" s="4">
        <v>9.4481099999999998</v>
      </c>
      <c r="AW33" s="4">
        <v>6.9672000000000001</v>
      </c>
      <c r="AX33" s="4">
        <v>5.0505800000000001</v>
      </c>
      <c r="AY33" s="4">
        <v>3.6025900000000002</v>
      </c>
      <c r="AZ33" s="4">
        <v>2.5308600000000001</v>
      </c>
      <c r="BA33" s="4">
        <v>1.7524999999999999</v>
      </c>
      <c r="BB33" s="4">
        <v>1.1970499999999999</v>
      </c>
      <c r="BC33" s="4">
        <v>0.80712899999999999</v>
      </c>
      <c r="BD33" s="4">
        <v>0.53756099999999996</v>
      </c>
      <c r="BE33" s="4">
        <v>0.35386000000000001</v>
      </c>
      <c r="BF33" s="4">
        <v>0.230354</v>
      </c>
      <c r="BG33" s="4">
        <v>0.148372</v>
      </c>
      <c r="BH33" s="4">
        <v>9.4603599999999996E-2</v>
      </c>
      <c r="BI33" s="4">
        <v>5.9739599999999997E-2</v>
      </c>
      <c r="BJ33" s="4">
        <v>3.7376699999999999E-2</v>
      </c>
      <c r="BK33" s="4">
        <v>2.3179100000000001E-2</v>
      </c>
      <c r="BL33" s="4">
        <v>1.4253099999999999E-2</v>
      </c>
      <c r="BM33" s="4">
        <v>8.6934600000000001E-3</v>
      </c>
      <c r="BN33" s="4">
        <v>5.2612600000000002E-3</v>
      </c>
      <c r="BO33" s="4">
        <v>3.1603400000000002E-3</v>
      </c>
      <c r="BP33" s="4">
        <v>1.88474E-3</v>
      </c>
      <c r="BQ33" s="4">
        <v>1.11626E-3</v>
      </c>
      <c r="BR33" s="4">
        <v>6.5672099999999998E-4</v>
      </c>
      <c r="BS33" s="4">
        <v>3.8389499999999998E-4</v>
      </c>
      <c r="BT33" s="4">
        <v>2.23024E-4</v>
      </c>
      <c r="BU33" s="4">
        <v>1.2879999999999999E-4</v>
      </c>
      <c r="BV33" s="4">
        <v>7.3947499999999996E-5</v>
      </c>
      <c r="BW33" s="4">
        <v>4.2237000000000002E-5</v>
      </c>
      <c r="BX33" s="4">
        <v>2.3963400000000002E-5</v>
      </c>
      <c r="BY33" s="4">
        <v>1.35846E-5</v>
      </c>
      <c r="BZ33" s="4">
        <v>7.5525699999999999E-6</v>
      </c>
      <c r="CA33" s="4">
        <v>4.3801200000000003E-6</v>
      </c>
      <c r="CB33" s="4">
        <v>2.1544800000000002E-6</v>
      </c>
      <c r="CC33" s="4">
        <v>1.7137800000000001E-6</v>
      </c>
      <c r="CD33" s="4">
        <v>0</v>
      </c>
    </row>
    <row r="35" spans="1:82" x14ac:dyDescent="0.3">
      <c r="A35" s="4" t="s">
        <v>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25.881900000000002</v>
      </c>
      <c r="AM35" s="4">
        <v>50</v>
      </c>
      <c r="AN35" s="4">
        <v>70.710700000000003</v>
      </c>
      <c r="AO35" s="4">
        <v>86.602500000000006</v>
      </c>
      <c r="AP35" s="4">
        <v>96.592600000000004</v>
      </c>
      <c r="AQ35" s="4">
        <v>100</v>
      </c>
      <c r="AR35" s="4">
        <v>96.592600000000004</v>
      </c>
      <c r="AS35" s="4">
        <v>86.602500000000006</v>
      </c>
      <c r="AT35" s="4">
        <v>70.710700000000003</v>
      </c>
      <c r="AU35" s="4">
        <v>50</v>
      </c>
      <c r="AV35" s="4">
        <v>25.881900000000002</v>
      </c>
      <c r="AW35" s="4">
        <v>5.6654999999999999E-14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</row>
    <row r="36" spans="1:82" x14ac:dyDescent="0.3">
      <c r="A36" s="4" t="s">
        <v>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25.881900000000002</v>
      </c>
      <c r="AM36" s="4">
        <v>50</v>
      </c>
      <c r="AN36" s="4">
        <v>70.710700000000003</v>
      </c>
      <c r="AO36" s="4">
        <v>86.602500000000006</v>
      </c>
      <c r="AP36" s="4">
        <v>96.592600000000004</v>
      </c>
      <c r="AQ36" s="4">
        <v>100</v>
      </c>
      <c r="AR36" s="4">
        <v>96.592600000000004</v>
      </c>
      <c r="AS36" s="4">
        <v>86.602500000000006</v>
      </c>
      <c r="AT36" s="4">
        <v>70.710700000000003</v>
      </c>
      <c r="AU36" s="4">
        <v>50</v>
      </c>
      <c r="AV36" s="4">
        <v>25.881900000000002</v>
      </c>
      <c r="AW36" s="4">
        <v>5.6654999999999999E-14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</row>
    <row r="37" spans="1:82" x14ac:dyDescent="0.3">
      <c r="A37" s="4" t="s">
        <v>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7.71341E-7</v>
      </c>
      <c r="N37" s="4">
        <v>1.1131899999999999E-5</v>
      </c>
      <c r="O37" s="4">
        <v>8.3405200000000006E-5</v>
      </c>
      <c r="P37" s="4">
        <v>4.3201600000000002E-4</v>
      </c>
      <c r="Q37" s="4">
        <v>1.7382599999999999E-3</v>
      </c>
      <c r="R37" s="4">
        <v>5.7885599999999999E-3</v>
      </c>
      <c r="S37" s="4">
        <v>1.6600699999999999E-2</v>
      </c>
      <c r="T37" s="4">
        <v>4.2127600000000001E-2</v>
      </c>
      <c r="U37" s="4">
        <v>9.6475699999999998E-2</v>
      </c>
      <c r="V37" s="4">
        <v>0.202351</v>
      </c>
      <c r="W37" s="4">
        <v>0.39321099999999998</v>
      </c>
      <c r="X37" s="4">
        <v>0.71441500000000002</v>
      </c>
      <c r="Y37" s="4">
        <v>1.2226399999999999</v>
      </c>
      <c r="Z37" s="4">
        <v>1.98299</v>
      </c>
      <c r="AA37" s="4">
        <v>3.0634999999999999</v>
      </c>
      <c r="AB37" s="4">
        <v>4.5273199999999996</v>
      </c>
      <c r="AC37" s="4">
        <v>6.4233500000000001</v>
      </c>
      <c r="AD37" s="4">
        <v>8.7765599999999999</v>
      </c>
      <c r="AE37" s="4">
        <v>11.579499999999999</v>
      </c>
      <c r="AF37" s="4">
        <v>14.786899999999999</v>
      </c>
      <c r="AG37" s="4">
        <v>18.313700000000001</v>
      </c>
      <c r="AH37" s="4">
        <v>22.038499999999999</v>
      </c>
      <c r="AI37" s="4">
        <v>25.811299999999999</v>
      </c>
      <c r="AJ37" s="4">
        <v>29.4648</v>
      </c>
      <c r="AK37" s="4">
        <v>32.828600000000002</v>
      </c>
      <c r="AL37" s="4">
        <v>35.743600000000001</v>
      </c>
      <c r="AM37" s="4">
        <v>38.075000000000003</v>
      </c>
      <c r="AN37" s="4">
        <v>39.722999999999999</v>
      </c>
      <c r="AO37" s="4">
        <v>40.628799999999998</v>
      </c>
      <c r="AP37" s="4">
        <v>40.777500000000003</v>
      </c>
      <c r="AQ37" s="4">
        <v>40.195599999999999</v>
      </c>
      <c r="AR37" s="4">
        <v>38.945999999999998</v>
      </c>
      <c r="AS37" s="4">
        <v>37.119799999999998</v>
      </c>
      <c r="AT37" s="4">
        <v>34.827500000000001</v>
      </c>
      <c r="AU37" s="4">
        <v>32.188800000000001</v>
      </c>
      <c r="AV37" s="4">
        <v>29.3248</v>
      </c>
      <c r="AW37" s="4">
        <v>26.349599999999999</v>
      </c>
      <c r="AX37" s="4">
        <v>23.365300000000001</v>
      </c>
      <c r="AY37" s="4">
        <v>20.457799999999999</v>
      </c>
      <c r="AZ37" s="4">
        <v>17.695399999999999</v>
      </c>
      <c r="BA37" s="4">
        <v>15.1282</v>
      </c>
      <c r="BB37" s="4">
        <v>12.7889</v>
      </c>
      <c r="BC37" s="4">
        <v>10.6953</v>
      </c>
      <c r="BD37" s="4">
        <v>8.8519500000000004</v>
      </c>
      <c r="BE37" s="4">
        <v>7.2534299999999998</v>
      </c>
      <c r="BF37" s="4">
        <v>5.8866100000000001</v>
      </c>
      <c r="BG37" s="4">
        <v>4.7332299999999998</v>
      </c>
      <c r="BH37" s="4">
        <v>3.7719499999999999</v>
      </c>
      <c r="BI37" s="4">
        <v>2.9800599999999999</v>
      </c>
      <c r="BJ37" s="4">
        <v>2.3349000000000002</v>
      </c>
      <c r="BK37" s="4">
        <v>1.8147599999999999</v>
      </c>
      <c r="BL37" s="4">
        <v>1.39957</v>
      </c>
      <c r="BM37" s="4">
        <v>1.0712900000000001</v>
      </c>
      <c r="BN37" s="4">
        <v>0.814083</v>
      </c>
      <c r="BO37" s="4">
        <v>0.61429500000000004</v>
      </c>
      <c r="BP37" s="4">
        <v>0.46039600000000003</v>
      </c>
      <c r="BQ37" s="4">
        <v>0.34278799999999998</v>
      </c>
      <c r="BR37" s="4">
        <v>0.25359999999999999</v>
      </c>
      <c r="BS37" s="4">
        <v>0.18645999999999999</v>
      </c>
      <c r="BT37" s="4">
        <v>0.13627500000000001</v>
      </c>
      <c r="BU37" s="4">
        <v>9.9019499999999996E-2</v>
      </c>
      <c r="BV37" s="4">
        <v>7.1543899999999994E-2</v>
      </c>
      <c r="BW37" s="4">
        <v>5.1409499999999997E-2</v>
      </c>
      <c r="BX37" s="4">
        <v>3.6745300000000002E-2</v>
      </c>
      <c r="BY37" s="4">
        <v>2.6128499999999999E-2</v>
      </c>
      <c r="BZ37" s="4">
        <v>1.84859E-2</v>
      </c>
      <c r="CA37" s="4">
        <v>1.3015000000000001E-2</v>
      </c>
      <c r="CB37" s="4">
        <v>9.1197799999999992E-3</v>
      </c>
      <c r="CC37" s="4">
        <v>6.3608199999999997E-3</v>
      </c>
      <c r="CD37" s="4">
        <v>0</v>
      </c>
    </row>
    <row r="38" spans="1:82" x14ac:dyDescent="0.3">
      <c r="A38" s="4" t="s">
        <v>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25.881900000000002</v>
      </c>
      <c r="AM38" s="4">
        <v>50</v>
      </c>
      <c r="AN38" s="4">
        <v>70.710700000000003</v>
      </c>
      <c r="AO38" s="4">
        <v>86.602500000000006</v>
      </c>
      <c r="AP38" s="4">
        <v>96.592600000000004</v>
      </c>
      <c r="AQ38" s="4">
        <v>100</v>
      </c>
      <c r="AR38" s="4">
        <v>96.592600000000004</v>
      </c>
      <c r="AS38" s="4">
        <v>86.602500000000006</v>
      </c>
      <c r="AT38" s="4">
        <v>70.710700000000003</v>
      </c>
      <c r="AU38" s="4">
        <v>50</v>
      </c>
      <c r="AV38" s="4">
        <v>25.881900000000002</v>
      </c>
      <c r="AW38" s="4">
        <v>5.6654999999999999E-14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</row>
    <row r="39" spans="1:82" x14ac:dyDescent="0.3">
      <c r="A39" s="4" t="s">
        <v>7</v>
      </c>
      <c r="B39" s="4">
        <v>0</v>
      </c>
      <c r="C39" s="4">
        <v>1.00902</v>
      </c>
      <c r="D39" s="4">
        <v>0.12790099999999999</v>
      </c>
      <c r="E39" s="4">
        <v>0.83347899999999997</v>
      </c>
      <c r="F39" s="4">
        <v>0.24976599999999999</v>
      </c>
      <c r="G39" s="4">
        <v>0.62090000000000001</v>
      </c>
      <c r="H39" s="4">
        <v>0.37576799999999999</v>
      </c>
      <c r="I39" s="4">
        <v>0.50982799999999995</v>
      </c>
      <c r="J39" s="4">
        <v>0.496529</v>
      </c>
      <c r="K39" s="4">
        <v>0.53240500000000002</v>
      </c>
      <c r="L39" s="4">
        <v>0.58112900000000001</v>
      </c>
      <c r="M39" s="4">
        <v>0.60193099999999999</v>
      </c>
      <c r="N39" s="4">
        <v>0.61824400000000002</v>
      </c>
      <c r="O39" s="4">
        <v>0.61773</v>
      </c>
      <c r="P39" s="4">
        <v>0.59443500000000005</v>
      </c>
      <c r="Q39" s="4">
        <v>0.55831900000000001</v>
      </c>
      <c r="R39" s="4">
        <v>0.51136300000000001</v>
      </c>
      <c r="S39" s="4">
        <v>0.45268199999999997</v>
      </c>
      <c r="T39" s="4">
        <v>0.38864399999999999</v>
      </c>
      <c r="U39" s="4">
        <v>0.32815299999999997</v>
      </c>
      <c r="V39" s="4">
        <v>0.27571299999999999</v>
      </c>
      <c r="W39" s="4">
        <v>0.22900999999999999</v>
      </c>
      <c r="X39" s="4">
        <v>0.17883199999999999</v>
      </c>
      <c r="Y39" s="4">
        <v>0.115606</v>
      </c>
      <c r="Z39" s="4">
        <v>4.8421400000000003E-2</v>
      </c>
      <c r="AA39" s="4">
        <v>3.1413200000000002E-2</v>
      </c>
      <c r="AB39" s="4">
        <v>0.183058</v>
      </c>
      <c r="AC39" s="4">
        <v>0.68672999999999995</v>
      </c>
      <c r="AD39" s="4">
        <v>1.77051</v>
      </c>
      <c r="AE39" s="4">
        <v>3.6710400000000001</v>
      </c>
      <c r="AF39" s="4">
        <v>6.5877499999999998</v>
      </c>
      <c r="AG39" s="4">
        <v>10.633599999999999</v>
      </c>
      <c r="AH39" s="4">
        <v>15.790800000000001</v>
      </c>
      <c r="AI39" s="4">
        <v>21.882300000000001</v>
      </c>
      <c r="AJ39" s="4">
        <v>28.570599999999999</v>
      </c>
      <c r="AK39" s="4">
        <v>35.3887</v>
      </c>
      <c r="AL39" s="4">
        <v>41.801200000000001</v>
      </c>
      <c r="AM39" s="4">
        <v>47.281199999999998</v>
      </c>
      <c r="AN39" s="4">
        <v>51.3874</v>
      </c>
      <c r="AO39" s="4">
        <v>53.8245</v>
      </c>
      <c r="AP39" s="4">
        <v>54.473700000000001</v>
      </c>
      <c r="AQ39" s="4">
        <v>53.393500000000003</v>
      </c>
      <c r="AR39" s="4">
        <v>50.792200000000001</v>
      </c>
      <c r="AS39" s="4">
        <v>46.982999999999997</v>
      </c>
      <c r="AT39" s="4">
        <v>42.332999999999998</v>
      </c>
      <c r="AU39" s="4">
        <v>37.213900000000002</v>
      </c>
      <c r="AV39" s="4">
        <v>31.963699999999999</v>
      </c>
      <c r="AW39" s="4">
        <v>26.860800000000001</v>
      </c>
      <c r="AX39" s="4">
        <v>22.112100000000002</v>
      </c>
      <c r="AY39" s="4">
        <v>17.8521</v>
      </c>
      <c r="AZ39" s="4">
        <v>14.15</v>
      </c>
      <c r="BA39" s="4">
        <v>11.021800000000001</v>
      </c>
      <c r="BB39" s="4">
        <v>8.4444999999999997</v>
      </c>
      <c r="BC39" s="4">
        <v>6.3691700000000004</v>
      </c>
      <c r="BD39" s="4">
        <v>4.7328000000000001</v>
      </c>
      <c r="BE39" s="4">
        <v>3.4673099999999999</v>
      </c>
      <c r="BF39" s="4">
        <v>2.5061100000000001</v>
      </c>
      <c r="BG39" s="4">
        <v>1.7881899999999999</v>
      </c>
      <c r="BH39" s="4">
        <v>1.26033</v>
      </c>
      <c r="BI39" s="4">
        <v>0.877911</v>
      </c>
      <c r="BJ39" s="4">
        <v>0.60469499999999998</v>
      </c>
      <c r="BK39" s="4">
        <v>0.412049</v>
      </c>
      <c r="BL39" s="4">
        <v>0.27789599999999998</v>
      </c>
      <c r="BM39" s="4">
        <v>0.18557599999999999</v>
      </c>
      <c r="BN39" s="4">
        <v>0.122755</v>
      </c>
      <c r="BO39" s="4">
        <v>8.0462500000000006E-2</v>
      </c>
      <c r="BP39" s="4">
        <v>5.2280699999999999E-2</v>
      </c>
      <c r="BQ39" s="4">
        <v>3.3684199999999997E-2</v>
      </c>
      <c r="BR39" s="4">
        <v>2.1526900000000002E-2</v>
      </c>
      <c r="BS39" s="4">
        <v>1.36504E-2</v>
      </c>
      <c r="BT39" s="4">
        <v>8.5903000000000004E-3</v>
      </c>
      <c r="BU39" s="4">
        <v>5.3674999999999999E-3</v>
      </c>
      <c r="BV39" s="4">
        <v>3.3289700000000001E-3</v>
      </c>
      <c r="BW39" s="4">
        <v>2.0530100000000001E-3</v>
      </c>
      <c r="BX39" s="4">
        <v>1.25376E-3</v>
      </c>
      <c r="BY39" s="4">
        <v>7.6789800000000004E-4</v>
      </c>
      <c r="BZ39" s="4">
        <v>4.5513699999999999E-4</v>
      </c>
      <c r="CA39" s="4">
        <v>2.8924199999999999E-4</v>
      </c>
      <c r="CB39" s="4">
        <v>1.4583599999999999E-4</v>
      </c>
      <c r="CC39" s="4">
        <v>1.32798E-4</v>
      </c>
      <c r="CD39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13BC-0B17-44C8-9AF2-425935F95E1D}">
  <dimension ref="A1:CJ77"/>
  <sheetViews>
    <sheetView topLeftCell="A46" zoomScale="77" workbookViewId="0">
      <selection activeCell="S72" sqref="S72:S77"/>
    </sheetView>
  </sheetViews>
  <sheetFormatPr defaultRowHeight="14.4" x14ac:dyDescent="0.3"/>
  <sheetData>
    <row r="1" spans="1:88" x14ac:dyDescent="0.3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220</v>
      </c>
      <c r="AU1">
        <v>225</v>
      </c>
      <c r="AV1">
        <v>230</v>
      </c>
      <c r="AW1">
        <v>235</v>
      </c>
      <c r="AX1">
        <v>240</v>
      </c>
      <c r="AY1">
        <v>245</v>
      </c>
      <c r="AZ1">
        <v>250</v>
      </c>
      <c r="BA1">
        <v>255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335</v>
      </c>
      <c r="BR1">
        <v>340</v>
      </c>
      <c r="BS1">
        <v>345</v>
      </c>
      <c r="BT1">
        <v>350</v>
      </c>
      <c r="BU1">
        <v>355</v>
      </c>
      <c r="BV1">
        <v>360</v>
      </c>
      <c r="BW1">
        <v>365</v>
      </c>
      <c r="BX1">
        <v>370</v>
      </c>
      <c r="BY1">
        <v>375</v>
      </c>
      <c r="BZ1">
        <v>380</v>
      </c>
      <c r="CA1">
        <v>385</v>
      </c>
      <c r="CB1">
        <v>390</v>
      </c>
      <c r="CC1">
        <v>395</v>
      </c>
      <c r="CD1">
        <v>400</v>
      </c>
      <c r="CF1" t="s">
        <v>21</v>
      </c>
      <c r="CG1" t="s">
        <v>13</v>
      </c>
      <c r="CH1" t="s">
        <v>23</v>
      </c>
      <c r="CJ1" t="s">
        <v>14</v>
      </c>
    </row>
    <row r="2" spans="1:88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25.881900000000002</v>
      </c>
      <c r="N2">
        <v>50</v>
      </c>
      <c r="O2">
        <v>70.710700000000003</v>
      </c>
      <c r="P2">
        <v>86.602500000000006</v>
      </c>
      <c r="Q2">
        <v>96.592600000000004</v>
      </c>
      <c r="R2">
        <v>100</v>
      </c>
      <c r="S2">
        <v>96.592600000000004</v>
      </c>
      <c r="T2">
        <v>86.602500000000006</v>
      </c>
      <c r="U2">
        <v>70.710700000000003</v>
      </c>
      <c r="V2">
        <v>50</v>
      </c>
      <c r="W2">
        <v>25.881900000000002</v>
      </c>
      <c r="X2">
        <v>5.6700000000000001E-14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J2">
        <f>MAX(B2:CD2)</f>
        <v>100</v>
      </c>
    </row>
    <row r="3" spans="1:88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70.710700000000003</v>
      </c>
      <c r="P3">
        <v>86.602500000000006</v>
      </c>
      <c r="Q3">
        <v>96.592600000000004</v>
      </c>
      <c r="R3">
        <v>100</v>
      </c>
      <c r="S3">
        <v>96.592600000000004</v>
      </c>
      <c r="T3">
        <v>86.602500000000006</v>
      </c>
      <c r="U3">
        <v>70.710700000000003</v>
      </c>
      <c r="V3">
        <v>50</v>
      </c>
      <c r="W3">
        <v>25.881900000000002</v>
      </c>
      <c r="X3">
        <v>5.6700000000000001E-14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 cm="1">
        <f t="array" ref="CF3">MAX(ABS(B2:CD2-B3:CD3))</f>
        <v>0</v>
      </c>
      <c r="CG3" cm="1">
        <f t="array" ref="CG3">SUM(ABS(B2:CD2-B3:CD3))/81</f>
        <v>0</v>
      </c>
      <c r="CH3" cm="1">
        <f t="array" ref="CH3">SQRT(SUM(POWER(B2:CD2-B3:CD3,2))/81)</f>
        <v>0</v>
      </c>
      <c r="CJ3">
        <f>MAX(B3:CD3)</f>
        <v>100</v>
      </c>
    </row>
    <row r="4" spans="1:88" x14ac:dyDescent="0.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25.881900000000002</v>
      </c>
      <c r="N4">
        <v>50</v>
      </c>
      <c r="O4">
        <v>70.710700000000003</v>
      </c>
      <c r="P4">
        <v>86.602500000000006</v>
      </c>
      <c r="Q4">
        <v>96.592600000000004</v>
      </c>
      <c r="R4">
        <v>100</v>
      </c>
      <c r="S4">
        <v>96.592600000000004</v>
      </c>
      <c r="T4">
        <v>86.602500000000006</v>
      </c>
      <c r="U4">
        <v>70.710700000000003</v>
      </c>
      <c r="V4">
        <v>50</v>
      </c>
      <c r="W4">
        <v>25.881900000000002</v>
      </c>
      <c r="X4">
        <v>5.6700000000000001E-14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F4" cm="1">
        <f t="array" ref="CF4">MAX(ABS(B2:CD2-B4:CD4))</f>
        <v>0</v>
      </c>
      <c r="CG4" cm="1">
        <f t="array" ref="CG4">SUM(ABS(B2:CD2-B4:CD4))/81</f>
        <v>0</v>
      </c>
      <c r="CH4" cm="1">
        <f t="array" ref="CH4">SQRT(SUM(POWER(B2:CD2-B4:CD4,2))/81)</f>
        <v>0</v>
      </c>
      <c r="CJ4">
        <f>MAX(B4:CD4)</f>
        <v>100</v>
      </c>
    </row>
    <row r="5" spans="1:88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25.881900000000002</v>
      </c>
      <c r="N5">
        <v>50</v>
      </c>
      <c r="O5">
        <v>70.710700000000003</v>
      </c>
      <c r="P5">
        <v>86.602500000000006</v>
      </c>
      <c r="Q5">
        <v>96.592600000000004</v>
      </c>
      <c r="R5">
        <v>100</v>
      </c>
      <c r="S5">
        <v>96.592600000000004</v>
      </c>
      <c r="T5">
        <v>86.602500000000006</v>
      </c>
      <c r="U5">
        <v>70.710700000000003</v>
      </c>
      <c r="V5">
        <v>50</v>
      </c>
      <c r="W5">
        <v>25.881900000000002</v>
      </c>
      <c r="X5">
        <v>5.6700000000000001E-14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 cm="1">
        <f t="array" ref="CF5">MAX(ABS(B2:CD2-B5:CD5))</f>
        <v>0</v>
      </c>
      <c r="CG5" cm="1">
        <f t="array" ref="CG5">SUM(ABS(B2:CD2-B5:CD5))/81</f>
        <v>0</v>
      </c>
      <c r="CH5" cm="1">
        <f t="array" ref="CH5">SQRT(SUM(POWER(B2:CD2-B5:CD5,2))/81)</f>
        <v>0</v>
      </c>
      <c r="CJ5">
        <f>MAX(B5:CD5)</f>
        <v>100</v>
      </c>
    </row>
    <row r="6" spans="1:88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25.881900000000002</v>
      </c>
      <c r="N6">
        <v>50</v>
      </c>
      <c r="O6">
        <v>70.710700000000003</v>
      </c>
      <c r="P6">
        <v>86.602500000000006</v>
      </c>
      <c r="Q6">
        <v>96.592600000000004</v>
      </c>
      <c r="R6">
        <v>100</v>
      </c>
      <c r="S6">
        <v>96.592600000000004</v>
      </c>
      <c r="T6">
        <v>86.602500000000006</v>
      </c>
      <c r="U6">
        <v>70.710700000000003</v>
      </c>
      <c r="V6">
        <v>50</v>
      </c>
      <c r="W6">
        <v>25.881900000000002</v>
      </c>
      <c r="X6">
        <v>5.6700000000000001E-14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F6" cm="1">
        <f t="array" ref="CF6">MAX(ABS(B2:CD2-B6:CD6))</f>
        <v>0</v>
      </c>
      <c r="CG6" cm="1">
        <f t="array" ref="CG6">SUM(ABS(B2:CD2-B6:CD6))/81</f>
        <v>0</v>
      </c>
      <c r="CH6" cm="1">
        <f t="array" ref="CH6">SQRT(SUM(POWER(B2:CD2-B6:CD6,2))/81)</f>
        <v>0</v>
      </c>
      <c r="CJ6">
        <f>MAX(B6:CD6)</f>
        <v>100</v>
      </c>
    </row>
    <row r="10" spans="1:88" x14ac:dyDescent="0.3">
      <c r="B10">
        <v>0</v>
      </c>
      <c r="C10">
        <v>5</v>
      </c>
      <c r="D10">
        <v>10</v>
      </c>
      <c r="E10">
        <v>15</v>
      </c>
      <c r="F10">
        <v>20</v>
      </c>
      <c r="G10">
        <v>25</v>
      </c>
      <c r="H10">
        <v>30</v>
      </c>
      <c r="I10">
        <v>35</v>
      </c>
      <c r="J10">
        <v>40</v>
      </c>
      <c r="K10">
        <v>45</v>
      </c>
      <c r="L10">
        <v>50</v>
      </c>
      <c r="M10">
        <v>55</v>
      </c>
      <c r="N10">
        <v>60</v>
      </c>
      <c r="O10">
        <v>65</v>
      </c>
      <c r="P10">
        <v>70</v>
      </c>
      <c r="Q10">
        <v>75</v>
      </c>
      <c r="R10">
        <v>80</v>
      </c>
      <c r="S10">
        <v>85</v>
      </c>
      <c r="T10">
        <v>90</v>
      </c>
      <c r="U10">
        <v>95</v>
      </c>
      <c r="V10">
        <v>100</v>
      </c>
      <c r="W10">
        <v>105</v>
      </c>
      <c r="X10">
        <v>110</v>
      </c>
      <c r="Y10">
        <v>115</v>
      </c>
      <c r="Z10">
        <v>120</v>
      </c>
      <c r="AA10">
        <v>125</v>
      </c>
      <c r="AB10">
        <v>130</v>
      </c>
      <c r="AC10">
        <v>135</v>
      </c>
      <c r="AD10">
        <v>140</v>
      </c>
      <c r="AE10">
        <v>145</v>
      </c>
      <c r="AF10">
        <v>150</v>
      </c>
      <c r="AG10">
        <v>155</v>
      </c>
      <c r="AH10">
        <v>160</v>
      </c>
      <c r="AI10">
        <v>165</v>
      </c>
      <c r="AJ10">
        <v>170</v>
      </c>
      <c r="AK10">
        <v>175</v>
      </c>
      <c r="AL10">
        <v>180</v>
      </c>
      <c r="AM10">
        <v>185</v>
      </c>
      <c r="AN10">
        <v>190</v>
      </c>
      <c r="AO10">
        <v>195</v>
      </c>
      <c r="AP10">
        <v>200</v>
      </c>
      <c r="AQ10">
        <v>205</v>
      </c>
      <c r="AR10">
        <v>210</v>
      </c>
      <c r="AS10">
        <v>215</v>
      </c>
      <c r="AT10">
        <v>220</v>
      </c>
      <c r="AU10">
        <v>225</v>
      </c>
      <c r="AV10">
        <v>230</v>
      </c>
      <c r="AW10">
        <v>235</v>
      </c>
      <c r="AX10">
        <v>240</v>
      </c>
      <c r="AY10">
        <v>245</v>
      </c>
      <c r="AZ10">
        <v>250</v>
      </c>
      <c r="BA10">
        <v>255</v>
      </c>
      <c r="BB10">
        <v>260</v>
      </c>
      <c r="BC10">
        <v>265</v>
      </c>
      <c r="BD10">
        <v>270</v>
      </c>
      <c r="BE10">
        <v>275</v>
      </c>
      <c r="BF10">
        <v>280</v>
      </c>
      <c r="BG10">
        <v>285</v>
      </c>
      <c r="BH10">
        <v>290</v>
      </c>
      <c r="BI10">
        <v>295</v>
      </c>
      <c r="BJ10">
        <v>300</v>
      </c>
      <c r="BK10">
        <v>305</v>
      </c>
      <c r="BL10">
        <v>310</v>
      </c>
      <c r="BM10">
        <v>315</v>
      </c>
      <c r="BN10">
        <v>320</v>
      </c>
      <c r="BO10">
        <v>325</v>
      </c>
      <c r="BP10">
        <v>330</v>
      </c>
      <c r="BQ10">
        <v>335</v>
      </c>
      <c r="BR10">
        <v>340</v>
      </c>
      <c r="BS10">
        <v>345</v>
      </c>
      <c r="BT10">
        <v>350</v>
      </c>
      <c r="BU10">
        <v>355</v>
      </c>
      <c r="BV10">
        <v>360</v>
      </c>
      <c r="BW10">
        <v>365</v>
      </c>
      <c r="BX10">
        <v>370</v>
      </c>
      <c r="BY10">
        <v>375</v>
      </c>
      <c r="BZ10">
        <v>380</v>
      </c>
      <c r="CA10">
        <v>385</v>
      </c>
      <c r="CB10">
        <v>390</v>
      </c>
      <c r="CC10">
        <v>395</v>
      </c>
      <c r="CD10">
        <v>400</v>
      </c>
    </row>
    <row r="11" spans="1:88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25.881900000000002</v>
      </c>
      <c r="S11">
        <v>50</v>
      </c>
      <c r="T11">
        <v>70.710700000000003</v>
      </c>
      <c r="U11">
        <v>86.602500000000006</v>
      </c>
      <c r="V11">
        <v>96.592600000000004</v>
      </c>
      <c r="W11">
        <v>100</v>
      </c>
      <c r="X11">
        <v>96.592600000000004</v>
      </c>
      <c r="Y11">
        <v>86.602500000000006</v>
      </c>
      <c r="Z11">
        <v>70.710700000000003</v>
      </c>
      <c r="AA11">
        <v>50</v>
      </c>
      <c r="AB11">
        <v>25.881900000000002</v>
      </c>
      <c r="AC11">
        <v>5.6700000000000001E-14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J11">
        <f>MAX(B11:CD11)</f>
        <v>100</v>
      </c>
    </row>
    <row r="12" spans="1:88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25.881900000000002</v>
      </c>
      <c r="S12">
        <v>50</v>
      </c>
      <c r="T12">
        <v>70.710700000000003</v>
      </c>
      <c r="U12">
        <v>86.602500000000006</v>
      </c>
      <c r="V12">
        <v>96.592600000000004</v>
      </c>
      <c r="W12">
        <v>100</v>
      </c>
      <c r="X12">
        <v>96.592600000000004</v>
      </c>
      <c r="Y12">
        <v>86.602500000000006</v>
      </c>
      <c r="Z12">
        <v>70.710700000000003</v>
      </c>
      <c r="AA12">
        <v>50</v>
      </c>
      <c r="AB12">
        <v>25.881900000000002</v>
      </c>
      <c r="AC12">
        <v>5.6700000000000001E-14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F12" cm="1">
        <f t="array" ref="CF12">MAX(ABS(B11:CD11-B12:CD12))</f>
        <v>0</v>
      </c>
      <c r="CG12" cm="1">
        <f t="array" ref="CG12">SUM(ABS(B11:CD11-B12:CD12))/81</f>
        <v>0</v>
      </c>
      <c r="CH12" cm="1">
        <f t="array" ref="CH12">SQRT(SUM(POWER(B11:CD11-B12:CD12,2))/81)</f>
        <v>0</v>
      </c>
      <c r="CJ12">
        <f>MAX(B12:CD12)</f>
        <v>100</v>
      </c>
    </row>
    <row r="13" spans="1:88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0.80881000000000003</v>
      </c>
      <c r="N13">
        <v>3.5845199999999999</v>
      </c>
      <c r="O13">
        <v>9.1489899999999995</v>
      </c>
      <c r="P13">
        <v>17.628499999999999</v>
      </c>
      <c r="Q13">
        <v>28.4452</v>
      </c>
      <c r="R13">
        <v>40.508099999999999</v>
      </c>
      <c r="S13">
        <v>52.464399999999998</v>
      </c>
      <c r="T13">
        <v>62.930500000000002</v>
      </c>
      <c r="U13">
        <v>70.671899999999994</v>
      </c>
      <c r="V13">
        <v>74.726600000000005</v>
      </c>
      <c r="W13">
        <v>74.479500000000002</v>
      </c>
      <c r="X13">
        <v>69.695700000000002</v>
      </c>
      <c r="Y13">
        <v>61.330599999999997</v>
      </c>
      <c r="Z13">
        <v>51.0428</v>
      </c>
      <c r="AA13">
        <v>40.460700000000003</v>
      </c>
      <c r="AB13">
        <v>30.755500000000001</v>
      </c>
      <c r="AC13">
        <v>22.552600000000002</v>
      </c>
      <c r="AD13">
        <v>16.034500000000001</v>
      </c>
      <c r="AE13">
        <v>11.100099999999999</v>
      </c>
      <c r="AF13">
        <v>7.5080900000000002</v>
      </c>
      <c r="AG13">
        <v>4.9765600000000001</v>
      </c>
      <c r="AH13">
        <v>3.2402500000000001</v>
      </c>
      <c r="AI13">
        <v>2.0766399999999998</v>
      </c>
      <c r="AJ13">
        <v>1.31229</v>
      </c>
      <c r="AK13">
        <v>0.81887500000000002</v>
      </c>
      <c r="AL13">
        <v>0.50520900000000002</v>
      </c>
      <c r="AM13">
        <v>0.308504</v>
      </c>
      <c r="AN13">
        <v>0.186635</v>
      </c>
      <c r="AO13">
        <v>0.11194999999999999</v>
      </c>
      <c r="AP13">
        <v>6.6628999999999994E-2</v>
      </c>
      <c r="AQ13">
        <v>3.9371999999999997E-2</v>
      </c>
      <c r="AR13">
        <v>2.3112000000000001E-2</v>
      </c>
      <c r="AS13">
        <v>1.3485E-2</v>
      </c>
      <c r="AT13">
        <v>7.8230000000000001E-3</v>
      </c>
      <c r="AU13">
        <v>4.5149999999999999E-3</v>
      </c>
      <c r="AV13">
        <v>2.5929999999999998E-3</v>
      </c>
      <c r="AW13">
        <v>1.482E-3</v>
      </c>
      <c r="AX13">
        <v>8.43E-4</v>
      </c>
      <c r="AY13">
        <v>4.7800000000000002E-4</v>
      </c>
      <c r="AZ13">
        <v>2.7E-4</v>
      </c>
      <c r="BA13">
        <v>1.5200000000000001E-4</v>
      </c>
      <c r="BB13">
        <v>8.5199999999999997E-5</v>
      </c>
      <c r="BC13">
        <v>4.7599999999999998E-5</v>
      </c>
      <c r="BD13">
        <v>2.6599999999999999E-5</v>
      </c>
      <c r="BE13">
        <v>1.4800000000000001E-5</v>
      </c>
      <c r="BF13">
        <v>8.1799999999999996E-6</v>
      </c>
      <c r="BG13">
        <v>4.5199999999999999E-6</v>
      </c>
      <c r="BH13">
        <v>2.4899999999999999E-6</v>
      </c>
      <c r="BI13">
        <v>1.37E-6</v>
      </c>
      <c r="BJ13">
        <v>7.5300000000000003E-7</v>
      </c>
      <c r="BK13">
        <v>4.1300000000000001E-7</v>
      </c>
      <c r="BL13">
        <v>2.2600000000000001E-7</v>
      </c>
      <c r="BM13">
        <v>1.23E-7</v>
      </c>
      <c r="BN13">
        <v>6.7000000000000004E-8</v>
      </c>
      <c r="BO13">
        <v>3.6400000000000002E-8</v>
      </c>
      <c r="BP13">
        <v>1.9799999999999999E-8</v>
      </c>
      <c r="BQ13">
        <v>1.07E-8</v>
      </c>
      <c r="BR13">
        <v>5.7999999999999998E-9</v>
      </c>
      <c r="BS13">
        <v>3.1300000000000002E-9</v>
      </c>
      <c r="BT13">
        <v>1.69E-9</v>
      </c>
      <c r="BU13">
        <v>9.0999999999999996E-10</v>
      </c>
      <c r="BV13">
        <v>4.8899999999999997E-10</v>
      </c>
      <c r="BW13">
        <v>2.6300000000000002E-10</v>
      </c>
      <c r="BX13">
        <v>1.41E-10</v>
      </c>
      <c r="BY13">
        <v>7.5600000000000003E-11</v>
      </c>
      <c r="BZ13">
        <v>4.0500000000000002E-11</v>
      </c>
      <c r="CA13">
        <v>2.1599999999999998E-11</v>
      </c>
      <c r="CB13">
        <v>1.1500000000000001E-11</v>
      </c>
      <c r="CC13">
        <v>6.1599999999999996E-12</v>
      </c>
      <c r="CD13">
        <v>0</v>
      </c>
      <c r="CF13" cm="1">
        <f t="array" ref="CF13">MAX(ABS(B11:CD11-B13:CD13))</f>
        <v>28.4452</v>
      </c>
      <c r="CG13" cm="1">
        <f t="array" ref="CG13">SUM(ABS(B11:CD11-B13:CD13))/81</f>
        <v>3.7647736965614604</v>
      </c>
      <c r="CH13" cm="1">
        <f t="array" ref="CH13">SQRT(SUM(POWER(B11:CD11-B13:CD13,2))/81)</f>
        <v>8.41236970655841</v>
      </c>
      <c r="CJ13">
        <f>MAX(B13:CD13)</f>
        <v>74.726600000000005</v>
      </c>
    </row>
    <row r="14" spans="1:88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25.881900000000002</v>
      </c>
      <c r="S14">
        <v>50</v>
      </c>
      <c r="T14">
        <v>70.710700000000003</v>
      </c>
      <c r="U14">
        <v>86.602500000000006</v>
      </c>
      <c r="V14">
        <v>96.592600000000004</v>
      </c>
      <c r="W14">
        <v>100</v>
      </c>
      <c r="X14">
        <v>96.592600000000004</v>
      </c>
      <c r="Y14">
        <v>86.602500000000006</v>
      </c>
      <c r="Z14">
        <v>70.710700000000003</v>
      </c>
      <c r="AA14">
        <v>50</v>
      </c>
      <c r="AB14">
        <v>25.881900000000002</v>
      </c>
      <c r="AC14">
        <v>5.6700000000000001E-14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F14" cm="1">
        <f t="array" ref="CF14">MAX(ABS(B11:CD11-B14:CD14))</f>
        <v>0</v>
      </c>
      <c r="CG14" cm="1">
        <f t="array" ref="CG14">SUM(ABS(B11:CD11-B14:CD14))/81</f>
        <v>0</v>
      </c>
      <c r="CH14" cm="1">
        <f t="array" ref="CH14">SQRT(SUM(POWER(B11:CD11-B14:CD14,2))/81)</f>
        <v>0</v>
      </c>
      <c r="CJ14">
        <f>MAX(B14:CD14)</f>
        <v>100</v>
      </c>
    </row>
    <row r="15" spans="1:88" x14ac:dyDescent="0.3">
      <c r="A15" t="s">
        <v>12</v>
      </c>
      <c r="B15">
        <v>0</v>
      </c>
      <c r="C15">
        <v>0.280059</v>
      </c>
      <c r="D15">
        <v>-0.30230000000000001</v>
      </c>
      <c r="E15">
        <v>0.55582200000000004</v>
      </c>
      <c r="F15">
        <v>-0.77675000000000005</v>
      </c>
      <c r="G15">
        <v>1.0847599999999999</v>
      </c>
      <c r="H15">
        <v>-1.32254</v>
      </c>
      <c r="I15">
        <v>1.3801399999999999</v>
      </c>
      <c r="J15">
        <v>-1.0413399999999999</v>
      </c>
      <c r="K15">
        <v>0.233319</v>
      </c>
      <c r="L15">
        <v>0.68440699999999999</v>
      </c>
      <c r="M15">
        <v>-0.60088900000000001</v>
      </c>
      <c r="N15">
        <v>-1.43008</v>
      </c>
      <c r="O15">
        <v>1.93119</v>
      </c>
      <c r="P15">
        <v>9.2959200000000006</v>
      </c>
      <c r="Q15">
        <v>22.4343</v>
      </c>
      <c r="R15">
        <v>36.074199999999998</v>
      </c>
      <c r="S15">
        <v>53.5199</v>
      </c>
      <c r="T15">
        <v>65.287999999999997</v>
      </c>
      <c r="U15">
        <v>79.014099999999999</v>
      </c>
      <c r="V15">
        <v>83.220399999999998</v>
      </c>
      <c r="W15">
        <v>85.848399999999998</v>
      </c>
      <c r="X15">
        <v>82.210800000000006</v>
      </c>
      <c r="Y15">
        <v>71.280900000000003</v>
      </c>
      <c r="Z15">
        <v>56.301200000000001</v>
      </c>
      <c r="AA15">
        <v>41.109299999999998</v>
      </c>
      <c r="AB15">
        <v>28.146899999999999</v>
      </c>
      <c r="AC15">
        <v>18.284600000000001</v>
      </c>
      <c r="AD15">
        <v>11.374000000000001</v>
      </c>
      <c r="AE15">
        <v>6.8241699999999996</v>
      </c>
      <c r="AF15">
        <v>3.9714399999999999</v>
      </c>
      <c r="AG15">
        <v>2.2519300000000002</v>
      </c>
      <c r="AH15">
        <v>1.2486299999999999</v>
      </c>
      <c r="AI15">
        <v>0.67897399999999997</v>
      </c>
      <c r="AJ15">
        <v>0.36295300000000003</v>
      </c>
      <c r="AK15">
        <v>0.19111300000000001</v>
      </c>
      <c r="AL15">
        <v>9.9288000000000001E-2</v>
      </c>
      <c r="AM15">
        <v>5.0965999999999997E-2</v>
      </c>
      <c r="AN15">
        <v>2.588E-2</v>
      </c>
      <c r="AO15">
        <v>1.3013E-2</v>
      </c>
      <c r="AP15">
        <v>6.4859999999999996E-3</v>
      </c>
      <c r="AQ15">
        <v>3.2060000000000001E-3</v>
      </c>
      <c r="AR15">
        <v>1.573E-3</v>
      </c>
      <c r="AS15">
        <v>7.67E-4</v>
      </c>
      <c r="AT15">
        <v>3.7100000000000002E-4</v>
      </c>
      <c r="AU15">
        <v>1.7899999999999999E-4</v>
      </c>
      <c r="AV15">
        <v>8.5599999999999994E-5</v>
      </c>
      <c r="AW15">
        <v>4.0800000000000002E-5</v>
      </c>
      <c r="AX15">
        <v>1.9300000000000002E-5</v>
      </c>
      <c r="AY15">
        <v>9.1300000000000007E-6</v>
      </c>
      <c r="AZ15">
        <v>4.2899999999999996E-6</v>
      </c>
      <c r="BA15">
        <v>2.0099999999999998E-6</v>
      </c>
      <c r="BB15">
        <v>9.3799999999999996E-7</v>
      </c>
      <c r="BC15">
        <v>4.3599999999999999E-7</v>
      </c>
      <c r="BD15">
        <v>2.0200000000000001E-7</v>
      </c>
      <c r="BE15">
        <v>9.3400000000000003E-8</v>
      </c>
      <c r="BF15">
        <v>4.3000000000000001E-8</v>
      </c>
      <c r="BG15">
        <v>1.9799999999999999E-8</v>
      </c>
      <c r="BH15">
        <v>9.0599999999999997E-9</v>
      </c>
      <c r="BI15">
        <v>4.1400000000000002E-9</v>
      </c>
      <c r="BJ15">
        <v>1.8899999999999999E-9</v>
      </c>
      <c r="BK15">
        <v>8.6000000000000003E-10</v>
      </c>
      <c r="BL15">
        <v>3.9E-10</v>
      </c>
      <c r="BM15">
        <v>1.7700000000000001E-10</v>
      </c>
      <c r="BN15">
        <v>7.9999999999999995E-11</v>
      </c>
      <c r="BO15">
        <v>3.6099999999999997E-11</v>
      </c>
      <c r="BP15">
        <v>1.6300000000000001E-11</v>
      </c>
      <c r="BQ15">
        <v>7.3200000000000003E-12</v>
      </c>
      <c r="BR15">
        <v>3.2899999999999999E-12</v>
      </c>
      <c r="BS15">
        <v>1.47E-12</v>
      </c>
      <c r="BT15">
        <v>6.5900000000000002E-13</v>
      </c>
      <c r="BU15">
        <v>2.9500000000000001E-13</v>
      </c>
      <c r="BV15">
        <v>1.3199999999999999E-13</v>
      </c>
      <c r="BW15">
        <v>5.8599999999999998E-14</v>
      </c>
      <c r="BX15">
        <v>2.61E-14</v>
      </c>
      <c r="BY15">
        <v>1.1600000000000001E-14</v>
      </c>
      <c r="BZ15">
        <v>5.1499999999999997E-15</v>
      </c>
      <c r="CA15">
        <v>2.2999999999999999E-15</v>
      </c>
      <c r="CB15">
        <v>9.7400000000000005E-16</v>
      </c>
      <c r="CC15">
        <v>5.3500000000000002E-16</v>
      </c>
      <c r="CD15">
        <v>0</v>
      </c>
      <c r="CF15" cm="1">
        <f t="array" ref="CF15">MAX(ABS(B11:CD11-B15:CD15))</f>
        <v>22.4343</v>
      </c>
      <c r="CG15" cm="1">
        <f t="array" ref="CG15">SUM(ABS(B11:CD11-B15:CD15))/81</f>
        <v>2.4476446651711439</v>
      </c>
      <c r="CH15" cm="1">
        <f t="array" ref="CH15">SQRT(SUM(POWER(B11:CD11-B15:CD15,2))/81)</f>
        <v>5.5024330214171382</v>
      </c>
      <c r="CJ15">
        <f>MAX(B15:CD15)</f>
        <v>85.848399999999998</v>
      </c>
    </row>
    <row r="19" spans="1:88" x14ac:dyDescent="0.3">
      <c r="B19">
        <v>0</v>
      </c>
      <c r="C19">
        <v>5</v>
      </c>
      <c r="D19">
        <v>10</v>
      </c>
      <c r="E19">
        <v>15</v>
      </c>
      <c r="F19">
        <v>20</v>
      </c>
      <c r="G19">
        <v>25</v>
      </c>
      <c r="H19">
        <v>30</v>
      </c>
      <c r="I19">
        <v>35</v>
      </c>
      <c r="J19">
        <v>40</v>
      </c>
      <c r="K19">
        <v>45</v>
      </c>
      <c r="L19">
        <v>50</v>
      </c>
      <c r="M19">
        <v>55</v>
      </c>
      <c r="N19">
        <v>60</v>
      </c>
      <c r="O19">
        <v>65</v>
      </c>
      <c r="P19">
        <v>70</v>
      </c>
      <c r="Q19">
        <v>75</v>
      </c>
      <c r="R19">
        <v>80</v>
      </c>
      <c r="S19">
        <v>85</v>
      </c>
      <c r="T19">
        <v>90</v>
      </c>
      <c r="U19">
        <v>95</v>
      </c>
      <c r="V19">
        <v>100</v>
      </c>
      <c r="W19">
        <v>105</v>
      </c>
      <c r="X19">
        <v>110</v>
      </c>
      <c r="Y19">
        <v>115</v>
      </c>
      <c r="Z19">
        <v>120</v>
      </c>
      <c r="AA19">
        <v>125</v>
      </c>
      <c r="AB19">
        <v>130</v>
      </c>
      <c r="AC19">
        <v>135</v>
      </c>
      <c r="AD19">
        <v>140</v>
      </c>
      <c r="AE19">
        <v>145</v>
      </c>
      <c r="AF19">
        <v>150</v>
      </c>
      <c r="AG19">
        <v>155</v>
      </c>
      <c r="AH19">
        <v>160</v>
      </c>
      <c r="AI19">
        <v>165</v>
      </c>
      <c r="AJ19">
        <v>170</v>
      </c>
      <c r="AK19">
        <v>175</v>
      </c>
      <c r="AL19">
        <v>180</v>
      </c>
      <c r="AM19">
        <v>185</v>
      </c>
      <c r="AN19">
        <v>190</v>
      </c>
      <c r="AO19">
        <v>195</v>
      </c>
      <c r="AP19">
        <v>200</v>
      </c>
      <c r="AQ19">
        <v>205</v>
      </c>
      <c r="AR19">
        <v>210</v>
      </c>
      <c r="AS19">
        <v>215</v>
      </c>
      <c r="AT19">
        <v>220</v>
      </c>
      <c r="AU19">
        <v>225</v>
      </c>
      <c r="AV19">
        <v>230</v>
      </c>
      <c r="AW19">
        <v>235</v>
      </c>
      <c r="AX19">
        <v>240</v>
      </c>
      <c r="AY19">
        <v>245</v>
      </c>
      <c r="AZ19">
        <v>250</v>
      </c>
      <c r="BA19">
        <v>255</v>
      </c>
      <c r="BB19">
        <v>260</v>
      </c>
      <c r="BC19">
        <v>265</v>
      </c>
      <c r="BD19">
        <v>270</v>
      </c>
      <c r="BE19">
        <v>275</v>
      </c>
      <c r="BF19">
        <v>280</v>
      </c>
      <c r="BG19">
        <v>285</v>
      </c>
      <c r="BH19">
        <v>290</v>
      </c>
      <c r="BI19">
        <v>295</v>
      </c>
      <c r="BJ19">
        <v>300</v>
      </c>
      <c r="BK19">
        <v>305</v>
      </c>
      <c r="BL19">
        <v>310</v>
      </c>
      <c r="BM19">
        <v>315</v>
      </c>
      <c r="BN19">
        <v>320</v>
      </c>
      <c r="BO19">
        <v>325</v>
      </c>
      <c r="BP19">
        <v>330</v>
      </c>
      <c r="BQ19">
        <v>335</v>
      </c>
      <c r="BR19">
        <v>340</v>
      </c>
      <c r="BS19">
        <v>345</v>
      </c>
      <c r="BT19">
        <v>350</v>
      </c>
      <c r="BU19">
        <v>355</v>
      </c>
      <c r="BV19">
        <v>360</v>
      </c>
      <c r="BW19">
        <v>365</v>
      </c>
      <c r="BX19">
        <v>370</v>
      </c>
      <c r="BY19">
        <v>375</v>
      </c>
      <c r="BZ19">
        <v>380</v>
      </c>
      <c r="CA19">
        <v>385</v>
      </c>
      <c r="CB19">
        <v>390</v>
      </c>
      <c r="CC19">
        <v>395</v>
      </c>
      <c r="CD19">
        <v>400</v>
      </c>
    </row>
    <row r="20" spans="1:88" x14ac:dyDescent="0.3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25.881900000000002</v>
      </c>
      <c r="X20">
        <v>50</v>
      </c>
      <c r="Y20">
        <v>70.710700000000003</v>
      </c>
      <c r="Z20">
        <v>86.602500000000006</v>
      </c>
      <c r="AA20">
        <v>96.592600000000004</v>
      </c>
      <c r="AB20">
        <v>100</v>
      </c>
      <c r="AC20">
        <v>96.592600000000004</v>
      </c>
      <c r="AD20">
        <v>86.602500000000006</v>
      </c>
      <c r="AE20">
        <v>70.710700000000003</v>
      </c>
      <c r="AF20">
        <v>50</v>
      </c>
      <c r="AG20">
        <v>25.881900000000002</v>
      </c>
      <c r="AH20">
        <v>5.6700000000000001E-14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J20">
        <f>MAX(B20:CD20)</f>
        <v>100</v>
      </c>
    </row>
    <row r="21" spans="1:88" x14ac:dyDescent="0.3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25.881900000000002</v>
      </c>
      <c r="X21">
        <v>50</v>
      </c>
      <c r="Y21">
        <v>70.710700000000003</v>
      </c>
      <c r="Z21">
        <v>86.602500000000006</v>
      </c>
      <c r="AA21">
        <v>96.592600000000004</v>
      </c>
      <c r="AB21">
        <v>100</v>
      </c>
      <c r="AC21">
        <v>96.592600000000004</v>
      </c>
      <c r="AD21">
        <v>86.602500000000006</v>
      </c>
      <c r="AE21">
        <v>70.710700000000003</v>
      </c>
      <c r="AF21">
        <v>50</v>
      </c>
      <c r="AG21">
        <v>25.881900000000002</v>
      </c>
      <c r="AH21">
        <v>5.6700000000000001E-14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F21" cm="1">
        <f t="array" ref="CF21">MAX(ABS(B20:CD20-B21:CD21))</f>
        <v>0</v>
      </c>
      <c r="CG21" cm="1">
        <f t="array" ref="CG21">SUM(ABS(B20:CD20-B21:CD21))/81</f>
        <v>0</v>
      </c>
      <c r="CH21" cm="1">
        <f t="array" ref="CH21">SQRT(SUM(POWER(B20:CD20-B21:CD21,2))/81)</f>
        <v>0</v>
      </c>
      <c r="CJ21">
        <f>MAX(B21:CD21)</f>
        <v>100</v>
      </c>
    </row>
    <row r="22" spans="1:88" x14ac:dyDescent="0.3">
      <c r="A22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2.5275300000000001E-2</v>
      </c>
      <c r="N22">
        <v>0.175205</v>
      </c>
      <c r="O22">
        <v>0.66072900000000001</v>
      </c>
      <c r="P22">
        <v>1.7963</v>
      </c>
      <c r="Q22">
        <v>3.9389400000000001</v>
      </c>
      <c r="R22">
        <v>7.3944400000000003</v>
      </c>
      <c r="S22">
        <v>12.3226</v>
      </c>
      <c r="T22">
        <v>18.670000000000002</v>
      </c>
      <c r="U22">
        <v>26.145299999999999</v>
      </c>
      <c r="V22">
        <v>34.238900000000001</v>
      </c>
      <c r="W22">
        <v>42.279400000000003</v>
      </c>
      <c r="X22">
        <v>49.511499999999998</v>
      </c>
      <c r="Y22">
        <v>55.208399999999997</v>
      </c>
      <c r="Z22">
        <v>58.804200000000002</v>
      </c>
      <c r="AA22">
        <v>60.000700000000002</v>
      </c>
      <c r="AB22">
        <v>58.811900000000001</v>
      </c>
      <c r="AC22">
        <v>55.532499999999999</v>
      </c>
      <c r="AD22">
        <v>50.652500000000003</v>
      </c>
      <c r="AE22">
        <v>44.749099999999999</v>
      </c>
      <c r="AF22">
        <v>38.388100000000001</v>
      </c>
      <c r="AG22">
        <v>32.052599999999998</v>
      </c>
      <c r="AH22">
        <v>26.105399999999999</v>
      </c>
      <c r="AI22">
        <v>20.7807</v>
      </c>
      <c r="AJ22">
        <v>16.197299999999998</v>
      </c>
      <c r="AK22">
        <v>12.3819</v>
      </c>
      <c r="AL22">
        <v>9.2969200000000001</v>
      </c>
      <c r="AM22">
        <v>6.8656499999999996</v>
      </c>
      <c r="AN22">
        <v>4.99275</v>
      </c>
      <c r="AO22">
        <v>3.5792299999999999</v>
      </c>
      <c r="AP22">
        <v>2.532</v>
      </c>
      <c r="AQ22">
        <v>1.7690900000000001</v>
      </c>
      <c r="AR22">
        <v>1.2218100000000001</v>
      </c>
      <c r="AS22">
        <v>0.83473900000000001</v>
      </c>
      <c r="AT22">
        <v>0.56452400000000003</v>
      </c>
      <c r="AU22">
        <v>0.37815300000000002</v>
      </c>
      <c r="AV22">
        <v>0.25104599999999999</v>
      </c>
      <c r="AW22">
        <v>0.16525899999999999</v>
      </c>
      <c r="AX22">
        <v>0.107922</v>
      </c>
      <c r="AY22">
        <v>6.9948999999999997E-2</v>
      </c>
      <c r="AZ22">
        <v>4.5013999999999998E-2</v>
      </c>
      <c r="BA22">
        <v>2.8773E-2</v>
      </c>
      <c r="BB22">
        <v>1.8273000000000001E-2</v>
      </c>
      <c r="BC22">
        <v>1.1535E-2</v>
      </c>
      <c r="BD22">
        <v>7.2389999999999998E-3</v>
      </c>
      <c r="BE22">
        <v>4.5180000000000003E-3</v>
      </c>
      <c r="BF22">
        <v>2.8050000000000002E-3</v>
      </c>
      <c r="BG22">
        <v>1.7329999999999999E-3</v>
      </c>
      <c r="BH22">
        <v>1.065E-3</v>
      </c>
      <c r="BI22">
        <v>6.5200000000000002E-4</v>
      </c>
      <c r="BJ22">
        <v>3.97E-4</v>
      </c>
      <c r="BK22">
        <v>2.41E-4</v>
      </c>
      <c r="BL22">
        <v>1.46E-4</v>
      </c>
      <c r="BM22">
        <v>8.7700000000000004E-5</v>
      </c>
      <c r="BN22">
        <v>5.2599999999999998E-5</v>
      </c>
      <c r="BO22">
        <v>3.1399999999999998E-5</v>
      </c>
      <c r="BP22">
        <v>1.8700000000000001E-5</v>
      </c>
      <c r="BQ22">
        <v>1.11E-5</v>
      </c>
      <c r="BR22">
        <v>6.5699999999999998E-6</v>
      </c>
      <c r="BS22">
        <v>3.8800000000000001E-6</v>
      </c>
      <c r="BT22">
        <v>2.2800000000000002E-6</v>
      </c>
      <c r="BU22">
        <v>1.3400000000000001E-6</v>
      </c>
      <c r="BV22">
        <v>7.8199999999999999E-7</v>
      </c>
      <c r="BW22">
        <v>4.5600000000000001E-7</v>
      </c>
      <c r="BX22">
        <v>2.65E-7</v>
      </c>
      <c r="BY22">
        <v>1.54E-7</v>
      </c>
      <c r="BZ22">
        <v>8.9099999999999997E-8</v>
      </c>
      <c r="CA22">
        <v>5.1499999999999998E-8</v>
      </c>
      <c r="CB22">
        <v>2.9700000000000001E-8</v>
      </c>
      <c r="CC22">
        <v>1.7100000000000001E-8</v>
      </c>
      <c r="CD22">
        <v>0</v>
      </c>
      <c r="CF22" cm="1">
        <f t="array" ref="CF22">MAX(ABS(B20:CD20-B22:CD22))</f>
        <v>41.188099999999999</v>
      </c>
      <c r="CG22" cm="1">
        <f t="array" ref="CG22">SUM(ABS(B20:CD20-B22:CD22))/81</f>
        <v>5.8309325890666663</v>
      </c>
      <c r="CH22" cm="1">
        <f t="array" ref="CH22">SQRT(SUM(POWER(B20:CD20-B22:CD22,2))/81)</f>
        <v>12.315627334741853</v>
      </c>
      <c r="CJ22">
        <f>MAX(B22:CD22)</f>
        <v>60.000700000000002</v>
      </c>
    </row>
    <row r="23" spans="1:88" x14ac:dyDescent="0.3">
      <c r="A23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25.881900000000002</v>
      </c>
      <c r="X23">
        <v>50</v>
      </c>
      <c r="Y23">
        <v>70.710700000000003</v>
      </c>
      <c r="Z23">
        <v>86.602500000000006</v>
      </c>
      <c r="AA23">
        <v>96.592600000000004</v>
      </c>
      <c r="AB23">
        <v>100</v>
      </c>
      <c r="AC23">
        <v>96.592600000000004</v>
      </c>
      <c r="AD23">
        <v>86.602500000000006</v>
      </c>
      <c r="AE23">
        <v>70.710700000000003</v>
      </c>
      <c r="AF23">
        <v>50</v>
      </c>
      <c r="AG23">
        <v>25.881900000000002</v>
      </c>
      <c r="AH23">
        <v>5.6700000000000001E-14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F23" cm="1">
        <f t="array" ref="CF23">MAX(ABS(B20:CD20-B23:CD23))</f>
        <v>0</v>
      </c>
      <c r="CG23" cm="1">
        <f t="array" ref="CG23">SUM(ABS(B20:CD20-B23:CD23))/81</f>
        <v>0</v>
      </c>
      <c r="CH23" cm="1">
        <f t="array" ref="CH23">SQRT(SUM(POWER(B20:CD20-B23:CD23,2))/81)</f>
        <v>0</v>
      </c>
      <c r="CJ23">
        <f>MAX(B23:CD23)</f>
        <v>100</v>
      </c>
    </row>
    <row r="24" spans="1:88" x14ac:dyDescent="0.3">
      <c r="A24" t="s">
        <v>12</v>
      </c>
      <c r="B24">
        <v>0</v>
      </c>
      <c r="C24">
        <v>1.5715300000000001</v>
      </c>
      <c r="D24">
        <v>-0.38012000000000001</v>
      </c>
      <c r="E24">
        <v>1.2290700000000001</v>
      </c>
      <c r="F24">
        <v>-0.34481000000000001</v>
      </c>
      <c r="G24">
        <v>0.58438100000000004</v>
      </c>
      <c r="H24">
        <v>-1.8960000000000001E-2</v>
      </c>
      <c r="I24">
        <v>0.16517499999999999</v>
      </c>
      <c r="J24">
        <v>-0.13732</v>
      </c>
      <c r="K24">
        <v>0.48606100000000002</v>
      </c>
      <c r="L24">
        <v>-0.61763000000000001</v>
      </c>
      <c r="M24">
        <v>0.65330100000000002</v>
      </c>
      <c r="N24">
        <v>-0.62751999999999997</v>
      </c>
      <c r="O24">
        <v>0.96957700000000002</v>
      </c>
      <c r="P24">
        <v>-1.2145999999999999</v>
      </c>
      <c r="Q24">
        <v>0.27903800000000001</v>
      </c>
      <c r="R24">
        <v>-8.2669999999999993E-2</v>
      </c>
      <c r="S24">
        <v>3.9542999999999999</v>
      </c>
      <c r="T24">
        <v>9.5589399999999998</v>
      </c>
      <c r="U24">
        <v>18.106300000000001</v>
      </c>
      <c r="V24">
        <v>29.136700000000001</v>
      </c>
      <c r="W24">
        <v>41.0139</v>
      </c>
      <c r="X24">
        <v>52.607700000000001</v>
      </c>
      <c r="Y24">
        <v>62.9422</v>
      </c>
      <c r="Z24">
        <v>70.691400000000002</v>
      </c>
      <c r="AA24">
        <v>74.524799999999999</v>
      </c>
      <c r="AB24">
        <v>73.775700000000001</v>
      </c>
      <c r="AC24">
        <v>68.757000000000005</v>
      </c>
      <c r="AD24">
        <v>60.581299999999999</v>
      </c>
      <c r="AE24">
        <v>50.7134</v>
      </c>
      <c r="AF24">
        <v>40.536499999999997</v>
      </c>
      <c r="AG24">
        <v>31.085799999999999</v>
      </c>
      <c r="AH24">
        <v>22.968499999999999</v>
      </c>
      <c r="AI24">
        <v>16.414100000000001</v>
      </c>
      <c r="AJ24">
        <v>11.3832</v>
      </c>
      <c r="AK24">
        <v>7.6834800000000003</v>
      </c>
      <c r="AL24">
        <v>5.0606499999999999</v>
      </c>
      <c r="AM24">
        <v>3.25976</v>
      </c>
      <c r="AN24">
        <v>2.05755</v>
      </c>
      <c r="AO24">
        <v>1.27484</v>
      </c>
      <c r="AP24">
        <v>0.77653300000000003</v>
      </c>
      <c r="AQ24">
        <v>0.465646</v>
      </c>
      <c r="AR24">
        <v>0.27521000000000001</v>
      </c>
      <c r="AS24">
        <v>0.16049099999999999</v>
      </c>
      <c r="AT24">
        <v>9.2435000000000003E-2</v>
      </c>
      <c r="AU24">
        <v>5.2624999999999998E-2</v>
      </c>
      <c r="AV24">
        <v>2.9638000000000001E-2</v>
      </c>
      <c r="AW24">
        <v>1.6525000000000001E-2</v>
      </c>
      <c r="AX24">
        <v>9.1260000000000004E-3</v>
      </c>
      <c r="AY24">
        <v>4.9959999999999996E-3</v>
      </c>
      <c r="AZ24">
        <v>2.712E-3</v>
      </c>
      <c r="BA24">
        <v>1.4610000000000001E-3</v>
      </c>
      <c r="BB24">
        <v>7.8100000000000001E-4</v>
      </c>
      <c r="BC24">
        <v>4.15E-4</v>
      </c>
      <c r="BD24">
        <v>2.1900000000000001E-4</v>
      </c>
      <c r="BE24">
        <v>1.15E-4</v>
      </c>
      <c r="BF24">
        <v>5.9700000000000001E-5</v>
      </c>
      <c r="BG24">
        <v>3.0899999999999999E-5</v>
      </c>
      <c r="BH24">
        <v>1.59E-5</v>
      </c>
      <c r="BI24">
        <v>8.1599999999999998E-6</v>
      </c>
      <c r="BJ24">
        <v>4.16E-6</v>
      </c>
      <c r="BK24">
        <v>2.1100000000000001E-6</v>
      </c>
      <c r="BL24">
        <v>1.0699999999999999E-6</v>
      </c>
      <c r="BM24">
        <v>5.37E-7</v>
      </c>
      <c r="BN24">
        <v>2.6899999999999999E-7</v>
      </c>
      <c r="BO24">
        <v>1.3400000000000001E-7</v>
      </c>
      <c r="BP24">
        <v>6.6800000000000003E-8</v>
      </c>
      <c r="BQ24">
        <v>3.3099999999999999E-8</v>
      </c>
      <c r="BR24">
        <v>1.63E-8</v>
      </c>
      <c r="BS24">
        <v>8.0399999999999995E-9</v>
      </c>
      <c r="BT24">
        <v>3.9499999999999998E-9</v>
      </c>
      <c r="BU24">
        <v>1.9300000000000002E-9</v>
      </c>
      <c r="BV24">
        <v>9.4000000000000006E-10</v>
      </c>
      <c r="BW24">
        <v>4.5700000000000002E-10</v>
      </c>
      <c r="BX24">
        <v>2.2200000000000001E-10</v>
      </c>
      <c r="BY24">
        <v>1.0700000000000001E-10</v>
      </c>
      <c r="BZ24">
        <v>5.1500000000000003E-11</v>
      </c>
      <c r="CA24">
        <v>2.5099999999999999E-11</v>
      </c>
      <c r="CB24">
        <v>1.1300000000000001E-11</v>
      </c>
      <c r="CC24">
        <v>7.0000000000000001E-12</v>
      </c>
      <c r="CD24">
        <v>0</v>
      </c>
      <c r="CF24" cm="1">
        <f t="array" ref="CF24">MAX(ABS(B20:CD20-B24:CD24))</f>
        <v>29.136700000000001</v>
      </c>
      <c r="CG24" cm="1">
        <f t="array" ref="CG24">SUM(ABS(B20:CD20-B24:CD24))/81</f>
        <v>3.9548399268140826</v>
      </c>
      <c r="CH24" cm="1">
        <f t="array" ref="CH24">SQRT(SUM(POWER(B20:CD20-B24:CD24,2))/81)</f>
        <v>8.6162548785477089</v>
      </c>
      <c r="CJ24">
        <f>MAX(B24:CD24)</f>
        <v>74.524799999999999</v>
      </c>
    </row>
    <row r="28" spans="1:88" x14ac:dyDescent="0.3">
      <c r="B28">
        <v>0</v>
      </c>
      <c r="C28">
        <v>5</v>
      </c>
      <c r="D28">
        <v>10</v>
      </c>
      <c r="E28">
        <v>15</v>
      </c>
      <c r="F28">
        <v>20</v>
      </c>
      <c r="G28">
        <v>25</v>
      </c>
      <c r="H28">
        <v>30</v>
      </c>
      <c r="I28">
        <v>35</v>
      </c>
      <c r="J28">
        <v>40</v>
      </c>
      <c r="K28">
        <v>45</v>
      </c>
      <c r="L28">
        <v>50</v>
      </c>
      <c r="M28">
        <v>55</v>
      </c>
      <c r="N28">
        <v>60</v>
      </c>
      <c r="O28">
        <v>65</v>
      </c>
      <c r="P28">
        <v>70</v>
      </c>
      <c r="Q28">
        <v>75</v>
      </c>
      <c r="R28">
        <v>80</v>
      </c>
      <c r="S28">
        <v>85</v>
      </c>
      <c r="T28">
        <v>90</v>
      </c>
      <c r="U28">
        <v>95</v>
      </c>
      <c r="V28">
        <v>100</v>
      </c>
      <c r="W28">
        <v>105</v>
      </c>
      <c r="X28">
        <v>110</v>
      </c>
      <c r="Y28">
        <v>115</v>
      </c>
      <c r="Z28">
        <v>120</v>
      </c>
      <c r="AA28">
        <v>125</v>
      </c>
      <c r="AB28">
        <v>130</v>
      </c>
      <c r="AC28">
        <v>135</v>
      </c>
      <c r="AD28">
        <v>140</v>
      </c>
      <c r="AE28">
        <v>145</v>
      </c>
      <c r="AF28">
        <v>150</v>
      </c>
      <c r="AG28">
        <v>155</v>
      </c>
      <c r="AH28">
        <v>160</v>
      </c>
      <c r="AI28">
        <v>165</v>
      </c>
      <c r="AJ28">
        <v>170</v>
      </c>
      <c r="AK28">
        <v>175</v>
      </c>
      <c r="AL28">
        <v>180</v>
      </c>
      <c r="AM28">
        <v>185</v>
      </c>
      <c r="AN28">
        <v>190</v>
      </c>
      <c r="AO28">
        <v>195</v>
      </c>
      <c r="AP28">
        <v>200</v>
      </c>
      <c r="AQ28">
        <v>205</v>
      </c>
      <c r="AR28">
        <v>210</v>
      </c>
      <c r="AS28">
        <v>215</v>
      </c>
      <c r="AT28">
        <v>220</v>
      </c>
      <c r="AU28">
        <v>225</v>
      </c>
      <c r="AV28">
        <v>230</v>
      </c>
      <c r="AW28">
        <v>235</v>
      </c>
      <c r="AX28">
        <v>240</v>
      </c>
      <c r="AY28">
        <v>245</v>
      </c>
      <c r="AZ28">
        <v>250</v>
      </c>
      <c r="BA28">
        <v>255</v>
      </c>
      <c r="BB28">
        <v>260</v>
      </c>
      <c r="BC28">
        <v>265</v>
      </c>
      <c r="BD28">
        <v>270</v>
      </c>
      <c r="BE28">
        <v>275</v>
      </c>
      <c r="BF28">
        <v>280</v>
      </c>
      <c r="BG28">
        <v>285</v>
      </c>
      <c r="BH28">
        <v>290</v>
      </c>
      <c r="BI28">
        <v>295</v>
      </c>
      <c r="BJ28">
        <v>300</v>
      </c>
      <c r="BK28">
        <v>305</v>
      </c>
      <c r="BL28">
        <v>310</v>
      </c>
      <c r="BM28">
        <v>315</v>
      </c>
      <c r="BN28">
        <v>320</v>
      </c>
      <c r="BO28">
        <v>325</v>
      </c>
      <c r="BP28">
        <v>330</v>
      </c>
      <c r="BQ28">
        <v>335</v>
      </c>
      <c r="BR28">
        <v>340</v>
      </c>
      <c r="BS28">
        <v>345</v>
      </c>
      <c r="BT28">
        <v>350</v>
      </c>
      <c r="BU28">
        <v>355</v>
      </c>
      <c r="BV28">
        <v>360</v>
      </c>
      <c r="BW28">
        <v>365</v>
      </c>
      <c r="BX28">
        <v>370</v>
      </c>
      <c r="BY28">
        <v>375</v>
      </c>
      <c r="BZ28">
        <v>380</v>
      </c>
      <c r="CA28">
        <v>385</v>
      </c>
      <c r="CB28">
        <v>390</v>
      </c>
      <c r="CC28">
        <v>395</v>
      </c>
      <c r="CD28">
        <v>400</v>
      </c>
    </row>
    <row r="29" spans="1:88" x14ac:dyDescent="0.3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25.881900000000002</v>
      </c>
      <c r="AC29">
        <v>50</v>
      </c>
      <c r="AD29">
        <v>70.710700000000003</v>
      </c>
      <c r="AE29">
        <v>86.602500000000006</v>
      </c>
      <c r="AF29">
        <v>96.592600000000004</v>
      </c>
      <c r="AG29">
        <v>100</v>
      </c>
      <c r="AH29">
        <v>96.592600000000004</v>
      </c>
      <c r="AI29">
        <v>86.602500000000006</v>
      </c>
      <c r="AJ29">
        <v>70.710700000000003</v>
      </c>
      <c r="AK29">
        <v>50</v>
      </c>
      <c r="AL29">
        <v>25.881900000000002</v>
      </c>
      <c r="AM29">
        <v>5.6700000000000001E-14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J29">
        <f>MAX(B29:CD29)</f>
        <v>100</v>
      </c>
    </row>
    <row r="30" spans="1:88" x14ac:dyDescent="0.3">
      <c r="A30" t="s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25.881900000000002</v>
      </c>
      <c r="AC30">
        <v>50</v>
      </c>
      <c r="AD30">
        <v>70.710700000000003</v>
      </c>
      <c r="AE30">
        <v>86.602500000000006</v>
      </c>
      <c r="AF30">
        <v>96.592600000000004</v>
      </c>
      <c r="AG30">
        <v>100</v>
      </c>
      <c r="AH30">
        <v>96.592600000000004</v>
      </c>
      <c r="AI30">
        <v>86.602500000000006</v>
      </c>
      <c r="AJ30">
        <v>70.710700000000003</v>
      </c>
      <c r="AK30">
        <v>50</v>
      </c>
      <c r="AL30">
        <v>25.881900000000002</v>
      </c>
      <c r="AM30">
        <v>5.6700000000000001E-14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F30" cm="1">
        <f t="array" ref="CF30">MAX(ABS(B29:CD29-B30:CD30))</f>
        <v>0</v>
      </c>
      <c r="CG30" cm="1">
        <f t="array" ref="CG30">SUM(ABS(B29:CD29-B30:CD30))/81</f>
        <v>0</v>
      </c>
      <c r="CH30" cm="1">
        <f t="array" ref="CH30">SQRT(SUM(POWER(B29:CD29-B30:CD30,2))/81)</f>
        <v>0</v>
      </c>
      <c r="CJ30">
        <f>MAX(B30:CD30)</f>
        <v>100</v>
      </c>
    </row>
    <row r="31" spans="1:88" x14ac:dyDescent="0.3">
      <c r="A31" t="s">
        <v>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7.8985299999999997E-4</v>
      </c>
      <c r="N31">
        <v>7.45E-3</v>
      </c>
      <c r="O31">
        <v>3.72976E-2</v>
      </c>
      <c r="P31">
        <v>0.131741</v>
      </c>
      <c r="Q31">
        <v>0.36826599999999998</v>
      </c>
      <c r="R31">
        <v>0.86670700000000001</v>
      </c>
      <c r="S31">
        <v>1.78444</v>
      </c>
      <c r="T31">
        <v>3.2980999999999998</v>
      </c>
      <c r="U31">
        <v>5.5735999999999999</v>
      </c>
      <c r="V31">
        <v>8.7299399999999991</v>
      </c>
      <c r="W31">
        <v>12.8041</v>
      </c>
      <c r="X31">
        <v>17.724799999999998</v>
      </c>
      <c r="Y31">
        <v>23.300799999999999</v>
      </c>
      <c r="Z31">
        <v>29.2287</v>
      </c>
      <c r="AA31">
        <v>35.122399999999999</v>
      </c>
      <c r="AB31">
        <v>40.559199999999997</v>
      </c>
      <c r="AC31">
        <v>45.1357</v>
      </c>
      <c r="AD31">
        <v>48.521299999999997</v>
      </c>
      <c r="AE31">
        <v>50.499000000000002</v>
      </c>
      <c r="AF31">
        <v>50.986499999999999</v>
      </c>
      <c r="AG31">
        <v>50.034399999999998</v>
      </c>
      <c r="AH31">
        <v>47.807000000000002</v>
      </c>
      <c r="AI31">
        <v>44.549300000000002</v>
      </c>
      <c r="AJ31">
        <v>40.549799999999998</v>
      </c>
      <c r="AK31">
        <v>36.104399999999998</v>
      </c>
      <c r="AL31">
        <v>31.4877</v>
      </c>
      <c r="AM31">
        <v>26.932200000000002</v>
      </c>
      <c r="AN31">
        <v>22.618200000000002</v>
      </c>
      <c r="AO31">
        <v>18.671099999999999</v>
      </c>
      <c r="AP31">
        <v>15.164899999999999</v>
      </c>
      <c r="AQ31">
        <v>12.1302</v>
      </c>
      <c r="AR31">
        <v>9.5637899999999991</v>
      </c>
      <c r="AS31">
        <v>7.4382799999999998</v>
      </c>
      <c r="AT31">
        <v>5.7110500000000002</v>
      </c>
      <c r="AU31">
        <v>4.3316999999999997</v>
      </c>
      <c r="AV31">
        <v>3.2477</v>
      </c>
      <c r="AW31">
        <v>2.4083800000000002</v>
      </c>
      <c r="AX31">
        <v>1.76745</v>
      </c>
      <c r="AY31">
        <v>1.2842899999999999</v>
      </c>
      <c r="AZ31">
        <v>0.92445200000000005</v>
      </c>
      <c r="BA31">
        <v>0.65947900000000004</v>
      </c>
      <c r="BB31">
        <v>0.46643899999999999</v>
      </c>
      <c r="BC31">
        <v>0.32721800000000001</v>
      </c>
      <c r="BD31">
        <v>0.22776299999999999</v>
      </c>
      <c r="BE31">
        <v>0.157357</v>
      </c>
      <c r="BF31">
        <v>0.10793999999999999</v>
      </c>
      <c r="BG31">
        <v>7.3536000000000004E-2</v>
      </c>
      <c r="BH31">
        <v>4.9770000000000002E-2</v>
      </c>
      <c r="BI31">
        <v>3.3473999999999997E-2</v>
      </c>
      <c r="BJ31">
        <v>2.2377000000000001E-2</v>
      </c>
      <c r="BK31">
        <v>1.4873000000000001E-2</v>
      </c>
      <c r="BL31">
        <v>9.8300000000000002E-3</v>
      </c>
      <c r="BM31">
        <v>6.4619999999999999E-3</v>
      </c>
      <c r="BN31">
        <v>4.2259999999999997E-3</v>
      </c>
      <c r="BO31">
        <v>2.7499999999999998E-3</v>
      </c>
      <c r="BP31">
        <v>1.781E-3</v>
      </c>
      <c r="BQ31">
        <v>1.1479999999999999E-3</v>
      </c>
      <c r="BR31">
        <v>7.3700000000000002E-4</v>
      </c>
      <c r="BS31">
        <v>4.7100000000000001E-4</v>
      </c>
      <c r="BT31">
        <v>2.9999999999999997E-4</v>
      </c>
      <c r="BU31">
        <v>1.9000000000000001E-4</v>
      </c>
      <c r="BV31">
        <v>1.2E-4</v>
      </c>
      <c r="BW31">
        <v>7.5400000000000003E-5</v>
      </c>
      <c r="BX31">
        <v>4.7200000000000002E-5</v>
      </c>
      <c r="BY31">
        <v>2.9499999999999999E-5</v>
      </c>
      <c r="BZ31">
        <v>1.8300000000000001E-5</v>
      </c>
      <c r="CA31">
        <v>1.1399999999999999E-5</v>
      </c>
      <c r="CB31">
        <v>7.0299999999999996E-6</v>
      </c>
      <c r="CC31">
        <v>4.33E-6</v>
      </c>
      <c r="CD31">
        <v>0</v>
      </c>
      <c r="CF31" cm="1">
        <f t="array" ref="CF31">MAX(ABS(B29:CD29-B31:CD31))</f>
        <v>49.965600000000002</v>
      </c>
      <c r="CG31" cm="1">
        <f t="array" ref="CG31">SUM(ABS(B29:CD29-B31:CD31))/81</f>
        <v>7.2499821927530848</v>
      </c>
      <c r="CH31" cm="1">
        <f t="array" ref="CH31">SQRT(SUM(POWER(B29:CD29-B31:CD31,2))/81)</f>
        <v>14.618159543421601</v>
      </c>
      <c r="CJ31">
        <f>MAX(B31:CD31)</f>
        <v>50.986499999999999</v>
      </c>
    </row>
    <row r="32" spans="1:88" x14ac:dyDescent="0.3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25.881900000000002</v>
      </c>
      <c r="AC32">
        <v>50</v>
      </c>
      <c r="AD32">
        <v>70.710700000000003</v>
      </c>
      <c r="AE32">
        <v>86.602500000000006</v>
      </c>
      <c r="AF32">
        <v>96.592600000000004</v>
      </c>
      <c r="AG32">
        <v>100</v>
      </c>
      <c r="AH32">
        <v>96.592600000000004</v>
      </c>
      <c r="AI32">
        <v>86.602500000000006</v>
      </c>
      <c r="AJ32">
        <v>70.710700000000003</v>
      </c>
      <c r="AK32">
        <v>50</v>
      </c>
      <c r="AL32">
        <v>25.881900000000002</v>
      </c>
      <c r="AM32">
        <v>5.6700000000000001E-14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F32" cm="1">
        <f t="array" ref="CF32">MAX(ABS(B29:CD29-B32:CD32))</f>
        <v>0</v>
      </c>
      <c r="CG32" cm="1">
        <f t="array" ref="CG32">SUM(ABS(B29:CD29-B32:CD32))/81</f>
        <v>0</v>
      </c>
      <c r="CH32" cm="1">
        <f t="array" ref="CH32">SQRT(SUM(POWER(B29:CD29-B32:CD32,2))/81)</f>
        <v>0</v>
      </c>
      <c r="CJ32">
        <f>MAX(B32:CD32)</f>
        <v>100</v>
      </c>
    </row>
    <row r="33" spans="1:88" x14ac:dyDescent="0.3">
      <c r="A33" t="s">
        <v>12</v>
      </c>
      <c r="B33">
        <v>0</v>
      </c>
      <c r="C33">
        <v>1.05799</v>
      </c>
      <c r="D33">
        <v>0.38991599999999998</v>
      </c>
      <c r="E33">
        <v>1.0601799999999999</v>
      </c>
      <c r="F33">
        <v>0.37375199999999997</v>
      </c>
      <c r="G33">
        <v>1.1494599999999999</v>
      </c>
      <c r="H33">
        <v>4.1050000000000001E-3</v>
      </c>
      <c r="I33">
        <v>1.18292</v>
      </c>
      <c r="J33">
        <v>-0.30286000000000002</v>
      </c>
      <c r="K33">
        <v>1.01258</v>
      </c>
      <c r="L33">
        <v>-0.40817999999999999</v>
      </c>
      <c r="M33">
        <v>0.74736999999999998</v>
      </c>
      <c r="N33">
        <v>-0.28431000000000001</v>
      </c>
      <c r="O33">
        <v>0.30287599999999998</v>
      </c>
      <c r="P33">
        <v>-1.7080000000000001E-2</v>
      </c>
      <c r="Q33">
        <v>9.1058E-2</v>
      </c>
      <c r="R33">
        <v>8.6715E-2</v>
      </c>
      <c r="S33">
        <v>-0.14088999999999999</v>
      </c>
      <c r="T33">
        <v>-0.23923</v>
      </c>
      <c r="U33">
        <v>9.6528000000000003E-2</v>
      </c>
      <c r="V33">
        <v>1.3303799999999999</v>
      </c>
      <c r="W33">
        <v>4.05375</v>
      </c>
      <c r="X33">
        <v>8.6634799999999998</v>
      </c>
      <c r="Y33">
        <v>15.2019</v>
      </c>
      <c r="Z33">
        <v>23.4053</v>
      </c>
      <c r="AA33">
        <v>32.759599999999999</v>
      </c>
      <c r="AB33">
        <v>42.498800000000003</v>
      </c>
      <c r="AC33">
        <v>51.637999999999998</v>
      </c>
      <c r="AD33">
        <v>59.121200000000002</v>
      </c>
      <c r="AE33">
        <v>64.052199999999999</v>
      </c>
      <c r="AF33">
        <v>65.906000000000006</v>
      </c>
      <c r="AG33">
        <v>64.631200000000007</v>
      </c>
      <c r="AH33">
        <v>60.616799999999998</v>
      </c>
      <c r="AI33">
        <v>54.556199999999997</v>
      </c>
      <c r="AJ33">
        <v>47.270699999999998</v>
      </c>
      <c r="AK33">
        <v>39.5501</v>
      </c>
      <c r="AL33">
        <v>32.041699999999999</v>
      </c>
      <c r="AM33">
        <v>25.2</v>
      </c>
      <c r="AN33">
        <v>19.284500000000001</v>
      </c>
      <c r="AO33">
        <v>14.3894</v>
      </c>
      <c r="AP33">
        <v>10.4887</v>
      </c>
      <c r="AQ33">
        <v>7.4816000000000003</v>
      </c>
      <c r="AR33">
        <v>5.2302600000000004</v>
      </c>
      <c r="AS33">
        <v>3.5885099999999999</v>
      </c>
      <c r="AT33">
        <v>2.4194499999999999</v>
      </c>
      <c r="AU33">
        <v>1.6048199999999999</v>
      </c>
      <c r="AV33">
        <v>1.0483199999999999</v>
      </c>
      <c r="AW33">
        <v>0.67504600000000003</v>
      </c>
      <c r="AX33">
        <v>0.42886299999999999</v>
      </c>
      <c r="AY33">
        <v>0.26902500000000001</v>
      </c>
      <c r="AZ33">
        <v>0.16675200000000001</v>
      </c>
      <c r="BA33">
        <v>0.102198</v>
      </c>
      <c r="BB33">
        <v>6.1969000000000003E-2</v>
      </c>
      <c r="BC33">
        <v>3.7197000000000001E-2</v>
      </c>
      <c r="BD33">
        <v>2.2114000000000002E-2</v>
      </c>
      <c r="BE33">
        <v>1.3028E-2</v>
      </c>
      <c r="BF33">
        <v>7.6090000000000003E-3</v>
      </c>
      <c r="BG33">
        <v>4.4070000000000003E-3</v>
      </c>
      <c r="BH33">
        <v>2.5330000000000001E-3</v>
      </c>
      <c r="BI33">
        <v>1.4450000000000001E-3</v>
      </c>
      <c r="BJ33">
        <v>8.1800000000000004E-4</v>
      </c>
      <c r="BK33">
        <v>4.6000000000000001E-4</v>
      </c>
      <c r="BL33">
        <v>2.5700000000000001E-4</v>
      </c>
      <c r="BM33">
        <v>1.4300000000000001E-4</v>
      </c>
      <c r="BN33">
        <v>7.8800000000000004E-5</v>
      </c>
      <c r="BO33">
        <v>4.32E-5</v>
      </c>
      <c r="BP33">
        <v>2.3600000000000001E-5</v>
      </c>
      <c r="BQ33">
        <v>1.2799999999999999E-5</v>
      </c>
      <c r="BR33">
        <v>6.9199999999999998E-6</v>
      </c>
      <c r="BS33">
        <v>3.72E-6</v>
      </c>
      <c r="BT33">
        <v>1.99E-6</v>
      </c>
      <c r="BU33">
        <v>1.06E-6</v>
      </c>
      <c r="BV33">
        <v>5.6100000000000001E-7</v>
      </c>
      <c r="BW33">
        <v>2.96E-7</v>
      </c>
      <c r="BX33">
        <v>1.5599999999999999E-7</v>
      </c>
      <c r="BY33">
        <v>8.1499999999999995E-8</v>
      </c>
      <c r="BZ33">
        <v>4.2300000000000002E-8</v>
      </c>
      <c r="CA33">
        <v>2.25E-8</v>
      </c>
      <c r="CB33">
        <v>1.0600000000000001E-8</v>
      </c>
      <c r="CC33">
        <v>7.44E-9</v>
      </c>
      <c r="CD33">
        <v>0</v>
      </c>
      <c r="CF33" cm="1">
        <f t="array" ref="CF33">MAX(ABS(B29:CD29-B33:CD33))</f>
        <v>35.975800000000007</v>
      </c>
      <c r="CG33" cm="1">
        <f t="array" ref="CG33">SUM(ABS(B29:CD29-B33:CD33))/81</f>
        <v>5.1038753983622183</v>
      </c>
      <c r="CH33" cm="1">
        <f t="array" ref="CH33">SQRT(SUM(POWER(B29:CD29-B33:CD33,2))/81)</f>
        <v>10.838475818169377</v>
      </c>
      <c r="CJ33">
        <f>MAX(B33:CD33)</f>
        <v>65.906000000000006</v>
      </c>
    </row>
    <row r="37" spans="1:88" x14ac:dyDescent="0.3">
      <c r="B37">
        <v>0</v>
      </c>
      <c r="C37">
        <v>5</v>
      </c>
      <c r="D37">
        <v>10</v>
      </c>
      <c r="E37">
        <v>15</v>
      </c>
      <c r="F37">
        <v>20</v>
      </c>
      <c r="G37">
        <v>25</v>
      </c>
      <c r="H37">
        <v>30</v>
      </c>
      <c r="I37">
        <v>35</v>
      </c>
      <c r="J37">
        <v>40</v>
      </c>
      <c r="K37">
        <v>45</v>
      </c>
      <c r="L37">
        <v>50</v>
      </c>
      <c r="M37">
        <v>55</v>
      </c>
      <c r="N37">
        <v>60</v>
      </c>
      <c r="O37">
        <v>65</v>
      </c>
      <c r="P37">
        <v>70</v>
      </c>
      <c r="Q37">
        <v>75</v>
      </c>
      <c r="R37">
        <v>80</v>
      </c>
      <c r="S37">
        <v>85</v>
      </c>
      <c r="T37">
        <v>90</v>
      </c>
      <c r="U37">
        <v>95</v>
      </c>
      <c r="V37">
        <v>100</v>
      </c>
      <c r="W37">
        <v>105</v>
      </c>
      <c r="X37">
        <v>110</v>
      </c>
      <c r="Y37">
        <v>115</v>
      </c>
      <c r="Z37">
        <v>120</v>
      </c>
      <c r="AA37">
        <v>125</v>
      </c>
      <c r="AB37">
        <v>130</v>
      </c>
      <c r="AC37">
        <v>135</v>
      </c>
      <c r="AD37">
        <v>140</v>
      </c>
      <c r="AE37">
        <v>145</v>
      </c>
      <c r="AF37">
        <v>150</v>
      </c>
      <c r="AG37">
        <v>155</v>
      </c>
      <c r="AH37">
        <v>160</v>
      </c>
      <c r="AI37">
        <v>165</v>
      </c>
      <c r="AJ37">
        <v>170</v>
      </c>
      <c r="AK37">
        <v>175</v>
      </c>
      <c r="AL37">
        <v>180</v>
      </c>
      <c r="AM37">
        <v>185</v>
      </c>
      <c r="AN37">
        <v>190</v>
      </c>
      <c r="AO37">
        <v>195</v>
      </c>
      <c r="AP37">
        <v>200</v>
      </c>
      <c r="AQ37">
        <v>205</v>
      </c>
      <c r="AR37">
        <v>210</v>
      </c>
      <c r="AS37">
        <v>215</v>
      </c>
      <c r="AT37">
        <v>220</v>
      </c>
      <c r="AU37">
        <v>225</v>
      </c>
      <c r="AV37">
        <v>230</v>
      </c>
      <c r="AW37">
        <v>235</v>
      </c>
      <c r="AX37">
        <v>240</v>
      </c>
      <c r="AY37">
        <v>245</v>
      </c>
      <c r="AZ37">
        <v>250</v>
      </c>
      <c r="BA37">
        <v>255</v>
      </c>
      <c r="BB37">
        <v>260</v>
      </c>
      <c r="BC37">
        <v>265</v>
      </c>
      <c r="BD37">
        <v>270</v>
      </c>
      <c r="BE37">
        <v>275</v>
      </c>
      <c r="BF37">
        <v>280</v>
      </c>
      <c r="BG37">
        <v>285</v>
      </c>
      <c r="BH37">
        <v>290</v>
      </c>
      <c r="BI37">
        <v>295</v>
      </c>
      <c r="BJ37">
        <v>300</v>
      </c>
      <c r="BK37">
        <v>305</v>
      </c>
      <c r="BL37">
        <v>310</v>
      </c>
      <c r="BM37">
        <v>315</v>
      </c>
      <c r="BN37">
        <v>320</v>
      </c>
      <c r="BO37">
        <v>325</v>
      </c>
      <c r="BP37">
        <v>330</v>
      </c>
      <c r="BQ37">
        <v>335</v>
      </c>
      <c r="BR37">
        <v>340</v>
      </c>
      <c r="BS37">
        <v>345</v>
      </c>
      <c r="BT37">
        <v>350</v>
      </c>
      <c r="BU37">
        <v>355</v>
      </c>
      <c r="BV37">
        <v>360</v>
      </c>
      <c r="BW37">
        <v>365</v>
      </c>
      <c r="BX37">
        <v>370</v>
      </c>
      <c r="BY37">
        <v>375</v>
      </c>
      <c r="BZ37">
        <v>380</v>
      </c>
      <c r="CA37">
        <v>385</v>
      </c>
      <c r="CB37">
        <v>390</v>
      </c>
      <c r="CC37">
        <v>395</v>
      </c>
      <c r="CD37">
        <v>400</v>
      </c>
    </row>
    <row r="38" spans="1:88" x14ac:dyDescent="0.3">
      <c r="A38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25.881900000000002</v>
      </c>
      <c r="AH38">
        <v>50</v>
      </c>
      <c r="AI38">
        <v>70.710700000000003</v>
      </c>
      <c r="AJ38">
        <v>86.602500000000006</v>
      </c>
      <c r="AK38">
        <v>96.592600000000004</v>
      </c>
      <c r="AL38">
        <v>100</v>
      </c>
      <c r="AM38">
        <v>96.592600000000004</v>
      </c>
      <c r="AN38">
        <v>86.602500000000006</v>
      </c>
      <c r="AO38">
        <v>70.710700000000003</v>
      </c>
      <c r="AP38">
        <v>50</v>
      </c>
      <c r="AQ38">
        <v>25.881900000000002</v>
      </c>
      <c r="AR38">
        <v>5.6700000000000001E-14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J38">
        <f>MAX(B38:CD38)</f>
        <v>100</v>
      </c>
    </row>
    <row r="39" spans="1:88" x14ac:dyDescent="0.3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25.881900000000002</v>
      </c>
      <c r="AH39">
        <v>50</v>
      </c>
      <c r="AI39">
        <v>70.710700000000003</v>
      </c>
      <c r="AJ39">
        <v>86.602500000000006</v>
      </c>
      <c r="AK39">
        <v>96.592600000000004</v>
      </c>
      <c r="AL39">
        <v>100</v>
      </c>
      <c r="AM39">
        <v>96.592600000000004</v>
      </c>
      <c r="AN39">
        <v>86.602500000000006</v>
      </c>
      <c r="AO39">
        <v>70.710700000000003</v>
      </c>
      <c r="AP39">
        <v>50</v>
      </c>
      <c r="AQ39">
        <v>25.881900000000002</v>
      </c>
      <c r="AR39">
        <v>5.6700000000000001E-14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F39" cm="1">
        <f t="array" ref="CF39">MAX(ABS(B38:CD38-B39:CD39))</f>
        <v>0</v>
      </c>
      <c r="CG39" cm="1">
        <f t="array" ref="CG39">SUM(ABS(B38:CD38-B39:CD39))/81</f>
        <v>0</v>
      </c>
      <c r="CH39" cm="1">
        <f t="array" ref="CH39">SQRT(SUM(POWER(B38:CD38-B39:CD39,2))/81)</f>
        <v>0</v>
      </c>
      <c r="CJ39">
        <f>MAX(B39:CD39)</f>
        <v>100</v>
      </c>
    </row>
    <row r="40" spans="1:88" x14ac:dyDescent="0.3">
      <c r="A40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2.4700000000000001E-5</v>
      </c>
      <c r="N40">
        <v>2.9500000000000001E-4</v>
      </c>
      <c r="O40">
        <v>1.84012E-3</v>
      </c>
      <c r="P40">
        <v>8.012E-3</v>
      </c>
      <c r="Q40">
        <v>2.7297999999999999E-2</v>
      </c>
      <c r="R40">
        <v>7.7508999999999995E-2</v>
      </c>
      <c r="S40">
        <v>0.19073999999999999</v>
      </c>
      <c r="T40">
        <v>0.417819</v>
      </c>
      <c r="U40">
        <v>0.83047899999999997</v>
      </c>
      <c r="V40">
        <v>1.51952</v>
      </c>
      <c r="W40">
        <v>2.5878100000000002</v>
      </c>
      <c r="X40">
        <v>4.1381300000000003</v>
      </c>
      <c r="Y40">
        <v>6.2568799999999998</v>
      </c>
      <c r="Z40">
        <v>8.9961300000000008</v>
      </c>
      <c r="AA40">
        <v>12.357200000000001</v>
      </c>
      <c r="AB40">
        <v>16.2789</v>
      </c>
      <c r="AC40">
        <v>20.633900000000001</v>
      </c>
      <c r="AD40">
        <v>25.2347</v>
      </c>
      <c r="AE40">
        <v>29.847999999999999</v>
      </c>
      <c r="AF40">
        <v>34.2181</v>
      </c>
      <c r="AG40">
        <v>38.092799999999997</v>
      </c>
      <c r="AH40">
        <v>41.249699999999997</v>
      </c>
      <c r="AI40">
        <v>43.518000000000001</v>
      </c>
      <c r="AJ40">
        <v>44.793700000000001</v>
      </c>
      <c r="AK40">
        <v>45.044899999999998</v>
      </c>
      <c r="AL40">
        <v>44.3093</v>
      </c>
      <c r="AM40">
        <v>42.6845</v>
      </c>
      <c r="AN40">
        <v>40.312800000000003</v>
      </c>
      <c r="AO40">
        <v>37.364100000000001</v>
      </c>
      <c r="AP40">
        <v>34.018900000000002</v>
      </c>
      <c r="AQ40">
        <v>30.4527</v>
      </c>
      <c r="AR40">
        <v>26.8247</v>
      </c>
      <c r="AS40">
        <v>23.269500000000001</v>
      </c>
      <c r="AT40">
        <v>19.8931</v>
      </c>
      <c r="AU40">
        <v>16.771899999999999</v>
      </c>
      <c r="AV40">
        <v>13.9543</v>
      </c>
      <c r="AW40">
        <v>11.4641</v>
      </c>
      <c r="AX40">
        <v>9.3052600000000005</v>
      </c>
      <c r="AY40">
        <v>7.4663300000000001</v>
      </c>
      <c r="AZ40">
        <v>5.9250999999999996</v>
      </c>
      <c r="BA40">
        <v>4.6526300000000003</v>
      </c>
      <c r="BB40">
        <v>3.6166999999999998</v>
      </c>
      <c r="BC40">
        <v>2.7843100000000001</v>
      </c>
      <c r="BD40">
        <v>2.1236799999999998</v>
      </c>
      <c r="BE40">
        <v>1.6054200000000001</v>
      </c>
      <c r="BF40">
        <v>1.20329</v>
      </c>
      <c r="BG40">
        <v>0.89449199999999995</v>
      </c>
      <c r="BH40">
        <v>0.65970300000000004</v>
      </c>
      <c r="BI40">
        <v>0.482852</v>
      </c>
      <c r="BJ40">
        <v>0.35082999999999998</v>
      </c>
      <c r="BK40">
        <v>0.25311299999999998</v>
      </c>
      <c r="BL40">
        <v>0.18137400000000001</v>
      </c>
      <c r="BM40">
        <v>0.12911700000000001</v>
      </c>
      <c r="BN40">
        <v>9.1336000000000001E-2</v>
      </c>
      <c r="BO40">
        <v>6.4215999999999995E-2</v>
      </c>
      <c r="BP40">
        <v>4.4881999999999998E-2</v>
      </c>
      <c r="BQ40">
        <v>3.1191E-2</v>
      </c>
      <c r="BR40">
        <v>2.1557E-2</v>
      </c>
      <c r="BS40">
        <v>1.4819000000000001E-2</v>
      </c>
      <c r="BT40">
        <v>1.0134000000000001E-2</v>
      </c>
      <c r="BU40">
        <v>6.8960000000000002E-3</v>
      </c>
      <c r="BV40">
        <v>4.6699999999999997E-3</v>
      </c>
      <c r="BW40">
        <v>3.1470000000000001E-3</v>
      </c>
      <c r="BX40">
        <v>2.1120000000000002E-3</v>
      </c>
      <c r="BY40">
        <v>1.41E-3</v>
      </c>
      <c r="BZ40">
        <v>9.3800000000000003E-4</v>
      </c>
      <c r="CA40">
        <v>6.2100000000000002E-4</v>
      </c>
      <c r="CB40">
        <v>4.0999999999999999E-4</v>
      </c>
      <c r="CC40">
        <v>2.6899999999999998E-4</v>
      </c>
      <c r="CD40">
        <v>0</v>
      </c>
      <c r="CF40" cm="1">
        <f t="array" ref="CF40">MAX(ABS(B38:CD38-B40:CD40))</f>
        <v>55.6907</v>
      </c>
      <c r="CG40" cm="1">
        <f t="array" ref="CG40">SUM(ABS(B38:CD38-B40:CD40))/81</f>
        <v>8.2596431582716043</v>
      </c>
      <c r="CH40" cm="1">
        <f t="array" ref="CH40">SQRT(SUM(POWER(B38:CD38-B40:CD40,2))/81)</f>
        <v>16.136897111699202</v>
      </c>
      <c r="CJ40">
        <f>MAX(B40:CD40)</f>
        <v>45.044899999999998</v>
      </c>
    </row>
    <row r="41" spans="1:88" x14ac:dyDescent="0.3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25.881900000000002</v>
      </c>
      <c r="AH41">
        <v>50</v>
      </c>
      <c r="AI41">
        <v>70.710700000000003</v>
      </c>
      <c r="AJ41">
        <v>86.602500000000006</v>
      </c>
      <c r="AK41">
        <v>96.592600000000004</v>
      </c>
      <c r="AL41">
        <v>100</v>
      </c>
      <c r="AM41">
        <v>96.592600000000004</v>
      </c>
      <c r="AN41">
        <v>86.602500000000006</v>
      </c>
      <c r="AO41">
        <v>70.710700000000003</v>
      </c>
      <c r="AP41">
        <v>50</v>
      </c>
      <c r="AQ41">
        <v>25.881900000000002</v>
      </c>
      <c r="AR41">
        <v>5.6700000000000001E-14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F41" cm="1">
        <f t="array" ref="CF41">MAX(ABS(B38:CD38-B41:CD41))</f>
        <v>0</v>
      </c>
      <c r="CG41" cm="1">
        <f t="array" ref="CG41">SUM(ABS(B38:CD38-B41:CD41))/81</f>
        <v>0</v>
      </c>
      <c r="CH41" cm="1">
        <f t="array" ref="CH41">SQRT(SUM(POWER(B38:CD38-B41:CD41,2))/81)</f>
        <v>0</v>
      </c>
      <c r="CJ41">
        <f>MAX(B41:CD41)</f>
        <v>100</v>
      </c>
    </row>
    <row r="42" spans="1:88" x14ac:dyDescent="0.3">
      <c r="A42" t="s">
        <v>12</v>
      </c>
      <c r="B42">
        <v>0</v>
      </c>
      <c r="C42">
        <v>0.92616299999999996</v>
      </c>
      <c r="D42">
        <v>-0.15218000000000001</v>
      </c>
      <c r="E42">
        <v>1.0571600000000001</v>
      </c>
      <c r="F42">
        <v>-0.10759000000000001</v>
      </c>
      <c r="G42">
        <v>1.1446400000000001</v>
      </c>
      <c r="H42">
        <v>0.11804199999999999</v>
      </c>
      <c r="I42">
        <v>1.07135</v>
      </c>
      <c r="J42">
        <v>0.363595</v>
      </c>
      <c r="K42">
        <v>0.84207900000000002</v>
      </c>
      <c r="L42">
        <v>0.51263599999999998</v>
      </c>
      <c r="M42">
        <v>0.568886</v>
      </c>
      <c r="N42">
        <v>0.4824</v>
      </c>
      <c r="O42">
        <v>0.38812099999999999</v>
      </c>
      <c r="P42">
        <v>0.33796300000000001</v>
      </c>
      <c r="Q42">
        <v>0.25944800000000001</v>
      </c>
      <c r="R42">
        <v>0.19222</v>
      </c>
      <c r="S42">
        <v>0.163462</v>
      </c>
      <c r="T42">
        <v>0.14049600000000001</v>
      </c>
      <c r="U42">
        <v>9.0495000000000006E-2</v>
      </c>
      <c r="V42">
        <v>6.1910000000000003E-3</v>
      </c>
      <c r="W42">
        <v>-7.2220000000000006E-2</v>
      </c>
      <c r="X42">
        <v>-7.1199999999999996E-3</v>
      </c>
      <c r="Y42">
        <v>0.46111799999999997</v>
      </c>
      <c r="Z42">
        <v>1.6729400000000001</v>
      </c>
      <c r="AA42">
        <v>3.9668600000000001</v>
      </c>
      <c r="AB42">
        <v>7.59877</v>
      </c>
      <c r="AC42">
        <v>12.6799</v>
      </c>
      <c r="AD42">
        <v>19.1295</v>
      </c>
      <c r="AE42">
        <v>26.6435</v>
      </c>
      <c r="AF42">
        <v>34.698300000000003</v>
      </c>
      <c r="AG42">
        <v>42.604100000000003</v>
      </c>
      <c r="AH42">
        <v>49.610399999999998</v>
      </c>
      <c r="AI42">
        <v>55.0349</v>
      </c>
      <c r="AJ42">
        <v>58.383000000000003</v>
      </c>
      <c r="AK42">
        <v>59.422899999999998</v>
      </c>
      <c r="AL42">
        <v>58.201500000000003</v>
      </c>
      <c r="AM42">
        <v>55.006100000000004</v>
      </c>
      <c r="AN42">
        <v>50.289000000000001</v>
      </c>
      <c r="AO42">
        <v>44.578000000000003</v>
      </c>
      <c r="AP42">
        <v>38.3947</v>
      </c>
      <c r="AQ42">
        <v>32.193600000000004</v>
      </c>
      <c r="AR42">
        <v>26.3262</v>
      </c>
      <c r="AS42">
        <v>21.029699999999998</v>
      </c>
      <c r="AT42">
        <v>16.4344</v>
      </c>
      <c r="AU42">
        <v>12.581799999999999</v>
      </c>
      <c r="AV42">
        <v>9.4481099999999998</v>
      </c>
      <c r="AW42">
        <v>6.9672000000000001</v>
      </c>
      <c r="AX42">
        <v>5.0505800000000001</v>
      </c>
      <c r="AY42">
        <v>3.6025900000000002</v>
      </c>
      <c r="AZ42">
        <v>2.5308600000000001</v>
      </c>
      <c r="BA42">
        <v>1.7524999999999999</v>
      </c>
      <c r="BB42">
        <v>1.1970499999999999</v>
      </c>
      <c r="BC42">
        <v>0.80712899999999999</v>
      </c>
      <c r="BD42">
        <v>0.53756099999999996</v>
      </c>
      <c r="BE42">
        <v>0.35386000000000001</v>
      </c>
      <c r="BF42">
        <v>0.230354</v>
      </c>
      <c r="BG42">
        <v>0.148372</v>
      </c>
      <c r="BH42">
        <v>9.4603999999999994E-2</v>
      </c>
      <c r="BI42">
        <v>5.9740000000000001E-2</v>
      </c>
      <c r="BJ42">
        <v>3.7377000000000001E-2</v>
      </c>
      <c r="BK42">
        <v>2.3179000000000002E-2</v>
      </c>
      <c r="BL42">
        <v>1.4253E-2</v>
      </c>
      <c r="BM42">
        <v>8.6929999999999993E-3</v>
      </c>
      <c r="BN42">
        <v>5.2610000000000001E-3</v>
      </c>
      <c r="BO42">
        <v>3.16E-3</v>
      </c>
      <c r="BP42">
        <v>1.885E-3</v>
      </c>
      <c r="BQ42">
        <v>1.116E-3</v>
      </c>
      <c r="BR42">
        <v>6.5700000000000003E-4</v>
      </c>
      <c r="BS42">
        <v>3.8400000000000001E-4</v>
      </c>
      <c r="BT42">
        <v>2.23E-4</v>
      </c>
      <c r="BU42">
        <v>1.2899999999999999E-4</v>
      </c>
      <c r="BV42">
        <v>7.3899999999999994E-5</v>
      </c>
      <c r="BW42">
        <v>4.2200000000000003E-5</v>
      </c>
      <c r="BX42">
        <v>2.4000000000000001E-5</v>
      </c>
      <c r="BY42">
        <v>1.36E-5</v>
      </c>
      <c r="BZ42">
        <v>7.5499999999999997E-6</v>
      </c>
      <c r="CA42">
        <v>4.3800000000000004E-6</v>
      </c>
      <c r="CB42">
        <v>2.1500000000000002E-6</v>
      </c>
      <c r="CC42">
        <v>1.7099999999999999E-6</v>
      </c>
      <c r="CD42">
        <v>0</v>
      </c>
      <c r="CF42" cm="1">
        <f t="array" ref="CF42">MAX(ABS(B38:CD38-B42:CD42))</f>
        <v>41.798499999999997</v>
      </c>
      <c r="CG42" cm="1">
        <f t="array" ref="CG42">SUM(ABS(B38:CD38-B42:CD42))/81</f>
        <v>6.0127091541975304</v>
      </c>
      <c r="CH42" cm="1">
        <f t="array" ref="CH42">SQRT(SUM(POWER(B38:CD38-B42:CD42,2))/81)</f>
        <v>12.487918348511034</v>
      </c>
      <c r="CJ42">
        <f>MAX(B42:CD42)</f>
        <v>59.422899999999998</v>
      </c>
    </row>
    <row r="45" spans="1:88" x14ac:dyDescent="0.3">
      <c r="B45">
        <v>0</v>
      </c>
      <c r="C45">
        <v>5</v>
      </c>
      <c r="D45">
        <v>10</v>
      </c>
      <c r="E45">
        <v>15</v>
      </c>
      <c r="F45">
        <v>20</v>
      </c>
      <c r="G45">
        <v>25</v>
      </c>
      <c r="H45">
        <v>30</v>
      </c>
      <c r="I45">
        <v>35</v>
      </c>
      <c r="J45">
        <v>40</v>
      </c>
      <c r="K45">
        <v>45</v>
      </c>
      <c r="L45">
        <v>50</v>
      </c>
      <c r="M45">
        <v>55</v>
      </c>
      <c r="N45">
        <v>60</v>
      </c>
      <c r="O45">
        <v>65</v>
      </c>
      <c r="P45">
        <v>70</v>
      </c>
      <c r="Q45">
        <v>75</v>
      </c>
      <c r="R45">
        <v>80</v>
      </c>
      <c r="S45">
        <v>85</v>
      </c>
      <c r="T45">
        <v>90</v>
      </c>
      <c r="U45">
        <v>95</v>
      </c>
      <c r="V45">
        <v>100</v>
      </c>
      <c r="W45">
        <v>105</v>
      </c>
      <c r="X45">
        <v>110</v>
      </c>
      <c r="Y45">
        <v>115</v>
      </c>
      <c r="Z45">
        <v>120</v>
      </c>
      <c r="AA45">
        <v>125</v>
      </c>
      <c r="AB45">
        <v>130</v>
      </c>
      <c r="AC45">
        <v>135</v>
      </c>
      <c r="AD45">
        <v>140</v>
      </c>
      <c r="AE45">
        <v>145</v>
      </c>
      <c r="AF45">
        <v>150</v>
      </c>
      <c r="AG45">
        <v>155</v>
      </c>
      <c r="AH45">
        <v>160</v>
      </c>
      <c r="AI45">
        <v>165</v>
      </c>
      <c r="AJ45">
        <v>170</v>
      </c>
      <c r="AK45">
        <v>175</v>
      </c>
      <c r="AL45">
        <v>180</v>
      </c>
      <c r="AM45">
        <v>185</v>
      </c>
      <c r="AN45">
        <v>190</v>
      </c>
      <c r="AO45">
        <v>195</v>
      </c>
      <c r="AP45">
        <v>200</v>
      </c>
      <c r="AQ45">
        <v>205</v>
      </c>
      <c r="AR45">
        <v>210</v>
      </c>
      <c r="AS45">
        <v>215</v>
      </c>
      <c r="AT45">
        <v>220</v>
      </c>
      <c r="AU45">
        <v>225</v>
      </c>
      <c r="AV45">
        <v>230</v>
      </c>
      <c r="AW45">
        <v>235</v>
      </c>
      <c r="AX45">
        <v>240</v>
      </c>
      <c r="AY45">
        <v>245</v>
      </c>
      <c r="AZ45">
        <v>250</v>
      </c>
      <c r="BA45">
        <v>255</v>
      </c>
      <c r="BB45">
        <v>260</v>
      </c>
      <c r="BC45">
        <v>265</v>
      </c>
      <c r="BD45">
        <v>270</v>
      </c>
      <c r="BE45">
        <v>275</v>
      </c>
      <c r="BF45">
        <v>280</v>
      </c>
      <c r="BG45">
        <v>285</v>
      </c>
      <c r="BH45">
        <v>290</v>
      </c>
      <c r="BI45">
        <v>295</v>
      </c>
      <c r="BJ45">
        <v>300</v>
      </c>
      <c r="BK45">
        <v>305</v>
      </c>
      <c r="BL45">
        <v>310</v>
      </c>
      <c r="BM45">
        <v>315</v>
      </c>
      <c r="BN45">
        <v>320</v>
      </c>
      <c r="BO45">
        <v>325</v>
      </c>
      <c r="BP45">
        <v>330</v>
      </c>
      <c r="BQ45">
        <v>335</v>
      </c>
      <c r="BR45">
        <v>340</v>
      </c>
      <c r="BS45">
        <v>345</v>
      </c>
      <c r="BT45">
        <v>350</v>
      </c>
      <c r="BU45">
        <v>355</v>
      </c>
      <c r="BV45">
        <v>360</v>
      </c>
      <c r="BW45">
        <v>365</v>
      </c>
      <c r="BX45">
        <v>370</v>
      </c>
      <c r="BY45">
        <v>375</v>
      </c>
      <c r="BZ45">
        <v>380</v>
      </c>
      <c r="CA45">
        <v>385</v>
      </c>
      <c r="CB45">
        <v>390</v>
      </c>
      <c r="CC45">
        <v>395</v>
      </c>
      <c r="CD45">
        <v>400</v>
      </c>
    </row>
    <row r="46" spans="1:88" x14ac:dyDescent="0.3">
      <c r="A46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25.881900000000002</v>
      </c>
      <c r="AM46">
        <v>50</v>
      </c>
      <c r="AN46">
        <v>70.710700000000003</v>
      </c>
      <c r="AO46">
        <v>86.602500000000006</v>
      </c>
      <c r="AP46">
        <v>96.592600000000004</v>
      </c>
      <c r="AQ46">
        <v>100</v>
      </c>
      <c r="AR46">
        <v>96.592600000000004</v>
      </c>
      <c r="AS46">
        <v>86.602500000000006</v>
      </c>
      <c r="AT46">
        <v>70.710700000000003</v>
      </c>
      <c r="AU46">
        <v>50</v>
      </c>
      <c r="AV46">
        <v>25.881900000000002</v>
      </c>
      <c r="AW46">
        <v>5.6700000000000001E-14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J46">
        <f>MAX(B46:CD46)</f>
        <v>100</v>
      </c>
    </row>
    <row r="47" spans="1:88" x14ac:dyDescent="0.3">
      <c r="A47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25.881900000000002</v>
      </c>
      <c r="AM47">
        <v>50</v>
      </c>
      <c r="AN47">
        <v>70.710700000000003</v>
      </c>
      <c r="AO47">
        <v>86.602500000000006</v>
      </c>
      <c r="AP47">
        <v>96.592600000000004</v>
      </c>
      <c r="AQ47">
        <v>100</v>
      </c>
      <c r="AR47">
        <v>96.592600000000004</v>
      </c>
      <c r="AS47">
        <v>86.602500000000006</v>
      </c>
      <c r="AT47">
        <v>70.710700000000003</v>
      </c>
      <c r="AU47">
        <v>50</v>
      </c>
      <c r="AV47">
        <v>25.881900000000002</v>
      </c>
      <c r="AW47">
        <v>5.6700000000000001E-14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F47" cm="1">
        <f t="array" ref="CF47">MAX(ABS(B46:CD46-B47:CD47))</f>
        <v>0</v>
      </c>
      <c r="CG47" cm="1">
        <f t="array" ref="CG47">SUM(ABS(B46:CD46-B47:CD47))/81</f>
        <v>0</v>
      </c>
      <c r="CH47" cm="1">
        <f t="array" ref="CH47">SQRT(SUM(POWER(B46:CD46-B47:CD47,2))/81)</f>
        <v>0</v>
      </c>
      <c r="CJ47">
        <f>MAX(B47:CD47)</f>
        <v>100</v>
      </c>
    </row>
    <row r="48" spans="1:88" x14ac:dyDescent="0.3">
      <c r="A48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7.7100000000000001E-7</v>
      </c>
      <c r="N48">
        <v>1.11E-5</v>
      </c>
      <c r="O48">
        <v>8.3399999999999994E-5</v>
      </c>
      <c r="P48">
        <v>4.3199999999999998E-4</v>
      </c>
      <c r="Q48">
        <v>1.738E-3</v>
      </c>
      <c r="R48">
        <v>5.7889999999999999E-3</v>
      </c>
      <c r="S48">
        <v>1.6601000000000001E-2</v>
      </c>
      <c r="T48">
        <v>4.2127999999999999E-2</v>
      </c>
      <c r="U48">
        <v>9.6476000000000006E-2</v>
      </c>
      <c r="V48">
        <v>0.202351</v>
      </c>
      <c r="W48">
        <v>0.39321099999999998</v>
      </c>
      <c r="X48">
        <v>0.71441500000000002</v>
      </c>
      <c r="Y48">
        <v>1.2226399999999999</v>
      </c>
      <c r="Z48">
        <v>1.98299</v>
      </c>
      <c r="AA48">
        <v>3.0634999999999999</v>
      </c>
      <c r="AB48">
        <v>4.5273199999999996</v>
      </c>
      <c r="AC48">
        <v>6.4233500000000001</v>
      </c>
      <c r="AD48">
        <v>8.7765599999999999</v>
      </c>
      <c r="AE48">
        <v>11.579499999999999</v>
      </c>
      <c r="AF48">
        <v>14.786899999999999</v>
      </c>
      <c r="AG48">
        <v>18.313700000000001</v>
      </c>
      <c r="AH48">
        <v>22.038499999999999</v>
      </c>
      <c r="AI48">
        <v>25.811299999999999</v>
      </c>
      <c r="AJ48">
        <v>29.4648</v>
      </c>
      <c r="AK48">
        <v>32.828600000000002</v>
      </c>
      <c r="AL48">
        <v>35.743600000000001</v>
      </c>
      <c r="AM48">
        <v>38.075000000000003</v>
      </c>
      <c r="AN48">
        <v>39.722999999999999</v>
      </c>
      <c r="AO48">
        <v>40.628799999999998</v>
      </c>
      <c r="AP48">
        <v>40.777500000000003</v>
      </c>
      <c r="AQ48">
        <v>40.195599999999999</v>
      </c>
      <c r="AR48">
        <v>38.945999999999998</v>
      </c>
      <c r="AS48">
        <v>37.119799999999998</v>
      </c>
      <c r="AT48">
        <v>34.827500000000001</v>
      </c>
      <c r="AU48">
        <v>32.188800000000001</v>
      </c>
      <c r="AV48">
        <v>29.3248</v>
      </c>
      <c r="AW48">
        <v>26.349599999999999</v>
      </c>
      <c r="AX48">
        <v>23.365300000000001</v>
      </c>
      <c r="AY48">
        <v>20.457799999999999</v>
      </c>
      <c r="AZ48">
        <v>17.695399999999999</v>
      </c>
      <c r="BA48">
        <v>15.1282</v>
      </c>
      <c r="BB48">
        <v>12.7889</v>
      </c>
      <c r="BC48">
        <v>10.6953</v>
      </c>
      <c r="BD48">
        <v>8.8519500000000004</v>
      </c>
      <c r="BE48">
        <v>7.2534299999999998</v>
      </c>
      <c r="BF48">
        <v>5.8866100000000001</v>
      </c>
      <c r="BG48">
        <v>4.7332299999999998</v>
      </c>
      <c r="BH48">
        <v>3.7719499999999999</v>
      </c>
      <c r="BI48">
        <v>2.9800599999999999</v>
      </c>
      <c r="BJ48">
        <v>2.3349000000000002</v>
      </c>
      <c r="BK48">
        <v>1.8147599999999999</v>
      </c>
      <c r="BL48">
        <v>1.39957</v>
      </c>
      <c r="BM48">
        <v>1.0712900000000001</v>
      </c>
      <c r="BN48">
        <v>0.814083</v>
      </c>
      <c r="BO48">
        <v>0.61429500000000004</v>
      </c>
      <c r="BP48">
        <v>0.46039600000000003</v>
      </c>
      <c r="BQ48">
        <v>0.34278799999999998</v>
      </c>
      <c r="BR48">
        <v>0.25359999999999999</v>
      </c>
      <c r="BS48">
        <v>0.18645999999999999</v>
      </c>
      <c r="BT48">
        <v>0.13627500000000001</v>
      </c>
      <c r="BU48">
        <v>9.9019999999999997E-2</v>
      </c>
      <c r="BV48">
        <v>7.1543999999999996E-2</v>
      </c>
      <c r="BW48">
        <v>5.1409999999999997E-2</v>
      </c>
      <c r="BX48">
        <v>3.6745E-2</v>
      </c>
      <c r="BY48">
        <v>2.6128999999999999E-2</v>
      </c>
      <c r="BZ48">
        <v>1.8485999999999999E-2</v>
      </c>
      <c r="CA48">
        <v>1.3015000000000001E-2</v>
      </c>
      <c r="CB48">
        <v>9.1199999999999996E-3</v>
      </c>
      <c r="CC48">
        <v>6.3610000000000003E-3</v>
      </c>
      <c r="CD48">
        <v>0</v>
      </c>
      <c r="CF48" cm="1">
        <f t="array" ref="CF48">MAX(ABS(B46:CD46-B48:CD48))</f>
        <v>59.804400000000001</v>
      </c>
      <c r="CG48" cm="1">
        <f t="array" ref="CG48">SUM(ABS(B46:CD46-B48:CD48))/81</f>
        <v>9.0203095465555538</v>
      </c>
      <c r="CH48" cm="1">
        <f t="array" ref="CH48">SQRT(SUM(POWER(B46:CD46-B48:CD48,2))/81)</f>
        <v>17.226513305093778</v>
      </c>
      <c r="CJ48">
        <f>MAX(B48:CD48)</f>
        <v>40.777500000000003</v>
      </c>
    </row>
    <row r="49" spans="1:88" x14ac:dyDescent="0.3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25.881900000000002</v>
      </c>
      <c r="AM49">
        <v>50</v>
      </c>
      <c r="AN49">
        <v>70.710700000000003</v>
      </c>
      <c r="AO49">
        <v>86.602500000000006</v>
      </c>
      <c r="AP49">
        <v>96.592600000000004</v>
      </c>
      <c r="AQ49">
        <v>100</v>
      </c>
      <c r="AR49">
        <v>96.592600000000004</v>
      </c>
      <c r="AS49">
        <v>86.602500000000006</v>
      </c>
      <c r="AT49">
        <v>70.710700000000003</v>
      </c>
      <c r="AU49">
        <v>50</v>
      </c>
      <c r="AV49">
        <v>25.881900000000002</v>
      </c>
      <c r="AW49">
        <v>5.6700000000000001E-14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 cm="1">
        <f t="array" ref="CF49">MAX(ABS(B46:CD46-B49:CD49))</f>
        <v>0</v>
      </c>
      <c r="CG49" cm="1">
        <f t="array" ref="CG49">SUM(ABS(B46:CD46-B49:CD49))/81</f>
        <v>0</v>
      </c>
      <c r="CH49" cm="1">
        <f t="array" ref="CH49">SQRT(SUM(POWER(B46:CD46-B49:CD49,2))/81)</f>
        <v>0</v>
      </c>
      <c r="CJ49">
        <f>MAX(B49:CD49)</f>
        <v>100</v>
      </c>
    </row>
    <row r="50" spans="1:88" x14ac:dyDescent="0.3">
      <c r="A50" t="s">
        <v>12</v>
      </c>
      <c r="B50">
        <v>0</v>
      </c>
      <c r="C50">
        <v>1.00902</v>
      </c>
      <c r="D50">
        <v>0.12790099999999999</v>
      </c>
      <c r="E50">
        <v>0.83347899999999997</v>
      </c>
      <c r="F50">
        <v>0.24976599999999999</v>
      </c>
      <c r="G50">
        <v>0.62090000000000001</v>
      </c>
      <c r="H50">
        <v>0.37576799999999999</v>
      </c>
      <c r="I50">
        <v>0.50982799999999995</v>
      </c>
      <c r="J50">
        <v>0.496529</v>
      </c>
      <c r="K50">
        <v>0.53240500000000002</v>
      </c>
      <c r="L50">
        <v>0.58112900000000001</v>
      </c>
      <c r="M50">
        <v>0.60193099999999999</v>
      </c>
      <c r="N50">
        <v>0.61824400000000002</v>
      </c>
      <c r="O50">
        <v>0.61773</v>
      </c>
      <c r="P50">
        <v>0.59443500000000005</v>
      </c>
      <c r="Q50">
        <v>0.55831900000000001</v>
      </c>
      <c r="R50">
        <v>0.51136300000000001</v>
      </c>
      <c r="S50">
        <v>0.45268199999999997</v>
      </c>
      <c r="T50">
        <v>0.38864399999999999</v>
      </c>
      <c r="U50">
        <v>0.32815299999999997</v>
      </c>
      <c r="V50">
        <v>0.27571299999999999</v>
      </c>
      <c r="W50">
        <v>0.22900999999999999</v>
      </c>
      <c r="X50">
        <v>0.17883199999999999</v>
      </c>
      <c r="Y50">
        <v>0.115606</v>
      </c>
      <c r="Z50">
        <v>4.8420999999999999E-2</v>
      </c>
      <c r="AA50">
        <v>3.1413000000000003E-2</v>
      </c>
      <c r="AB50">
        <v>0.183058</v>
      </c>
      <c r="AC50">
        <v>0.68672999999999995</v>
      </c>
      <c r="AD50">
        <v>1.77051</v>
      </c>
      <c r="AE50">
        <v>3.6710400000000001</v>
      </c>
      <c r="AF50">
        <v>6.5877499999999998</v>
      </c>
      <c r="AG50">
        <v>10.633599999999999</v>
      </c>
      <c r="AH50">
        <v>15.790800000000001</v>
      </c>
      <c r="AI50">
        <v>21.882300000000001</v>
      </c>
      <c r="AJ50">
        <v>28.570599999999999</v>
      </c>
      <c r="AK50">
        <v>35.3887</v>
      </c>
      <c r="AL50">
        <v>41.801200000000001</v>
      </c>
      <c r="AM50">
        <v>47.281199999999998</v>
      </c>
      <c r="AN50">
        <v>51.3874</v>
      </c>
      <c r="AO50">
        <v>53.8245</v>
      </c>
      <c r="AP50">
        <v>54.473700000000001</v>
      </c>
      <c r="AQ50">
        <v>53.393500000000003</v>
      </c>
      <c r="AR50">
        <v>50.792200000000001</v>
      </c>
      <c r="AS50">
        <v>46.982999999999997</v>
      </c>
      <c r="AT50">
        <v>42.332999999999998</v>
      </c>
      <c r="AU50">
        <v>37.213900000000002</v>
      </c>
      <c r="AV50">
        <v>31.963699999999999</v>
      </c>
      <c r="AW50">
        <v>26.860800000000001</v>
      </c>
      <c r="AX50">
        <v>22.112100000000002</v>
      </c>
      <c r="AY50">
        <v>17.8521</v>
      </c>
      <c r="AZ50">
        <v>14.15</v>
      </c>
      <c r="BA50">
        <v>11.021800000000001</v>
      </c>
      <c r="BB50">
        <v>8.4444999999999997</v>
      </c>
      <c r="BC50">
        <v>6.3691700000000004</v>
      </c>
      <c r="BD50">
        <v>4.7328000000000001</v>
      </c>
      <c r="BE50">
        <v>3.4673099999999999</v>
      </c>
      <c r="BF50">
        <v>2.5061100000000001</v>
      </c>
      <c r="BG50">
        <v>1.7881899999999999</v>
      </c>
      <c r="BH50">
        <v>1.26033</v>
      </c>
      <c r="BI50">
        <v>0.877911</v>
      </c>
      <c r="BJ50">
        <v>0.60469499999999998</v>
      </c>
      <c r="BK50">
        <v>0.412049</v>
      </c>
      <c r="BL50">
        <v>0.27789599999999998</v>
      </c>
      <c r="BM50">
        <v>0.18557599999999999</v>
      </c>
      <c r="BN50">
        <v>0.122755</v>
      </c>
      <c r="BO50">
        <v>8.0463000000000007E-2</v>
      </c>
      <c r="BP50">
        <v>5.2281000000000001E-2</v>
      </c>
      <c r="BQ50">
        <v>3.3683999999999999E-2</v>
      </c>
      <c r="BR50">
        <v>2.1527000000000001E-2</v>
      </c>
      <c r="BS50">
        <v>1.3650000000000001E-2</v>
      </c>
      <c r="BT50">
        <v>8.5900000000000004E-3</v>
      </c>
      <c r="BU50">
        <v>5.3680000000000004E-3</v>
      </c>
      <c r="BV50">
        <v>3.3289999999999999E-3</v>
      </c>
      <c r="BW50">
        <v>2.0530000000000001E-3</v>
      </c>
      <c r="BX50">
        <v>1.2539999999999999E-3</v>
      </c>
      <c r="BY50">
        <v>7.6800000000000002E-4</v>
      </c>
      <c r="BZ50">
        <v>4.55E-4</v>
      </c>
      <c r="CA50">
        <v>2.8899999999999998E-4</v>
      </c>
      <c r="CB50">
        <v>1.46E-4</v>
      </c>
      <c r="CC50">
        <v>1.3300000000000001E-4</v>
      </c>
      <c r="CD50">
        <v>0</v>
      </c>
      <c r="CF50" cm="1">
        <f t="array" ref="CF50">MAX(ABS(B46:CD46-B50:CD50))</f>
        <v>46.606499999999997</v>
      </c>
      <c r="CG50" cm="1">
        <f t="array" ref="CG50">SUM(ABS(B46:CD46-B50:CD50))/81</f>
        <v>6.8080579135802468</v>
      </c>
      <c r="CH50" cm="1">
        <f t="array" ref="CH50">SQRT(SUM(POWER(B46:CD46-B50:CD50,2))/81)</f>
        <v>13.750028424079119</v>
      </c>
      <c r="CJ50">
        <f>MAX(B50:CD50)</f>
        <v>54.473700000000001</v>
      </c>
    </row>
    <row r="53" spans="1:88" x14ac:dyDescent="0.3">
      <c r="B53" t="s">
        <v>9</v>
      </c>
      <c r="C53" t="s">
        <v>10</v>
      </c>
      <c r="D53" t="s">
        <v>11</v>
      </c>
      <c r="E53" t="s">
        <v>12</v>
      </c>
      <c r="X53" t="s">
        <v>8</v>
      </c>
      <c r="Y53" t="s">
        <v>9</v>
      </c>
      <c r="Z53" t="s">
        <v>10</v>
      </c>
      <c r="AA53" t="s">
        <v>11</v>
      </c>
      <c r="AB53" t="s">
        <v>12</v>
      </c>
      <c r="AC53" s="16" t="s">
        <v>15</v>
      </c>
    </row>
    <row r="54" spans="1:88" x14ac:dyDescent="0.3">
      <c r="A54">
        <v>0</v>
      </c>
      <c r="B54">
        <v>0</v>
      </c>
      <c r="C54">
        <v>0</v>
      </c>
      <c r="D54">
        <v>0</v>
      </c>
      <c r="E54">
        <v>0</v>
      </c>
      <c r="W54">
        <v>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80</v>
      </c>
    </row>
    <row r="55" spans="1:88" x14ac:dyDescent="0.3">
      <c r="A55">
        <v>0.1</v>
      </c>
      <c r="B55">
        <v>0</v>
      </c>
      <c r="C55">
        <v>3.7647736965614604</v>
      </c>
      <c r="D55">
        <v>0</v>
      </c>
      <c r="E55">
        <v>2.4476446651711439</v>
      </c>
      <c r="W55">
        <v>0.1</v>
      </c>
      <c r="X55">
        <v>100</v>
      </c>
      <c r="Y55">
        <v>100</v>
      </c>
      <c r="Z55">
        <v>74.726600000000005</v>
      </c>
      <c r="AA55">
        <v>100</v>
      </c>
      <c r="AB55">
        <v>85.848399999999998</v>
      </c>
      <c r="AC55" s="16" t="s">
        <v>20</v>
      </c>
    </row>
    <row r="56" spans="1:88" x14ac:dyDescent="0.3">
      <c r="A56">
        <v>0.2</v>
      </c>
      <c r="B56">
        <v>0</v>
      </c>
      <c r="C56">
        <v>5.8309325890666663</v>
      </c>
      <c r="D56">
        <v>0</v>
      </c>
      <c r="E56">
        <v>3.9548399268140826</v>
      </c>
      <c r="W56">
        <v>0.2</v>
      </c>
      <c r="X56">
        <v>100</v>
      </c>
      <c r="Y56">
        <v>100</v>
      </c>
      <c r="Z56">
        <v>60.000700000000002</v>
      </c>
      <c r="AA56">
        <v>100</v>
      </c>
      <c r="AB56">
        <v>74.524799999999999</v>
      </c>
      <c r="AC56" s="16" t="s">
        <v>16</v>
      </c>
    </row>
    <row r="57" spans="1:88" x14ac:dyDescent="0.3">
      <c r="A57">
        <v>0.3</v>
      </c>
      <c r="B57">
        <v>0</v>
      </c>
      <c r="C57">
        <v>7.2499821927530848</v>
      </c>
      <c r="D57">
        <v>0</v>
      </c>
      <c r="E57">
        <v>5.1038753983622183</v>
      </c>
      <c r="W57">
        <v>0.3</v>
      </c>
      <c r="X57">
        <v>100</v>
      </c>
      <c r="Y57">
        <v>100</v>
      </c>
      <c r="Z57">
        <v>50.986499999999999</v>
      </c>
      <c r="AA57">
        <v>100</v>
      </c>
      <c r="AB57">
        <v>65.906000000000006</v>
      </c>
      <c r="AC57" s="16" t="s">
        <v>17</v>
      </c>
    </row>
    <row r="58" spans="1:88" x14ac:dyDescent="0.3">
      <c r="A58">
        <v>0.4</v>
      </c>
      <c r="B58">
        <v>0</v>
      </c>
      <c r="C58">
        <v>8.2596431582716043</v>
      </c>
      <c r="D58">
        <v>0</v>
      </c>
      <c r="E58">
        <v>6.0127091541975304</v>
      </c>
      <c r="W58">
        <v>0.4</v>
      </c>
      <c r="X58">
        <v>100</v>
      </c>
      <c r="Y58">
        <v>100</v>
      </c>
      <c r="Z58">
        <v>45.044899999999998</v>
      </c>
      <c r="AA58">
        <v>100</v>
      </c>
      <c r="AB58">
        <v>59.422899999999998</v>
      </c>
      <c r="AC58" s="16" t="s">
        <v>18</v>
      </c>
    </row>
    <row r="59" spans="1:88" x14ac:dyDescent="0.3">
      <c r="A59">
        <v>0.5</v>
      </c>
      <c r="B59">
        <v>0</v>
      </c>
      <c r="C59">
        <v>9.0203095465555538</v>
      </c>
      <c r="D59">
        <v>0</v>
      </c>
      <c r="E59">
        <v>6.8080579135802468</v>
      </c>
      <c r="W59">
        <v>0.5</v>
      </c>
      <c r="X59">
        <v>100</v>
      </c>
      <c r="Y59">
        <v>100</v>
      </c>
      <c r="Z59">
        <v>40.777500000000003</v>
      </c>
      <c r="AA59">
        <v>100</v>
      </c>
      <c r="AB59">
        <v>54.473700000000001</v>
      </c>
      <c r="AC59" s="16" t="s">
        <v>19</v>
      </c>
    </row>
    <row r="60" spans="1:88" s="3" customFormat="1" x14ac:dyDescent="0.3">
      <c r="CF60"/>
      <c r="CH60"/>
    </row>
    <row r="62" spans="1:88" ht="15" thickBot="1" x14ac:dyDescent="0.35">
      <c r="H62" s="14"/>
      <c r="I62" s="23" t="s">
        <v>9</v>
      </c>
      <c r="J62" s="23"/>
      <c r="K62" s="23"/>
      <c r="L62" s="23" t="s">
        <v>10</v>
      </c>
      <c r="M62" s="23"/>
      <c r="N62" s="23"/>
      <c r="O62" s="23" t="s">
        <v>11</v>
      </c>
      <c r="P62" s="23"/>
      <c r="Q62" s="23"/>
      <c r="R62" s="23" t="s">
        <v>12</v>
      </c>
      <c r="S62" s="23"/>
      <c r="T62" s="23"/>
      <c r="CF62" s="3"/>
      <c r="CH62" s="3"/>
    </row>
    <row r="63" spans="1:88" x14ac:dyDescent="0.3">
      <c r="H63" s="18" t="s">
        <v>24</v>
      </c>
      <c r="I63" s="19" t="s">
        <v>21</v>
      </c>
      <c r="J63" s="20" t="s">
        <v>22</v>
      </c>
      <c r="K63" s="22" t="s">
        <v>23</v>
      </c>
      <c r="L63" s="19" t="s">
        <v>21</v>
      </c>
      <c r="M63" s="20" t="s">
        <v>22</v>
      </c>
      <c r="N63" s="21" t="s">
        <v>23</v>
      </c>
      <c r="O63" s="19" t="s">
        <v>21</v>
      </c>
      <c r="P63" s="20" t="s">
        <v>22</v>
      </c>
      <c r="Q63" s="21" t="s">
        <v>23</v>
      </c>
      <c r="R63" s="19" t="s">
        <v>21</v>
      </c>
      <c r="S63" s="20" t="s">
        <v>22</v>
      </c>
      <c r="T63" s="21" t="s">
        <v>23</v>
      </c>
    </row>
    <row r="64" spans="1:88" x14ac:dyDescent="0.3">
      <c r="H64" s="18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8:20" x14ac:dyDescent="0.3">
      <c r="H65" s="18">
        <v>0.1</v>
      </c>
      <c r="I65">
        <v>0</v>
      </c>
      <c r="J65">
        <v>0</v>
      </c>
      <c r="K65">
        <v>0</v>
      </c>
      <c r="L65">
        <v>28.4452</v>
      </c>
      <c r="M65">
        <v>3.7647736965614604</v>
      </c>
      <c r="N65">
        <v>8.41236970655841</v>
      </c>
      <c r="O65">
        <v>0</v>
      </c>
      <c r="P65">
        <v>0</v>
      </c>
      <c r="Q65">
        <v>0</v>
      </c>
      <c r="R65">
        <v>22.4343</v>
      </c>
      <c r="S65">
        <v>2.4476446651711439</v>
      </c>
      <c r="T65">
        <v>5.5024330214171382</v>
      </c>
    </row>
    <row r="66" spans="8:20" x14ac:dyDescent="0.3">
      <c r="H66" s="18">
        <v>0.2</v>
      </c>
      <c r="I66">
        <v>0</v>
      </c>
      <c r="J66">
        <v>0</v>
      </c>
      <c r="K66">
        <v>0</v>
      </c>
      <c r="L66">
        <v>41.188099999999999</v>
      </c>
      <c r="M66">
        <v>5.8309325890666663</v>
      </c>
      <c r="N66">
        <v>12.315627334741853</v>
      </c>
      <c r="O66">
        <v>0</v>
      </c>
      <c r="P66">
        <v>0</v>
      </c>
      <c r="Q66">
        <v>0</v>
      </c>
      <c r="R66">
        <v>29.136700000000001</v>
      </c>
      <c r="S66">
        <v>3.9548399268140799</v>
      </c>
      <c r="T66">
        <v>8.6162548785477089</v>
      </c>
    </row>
    <row r="67" spans="8:20" x14ac:dyDescent="0.3">
      <c r="H67" s="18">
        <v>0.3</v>
      </c>
      <c r="I67">
        <v>0</v>
      </c>
      <c r="J67">
        <v>0</v>
      </c>
      <c r="K67">
        <v>0</v>
      </c>
      <c r="L67">
        <v>49.965600000000002</v>
      </c>
      <c r="M67">
        <v>7.2499821927530848</v>
      </c>
      <c r="N67">
        <v>14.618159543421601</v>
      </c>
      <c r="O67">
        <v>0</v>
      </c>
      <c r="P67">
        <v>0</v>
      </c>
      <c r="Q67">
        <v>0</v>
      </c>
      <c r="R67">
        <v>35.975800000000007</v>
      </c>
      <c r="S67">
        <v>5.1038753983622183</v>
      </c>
      <c r="T67">
        <v>10.838475818169377</v>
      </c>
    </row>
    <row r="68" spans="8:20" x14ac:dyDescent="0.3">
      <c r="H68" s="18">
        <v>0.4</v>
      </c>
      <c r="I68">
        <v>0</v>
      </c>
      <c r="J68">
        <v>0</v>
      </c>
      <c r="K68">
        <v>0</v>
      </c>
      <c r="L68">
        <v>55.6907</v>
      </c>
      <c r="M68">
        <v>8.2596431582716008</v>
      </c>
      <c r="N68">
        <v>16.136897111699202</v>
      </c>
      <c r="O68">
        <v>0</v>
      </c>
      <c r="P68">
        <v>0</v>
      </c>
      <c r="Q68">
        <v>0</v>
      </c>
      <c r="R68">
        <v>41.798499999999997</v>
      </c>
      <c r="S68">
        <v>6.0127091541975304</v>
      </c>
      <c r="T68">
        <v>12.487918348511034</v>
      </c>
    </row>
    <row r="69" spans="8:20" x14ac:dyDescent="0.3">
      <c r="H69" s="18">
        <v>0.5</v>
      </c>
      <c r="I69">
        <v>0</v>
      </c>
      <c r="J69">
        <v>0</v>
      </c>
      <c r="K69">
        <v>0</v>
      </c>
      <c r="L69">
        <v>59.804400000000001</v>
      </c>
      <c r="M69">
        <v>9.0203095465555503</v>
      </c>
      <c r="N69">
        <v>17.226513305093778</v>
      </c>
      <c r="O69">
        <v>0</v>
      </c>
      <c r="P69">
        <v>0</v>
      </c>
      <c r="Q69">
        <v>0</v>
      </c>
      <c r="R69">
        <v>46.606499999999997</v>
      </c>
      <c r="S69">
        <v>6.8080579135802468</v>
      </c>
      <c r="T69">
        <v>13.750028424079119</v>
      </c>
    </row>
    <row r="71" spans="8:20" x14ac:dyDescent="0.3">
      <c r="J71" t="s">
        <v>9</v>
      </c>
      <c r="M71" t="s">
        <v>10</v>
      </c>
      <c r="P71" t="s">
        <v>11</v>
      </c>
      <c r="S71" t="s">
        <v>12</v>
      </c>
    </row>
    <row r="72" spans="8:20" x14ac:dyDescent="0.3">
      <c r="I72" s="18">
        <v>0</v>
      </c>
      <c r="J72">
        <f>SUM(J64)/80</f>
        <v>0</v>
      </c>
      <c r="M72">
        <f>SUM(M64)/80</f>
        <v>0</v>
      </c>
      <c r="P72">
        <v>0</v>
      </c>
      <c r="S72">
        <f>SUM(S64)/80</f>
        <v>0</v>
      </c>
    </row>
    <row r="73" spans="8:20" x14ac:dyDescent="0.3">
      <c r="I73" s="18">
        <v>0.1</v>
      </c>
      <c r="J73">
        <f>SUM(J65)/80</f>
        <v>0</v>
      </c>
      <c r="M73">
        <f>SUM(M65)/80</f>
        <v>4.7059671207018254E-2</v>
      </c>
      <c r="P73">
        <v>0</v>
      </c>
      <c r="S73">
        <f>SUM(S65)/80</f>
        <v>3.0595558314639299E-2</v>
      </c>
    </row>
    <row r="74" spans="8:20" x14ac:dyDescent="0.3">
      <c r="I74" s="18">
        <v>0.2</v>
      </c>
      <c r="J74">
        <f t="shared" ref="J73:J77" si="0">SUM(J66)/80</f>
        <v>0</v>
      </c>
      <c r="M74">
        <f>SUM(M66)/80</f>
        <v>7.2886657363333329E-2</v>
      </c>
      <c r="P74">
        <v>0</v>
      </c>
      <c r="S74">
        <f>SUM(S66)/80</f>
        <v>4.9435499085175999E-2</v>
      </c>
    </row>
    <row r="75" spans="8:20" x14ac:dyDescent="0.3">
      <c r="I75" s="18">
        <v>0.3</v>
      </c>
      <c r="J75">
        <f t="shared" si="0"/>
        <v>0</v>
      </c>
      <c r="M75">
        <f>SUM(M67)/80</f>
        <v>9.0624777409413562E-2</v>
      </c>
      <c r="P75">
        <v>0</v>
      </c>
      <c r="S75">
        <f>SUM(S67)/80</f>
        <v>6.3798442479527734E-2</v>
      </c>
    </row>
    <row r="76" spans="8:20" x14ac:dyDescent="0.3">
      <c r="I76" s="18">
        <v>0.4</v>
      </c>
      <c r="J76">
        <f t="shared" si="0"/>
        <v>0</v>
      </c>
      <c r="M76">
        <f>SUM(M68)/80</f>
        <v>0.10324553947839502</v>
      </c>
      <c r="P76">
        <v>0</v>
      </c>
      <c r="S76">
        <f>SUM(S68)/80</f>
        <v>7.5158864427469135E-2</v>
      </c>
    </row>
    <row r="77" spans="8:20" x14ac:dyDescent="0.3">
      <c r="I77" s="18">
        <v>0.5</v>
      </c>
      <c r="J77">
        <f t="shared" si="0"/>
        <v>0</v>
      </c>
      <c r="M77">
        <f>SUM(M69)/80</f>
        <v>0.11275386933194438</v>
      </c>
      <c r="P77">
        <v>0</v>
      </c>
      <c r="S77">
        <f>SUM(S69)/80</f>
        <v>8.5100723919753082E-2</v>
      </c>
    </row>
  </sheetData>
  <mergeCells count="4">
    <mergeCell ref="I62:K62"/>
    <mergeCell ref="L62:N62"/>
    <mergeCell ref="O62:Q62"/>
    <mergeCell ref="R62:T6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618-0F95-4E38-95D4-679A47AAC061}">
  <dimension ref="A1:CE35"/>
  <sheetViews>
    <sheetView workbookViewId="0">
      <selection activeCell="N11" sqref="N11"/>
    </sheetView>
  </sheetViews>
  <sheetFormatPr defaultRowHeight="14.4" x14ac:dyDescent="0.3"/>
  <sheetData>
    <row r="1" spans="1:83" s="1" customFormat="1" x14ac:dyDescent="0.3">
      <c r="B1" s="1" t="s">
        <v>4</v>
      </c>
      <c r="C1" s="1" t="s">
        <v>1</v>
      </c>
      <c r="CE1" s="12"/>
    </row>
    <row r="2" spans="1:83" x14ac:dyDescent="0.3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25.881900000000002</v>
      </c>
      <c r="N2" s="14">
        <v>50</v>
      </c>
      <c r="O2" s="14">
        <v>70.710700000000003</v>
      </c>
      <c r="P2" s="14">
        <v>86.602500000000006</v>
      </c>
      <c r="Q2" s="14">
        <v>96.592600000000004</v>
      </c>
      <c r="R2" s="14">
        <v>100</v>
      </c>
      <c r="S2" s="14">
        <v>96.592600000000004</v>
      </c>
      <c r="T2" s="14">
        <v>86.602500000000006</v>
      </c>
      <c r="U2" s="14">
        <v>70.710700000000003</v>
      </c>
      <c r="V2" s="14">
        <v>50</v>
      </c>
      <c r="W2" s="14">
        <v>25.881900000000002</v>
      </c>
      <c r="X2" s="14">
        <v>5.6654999999999999E-14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</row>
    <row r="3" spans="1:83" x14ac:dyDescent="0.3">
      <c r="A3" s="14">
        <v>0.1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25.881900000000002</v>
      </c>
      <c r="S3" s="14">
        <v>50</v>
      </c>
      <c r="T3" s="14">
        <v>70.710700000000003</v>
      </c>
      <c r="U3" s="14">
        <v>86.602500000000006</v>
      </c>
      <c r="V3" s="14">
        <v>96.592600000000004</v>
      </c>
      <c r="W3" s="14">
        <v>100</v>
      </c>
      <c r="X3" s="14">
        <v>96.592600000000004</v>
      </c>
      <c r="Y3" s="14">
        <v>86.602500000000006</v>
      </c>
      <c r="Z3" s="14">
        <v>70.710700000000003</v>
      </c>
      <c r="AA3" s="14">
        <v>50</v>
      </c>
      <c r="AB3" s="14">
        <v>25.881900000000002</v>
      </c>
      <c r="AC3" s="14">
        <v>5.6654999999999999E-14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</row>
    <row r="4" spans="1:83" x14ac:dyDescent="0.3">
      <c r="A4" s="14">
        <v>0.2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25.881900000000002</v>
      </c>
      <c r="X4" s="14">
        <v>50</v>
      </c>
      <c r="Y4" s="14">
        <v>70.710700000000003</v>
      </c>
      <c r="Z4" s="14">
        <v>86.602500000000006</v>
      </c>
      <c r="AA4" s="14">
        <v>96.592600000000004</v>
      </c>
      <c r="AB4" s="14">
        <v>100</v>
      </c>
      <c r="AC4" s="14">
        <v>96.592600000000004</v>
      </c>
      <c r="AD4" s="14">
        <v>86.602500000000006</v>
      </c>
      <c r="AE4" s="14">
        <v>70.710700000000003</v>
      </c>
      <c r="AF4" s="14">
        <v>50</v>
      </c>
      <c r="AG4" s="14">
        <v>25.881900000000002</v>
      </c>
      <c r="AH4" s="14">
        <v>5.6654999999999999E-14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</row>
    <row r="5" spans="1:83" x14ac:dyDescent="0.3">
      <c r="A5" s="14">
        <v>0.3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25.881900000000002</v>
      </c>
      <c r="AC5" s="14">
        <v>50</v>
      </c>
      <c r="AD5" s="14">
        <v>70.710700000000003</v>
      </c>
      <c r="AE5" s="14">
        <v>86.602500000000006</v>
      </c>
      <c r="AF5" s="14">
        <v>96.592600000000004</v>
      </c>
      <c r="AG5" s="14">
        <v>100</v>
      </c>
      <c r="AH5" s="14">
        <v>96.592600000000004</v>
      </c>
      <c r="AI5" s="14">
        <v>86.602500000000006</v>
      </c>
      <c r="AJ5" s="14">
        <v>70.710700000000003</v>
      </c>
      <c r="AK5" s="14">
        <v>50</v>
      </c>
      <c r="AL5" s="14">
        <v>25.881900000000002</v>
      </c>
      <c r="AM5" s="14">
        <v>5.6654999999999999E-14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</row>
    <row r="6" spans="1:83" x14ac:dyDescent="0.3">
      <c r="A6" s="14">
        <v>0.4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25.881900000000002</v>
      </c>
      <c r="AH6" s="14">
        <v>50</v>
      </c>
      <c r="AI6" s="14">
        <v>70.710700000000003</v>
      </c>
      <c r="AJ6" s="14">
        <v>86.602500000000006</v>
      </c>
      <c r="AK6" s="14">
        <v>96.592600000000004</v>
      </c>
      <c r="AL6" s="14">
        <v>100</v>
      </c>
      <c r="AM6" s="14">
        <v>96.592600000000004</v>
      </c>
      <c r="AN6" s="14">
        <v>86.602500000000006</v>
      </c>
      <c r="AO6" s="14">
        <v>70.710700000000003</v>
      </c>
      <c r="AP6" s="14">
        <v>50</v>
      </c>
      <c r="AQ6" s="14">
        <v>25.881900000000002</v>
      </c>
      <c r="AR6" s="14">
        <v>5.6654999999999999E-14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</row>
    <row r="7" spans="1:83" x14ac:dyDescent="0.3">
      <c r="A7" s="14">
        <v>0.5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25.881900000000002</v>
      </c>
      <c r="AM7" s="14">
        <v>50</v>
      </c>
      <c r="AN7" s="14">
        <v>70.710700000000003</v>
      </c>
      <c r="AO7" s="14">
        <v>86.602500000000006</v>
      </c>
      <c r="AP7" s="14">
        <v>96.592600000000004</v>
      </c>
      <c r="AQ7" s="14">
        <v>100</v>
      </c>
      <c r="AR7" s="14">
        <v>96.592600000000004</v>
      </c>
      <c r="AS7" s="14">
        <v>86.602500000000006</v>
      </c>
      <c r="AT7" s="14">
        <v>70.710700000000003</v>
      </c>
      <c r="AU7" s="14">
        <v>50</v>
      </c>
      <c r="AV7" s="14">
        <v>25.881900000000002</v>
      </c>
      <c r="AW7" s="14">
        <v>5.6654999999999999E-14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</row>
    <row r="8" spans="1:83" s="1" customFormat="1" x14ac:dyDescent="0.3">
      <c r="B8" s="1" t="s">
        <v>0</v>
      </c>
      <c r="C8" s="1" t="s">
        <v>1</v>
      </c>
      <c r="CE8" s="12"/>
    </row>
    <row r="9" spans="1:83" x14ac:dyDescent="0.3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25.881900000000002</v>
      </c>
      <c r="N9" s="14">
        <v>50</v>
      </c>
      <c r="O9" s="14">
        <v>70.710700000000003</v>
      </c>
      <c r="P9" s="14">
        <v>86.602500000000006</v>
      </c>
      <c r="Q9" s="14">
        <v>96.592600000000004</v>
      </c>
      <c r="R9" s="14">
        <v>100</v>
      </c>
      <c r="S9" s="14">
        <v>96.592600000000004</v>
      </c>
      <c r="T9" s="14">
        <v>86.602500000000006</v>
      </c>
      <c r="U9" s="14">
        <v>70.710700000000003</v>
      </c>
      <c r="V9" s="14">
        <v>50</v>
      </c>
      <c r="W9" s="14">
        <v>25.881900000000002</v>
      </c>
      <c r="X9" s="14">
        <v>5.6654999999999999E-14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</row>
    <row r="10" spans="1:83" x14ac:dyDescent="0.3">
      <c r="A10" s="14">
        <v>0.1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8.2076999999999997E-2</v>
      </c>
      <c r="N10" s="14">
        <v>0.70574099999999995</v>
      </c>
      <c r="O10" s="14">
        <v>3.0140500000000001</v>
      </c>
      <c r="P10" s="14">
        <v>8.5824200000000008</v>
      </c>
      <c r="Q10" s="14">
        <v>18.475300000000001</v>
      </c>
      <c r="R10" s="14">
        <v>32.3459</v>
      </c>
      <c r="S10" s="14">
        <v>48.376100000000001</v>
      </c>
      <c r="T10" s="14">
        <v>64.018799999999999</v>
      </c>
      <c r="U10" s="14">
        <v>76.874600000000001</v>
      </c>
      <c r="V10" s="14">
        <v>85.191900000000004</v>
      </c>
      <c r="W10" s="14">
        <v>87.960300000000004</v>
      </c>
      <c r="X10" s="14">
        <v>84.812200000000004</v>
      </c>
      <c r="Y10" s="14">
        <v>75.985900000000001</v>
      </c>
      <c r="Z10" s="14">
        <v>62.532299999999999</v>
      </c>
      <c r="AA10" s="14">
        <v>46.550699999999999</v>
      </c>
      <c r="AB10" s="14">
        <v>30.862300000000001</v>
      </c>
      <c r="AC10" s="14">
        <v>17.9802</v>
      </c>
      <c r="AD10" s="14">
        <v>9.1093799999999998</v>
      </c>
      <c r="AE10" s="14">
        <v>3.9817399999999998</v>
      </c>
      <c r="AF10" s="14">
        <v>1.49203</v>
      </c>
      <c r="AG10" s="14">
        <v>0.47651300000000002</v>
      </c>
      <c r="AH10" s="14">
        <v>0.12890299999999999</v>
      </c>
      <c r="AI10" s="14">
        <v>2.9316100000000001E-2</v>
      </c>
      <c r="AJ10" s="14">
        <v>5.55179E-3</v>
      </c>
      <c r="AK10" s="14">
        <v>8.6427499999999996E-4</v>
      </c>
      <c r="AL10" s="14">
        <v>1.0865E-4</v>
      </c>
      <c r="AM10" s="14">
        <v>1.0752400000000001E-5</v>
      </c>
      <c r="AN10" s="14">
        <v>8.0624399999999995E-7</v>
      </c>
      <c r="AO10" s="14">
        <v>4.3045300000000002E-8</v>
      </c>
      <c r="AP10" s="14">
        <v>1.45784E-9</v>
      </c>
      <c r="AQ10" s="14">
        <v>2.3539499999999999E-11</v>
      </c>
      <c r="AR10" s="14">
        <v>5.1527400000000001E-26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</row>
    <row r="11" spans="1:83" x14ac:dyDescent="0.3">
      <c r="A11" s="14">
        <v>0.2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2.60284E-4</v>
      </c>
      <c r="N11" s="14">
        <v>3.97328E-3</v>
      </c>
      <c r="O11" s="14">
        <v>2.9973400000000001E-2</v>
      </c>
      <c r="P11" s="14">
        <v>0.149175</v>
      </c>
      <c r="Q11" s="14">
        <v>0.55188199999999998</v>
      </c>
      <c r="R11" s="14">
        <v>1.6217900000000001</v>
      </c>
      <c r="S11" s="14">
        <v>3.9516300000000002</v>
      </c>
      <c r="T11" s="14">
        <v>8.2310300000000005</v>
      </c>
      <c r="U11" s="14">
        <v>15.000400000000001</v>
      </c>
      <c r="V11" s="14">
        <v>24.363399999999999</v>
      </c>
      <c r="W11" s="14">
        <v>35.802500000000002</v>
      </c>
      <c r="X11" s="14">
        <v>48.198500000000003</v>
      </c>
      <c r="Y11" s="14">
        <v>60.046399999999998</v>
      </c>
      <c r="Z11" s="14">
        <v>69.770099999999999</v>
      </c>
      <c r="AA11" s="14">
        <v>76.024600000000007</v>
      </c>
      <c r="AB11" s="14">
        <v>77.923100000000005</v>
      </c>
      <c r="AC11" s="14">
        <v>75.185000000000002</v>
      </c>
      <c r="AD11" s="14">
        <v>68.206699999999998</v>
      </c>
      <c r="AE11" s="14">
        <v>58.026899999999998</v>
      </c>
      <c r="AF11" s="14">
        <v>46.140999999999998</v>
      </c>
      <c r="AG11" s="14">
        <v>34.171799999999998</v>
      </c>
      <c r="AH11" s="14">
        <v>23.492999999999999</v>
      </c>
      <c r="AI11" s="14">
        <v>14.9505</v>
      </c>
      <c r="AJ11" s="14">
        <v>8.7862500000000008</v>
      </c>
      <c r="AK11" s="14">
        <v>4.7595200000000002</v>
      </c>
      <c r="AL11" s="14">
        <v>2.3729399999999998</v>
      </c>
      <c r="AM11" s="14">
        <v>1.0875600000000001</v>
      </c>
      <c r="AN11" s="14">
        <v>0.45772299999999999</v>
      </c>
      <c r="AO11" s="14">
        <v>0.176736</v>
      </c>
      <c r="AP11" s="14">
        <v>6.2545100000000006E-2</v>
      </c>
      <c r="AQ11" s="14">
        <v>2.02653E-2</v>
      </c>
      <c r="AR11" s="14">
        <v>6.0045400000000001E-3</v>
      </c>
      <c r="AS11" s="14">
        <v>1.62466E-3</v>
      </c>
      <c r="AT11" s="14">
        <v>4.0075100000000003E-4</v>
      </c>
      <c r="AU11" s="14">
        <v>8.9937899999999998E-5</v>
      </c>
      <c r="AV11" s="14">
        <v>1.8320000000000001E-5</v>
      </c>
      <c r="AW11" s="14">
        <v>3.3773100000000001E-6</v>
      </c>
      <c r="AX11" s="14">
        <v>5.6154100000000001E-7</v>
      </c>
      <c r="AY11" s="14">
        <v>8.3859999999999998E-8</v>
      </c>
      <c r="AZ11" s="14">
        <v>1.1192199999999999E-8</v>
      </c>
      <c r="BA11" s="14">
        <v>1.32687E-9</v>
      </c>
      <c r="BB11" s="14">
        <v>1.3869299999999999E-10</v>
      </c>
      <c r="BC11" s="14">
        <v>1.26645E-11</v>
      </c>
      <c r="BD11" s="14">
        <v>9.9855399999999991E-13</v>
      </c>
      <c r="BE11" s="14">
        <v>6.6971999999999997E-14</v>
      </c>
      <c r="BF11" s="14">
        <v>3.74549E-15</v>
      </c>
      <c r="BG11" s="14">
        <v>1.69934E-16</v>
      </c>
      <c r="BH11" s="14">
        <v>6.0085E-18</v>
      </c>
      <c r="BI11" s="14">
        <v>1.5531299999999999E-19</v>
      </c>
      <c r="BJ11" s="14">
        <v>2.6104400000000002E-21</v>
      </c>
      <c r="BK11" s="14">
        <v>2.1409000000000001E-23</v>
      </c>
      <c r="BL11" s="14">
        <v>4.6863899999999999E-38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</row>
    <row r="12" spans="1:83" x14ac:dyDescent="0.3">
      <c r="A12" s="14">
        <v>0.3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8.2541400000000004E-7</v>
      </c>
      <c r="N12" s="14">
        <v>1.8102899999999999E-5</v>
      </c>
      <c r="O12" s="14">
        <v>1.9647800000000001E-4</v>
      </c>
      <c r="P12" s="14">
        <v>1.4076E-3</v>
      </c>
      <c r="Q12" s="14">
        <v>7.4919399999999999E-3</v>
      </c>
      <c r="R12" s="14">
        <v>3.1617199999999998E-2</v>
      </c>
      <c r="S12" s="14">
        <v>0.110273</v>
      </c>
      <c r="T12" s="14">
        <v>0.32717499999999999</v>
      </c>
      <c r="U12" s="14">
        <v>0.84367199999999998</v>
      </c>
      <c r="V12" s="14">
        <v>1.9226099999999999</v>
      </c>
      <c r="W12" s="14">
        <v>3.92442</v>
      </c>
      <c r="X12" s="14">
        <v>7.2555899999999998</v>
      </c>
      <c r="Y12" s="14">
        <v>12.265700000000001</v>
      </c>
      <c r="Z12" s="14">
        <v>19.114999999999998</v>
      </c>
      <c r="AA12" s="14">
        <v>27.655200000000001</v>
      </c>
      <c r="AB12" s="14">
        <v>37.3718</v>
      </c>
      <c r="AC12" s="14">
        <v>47.415199999999999</v>
      </c>
      <c r="AD12" s="14">
        <v>56.7209</v>
      </c>
      <c r="AE12" s="14">
        <v>64.188699999999997</v>
      </c>
      <c r="AF12" s="14">
        <v>68.88</v>
      </c>
      <c r="AG12" s="14">
        <v>70.191500000000005</v>
      </c>
      <c r="AH12" s="14">
        <v>67.969499999999996</v>
      </c>
      <c r="AI12" s="14">
        <v>62.541699999999999</v>
      </c>
      <c r="AJ12" s="14">
        <v>54.653700000000001</v>
      </c>
      <c r="AK12" s="14">
        <v>45.319899999999997</v>
      </c>
      <c r="AL12" s="14">
        <v>35.623100000000001</v>
      </c>
      <c r="AM12" s="14">
        <v>26.514900000000001</v>
      </c>
      <c r="AN12" s="14">
        <v>18.6692</v>
      </c>
      <c r="AO12" s="14">
        <v>12.4237</v>
      </c>
      <c r="AP12" s="14">
        <v>7.8078599999999998</v>
      </c>
      <c r="AQ12" s="14">
        <v>4.6312300000000004</v>
      </c>
      <c r="AR12" s="14">
        <v>2.5913300000000001</v>
      </c>
      <c r="AS12" s="14">
        <v>1.3671899999999999</v>
      </c>
      <c r="AT12" s="14">
        <v>0.67994699999999997</v>
      </c>
      <c r="AU12" s="14">
        <v>0.31866499999999998</v>
      </c>
      <c r="AV12" s="14">
        <v>0.14070099999999999</v>
      </c>
      <c r="AW12" s="14">
        <v>5.8514299999999998E-2</v>
      </c>
      <c r="AX12" s="14">
        <v>2.2914899999999998E-2</v>
      </c>
      <c r="AY12" s="14">
        <v>8.4478599999999997E-3</v>
      </c>
      <c r="AZ12" s="14">
        <v>2.9309800000000001E-3</v>
      </c>
      <c r="BA12" s="14">
        <v>9.56659E-4</v>
      </c>
      <c r="BB12" s="14">
        <v>2.9362600000000001E-4</v>
      </c>
      <c r="BC12" s="14">
        <v>8.4704799999999996E-5</v>
      </c>
      <c r="BD12" s="14">
        <v>2.2953099999999999E-5</v>
      </c>
      <c r="BE12" s="14">
        <v>5.8384400000000001E-6</v>
      </c>
      <c r="BF12" s="14">
        <v>1.39293E-6</v>
      </c>
      <c r="BG12" s="14">
        <v>3.1141699999999999E-7</v>
      </c>
      <c r="BH12" s="14">
        <v>6.5174699999999997E-8</v>
      </c>
      <c r="BI12" s="14">
        <v>1.2753100000000001E-8</v>
      </c>
      <c r="BJ12" s="14">
        <v>2.3300099999999999E-9</v>
      </c>
      <c r="BK12" s="14">
        <v>3.96847E-10</v>
      </c>
      <c r="BL12" s="14">
        <v>6.2898299999999998E-11</v>
      </c>
      <c r="BM12" s="14">
        <v>9.25811E-12</v>
      </c>
      <c r="BN12" s="14">
        <v>1.2626000000000001E-12</v>
      </c>
      <c r="BO12" s="14">
        <v>1.5911900000000001E-13</v>
      </c>
      <c r="BP12" s="14">
        <v>1.8474300000000001E-14</v>
      </c>
      <c r="BQ12" s="14">
        <v>1.96917E-15</v>
      </c>
      <c r="BR12" s="14">
        <v>1.9191399999999999E-16</v>
      </c>
      <c r="BS12" s="14">
        <v>1.70211E-17</v>
      </c>
      <c r="BT12" s="14">
        <v>1.3661699999999999E-18</v>
      </c>
      <c r="BU12" s="14">
        <v>9.8581599999999995E-20</v>
      </c>
      <c r="BV12" s="14">
        <v>6.3445899999999997E-21</v>
      </c>
      <c r="BW12" s="14">
        <v>3.6067099999999999E-22</v>
      </c>
      <c r="BX12" s="14">
        <v>1.7892299999999999E-23</v>
      </c>
      <c r="BY12" s="14">
        <v>7.6272299999999997E-25</v>
      </c>
      <c r="BZ12" s="14">
        <v>2.73774E-26</v>
      </c>
      <c r="CA12" s="14">
        <v>8.04703E-28</v>
      </c>
      <c r="CB12" s="14">
        <v>1.8599199999999999E-29</v>
      </c>
      <c r="CC12" s="14">
        <v>3.1700299999999998E-31</v>
      </c>
      <c r="CD12" s="14">
        <v>0</v>
      </c>
    </row>
    <row r="13" spans="1:83" x14ac:dyDescent="0.3">
      <c r="A13" s="14">
        <v>0.4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2.6175599999999998E-9</v>
      </c>
      <c r="N13" s="14">
        <v>7.4858499999999995E-8</v>
      </c>
      <c r="O13" s="14">
        <v>1.06105E-6</v>
      </c>
      <c r="P13" s="14">
        <v>9.9400899999999992E-6</v>
      </c>
      <c r="Q13" s="14">
        <v>6.9251400000000006E-5</v>
      </c>
      <c r="R13" s="14">
        <v>3.8279900000000002E-4</v>
      </c>
      <c r="S13" s="14">
        <v>1.74924E-3</v>
      </c>
      <c r="T13" s="14">
        <v>6.7986100000000001E-3</v>
      </c>
      <c r="U13" s="14">
        <v>2.2949500000000001E-2</v>
      </c>
      <c r="V13" s="14">
        <v>6.8375900000000003E-2</v>
      </c>
      <c r="W13" s="14">
        <v>0.18212900000000001</v>
      </c>
      <c r="X13" s="14">
        <v>0.43829200000000001</v>
      </c>
      <c r="Y13" s="14">
        <v>0.96132399999999996</v>
      </c>
      <c r="Z13" s="14">
        <v>1.93624</v>
      </c>
      <c r="AA13" s="14">
        <v>3.6045600000000002</v>
      </c>
      <c r="AB13" s="14">
        <v>6.2377799999999999</v>
      </c>
      <c r="AC13" s="14">
        <v>10.0852</v>
      </c>
      <c r="AD13" s="14">
        <v>15.3027</v>
      </c>
      <c r="AE13" s="14">
        <v>21.878399999999999</v>
      </c>
      <c r="AF13" s="14">
        <v>29.577500000000001</v>
      </c>
      <c r="AG13" s="14">
        <v>37.926400000000001</v>
      </c>
      <c r="AH13" s="14">
        <v>46.249200000000002</v>
      </c>
      <c r="AI13" s="14">
        <v>53.752600000000001</v>
      </c>
      <c r="AJ13" s="14">
        <v>59.647100000000002</v>
      </c>
      <c r="AK13" s="14">
        <v>63.277099999999997</v>
      </c>
      <c r="AL13" s="14">
        <v>64.234899999999996</v>
      </c>
      <c r="AM13" s="14">
        <v>62.432299999999998</v>
      </c>
      <c r="AN13" s="14">
        <v>58.113300000000002</v>
      </c>
      <c r="AO13" s="14">
        <v>51.8063</v>
      </c>
      <c r="AP13" s="14">
        <v>44.224800000000002</v>
      </c>
      <c r="AQ13" s="14">
        <v>36.142299999999999</v>
      </c>
      <c r="AR13" s="14">
        <v>28.267900000000001</v>
      </c>
      <c r="AS13" s="14">
        <v>21.152000000000001</v>
      </c>
      <c r="AT13" s="14">
        <v>15.1372</v>
      </c>
      <c r="AU13" s="14">
        <v>10.3574</v>
      </c>
      <c r="AV13" s="14">
        <v>6.7740099999999996</v>
      </c>
      <c r="AW13" s="14">
        <v>4.2339000000000002</v>
      </c>
      <c r="AX13" s="14">
        <v>2.5284599999999999</v>
      </c>
      <c r="AY13" s="14">
        <v>1.4425600000000001</v>
      </c>
      <c r="AZ13" s="14">
        <v>0.78619099999999997</v>
      </c>
      <c r="BA13" s="14">
        <v>0.40926099999999999</v>
      </c>
      <c r="BB13" s="14">
        <v>0.203481</v>
      </c>
      <c r="BC13" s="14">
        <v>9.6622E-2</v>
      </c>
      <c r="BD13" s="14">
        <v>4.3816099999999997E-2</v>
      </c>
      <c r="BE13" s="14">
        <v>1.8974700000000001E-2</v>
      </c>
      <c r="BF13" s="14">
        <v>7.8464699999999995E-3</v>
      </c>
      <c r="BG13" s="14">
        <v>3.0981200000000002E-3</v>
      </c>
      <c r="BH13" s="14">
        <v>1.1679100000000001E-3</v>
      </c>
      <c r="BI13" s="14">
        <v>4.2029799999999999E-4</v>
      </c>
      <c r="BJ13" s="14">
        <v>1.4437200000000001E-4</v>
      </c>
      <c r="BK13" s="14">
        <v>4.7327499999999997E-5</v>
      </c>
      <c r="BL13" s="14">
        <v>1.48034E-5</v>
      </c>
      <c r="BM13" s="14">
        <v>4.4169799999999997E-6</v>
      </c>
      <c r="BN13" s="14">
        <v>1.2568599999999999E-6</v>
      </c>
      <c r="BO13" s="14">
        <v>3.4096200000000001E-7</v>
      </c>
      <c r="BP13" s="14">
        <v>8.8151000000000006E-8</v>
      </c>
      <c r="BQ13" s="14">
        <v>2.17106E-8</v>
      </c>
      <c r="BR13" s="14">
        <v>5.0913800000000003E-9</v>
      </c>
      <c r="BS13" s="14">
        <v>1.1363000000000001E-9</v>
      </c>
      <c r="BT13" s="14">
        <v>2.4120899999999998E-10</v>
      </c>
      <c r="BU13" s="14">
        <v>4.8668799999999997E-11</v>
      </c>
      <c r="BV13" s="14">
        <v>9.3272100000000002E-12</v>
      </c>
      <c r="BW13" s="14">
        <v>1.6964800000000001E-12</v>
      </c>
      <c r="BX13" s="14">
        <v>2.9258599999999998E-13</v>
      </c>
      <c r="BY13" s="14">
        <v>4.7801699999999999E-14</v>
      </c>
      <c r="BZ13" s="14">
        <v>7.3899599999999999E-15</v>
      </c>
      <c r="CA13" s="14">
        <v>1.07977E-15</v>
      </c>
      <c r="CB13" s="14">
        <v>1.4891100000000001E-16</v>
      </c>
      <c r="CC13" s="14">
        <v>1.93551E-17</v>
      </c>
      <c r="CD13" s="14">
        <v>0</v>
      </c>
    </row>
    <row r="14" spans="1:83" x14ac:dyDescent="0.3">
      <c r="A14" s="14">
        <v>0.5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8.3008499999999993E-12</v>
      </c>
      <c r="N14" s="14">
        <v>2.9273099999999999E-10</v>
      </c>
      <c r="O14" s="14">
        <v>5.1226800000000003E-9</v>
      </c>
      <c r="P14" s="14">
        <v>5.9316400000000002E-8</v>
      </c>
      <c r="Q14" s="14">
        <v>5.1131300000000002E-7</v>
      </c>
      <c r="R14" s="14">
        <v>3.5002800000000001E-6</v>
      </c>
      <c r="S14" s="14">
        <v>1.9824199999999999E-5</v>
      </c>
      <c r="T14" s="14">
        <v>9.5554400000000001E-5</v>
      </c>
      <c r="U14" s="14">
        <v>4.0020799999999999E-4</v>
      </c>
      <c r="V14" s="14">
        <v>1.47981E-3</v>
      </c>
      <c r="W14" s="14">
        <v>4.8919699999999998E-3</v>
      </c>
      <c r="X14" s="14">
        <v>1.46073E-2</v>
      </c>
      <c r="Y14" s="14">
        <v>3.97343E-2</v>
      </c>
      <c r="Z14" s="14">
        <v>9.9174499999999999E-2</v>
      </c>
      <c r="AA14" s="14">
        <v>0.228543</v>
      </c>
      <c r="AB14" s="14">
        <v>0.48889199999999999</v>
      </c>
      <c r="AC14" s="14">
        <v>0.97545199999999999</v>
      </c>
      <c r="AD14" s="14">
        <v>1.823</v>
      </c>
      <c r="AE14" s="14">
        <v>3.2033299999999998</v>
      </c>
      <c r="AF14" s="14">
        <v>5.3106099999999996</v>
      </c>
      <c r="AG14" s="14">
        <v>8.3322099999999999</v>
      </c>
      <c r="AH14" s="14">
        <v>12.4071</v>
      </c>
      <c r="AI14" s="14">
        <v>17.578399999999998</v>
      </c>
      <c r="AJ14" s="14">
        <v>23.750800000000002</v>
      </c>
      <c r="AK14" s="14">
        <v>30.665700000000001</v>
      </c>
      <c r="AL14" s="14">
        <v>37.903700000000001</v>
      </c>
      <c r="AM14" s="14">
        <v>44.92</v>
      </c>
      <c r="AN14" s="14">
        <v>51.108699999999999</v>
      </c>
      <c r="AO14" s="14">
        <v>55.887799999999999</v>
      </c>
      <c r="AP14" s="14">
        <v>58.786799999999999</v>
      </c>
      <c r="AQ14" s="14">
        <v>59.520800000000001</v>
      </c>
      <c r="AR14" s="14">
        <v>58.034999999999997</v>
      </c>
      <c r="AS14" s="14">
        <v>54.510899999999999</v>
      </c>
      <c r="AT14" s="14">
        <v>49.332299999999996</v>
      </c>
      <c r="AU14" s="14">
        <v>43.020299999999999</v>
      </c>
      <c r="AV14" s="14">
        <v>36.150700000000001</v>
      </c>
      <c r="AW14" s="14">
        <v>29.2715</v>
      </c>
      <c r="AX14" s="14">
        <v>22.836400000000001</v>
      </c>
      <c r="AY14" s="14">
        <v>17.1646</v>
      </c>
      <c r="AZ14" s="14">
        <v>12.428599999999999</v>
      </c>
      <c r="BA14" s="14">
        <v>8.6687799999999999</v>
      </c>
      <c r="BB14" s="14">
        <v>5.8239000000000001</v>
      </c>
      <c r="BC14" s="14">
        <v>3.7684700000000002</v>
      </c>
      <c r="BD14" s="14">
        <v>2.3485200000000002</v>
      </c>
      <c r="BE14" s="14">
        <v>1.4095899999999999</v>
      </c>
      <c r="BF14" s="14">
        <v>0.81479800000000002</v>
      </c>
      <c r="BG14" s="14">
        <v>0.453596</v>
      </c>
      <c r="BH14" s="14">
        <v>0.24319399999999999</v>
      </c>
      <c r="BI14" s="14">
        <v>0.12557499999999999</v>
      </c>
      <c r="BJ14" s="14">
        <v>6.2450100000000001E-2</v>
      </c>
      <c r="BK14" s="14">
        <v>2.9911900000000002E-2</v>
      </c>
      <c r="BL14" s="14">
        <v>1.3798899999999999E-2</v>
      </c>
      <c r="BM14" s="14">
        <v>6.1310699999999997E-3</v>
      </c>
      <c r="BN14" s="14">
        <v>2.6237500000000002E-3</v>
      </c>
      <c r="BO14" s="14">
        <v>1.08143E-3</v>
      </c>
      <c r="BP14" s="14">
        <v>4.2929900000000001E-4</v>
      </c>
      <c r="BQ14" s="14">
        <v>1.6413199999999999E-4</v>
      </c>
      <c r="BR14" s="14">
        <v>6.0433899999999997E-5</v>
      </c>
      <c r="BS14" s="14">
        <v>2.1428800000000001E-5</v>
      </c>
      <c r="BT14" s="14">
        <v>7.3166299999999999E-6</v>
      </c>
      <c r="BU14" s="14">
        <v>2.4053800000000002E-6</v>
      </c>
      <c r="BV14" s="14">
        <v>7.6132000000000004E-7</v>
      </c>
      <c r="BW14" s="14">
        <v>2.3195599999999999E-7</v>
      </c>
      <c r="BX14" s="14">
        <v>6.8019499999999996E-8</v>
      </c>
      <c r="BY14" s="14">
        <v>1.91945E-8</v>
      </c>
      <c r="BZ14" s="14">
        <v>5.2113199999999997E-9</v>
      </c>
      <c r="CA14" s="14">
        <v>1.36098E-9</v>
      </c>
      <c r="CB14" s="14">
        <v>3.4180800000000002E-10</v>
      </c>
      <c r="CC14" s="14">
        <v>8.25311E-11</v>
      </c>
      <c r="CD14" s="14">
        <v>0</v>
      </c>
    </row>
    <row r="15" spans="1:83" s="1" customFormat="1" x14ac:dyDescent="0.3">
      <c r="B15" s="1" t="s">
        <v>2</v>
      </c>
      <c r="C15" s="1" t="s">
        <v>1</v>
      </c>
      <c r="CE15" s="12"/>
    </row>
    <row r="16" spans="1:83" x14ac:dyDescent="0.3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25.881900000000002</v>
      </c>
      <c r="N16" s="14">
        <v>50</v>
      </c>
      <c r="O16" s="14">
        <v>70.710700000000003</v>
      </c>
      <c r="P16" s="14">
        <v>86.602500000000006</v>
      </c>
      <c r="Q16" s="14">
        <v>96.592600000000004</v>
      </c>
      <c r="R16" s="14">
        <v>100</v>
      </c>
      <c r="S16" s="14">
        <v>96.592600000000004</v>
      </c>
      <c r="T16" s="14">
        <v>86.602500000000006</v>
      </c>
      <c r="U16" s="14">
        <v>70.710700000000003</v>
      </c>
      <c r="V16" s="14">
        <v>50</v>
      </c>
      <c r="W16" s="14">
        <v>25.881900000000002</v>
      </c>
      <c r="X16" s="14">
        <v>5.6654999999999999E-14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</row>
    <row r="17" spans="1:83" x14ac:dyDescent="0.3">
      <c r="A17" s="14">
        <v>0.1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0.298398</v>
      </c>
      <c r="N17" s="14">
        <v>1.7700499999999999</v>
      </c>
      <c r="O17" s="14">
        <v>5.6276299999999999</v>
      </c>
      <c r="P17" s="14">
        <v>12.777900000000001</v>
      </c>
      <c r="Q17" s="14">
        <v>23.2852</v>
      </c>
      <c r="R17" s="14">
        <v>36.264200000000002</v>
      </c>
      <c r="S17" s="14">
        <v>50.154000000000003</v>
      </c>
      <c r="T17" s="14">
        <v>63.138300000000001</v>
      </c>
      <c r="U17" s="14">
        <v>73.515799999999999</v>
      </c>
      <c r="V17" s="14">
        <v>79.938599999999994</v>
      </c>
      <c r="W17" s="14">
        <v>81.525700000000001</v>
      </c>
      <c r="X17" s="14">
        <v>77.890799999999999</v>
      </c>
      <c r="Y17" s="14">
        <v>69.418599999999998</v>
      </c>
      <c r="Z17" s="14">
        <v>57.494199999999999</v>
      </c>
      <c r="AA17" s="14">
        <v>44.198300000000003</v>
      </c>
      <c r="AB17" s="14">
        <v>31.584700000000002</v>
      </c>
      <c r="AC17" s="14">
        <v>21.054300000000001</v>
      </c>
      <c r="AD17" s="14">
        <v>13.151</v>
      </c>
      <c r="AE17" s="14">
        <v>7.7351200000000002</v>
      </c>
      <c r="AF17" s="14">
        <v>4.3050800000000002</v>
      </c>
      <c r="AG17" s="14">
        <v>2.2777799999999999</v>
      </c>
      <c r="AH17" s="14">
        <v>1.1505799999999999</v>
      </c>
      <c r="AI17" s="14">
        <v>0.55702600000000002</v>
      </c>
      <c r="AJ17" s="14">
        <v>0.25936599999999999</v>
      </c>
      <c r="AK17" s="14">
        <v>0.116517</v>
      </c>
      <c r="AL17" s="14">
        <v>5.0643599999999997E-2</v>
      </c>
      <c r="AM17" s="14">
        <v>2.13508E-2</v>
      </c>
      <c r="AN17" s="14">
        <v>8.7505900000000008E-3</v>
      </c>
      <c r="AO17" s="14">
        <v>3.4936099999999999E-3</v>
      </c>
      <c r="AP17" s="14">
        <v>1.36119E-3</v>
      </c>
      <c r="AQ17" s="14">
        <v>5.18426E-4</v>
      </c>
      <c r="AR17" s="14">
        <v>1.93296E-4</v>
      </c>
      <c r="AS17" s="14">
        <v>7.0650799999999998E-5</v>
      </c>
      <c r="AT17" s="14">
        <v>2.53455E-5</v>
      </c>
      <c r="AU17" s="14">
        <v>8.9343000000000002E-6</v>
      </c>
      <c r="AV17" s="14">
        <v>3.0977200000000001E-6</v>
      </c>
      <c r="AW17" s="14">
        <v>1.05743E-6</v>
      </c>
      <c r="AX17" s="14">
        <v>3.5568099999999999E-7</v>
      </c>
      <c r="AY17" s="14">
        <v>1.17982E-7</v>
      </c>
      <c r="AZ17" s="14">
        <v>3.8621800000000002E-8</v>
      </c>
      <c r="BA17" s="14">
        <v>1.2485400000000001E-8</v>
      </c>
      <c r="BB17" s="14">
        <v>3.9884199999999998E-9</v>
      </c>
      <c r="BC17" s="14">
        <v>1.2597200000000001E-9</v>
      </c>
      <c r="BD17" s="14">
        <v>3.93604E-10</v>
      </c>
      <c r="BE17" s="14">
        <v>1.2172200000000001E-10</v>
      </c>
      <c r="BF17" s="14">
        <v>3.7274499999999998E-11</v>
      </c>
      <c r="BG17" s="14">
        <v>1.13076E-11</v>
      </c>
      <c r="BH17" s="14">
        <v>3.3996000000000002E-12</v>
      </c>
      <c r="BI17" s="14">
        <v>1.0133100000000001E-12</v>
      </c>
      <c r="BJ17" s="14">
        <v>2.9955499999999998E-13</v>
      </c>
      <c r="BK17" s="14">
        <v>8.7856199999999994E-14</v>
      </c>
      <c r="BL17" s="14">
        <v>2.5572099999999999E-14</v>
      </c>
      <c r="BM17" s="14">
        <v>7.3890499999999996E-15</v>
      </c>
      <c r="BN17" s="14">
        <v>2.1201199999999998E-15</v>
      </c>
      <c r="BO17" s="14">
        <v>6.04221E-16</v>
      </c>
      <c r="BP17" s="14">
        <v>1.71082E-16</v>
      </c>
      <c r="BQ17" s="14">
        <v>4.81379E-17</v>
      </c>
      <c r="BR17" s="14">
        <v>1.3463E-17</v>
      </c>
      <c r="BS17" s="14">
        <v>3.7433500000000002E-18</v>
      </c>
      <c r="BT17" s="14">
        <v>1.0349700000000001E-18</v>
      </c>
      <c r="BU17" s="14">
        <v>2.8459799999999998E-19</v>
      </c>
      <c r="BV17" s="14">
        <v>7.7847999999999998E-20</v>
      </c>
      <c r="BW17" s="14">
        <v>2.1186E-20</v>
      </c>
      <c r="BX17" s="14">
        <v>5.7373100000000002E-21</v>
      </c>
      <c r="BY17" s="14">
        <v>1.5463000000000001E-21</v>
      </c>
      <c r="BZ17" s="14">
        <v>4.1482900000000001E-22</v>
      </c>
      <c r="CA17" s="14">
        <v>1.1078899999999999E-22</v>
      </c>
      <c r="CB17" s="14">
        <v>2.9460000000000003E-23</v>
      </c>
      <c r="CC17" s="14">
        <v>7.8007600000000002E-24</v>
      </c>
      <c r="CD17" s="14">
        <v>0</v>
      </c>
    </row>
    <row r="18" spans="1:83" x14ac:dyDescent="0.3">
      <c r="A18" s="14">
        <v>0.2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3.4402999999999999E-3</v>
      </c>
      <c r="N18" s="14">
        <v>3.4168499999999997E-2</v>
      </c>
      <c r="O18" s="14">
        <v>0.17541000000000001</v>
      </c>
      <c r="P18" s="14">
        <v>0.62065400000000004</v>
      </c>
      <c r="Q18" s="14">
        <v>1.7029099999999999</v>
      </c>
      <c r="R18" s="14">
        <v>3.86469</v>
      </c>
      <c r="S18" s="14">
        <v>7.5564799999999996</v>
      </c>
      <c r="T18" s="14">
        <v>13.090299999999999</v>
      </c>
      <c r="U18" s="14">
        <v>20.5015</v>
      </c>
      <c r="V18" s="14">
        <v>29.4697</v>
      </c>
      <c r="W18" s="14">
        <v>39.324599999999997</v>
      </c>
      <c r="X18" s="14">
        <v>49.131399999999999</v>
      </c>
      <c r="Y18" s="14">
        <v>57.830500000000001</v>
      </c>
      <c r="Z18" s="14">
        <v>64.405799999999999</v>
      </c>
      <c r="AA18" s="14">
        <v>68.059700000000007</v>
      </c>
      <c r="AB18" s="14">
        <v>68.367099999999994</v>
      </c>
      <c r="AC18" s="14">
        <v>65.365399999999994</v>
      </c>
      <c r="AD18" s="14">
        <v>59.546599999999998</v>
      </c>
      <c r="AE18" s="14">
        <v>51.743099999999998</v>
      </c>
      <c r="AF18" s="14">
        <v>42.941200000000002</v>
      </c>
      <c r="AG18" s="14">
        <v>34.083300000000001</v>
      </c>
      <c r="AH18" s="14">
        <v>25.914300000000001</v>
      </c>
      <c r="AI18" s="14">
        <v>18.906300000000002</v>
      </c>
      <c r="AJ18" s="14">
        <v>13.258900000000001</v>
      </c>
      <c r="AK18" s="14">
        <v>8.95411</v>
      </c>
      <c r="AL18" s="14">
        <v>5.8333399999999997</v>
      </c>
      <c r="AM18" s="14">
        <v>3.67238</v>
      </c>
      <c r="AN18" s="14">
        <v>2.2378999999999998</v>
      </c>
      <c r="AO18" s="14">
        <v>1.32219</v>
      </c>
      <c r="AP18" s="14">
        <v>0.758521</v>
      </c>
      <c r="AQ18" s="14">
        <v>0.42314800000000002</v>
      </c>
      <c r="AR18" s="14">
        <v>0.22985700000000001</v>
      </c>
      <c r="AS18" s="14">
        <v>0.121737</v>
      </c>
      <c r="AT18" s="14">
        <v>6.2937900000000005E-2</v>
      </c>
      <c r="AU18" s="14">
        <v>3.1799099999999997E-2</v>
      </c>
      <c r="AV18" s="14">
        <v>1.5717800000000001E-2</v>
      </c>
      <c r="AW18" s="14">
        <v>7.6081500000000002E-3</v>
      </c>
      <c r="AX18" s="14">
        <v>3.6097600000000001E-3</v>
      </c>
      <c r="AY18" s="14">
        <v>1.6802500000000001E-3</v>
      </c>
      <c r="AZ18" s="14">
        <v>7.6792899999999999E-4</v>
      </c>
      <c r="BA18" s="14">
        <v>3.4487100000000001E-4</v>
      </c>
      <c r="BB18" s="14">
        <v>1.52299E-4</v>
      </c>
      <c r="BC18" s="14">
        <v>6.6181999999999998E-5</v>
      </c>
      <c r="BD18" s="14">
        <v>2.8318099999999999E-5</v>
      </c>
      <c r="BE18" s="14">
        <v>1.1938E-5</v>
      </c>
      <c r="BF18" s="14">
        <v>4.96132E-6</v>
      </c>
      <c r="BG18" s="14">
        <v>2.0337199999999998E-6</v>
      </c>
      <c r="BH18" s="14">
        <v>8.2268700000000004E-7</v>
      </c>
      <c r="BI18" s="14">
        <v>3.2857900000000002E-7</v>
      </c>
      <c r="BJ18" s="14">
        <v>1.2963E-7</v>
      </c>
      <c r="BK18" s="14">
        <v>5.0538200000000003E-8</v>
      </c>
      <c r="BL18" s="14">
        <v>1.9478699999999999E-8</v>
      </c>
      <c r="BM18" s="14">
        <v>7.4250100000000002E-9</v>
      </c>
      <c r="BN18" s="14">
        <v>2.8002200000000001E-9</v>
      </c>
      <c r="BO18" s="14">
        <v>1.04519E-9</v>
      </c>
      <c r="BP18" s="14">
        <v>3.8623899999999999E-10</v>
      </c>
      <c r="BQ18" s="14">
        <v>1.41355E-10</v>
      </c>
      <c r="BR18" s="14">
        <v>5.1249899999999998E-11</v>
      </c>
      <c r="BS18" s="14">
        <v>1.84131E-11</v>
      </c>
      <c r="BT18" s="14">
        <v>6.5574099999999996E-12</v>
      </c>
      <c r="BU18" s="14">
        <v>2.3154E-12</v>
      </c>
      <c r="BV18" s="14">
        <v>8.1080400000000003E-13</v>
      </c>
      <c r="BW18" s="14">
        <v>2.8164899999999999E-13</v>
      </c>
      <c r="BX18" s="14">
        <v>9.70737E-14</v>
      </c>
      <c r="BY18" s="14">
        <v>3.3204200000000001E-14</v>
      </c>
      <c r="BZ18" s="14">
        <v>1.12739E-14</v>
      </c>
      <c r="CA18" s="14">
        <v>3.8004499999999997E-15</v>
      </c>
      <c r="CB18" s="14">
        <v>1.2722E-15</v>
      </c>
      <c r="CC18" s="14">
        <v>4.2298300000000002E-16</v>
      </c>
      <c r="CD18" s="14">
        <v>0</v>
      </c>
    </row>
    <row r="19" spans="1:83" x14ac:dyDescent="0.3">
      <c r="A19" s="14">
        <v>0.3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3.9663899999999998E-5</v>
      </c>
      <c r="N19" s="14">
        <v>5.5259199999999997E-4</v>
      </c>
      <c r="O19" s="14">
        <v>3.9312599999999998E-3</v>
      </c>
      <c r="P19" s="14">
        <v>1.9042699999999999E-2</v>
      </c>
      <c r="Q19" s="14">
        <v>7.0658700000000005E-2</v>
      </c>
      <c r="R19" s="14">
        <v>0.21423300000000001</v>
      </c>
      <c r="S19" s="14">
        <v>0.55288400000000004</v>
      </c>
      <c r="T19" s="14">
        <v>1.24925</v>
      </c>
      <c r="U19" s="14">
        <v>2.5227499999999998</v>
      </c>
      <c r="V19" s="14">
        <v>4.6251100000000003</v>
      </c>
      <c r="W19" s="14">
        <v>7.7933500000000002</v>
      </c>
      <c r="X19" s="14">
        <v>12.1882</v>
      </c>
      <c r="Y19" s="14">
        <v>17.8325</v>
      </c>
      <c r="Z19" s="14">
        <v>24.565899999999999</v>
      </c>
      <c r="AA19" s="14">
        <v>32.030900000000003</v>
      </c>
      <c r="AB19" s="14">
        <v>39.695700000000002</v>
      </c>
      <c r="AC19" s="14">
        <v>46.915599999999998</v>
      </c>
      <c r="AD19" s="14">
        <v>53.022199999999998</v>
      </c>
      <c r="AE19" s="14">
        <v>57.4253</v>
      </c>
      <c r="AF19" s="14">
        <v>59.706200000000003</v>
      </c>
      <c r="AG19" s="14">
        <v>59.683399999999999</v>
      </c>
      <c r="AH19" s="14">
        <v>57.434100000000001</v>
      </c>
      <c r="AI19" s="14">
        <v>53.270600000000002</v>
      </c>
      <c r="AJ19" s="14">
        <v>47.675699999999999</v>
      </c>
      <c r="AK19" s="14">
        <v>41.216900000000003</v>
      </c>
      <c r="AL19" s="14">
        <v>34.458199999999998</v>
      </c>
      <c r="AM19" s="14">
        <v>27.888000000000002</v>
      </c>
      <c r="AN19" s="14">
        <v>21.8735</v>
      </c>
      <c r="AO19" s="14">
        <v>16.643799999999999</v>
      </c>
      <c r="AP19" s="14">
        <v>12.299300000000001</v>
      </c>
      <c r="AQ19" s="14">
        <v>8.8358899999999991</v>
      </c>
      <c r="AR19" s="14">
        <v>6.1773300000000004</v>
      </c>
      <c r="AS19" s="14">
        <v>4.20688</v>
      </c>
      <c r="AT19" s="14">
        <v>2.7934600000000001</v>
      </c>
      <c r="AU19" s="14">
        <v>1.81029</v>
      </c>
      <c r="AV19" s="14">
        <v>1.14595</v>
      </c>
      <c r="AW19" s="14">
        <v>0.70918899999999996</v>
      </c>
      <c r="AX19" s="14">
        <v>0.42943399999999998</v>
      </c>
      <c r="AY19" s="14">
        <v>0.25462899999999999</v>
      </c>
      <c r="AZ19" s="14">
        <v>0.147953</v>
      </c>
      <c r="BA19" s="14">
        <v>8.4305400000000003E-2</v>
      </c>
      <c r="BB19" s="14">
        <v>4.7141099999999998E-2</v>
      </c>
      <c r="BC19" s="14">
        <v>2.5884500000000001E-2</v>
      </c>
      <c r="BD19" s="14">
        <v>1.3965200000000001E-2</v>
      </c>
      <c r="BE19" s="14">
        <v>7.4076599999999999E-3</v>
      </c>
      <c r="BF19" s="14">
        <v>3.8653300000000002E-3</v>
      </c>
      <c r="BG19" s="14">
        <v>1.98518E-3</v>
      </c>
      <c r="BH19" s="14">
        <v>1.0040299999999999E-3</v>
      </c>
      <c r="BI19" s="14">
        <v>5.0030699999999997E-4</v>
      </c>
      <c r="BJ19" s="14">
        <v>2.45741E-4</v>
      </c>
      <c r="BK19" s="14">
        <v>1.1903199999999999E-4</v>
      </c>
      <c r="BL19" s="14">
        <v>5.6883299999999998E-5</v>
      </c>
      <c r="BM19" s="14">
        <v>2.6829600000000001E-5</v>
      </c>
      <c r="BN19" s="14">
        <v>1.2494700000000001E-5</v>
      </c>
      <c r="BO19" s="14">
        <v>5.7475200000000002E-6</v>
      </c>
      <c r="BP19" s="14">
        <v>2.6123800000000001E-6</v>
      </c>
      <c r="BQ19" s="14">
        <v>1.17365E-6</v>
      </c>
      <c r="BR19" s="14">
        <v>5.2135999999999995E-7</v>
      </c>
      <c r="BS19" s="14">
        <v>2.29068E-7</v>
      </c>
      <c r="BT19" s="14">
        <v>9.9575899999999999E-8</v>
      </c>
      <c r="BU19" s="14">
        <v>4.28382E-8</v>
      </c>
      <c r="BV19" s="14">
        <v>1.8243899999999999E-8</v>
      </c>
      <c r="BW19" s="14">
        <v>7.6935799999999994E-9</v>
      </c>
      <c r="BX19" s="14">
        <v>3.2134899999999998E-9</v>
      </c>
      <c r="BY19" s="14">
        <v>1.3297500000000001E-9</v>
      </c>
      <c r="BZ19" s="14">
        <v>5.4526900000000001E-10</v>
      </c>
      <c r="CA19" s="14">
        <v>2.2161499999999999E-10</v>
      </c>
      <c r="CB19" s="14">
        <v>8.9295799999999997E-11</v>
      </c>
      <c r="CC19" s="14">
        <v>3.5677800000000003E-11</v>
      </c>
      <c r="CD19" s="14">
        <v>0</v>
      </c>
    </row>
    <row r="20" spans="1:83" x14ac:dyDescent="0.3">
      <c r="A20" s="14">
        <v>0.4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4.5729399999999999E-7</v>
      </c>
      <c r="N20" s="14">
        <v>8.2001199999999993E-6</v>
      </c>
      <c r="O20" s="14">
        <v>7.4649399999999997E-5</v>
      </c>
      <c r="P20" s="14">
        <v>4.5999499999999999E-4</v>
      </c>
      <c r="Q20" s="14">
        <v>2.1585200000000001E-3</v>
      </c>
      <c r="R20" s="14">
        <v>8.22758E-3</v>
      </c>
      <c r="S20" s="14">
        <v>2.6535900000000001E-2</v>
      </c>
      <c r="T20" s="14">
        <v>7.4487100000000001E-2</v>
      </c>
      <c r="U20" s="14">
        <v>0.18576899999999999</v>
      </c>
      <c r="V20" s="14">
        <v>0.41816300000000001</v>
      </c>
      <c r="W20" s="14">
        <v>0.86017600000000005</v>
      </c>
      <c r="X20" s="14">
        <v>1.6332100000000001</v>
      </c>
      <c r="Y20" s="14">
        <v>2.88591</v>
      </c>
      <c r="Z20" s="14">
        <v>4.7783800000000003</v>
      </c>
      <c r="AA20" s="14">
        <v>7.4565299999999999</v>
      </c>
      <c r="AB20" s="14">
        <v>11.019600000000001</v>
      </c>
      <c r="AC20" s="14">
        <v>15.4871</v>
      </c>
      <c r="AD20" s="14">
        <v>20.7715</v>
      </c>
      <c r="AE20" s="14">
        <v>26.666499999999999</v>
      </c>
      <c r="AF20" s="14">
        <v>32.852499999999999</v>
      </c>
      <c r="AG20" s="14">
        <v>38.924100000000003</v>
      </c>
      <c r="AH20" s="14">
        <v>44.435099999999998</v>
      </c>
      <c r="AI20" s="14">
        <v>48.953899999999997</v>
      </c>
      <c r="AJ20" s="14">
        <v>52.120899999999999</v>
      </c>
      <c r="AK20" s="14">
        <v>53.695700000000002</v>
      </c>
      <c r="AL20" s="14">
        <v>53.586500000000001</v>
      </c>
      <c r="AM20" s="14">
        <v>51.8566</v>
      </c>
      <c r="AN20" s="14">
        <v>48.707700000000003</v>
      </c>
      <c r="AO20" s="14">
        <v>44.445399999999999</v>
      </c>
      <c r="AP20" s="14">
        <v>39.433300000000003</v>
      </c>
      <c r="AQ20" s="14">
        <v>34.045900000000003</v>
      </c>
      <c r="AR20" s="14">
        <v>28.627199999999998</v>
      </c>
      <c r="AS20" s="14">
        <v>23.460799999999999</v>
      </c>
      <c r="AT20" s="14">
        <v>18.753499999999999</v>
      </c>
      <c r="AU20" s="14">
        <v>14.6326</v>
      </c>
      <c r="AV20" s="14">
        <v>11.1523</v>
      </c>
      <c r="AW20" s="14">
        <v>8.3084900000000008</v>
      </c>
      <c r="AX20" s="14">
        <v>6.0545900000000001</v>
      </c>
      <c r="AY20" s="14">
        <v>4.3185599999999997</v>
      </c>
      <c r="AZ20" s="14">
        <v>3.0169199999999998</v>
      </c>
      <c r="BA20" s="14">
        <v>2.0655000000000001</v>
      </c>
      <c r="BB20" s="14">
        <v>1.3867100000000001</v>
      </c>
      <c r="BC20" s="14">
        <v>0.91347699999999998</v>
      </c>
      <c r="BD20" s="14">
        <v>0.59074599999999999</v>
      </c>
      <c r="BE20" s="14">
        <v>0.37525900000000001</v>
      </c>
      <c r="BF20" s="14">
        <v>0.234268</v>
      </c>
      <c r="BG20" s="14">
        <v>0.14380200000000001</v>
      </c>
      <c r="BH20" s="14">
        <v>8.6835700000000002E-2</v>
      </c>
      <c r="BI20" s="14">
        <v>5.1607500000000001E-2</v>
      </c>
      <c r="BJ20" s="14">
        <v>3.0199699999999999E-2</v>
      </c>
      <c r="BK20" s="14">
        <v>1.7408300000000002E-2</v>
      </c>
      <c r="BL20" s="14">
        <v>9.8890000000000002E-3</v>
      </c>
      <c r="BM20" s="14">
        <v>5.5381600000000003E-3</v>
      </c>
      <c r="BN20" s="14">
        <v>3.05887E-3</v>
      </c>
      <c r="BO20" s="14">
        <v>1.66687E-3</v>
      </c>
      <c r="BP20" s="14">
        <v>8.9647900000000005E-4</v>
      </c>
      <c r="BQ20" s="14">
        <v>4.7602000000000001E-4</v>
      </c>
      <c r="BR20" s="14">
        <v>2.4963299999999997E-4</v>
      </c>
      <c r="BS20" s="14">
        <v>1.2933199999999999E-4</v>
      </c>
      <c r="BT20" s="14">
        <v>6.6217500000000001E-5</v>
      </c>
      <c r="BU20" s="14">
        <v>3.3514199999999998E-5</v>
      </c>
      <c r="BV20" s="14">
        <v>1.6772499999999999E-5</v>
      </c>
      <c r="BW20" s="14">
        <v>8.3023199999999998E-6</v>
      </c>
      <c r="BX20" s="14">
        <v>4.0658299999999997E-6</v>
      </c>
      <c r="BY20" s="14">
        <v>1.9704100000000001E-6</v>
      </c>
      <c r="BZ20" s="14">
        <v>9.4521099999999995E-7</v>
      </c>
      <c r="CA20" s="14">
        <v>4.48921E-7</v>
      </c>
      <c r="CB20" s="14">
        <v>2.11144E-7</v>
      </c>
      <c r="CC20" s="14">
        <v>9.83678E-8</v>
      </c>
      <c r="CD20" s="14">
        <v>0</v>
      </c>
    </row>
    <row r="21" spans="1:83" x14ac:dyDescent="0.3">
      <c r="A21" s="14">
        <v>0.5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5.2722400000000004E-9</v>
      </c>
      <c r="N21" s="14">
        <v>1.1563E-7</v>
      </c>
      <c r="O21" s="14">
        <v>1.2831E-6</v>
      </c>
      <c r="P21" s="14">
        <v>9.6050700000000002E-6</v>
      </c>
      <c r="Q21" s="14">
        <v>5.4568499999999998E-5</v>
      </c>
      <c r="R21" s="14">
        <v>2.5096500000000002E-4</v>
      </c>
      <c r="S21" s="14">
        <v>9.73288E-4</v>
      </c>
      <c r="T21" s="14">
        <v>3.2738899999999998E-3</v>
      </c>
      <c r="U21" s="14">
        <v>9.7506999999999993E-3</v>
      </c>
      <c r="V21" s="14">
        <v>2.6121399999999999E-2</v>
      </c>
      <c r="W21" s="14">
        <v>6.37292E-2</v>
      </c>
      <c r="X21" s="14">
        <v>0.14302799999999999</v>
      </c>
      <c r="Y21" s="14">
        <v>0.29774400000000001</v>
      </c>
      <c r="Z21" s="14">
        <v>0.57891300000000001</v>
      </c>
      <c r="AA21" s="14">
        <v>1.05752</v>
      </c>
      <c r="AB21" s="14">
        <v>1.82413</v>
      </c>
      <c r="AC21" s="14">
        <v>2.9840599999999999</v>
      </c>
      <c r="AD21" s="14">
        <v>4.6471600000000004</v>
      </c>
      <c r="AE21" s="14">
        <v>6.9123799999999997</v>
      </c>
      <c r="AF21" s="14">
        <v>9.84877</v>
      </c>
      <c r="AG21" s="14">
        <v>13.4757</v>
      </c>
      <c r="AH21" s="14">
        <v>17.746099999999998</v>
      </c>
      <c r="AI21" s="14">
        <v>22.5364</v>
      </c>
      <c r="AJ21" s="14">
        <v>27.647099999999998</v>
      </c>
      <c r="AK21" s="14">
        <v>32.814399999999999</v>
      </c>
      <c r="AL21" s="14">
        <v>37.732799999999997</v>
      </c>
      <c r="AM21" s="14">
        <v>42.086399999999998</v>
      </c>
      <c r="AN21" s="14">
        <v>45.583799999999997</v>
      </c>
      <c r="AO21" s="14">
        <v>47.9908</v>
      </c>
      <c r="AP21" s="14">
        <v>49.156399999999998</v>
      </c>
      <c r="AQ21" s="14">
        <v>49.027999999999999</v>
      </c>
      <c r="AR21" s="14">
        <v>47.653100000000002</v>
      </c>
      <c r="AS21" s="14">
        <v>45.1691</v>
      </c>
      <c r="AT21" s="14">
        <v>41.783200000000001</v>
      </c>
      <c r="AU21" s="14">
        <v>37.744999999999997</v>
      </c>
      <c r="AV21" s="14">
        <v>33.319099999999999</v>
      </c>
      <c r="AW21" s="14">
        <v>28.758800000000001</v>
      </c>
      <c r="AX21" s="14">
        <v>24.285699999999999</v>
      </c>
      <c r="AY21" s="14">
        <v>20.0762</v>
      </c>
      <c r="AZ21" s="14">
        <v>16.255600000000001</v>
      </c>
      <c r="BA21" s="14">
        <v>12.898999999999999</v>
      </c>
      <c r="BB21" s="14">
        <v>10.036</v>
      </c>
      <c r="BC21" s="14">
        <v>7.6602800000000002</v>
      </c>
      <c r="BD21" s="14">
        <v>5.7387699999999997</v>
      </c>
      <c r="BE21" s="14">
        <v>4.2217399999999996</v>
      </c>
      <c r="BF21" s="14">
        <v>3.0511599999999999</v>
      </c>
      <c r="BG21" s="14">
        <v>2.1673900000000001</v>
      </c>
      <c r="BH21" s="14">
        <v>1.51389</v>
      </c>
      <c r="BI21" s="14">
        <v>1.0402199999999999</v>
      </c>
      <c r="BJ21" s="14">
        <v>0.70340599999999998</v>
      </c>
      <c r="BK21" s="14">
        <v>0.46828500000000001</v>
      </c>
      <c r="BL21" s="14">
        <v>0.30704700000000001</v>
      </c>
      <c r="BM21" s="14">
        <v>0.19836000000000001</v>
      </c>
      <c r="BN21" s="14">
        <v>0.126302</v>
      </c>
      <c r="BO21" s="14">
        <v>7.9292600000000005E-2</v>
      </c>
      <c r="BP21" s="14">
        <v>4.90979E-2</v>
      </c>
      <c r="BQ21" s="14">
        <v>2.9994799999999999E-2</v>
      </c>
      <c r="BR21" s="14">
        <v>1.8085E-2</v>
      </c>
      <c r="BS21" s="14">
        <v>1.0765E-2</v>
      </c>
      <c r="BT21" s="14">
        <v>6.3279800000000004E-3</v>
      </c>
      <c r="BU21" s="14">
        <v>3.6744500000000001E-3</v>
      </c>
      <c r="BV21" s="14">
        <v>2.10823E-3</v>
      </c>
      <c r="BW21" s="14">
        <v>1.19553E-3</v>
      </c>
      <c r="BX21" s="14">
        <v>6.7024100000000002E-4</v>
      </c>
      <c r="BY21" s="14">
        <v>3.7157100000000001E-4</v>
      </c>
      <c r="BZ21" s="14">
        <v>2.0374999999999999E-4</v>
      </c>
      <c r="CA21" s="14">
        <v>1.10536E-4</v>
      </c>
      <c r="CB21" s="14">
        <v>5.93411E-5</v>
      </c>
      <c r="CC21" s="14">
        <v>3.1532100000000003E-5</v>
      </c>
      <c r="CD21" s="14">
        <v>0</v>
      </c>
    </row>
    <row r="22" spans="1:83" s="1" customFormat="1" x14ac:dyDescent="0.3">
      <c r="B22" s="1" t="s">
        <v>3</v>
      </c>
      <c r="C22" s="1" t="s">
        <v>1</v>
      </c>
      <c r="CE22" s="12"/>
    </row>
    <row r="23" spans="1:83" x14ac:dyDescent="0.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25.881900000000002</v>
      </c>
      <c r="N23" s="14">
        <v>50</v>
      </c>
      <c r="O23" s="14">
        <v>70.710700000000003</v>
      </c>
      <c r="P23" s="14">
        <v>86.602500000000006</v>
      </c>
      <c r="Q23" s="14">
        <v>96.592600000000004</v>
      </c>
      <c r="R23" s="14">
        <v>100</v>
      </c>
      <c r="S23" s="14">
        <v>96.592600000000004</v>
      </c>
      <c r="T23" s="14">
        <v>86.602500000000006</v>
      </c>
      <c r="U23" s="14">
        <v>70.710700000000003</v>
      </c>
      <c r="V23" s="14">
        <v>50</v>
      </c>
      <c r="W23" s="14">
        <v>25.881900000000002</v>
      </c>
      <c r="X23" s="14">
        <v>5.6654999999999999E-14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</row>
    <row r="24" spans="1:83" x14ac:dyDescent="0.3">
      <c r="A24" s="14">
        <v>0.1</v>
      </c>
      <c r="B24" s="15">
        <v>0</v>
      </c>
      <c r="C24" s="14">
        <v>9.6773499999999998E-5</v>
      </c>
      <c r="D24" s="14">
        <v>-7.9420399999999996E-4</v>
      </c>
      <c r="E24" s="14">
        <v>5.3054599999999997E-3</v>
      </c>
      <c r="F24" s="14">
        <v>-2.7962299999999999E-2</v>
      </c>
      <c r="G24" s="14">
        <v>0.11258700000000001</v>
      </c>
      <c r="H24" s="14">
        <v>-0.32516400000000001</v>
      </c>
      <c r="I24" s="14">
        <v>0.57686300000000001</v>
      </c>
      <c r="J24" s="14">
        <v>-0.262104</v>
      </c>
      <c r="K24" s="14">
        <v>-1.1751199999999999</v>
      </c>
      <c r="L24" s="14">
        <v>1.5219199999999999</v>
      </c>
      <c r="M24" s="14">
        <v>2.5187499999999998</v>
      </c>
      <c r="N24" s="14">
        <v>-2.5393500000000002</v>
      </c>
      <c r="O24" s="14">
        <v>-7.67957</v>
      </c>
      <c r="P24" s="14">
        <v>-4.4192799999999997</v>
      </c>
      <c r="Q24" s="14">
        <v>9.3159299999999998</v>
      </c>
      <c r="R24" s="14">
        <v>29.715599999999998</v>
      </c>
      <c r="S24" s="14">
        <v>51.946800000000003</v>
      </c>
      <c r="T24" s="14">
        <v>71.460599999999999</v>
      </c>
      <c r="U24" s="14">
        <v>87.835099999999997</v>
      </c>
      <c r="V24" s="14">
        <v>96.620099999999994</v>
      </c>
      <c r="W24" s="14">
        <v>98.747600000000006</v>
      </c>
      <c r="X24" s="14">
        <v>97.678600000000003</v>
      </c>
      <c r="Y24" s="14">
        <v>88.356800000000007</v>
      </c>
      <c r="Z24" s="14">
        <v>67.130499999999998</v>
      </c>
      <c r="AA24" s="14">
        <v>41.073999999999998</v>
      </c>
      <c r="AB24" s="14">
        <v>20.096499999999999</v>
      </c>
      <c r="AC24" s="14">
        <v>7.9163300000000003</v>
      </c>
      <c r="AD24" s="14">
        <v>2.5349900000000001</v>
      </c>
      <c r="AE24" s="14">
        <v>0.665551</v>
      </c>
      <c r="AF24" s="14">
        <v>0.144146</v>
      </c>
      <c r="AG24" s="14">
        <v>2.5841599999999999E-2</v>
      </c>
      <c r="AH24" s="14">
        <v>3.8368299999999998E-3</v>
      </c>
      <c r="AI24" s="14">
        <v>4.7063600000000003E-4</v>
      </c>
      <c r="AJ24" s="14">
        <v>4.74122E-5</v>
      </c>
      <c r="AK24" s="14">
        <v>3.8832700000000002E-6</v>
      </c>
      <c r="AL24" s="14">
        <v>2.54559E-7</v>
      </c>
      <c r="AM24" s="14">
        <v>1.30408E-8</v>
      </c>
      <c r="AN24" s="14">
        <v>5.0312899999999999E-10</v>
      </c>
      <c r="AO24" s="14">
        <v>1.37518E-11</v>
      </c>
      <c r="AP24" s="14">
        <v>2.3741800000000002E-13</v>
      </c>
      <c r="AQ24" s="14">
        <v>1.9471399999999999E-15</v>
      </c>
      <c r="AR24" s="14">
        <v>4.2622500000000003E-30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5">
        <v>0</v>
      </c>
    </row>
    <row r="25" spans="1:83" x14ac:dyDescent="0.3">
      <c r="A25" s="14">
        <v>0.2</v>
      </c>
      <c r="B25" s="15">
        <v>0</v>
      </c>
      <c r="C25" s="14">
        <v>2.2363600000000001E-2</v>
      </c>
      <c r="D25" s="14">
        <v>-3.37439E-2</v>
      </c>
      <c r="E25" s="14">
        <v>4.3476399999999998E-2</v>
      </c>
      <c r="F25" s="14">
        <v>-2.1706799999999999E-3</v>
      </c>
      <c r="G25" s="14">
        <v>-0.104625</v>
      </c>
      <c r="H25" s="14">
        <v>0.168182</v>
      </c>
      <c r="I25" s="14">
        <v>4.0375099999999997E-2</v>
      </c>
      <c r="J25" s="14">
        <v>-0.41543999999999998</v>
      </c>
      <c r="K25" s="14">
        <v>0.165104</v>
      </c>
      <c r="L25" s="14">
        <v>0.81425899999999996</v>
      </c>
      <c r="M25" s="14">
        <v>-0.37230099999999999</v>
      </c>
      <c r="N25" s="14">
        <v>-1.68058</v>
      </c>
      <c r="O25" s="14">
        <v>-3.9892299999999999E-2</v>
      </c>
      <c r="P25" s="14">
        <v>3.0307300000000001</v>
      </c>
      <c r="Q25" s="14">
        <v>3.0215999999999998</v>
      </c>
      <c r="R25" s="14">
        <v>-2.0467599999999999</v>
      </c>
      <c r="S25" s="14">
        <v>-8.2601200000000006</v>
      </c>
      <c r="T25" s="14">
        <v>-9.2352900000000009</v>
      </c>
      <c r="U25" s="14">
        <v>-2.24004</v>
      </c>
      <c r="V25" s="14">
        <v>12.3688</v>
      </c>
      <c r="W25" s="14">
        <v>32.911900000000003</v>
      </c>
      <c r="X25" s="14">
        <v>54.717700000000001</v>
      </c>
      <c r="Y25" s="14">
        <v>72.707700000000003</v>
      </c>
      <c r="Z25" s="14">
        <v>86.327299999999994</v>
      </c>
      <c r="AA25" s="14">
        <v>97.128299999999996</v>
      </c>
      <c r="AB25" s="14">
        <v>102.901</v>
      </c>
      <c r="AC25" s="14">
        <v>98.683499999999995</v>
      </c>
      <c r="AD25" s="14">
        <v>83.013999999999996</v>
      </c>
      <c r="AE25" s="14">
        <v>60.461399999999998</v>
      </c>
      <c r="AF25" s="14">
        <v>38.095999999999997</v>
      </c>
      <c r="AG25" s="14">
        <v>20.864799999999999</v>
      </c>
      <c r="AH25" s="14">
        <v>9.9977599999999995</v>
      </c>
      <c r="AI25" s="14">
        <v>4.2188600000000003</v>
      </c>
      <c r="AJ25" s="14">
        <v>1.5771599999999999</v>
      </c>
      <c r="AK25" s="14">
        <v>0.52502099999999996</v>
      </c>
      <c r="AL25" s="14">
        <v>0.156306</v>
      </c>
      <c r="AM25" s="14">
        <v>4.17644E-2</v>
      </c>
      <c r="AN25" s="14">
        <v>1.00439E-2</v>
      </c>
      <c r="AO25" s="14">
        <v>2.17878E-3</v>
      </c>
      <c r="AP25" s="14">
        <v>4.2701000000000002E-4</v>
      </c>
      <c r="AQ25" s="14">
        <v>7.56892E-5</v>
      </c>
      <c r="AR25" s="14">
        <v>1.21404E-5</v>
      </c>
      <c r="AS25" s="14">
        <v>1.7621799999999999E-6</v>
      </c>
      <c r="AT25" s="14">
        <v>2.3135299999999999E-7</v>
      </c>
      <c r="AU25" s="14">
        <v>2.74457E-8</v>
      </c>
      <c r="AV25" s="14">
        <v>2.9374400000000001E-9</v>
      </c>
      <c r="AW25" s="14">
        <v>2.8302199999999999E-10</v>
      </c>
      <c r="AX25" s="14">
        <v>2.4479E-11</v>
      </c>
      <c r="AY25" s="14">
        <v>1.8936999999999999E-12</v>
      </c>
      <c r="AZ25" s="14">
        <v>1.3043600000000001E-13</v>
      </c>
      <c r="BA25" s="14">
        <v>7.9538399999999999E-15</v>
      </c>
      <c r="BB25" s="14">
        <v>4.2634799999999998E-16</v>
      </c>
      <c r="BC25" s="14">
        <v>1.9910300000000001E-17</v>
      </c>
      <c r="BD25" s="14">
        <v>8.0089199999999997E-19</v>
      </c>
      <c r="BE25" s="14">
        <v>2.7342299999999999E-20</v>
      </c>
      <c r="BF25" s="14">
        <v>7.7679400000000004E-22</v>
      </c>
      <c r="BG25" s="14">
        <v>1.7869999999999999E-23</v>
      </c>
      <c r="BH25" s="14">
        <v>3.19827E-25</v>
      </c>
      <c r="BI25" s="14">
        <v>4.1781399999999999E-27</v>
      </c>
      <c r="BJ25" s="14">
        <v>3.5439700000000001E-29</v>
      </c>
      <c r="BK25" s="14">
        <v>1.4648600000000001E-31</v>
      </c>
      <c r="BL25" s="14">
        <v>3.2065600000000002E-46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5">
        <v>0</v>
      </c>
    </row>
    <row r="26" spans="1:83" x14ac:dyDescent="0.3">
      <c r="A26" s="14">
        <v>0.3</v>
      </c>
      <c r="B26" s="15">
        <v>0</v>
      </c>
      <c r="C26" s="14">
        <v>-8.3227700000000002E-3</v>
      </c>
      <c r="D26" s="14">
        <v>2.5707899999999999E-2</v>
      </c>
      <c r="E26" s="14">
        <v>1.47426E-2</v>
      </c>
      <c r="F26" s="14">
        <v>-3.3379300000000001E-2</v>
      </c>
      <c r="G26" s="14">
        <v>4.8249300000000002E-2</v>
      </c>
      <c r="H26" s="14">
        <v>5.6076300000000003E-2</v>
      </c>
      <c r="I26" s="14">
        <v>-0.12604899999999999</v>
      </c>
      <c r="J26" s="14">
        <v>-3.4390299999999999E-2</v>
      </c>
      <c r="K26" s="14">
        <v>0.273372</v>
      </c>
      <c r="L26" s="14">
        <v>8.6042099999999993E-3</v>
      </c>
      <c r="M26" s="14">
        <v>-0.51236899999999996</v>
      </c>
      <c r="N26" s="14">
        <v>-9.5453899999999994E-2</v>
      </c>
      <c r="O26" s="14">
        <v>0.890011</v>
      </c>
      <c r="P26" s="14">
        <v>0.623834</v>
      </c>
      <c r="Q26" s="14">
        <v>-1.1761299999999999</v>
      </c>
      <c r="R26" s="14">
        <v>-2.01864</v>
      </c>
      <c r="S26" s="14">
        <v>0.14687700000000001</v>
      </c>
      <c r="T26" s="14">
        <v>3.44089</v>
      </c>
      <c r="U26" s="14">
        <v>3.9274900000000001</v>
      </c>
      <c r="V26" s="14">
        <v>9.9819400000000003E-2</v>
      </c>
      <c r="W26" s="14">
        <v>-6.1196400000000004</v>
      </c>
      <c r="X26" s="14">
        <v>-10.955399999999999</v>
      </c>
      <c r="Y26" s="14">
        <v>-10.001200000000001</v>
      </c>
      <c r="Z26" s="14">
        <v>-0.41831699999999999</v>
      </c>
      <c r="AA26" s="14">
        <v>16.3947</v>
      </c>
      <c r="AB26" s="14">
        <v>35.869300000000003</v>
      </c>
      <c r="AC26" s="14">
        <v>54.660600000000002</v>
      </c>
      <c r="AD26" s="14">
        <v>72.430400000000006</v>
      </c>
      <c r="AE26" s="14">
        <v>88.892600000000002</v>
      </c>
      <c r="AF26" s="14">
        <v>100.899</v>
      </c>
      <c r="AG26" s="14">
        <v>103.80200000000001</v>
      </c>
      <c r="AH26" s="14">
        <v>95.375100000000003</v>
      </c>
      <c r="AI26" s="14">
        <v>77.874899999999997</v>
      </c>
      <c r="AJ26" s="14">
        <v>56.5852</v>
      </c>
      <c r="AK26" s="14">
        <v>36.7517</v>
      </c>
      <c r="AL26" s="14">
        <v>21.4528</v>
      </c>
      <c r="AM26" s="14">
        <v>11.316000000000001</v>
      </c>
      <c r="AN26" s="14">
        <v>5.4212800000000003</v>
      </c>
      <c r="AO26" s="14">
        <v>2.3696199999999998</v>
      </c>
      <c r="AP26" s="14">
        <v>0.948743</v>
      </c>
      <c r="AQ26" s="14">
        <v>0.34915200000000002</v>
      </c>
      <c r="AR26" s="14">
        <v>0.118461</v>
      </c>
      <c r="AS26" s="14">
        <v>3.7149000000000001E-2</v>
      </c>
      <c r="AT26" s="14">
        <v>1.0791800000000001E-2</v>
      </c>
      <c r="AU26" s="14">
        <v>2.9095800000000002E-3</v>
      </c>
      <c r="AV26" s="14">
        <v>7.2921399999999995E-4</v>
      </c>
      <c r="AW26" s="14">
        <v>1.7011700000000001E-4</v>
      </c>
      <c r="AX26" s="14">
        <v>3.6981899999999999E-5</v>
      </c>
      <c r="AY26" s="14">
        <v>7.4983900000000002E-6</v>
      </c>
      <c r="AZ26" s="14">
        <v>1.4190099999999999E-6</v>
      </c>
      <c r="BA26" s="14">
        <v>2.5076099999999998E-7</v>
      </c>
      <c r="BB26" s="14">
        <v>4.1393800000000002E-8</v>
      </c>
      <c r="BC26" s="14">
        <v>6.3838499999999996E-9</v>
      </c>
      <c r="BD26" s="14">
        <v>9.19804E-10</v>
      </c>
      <c r="BE26" s="14">
        <v>1.2379299999999999E-10</v>
      </c>
      <c r="BF26" s="14">
        <v>1.5557400000000001E-11</v>
      </c>
      <c r="BG26" s="14">
        <v>1.82469E-12</v>
      </c>
      <c r="BH26" s="14">
        <v>1.9959499999999999E-13</v>
      </c>
      <c r="BI26" s="14">
        <v>2.0343799999999999E-14</v>
      </c>
      <c r="BJ26" s="14">
        <v>1.9299999999999998E-15</v>
      </c>
      <c r="BK26" s="14">
        <v>1.7020000000000001E-16</v>
      </c>
      <c r="BL26" s="14">
        <v>1.39302E-17</v>
      </c>
      <c r="BM26" s="14">
        <v>1.0562200000000001E-18</v>
      </c>
      <c r="BN26" s="14">
        <v>7.4033599999999997E-20</v>
      </c>
      <c r="BO26" s="14">
        <v>4.78516E-21</v>
      </c>
      <c r="BP26" s="14">
        <v>2.8438300000000001E-22</v>
      </c>
      <c r="BQ26" s="14">
        <v>1.5487700000000001E-23</v>
      </c>
      <c r="BR26" s="14">
        <v>7.6991300000000001E-25</v>
      </c>
      <c r="BS26" s="14">
        <v>3.47744E-26</v>
      </c>
      <c r="BT26" s="14">
        <v>1.41929E-27</v>
      </c>
      <c r="BU26" s="14">
        <v>5.2005499999999997E-29</v>
      </c>
      <c r="BV26" s="14">
        <v>1.6973699999999999E-30</v>
      </c>
      <c r="BW26" s="14">
        <v>4.8873299999999999E-32</v>
      </c>
      <c r="BX26" s="14">
        <v>1.22663E-33</v>
      </c>
      <c r="BY26" s="14">
        <v>2.6425700000000001E-35</v>
      </c>
      <c r="BZ26" s="14">
        <v>4.7887100000000004E-37</v>
      </c>
      <c r="CA26" s="14">
        <v>7.0992200000000003E-39</v>
      </c>
      <c r="CB26" s="14">
        <v>8.2683800000000002E-41</v>
      </c>
      <c r="CC26" s="14">
        <v>7.0952499999999997E-43</v>
      </c>
      <c r="CD26" s="15">
        <v>0</v>
      </c>
    </row>
    <row r="27" spans="1:83" x14ac:dyDescent="0.3">
      <c r="A27" s="14">
        <v>0.4</v>
      </c>
      <c r="B27" s="15">
        <v>0</v>
      </c>
      <c r="C27" s="14">
        <v>6.7179500000000003E-3</v>
      </c>
      <c r="D27" s="14">
        <v>7.8844799999999997E-4</v>
      </c>
      <c r="E27" s="14">
        <v>-2.2919700000000001E-2</v>
      </c>
      <c r="F27" s="14">
        <v>1.1037499999999999E-3</v>
      </c>
      <c r="G27" s="14">
        <v>2.89173E-2</v>
      </c>
      <c r="H27" s="14">
        <v>-2.73528E-2</v>
      </c>
      <c r="I27" s="14">
        <v>-2.9298299999999999E-2</v>
      </c>
      <c r="J27" s="14">
        <v>9.1004299999999996E-2</v>
      </c>
      <c r="K27" s="14">
        <v>5.8081099999999997E-2</v>
      </c>
      <c r="L27" s="14">
        <v>-0.15179599999999999</v>
      </c>
      <c r="M27" s="14">
        <v>-8.7480799999999997E-2</v>
      </c>
      <c r="N27" s="14">
        <v>0.274003</v>
      </c>
      <c r="O27" s="14">
        <v>0.23610400000000001</v>
      </c>
      <c r="P27" s="14">
        <v>-0.392538</v>
      </c>
      <c r="Q27" s="14">
        <v>-0.60168600000000005</v>
      </c>
      <c r="R27" s="14">
        <v>0.32011200000000001</v>
      </c>
      <c r="S27" s="14">
        <v>1.2217199999999999</v>
      </c>
      <c r="T27" s="14">
        <v>0.45439299999999999</v>
      </c>
      <c r="U27" s="14">
        <v>-1.4890399999999999</v>
      </c>
      <c r="V27" s="14">
        <v>-2.22993</v>
      </c>
      <c r="W27" s="14">
        <v>-0.38466299999999998</v>
      </c>
      <c r="X27" s="14">
        <v>2.8681800000000002</v>
      </c>
      <c r="Y27" s="14">
        <v>4.7878699999999998</v>
      </c>
      <c r="Z27" s="14">
        <v>2.93784</v>
      </c>
      <c r="AA27" s="14">
        <v>-2.9882</v>
      </c>
      <c r="AB27" s="14">
        <v>-10.007</v>
      </c>
      <c r="AC27" s="14">
        <v>-13.0876</v>
      </c>
      <c r="AD27" s="14">
        <v>-8.7212599999999991</v>
      </c>
      <c r="AE27" s="14">
        <v>2.6990099999999999</v>
      </c>
      <c r="AF27" s="14">
        <v>18.3322</v>
      </c>
      <c r="AG27" s="14">
        <v>36.055999999999997</v>
      </c>
      <c r="AH27" s="14">
        <v>55.348999999999997</v>
      </c>
      <c r="AI27" s="14">
        <v>75.2714</v>
      </c>
      <c r="AJ27" s="14">
        <v>92.610399999999998</v>
      </c>
      <c r="AK27" s="14">
        <v>102.72199999999999</v>
      </c>
      <c r="AL27" s="14">
        <v>102.315</v>
      </c>
      <c r="AM27" s="14">
        <v>91.549800000000005</v>
      </c>
      <c r="AN27" s="14">
        <v>73.850800000000007</v>
      </c>
      <c r="AO27" s="14">
        <v>53.975999999999999</v>
      </c>
      <c r="AP27" s="14">
        <v>35.9345</v>
      </c>
      <c r="AQ27" s="14">
        <v>21.9038</v>
      </c>
      <c r="AR27" s="14">
        <v>12.2819</v>
      </c>
      <c r="AS27" s="14">
        <v>6.3616700000000002</v>
      </c>
      <c r="AT27" s="14">
        <v>3.0552999999999999</v>
      </c>
      <c r="AU27" s="14">
        <v>1.3649899999999999</v>
      </c>
      <c r="AV27" s="14">
        <v>0.56891199999999997</v>
      </c>
      <c r="AW27" s="14">
        <v>0.22176599999999999</v>
      </c>
      <c r="AX27" s="14">
        <v>8.1028799999999998E-2</v>
      </c>
      <c r="AY27" s="14">
        <v>2.7805199999999999E-2</v>
      </c>
      <c r="AZ27" s="14">
        <v>8.9763299999999994E-3</v>
      </c>
      <c r="BA27" s="14">
        <v>2.73033E-3</v>
      </c>
      <c r="BB27" s="14">
        <v>7.8352599999999999E-4</v>
      </c>
      <c r="BC27" s="14">
        <v>2.1238299999999999E-4</v>
      </c>
      <c r="BD27" s="14">
        <v>5.4432899999999999E-5</v>
      </c>
      <c r="BE27" s="14">
        <v>1.32027E-5</v>
      </c>
      <c r="BF27" s="14">
        <v>3.0329600000000002E-6</v>
      </c>
      <c r="BG27" s="14">
        <v>6.6032200000000003E-7</v>
      </c>
      <c r="BH27" s="14">
        <v>1.36326E-7</v>
      </c>
      <c r="BI27" s="14">
        <v>2.6701799999999999E-8</v>
      </c>
      <c r="BJ27" s="14">
        <v>4.9637000000000001E-9</v>
      </c>
      <c r="BK27" s="14">
        <v>8.7599899999999996E-10</v>
      </c>
      <c r="BL27" s="14">
        <v>1.4680100000000001E-10</v>
      </c>
      <c r="BM27" s="14">
        <v>2.3363700000000001E-11</v>
      </c>
      <c r="BN27" s="14">
        <v>3.5315700000000001E-12</v>
      </c>
      <c r="BO27" s="14">
        <v>5.0699400000000003E-13</v>
      </c>
      <c r="BP27" s="14">
        <v>6.91207E-14</v>
      </c>
      <c r="BQ27" s="14">
        <v>8.9477699999999998E-15</v>
      </c>
      <c r="BR27" s="14">
        <v>1.0995600000000001E-15</v>
      </c>
      <c r="BS27" s="14">
        <v>1.2822699999999999E-16</v>
      </c>
      <c r="BT27" s="14">
        <v>1.4185E-17</v>
      </c>
      <c r="BU27" s="14">
        <v>1.4878499999999999E-18</v>
      </c>
      <c r="BV27" s="14">
        <v>1.47885E-19</v>
      </c>
      <c r="BW27" s="14">
        <v>1.3919900000000001E-20</v>
      </c>
      <c r="BX27" s="14">
        <v>1.2398399999999999E-21</v>
      </c>
      <c r="BY27" s="14">
        <v>1.0441099999999999E-22</v>
      </c>
      <c r="BZ27" s="14">
        <v>8.3051600000000006E-24</v>
      </c>
      <c r="CA27" s="14">
        <v>6.2329799999999997E-25</v>
      </c>
      <c r="CB27" s="14">
        <v>4.4081000000000001E-26</v>
      </c>
      <c r="CC27" s="14">
        <v>2.94018E-27</v>
      </c>
      <c r="CD27" s="15">
        <v>0</v>
      </c>
    </row>
    <row r="28" spans="1:83" x14ac:dyDescent="0.3">
      <c r="A28" s="14">
        <v>0.5</v>
      </c>
      <c r="B28" s="15">
        <v>0</v>
      </c>
      <c r="C28" s="14">
        <v>-2.7464299999999998E-4</v>
      </c>
      <c r="D28" s="14">
        <v>-7.0440099999999999E-3</v>
      </c>
      <c r="E28" s="14">
        <v>9.2872300000000001E-4</v>
      </c>
      <c r="F28" s="14">
        <v>1.65282E-2</v>
      </c>
      <c r="G28" s="14">
        <v>-2.6736400000000001E-3</v>
      </c>
      <c r="H28" s="14">
        <v>-2.20191E-2</v>
      </c>
      <c r="I28" s="14">
        <v>1.39948E-2</v>
      </c>
      <c r="J28" s="14">
        <v>2.5839000000000001E-2</v>
      </c>
      <c r="K28" s="14">
        <v>-4.5652100000000001E-2</v>
      </c>
      <c r="L28" s="14">
        <v>-5.1930499999999997E-2</v>
      </c>
      <c r="M28" s="14">
        <v>8.3348500000000006E-2</v>
      </c>
      <c r="N28" s="14">
        <v>0.114402</v>
      </c>
      <c r="O28" s="14">
        <v>-0.10575900000000001</v>
      </c>
      <c r="P28" s="14">
        <v>-0.212092</v>
      </c>
      <c r="Q28" s="14">
        <v>0.11971999999999999</v>
      </c>
      <c r="R28" s="14">
        <v>0.429004</v>
      </c>
      <c r="S28" s="14">
        <v>4.7336799999999998E-2</v>
      </c>
      <c r="T28" s="14">
        <v>-0.65476100000000004</v>
      </c>
      <c r="U28" s="14">
        <v>-0.54756099999999996</v>
      </c>
      <c r="V28" s="14">
        <v>0.54822199999999999</v>
      </c>
      <c r="W28" s="14">
        <v>1.32812</v>
      </c>
      <c r="X28" s="14">
        <v>0.572052</v>
      </c>
      <c r="Y28" s="14">
        <v>-1.3046899999999999</v>
      </c>
      <c r="Z28" s="14">
        <v>-2.51532</v>
      </c>
      <c r="AA28" s="14">
        <v>-1.44693</v>
      </c>
      <c r="AB28" s="14">
        <v>1.8392999999999999</v>
      </c>
      <c r="AC28" s="14">
        <v>5.0990599999999997</v>
      </c>
      <c r="AD28" s="14">
        <v>5.1356400000000004</v>
      </c>
      <c r="AE28" s="14">
        <v>0.45198300000000002</v>
      </c>
      <c r="AF28" s="14">
        <v>-6.9200900000000001</v>
      </c>
      <c r="AG28" s="14">
        <v>-12.555</v>
      </c>
      <c r="AH28" s="14">
        <v>-12.832599999999999</v>
      </c>
      <c r="AI28" s="14">
        <v>-6.9658499999999997</v>
      </c>
      <c r="AJ28" s="14">
        <v>3.8642500000000002</v>
      </c>
      <c r="AK28" s="14">
        <v>18.602799999999998</v>
      </c>
      <c r="AL28" s="14">
        <v>36.955399999999997</v>
      </c>
      <c r="AM28" s="14">
        <v>58.052399999999999</v>
      </c>
      <c r="AN28" s="14">
        <v>79.025800000000004</v>
      </c>
      <c r="AO28" s="14">
        <v>95.354299999999995</v>
      </c>
      <c r="AP28" s="14">
        <v>102.892</v>
      </c>
      <c r="AQ28" s="14">
        <v>99.957899999999995</v>
      </c>
      <c r="AR28" s="14">
        <v>88.000900000000001</v>
      </c>
      <c r="AS28" s="14">
        <v>70.656800000000004</v>
      </c>
      <c r="AT28" s="14">
        <v>52.045299999999997</v>
      </c>
      <c r="AU28" s="14">
        <v>35.357599999999998</v>
      </c>
      <c r="AV28" s="14">
        <v>22.2591</v>
      </c>
      <c r="AW28" s="14">
        <v>13.039400000000001</v>
      </c>
      <c r="AX28" s="14">
        <v>7.1336500000000003</v>
      </c>
      <c r="AY28" s="14">
        <v>3.6564000000000001</v>
      </c>
      <c r="AZ28" s="14">
        <v>1.7607699999999999</v>
      </c>
      <c r="BA28" s="14">
        <v>0.79859400000000003</v>
      </c>
      <c r="BB28" s="14">
        <v>0.34188000000000002</v>
      </c>
      <c r="BC28" s="14">
        <v>0.13841600000000001</v>
      </c>
      <c r="BD28" s="14">
        <v>5.3089299999999999E-2</v>
      </c>
      <c r="BE28" s="14">
        <v>1.9319900000000001E-2</v>
      </c>
      <c r="BF28" s="14">
        <v>6.6799800000000003E-3</v>
      </c>
      <c r="BG28" s="14">
        <v>2.1971E-3</v>
      </c>
      <c r="BH28" s="14">
        <v>6.8818999999999998E-4</v>
      </c>
      <c r="BI28" s="14">
        <v>2.05484E-4</v>
      </c>
      <c r="BJ28" s="14">
        <v>5.8539000000000003E-5</v>
      </c>
      <c r="BK28" s="14">
        <v>1.5924099999999999E-5</v>
      </c>
      <c r="BL28" s="14">
        <v>4.13921E-6</v>
      </c>
      <c r="BM28" s="14">
        <v>1.02874E-6</v>
      </c>
      <c r="BN28" s="14">
        <v>2.4461000000000002E-7</v>
      </c>
      <c r="BO28" s="14">
        <v>5.5671600000000002E-8</v>
      </c>
      <c r="BP28" s="14">
        <v>1.21334E-8</v>
      </c>
      <c r="BQ28" s="14">
        <v>2.53329E-9</v>
      </c>
      <c r="BR28" s="14">
        <v>5.0686399999999998E-10</v>
      </c>
      <c r="BS28" s="14">
        <v>9.7213200000000005E-11</v>
      </c>
      <c r="BT28" s="14">
        <v>1.7876900000000001E-11</v>
      </c>
      <c r="BU28" s="14">
        <v>3.1526400000000002E-12</v>
      </c>
      <c r="BV28" s="14">
        <v>5.3326099999999996E-13</v>
      </c>
      <c r="BW28" s="14">
        <v>8.6523899999999998E-14</v>
      </c>
      <c r="BX28" s="14">
        <v>1.3467700000000001E-14</v>
      </c>
      <c r="BY28" s="14">
        <v>2.0110499999999998E-15</v>
      </c>
      <c r="BZ28" s="14">
        <v>2.8808499999999998E-16</v>
      </c>
      <c r="CA28" s="14">
        <v>3.9588199999999997E-17</v>
      </c>
      <c r="CB28" s="14">
        <v>5.2177900000000003E-18</v>
      </c>
      <c r="CC28" s="14">
        <v>6.6523499999999999E-19</v>
      </c>
      <c r="CD28" s="15">
        <v>0</v>
      </c>
    </row>
    <row r="29" spans="1:83" s="1" customFormat="1" x14ac:dyDescent="0.3">
      <c r="B29" s="1" t="s">
        <v>7</v>
      </c>
      <c r="C29" s="1" t="s">
        <v>1</v>
      </c>
      <c r="CE29" s="12"/>
    </row>
    <row r="30" spans="1:83" s="4" customFormat="1" x14ac:dyDescent="0.3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25.881900000000002</v>
      </c>
      <c r="N30" s="4">
        <v>50</v>
      </c>
      <c r="O30" s="4">
        <v>70.710700000000003</v>
      </c>
      <c r="P30" s="4">
        <v>86.602500000000006</v>
      </c>
      <c r="Q30" s="4">
        <v>96.592600000000004</v>
      </c>
      <c r="R30" s="4">
        <v>100</v>
      </c>
      <c r="S30" s="4">
        <v>96.592600000000004</v>
      </c>
      <c r="T30" s="4">
        <v>86.602500000000006</v>
      </c>
      <c r="U30" s="4">
        <v>70.710700000000003</v>
      </c>
      <c r="V30" s="4">
        <v>50</v>
      </c>
      <c r="W30" s="4">
        <v>25.881900000000002</v>
      </c>
      <c r="X30" s="4">
        <v>5.6654999999999999E-14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5"/>
    </row>
    <row r="31" spans="1:83" s="4" customFormat="1" x14ac:dyDescent="0.3">
      <c r="A31" s="4">
        <v>0.1</v>
      </c>
      <c r="B31" s="4">
        <v>0</v>
      </c>
      <c r="C31" s="4">
        <v>8.2034200000000002E-2</v>
      </c>
      <c r="D31" s="4">
        <v>-0.18271200000000001</v>
      </c>
      <c r="E31" s="4">
        <v>0.42992399999999997</v>
      </c>
      <c r="F31" s="4">
        <v>-0.88137699999999997</v>
      </c>
      <c r="G31" s="4">
        <v>1.5545100000000001</v>
      </c>
      <c r="H31" s="4">
        <v>-2.2078600000000002</v>
      </c>
      <c r="I31" s="4">
        <v>2.1838899999999999</v>
      </c>
      <c r="J31" s="4">
        <v>-0.73557899999999998</v>
      </c>
      <c r="K31" s="4">
        <v>-1.61113</v>
      </c>
      <c r="L31" s="4">
        <v>1.8980900000000001</v>
      </c>
      <c r="M31" s="4">
        <v>1.7884100000000001</v>
      </c>
      <c r="N31" s="4">
        <v>-2.7698200000000002</v>
      </c>
      <c r="O31" s="4">
        <v>-5.0136399999999997</v>
      </c>
      <c r="P31" s="4">
        <v>-0.10702100000000001</v>
      </c>
      <c r="Q31" s="4">
        <v>13.670999999999999</v>
      </c>
      <c r="R31" s="4">
        <v>30.713699999999999</v>
      </c>
      <c r="S31" s="4">
        <v>53.036700000000003</v>
      </c>
      <c r="T31" s="4">
        <v>67.548900000000003</v>
      </c>
      <c r="U31" s="4">
        <v>86.321899999999999</v>
      </c>
      <c r="V31" s="4">
        <v>92.403400000000005</v>
      </c>
      <c r="W31" s="4">
        <v>94.313500000000005</v>
      </c>
      <c r="X31" s="4">
        <v>94.122900000000001</v>
      </c>
      <c r="Y31" s="4">
        <v>84.028400000000005</v>
      </c>
      <c r="Z31" s="4">
        <v>63.932600000000001</v>
      </c>
      <c r="AA31" s="4">
        <v>41.473599999999998</v>
      </c>
      <c r="AB31" s="4">
        <v>23.3507</v>
      </c>
      <c r="AC31" s="4">
        <v>11.6401</v>
      </c>
      <c r="AD31" s="4">
        <v>5.2286599999999996</v>
      </c>
      <c r="AE31" s="4">
        <v>2.14758</v>
      </c>
      <c r="AF31" s="4">
        <v>0.81623999999999997</v>
      </c>
      <c r="AG31" s="4">
        <v>0.28988700000000001</v>
      </c>
      <c r="AH31" s="4">
        <v>9.6976599999999996E-2</v>
      </c>
      <c r="AI31" s="4">
        <v>3.0763100000000002E-2</v>
      </c>
      <c r="AJ31" s="4">
        <v>9.3056300000000005E-3</v>
      </c>
      <c r="AK31" s="4">
        <v>2.6969400000000001E-3</v>
      </c>
      <c r="AL31" s="4">
        <v>7.5190900000000004E-4</v>
      </c>
      <c r="AM31" s="4">
        <v>2.0236700000000001E-4</v>
      </c>
      <c r="AN31" s="4">
        <v>5.2736199999999998E-5</v>
      </c>
      <c r="AO31" s="4">
        <v>1.33419E-5</v>
      </c>
      <c r="AP31" s="4">
        <v>3.2845699999999999E-6</v>
      </c>
      <c r="AQ31" s="4">
        <v>7.8845899999999998E-7</v>
      </c>
      <c r="AR31" s="4">
        <v>1.8489000000000001E-7</v>
      </c>
      <c r="AS31" s="4">
        <v>4.2421900000000002E-8</v>
      </c>
      <c r="AT31" s="4">
        <v>9.5376599999999999E-9</v>
      </c>
      <c r="AU31" s="4">
        <v>2.10398E-9</v>
      </c>
      <c r="AV31" s="4">
        <v>4.55936E-10</v>
      </c>
      <c r="AW31" s="4">
        <v>9.7162699999999998E-11</v>
      </c>
      <c r="AX31" s="4">
        <v>2.0382400000000001E-11</v>
      </c>
      <c r="AY31" s="4">
        <v>4.2126700000000001E-12</v>
      </c>
      <c r="AZ31" s="4">
        <v>8.5855199999999995E-13</v>
      </c>
      <c r="BA31" s="4">
        <v>1.72666E-13</v>
      </c>
      <c r="BB31" s="4">
        <v>3.4291100000000002E-14</v>
      </c>
      <c r="BC31" s="4">
        <v>6.7292699999999998E-15</v>
      </c>
      <c r="BD31" s="4">
        <v>1.3056400000000001E-15</v>
      </c>
      <c r="BE31" s="4">
        <v>2.50602E-16</v>
      </c>
      <c r="BF31" s="4">
        <v>4.7607199999999997E-17</v>
      </c>
      <c r="BG31" s="4">
        <v>8.9556000000000003E-18</v>
      </c>
      <c r="BH31" s="4">
        <v>1.66894E-18</v>
      </c>
      <c r="BI31" s="4">
        <v>3.0824099999999999E-19</v>
      </c>
      <c r="BJ31" s="4">
        <v>5.6443099999999999E-20</v>
      </c>
      <c r="BK31" s="4">
        <v>1.02508E-20</v>
      </c>
      <c r="BL31" s="4">
        <v>1.8470500000000001E-21</v>
      </c>
      <c r="BM31" s="4">
        <v>3.30301E-22</v>
      </c>
      <c r="BN31" s="4">
        <v>5.8638500000000006E-23</v>
      </c>
      <c r="BO31" s="4">
        <v>1.03376E-23</v>
      </c>
      <c r="BP31" s="4">
        <v>1.8102200000000001E-24</v>
      </c>
      <c r="BQ31" s="4">
        <v>3.1494300000000001E-25</v>
      </c>
      <c r="BR31" s="4">
        <v>5.4452799999999996E-26</v>
      </c>
      <c r="BS31" s="4">
        <v>9.3582599999999998E-27</v>
      </c>
      <c r="BT31" s="4">
        <v>1.5990000000000001E-27</v>
      </c>
      <c r="BU31" s="4">
        <v>2.7168400000000001E-28</v>
      </c>
      <c r="BV31" s="4">
        <v>4.5912199999999998E-29</v>
      </c>
      <c r="BW31" s="4">
        <v>7.7182400000000001E-30</v>
      </c>
      <c r="BX31" s="4">
        <v>1.2909500000000001E-30</v>
      </c>
      <c r="BY31" s="4">
        <v>2.1486700000000001E-31</v>
      </c>
      <c r="BZ31" s="4">
        <v>3.55934E-32</v>
      </c>
      <c r="CA31" s="4">
        <v>5.8692100000000002E-33</v>
      </c>
      <c r="CB31" s="4">
        <v>9.6279999999999995E-34</v>
      </c>
      <c r="CC31" s="4">
        <v>1.6163599999999999E-34</v>
      </c>
      <c r="CD31" s="4">
        <v>0</v>
      </c>
      <c r="CE31" s="5"/>
    </row>
    <row r="32" spans="1:83" s="4" customFormat="1" x14ac:dyDescent="0.3">
      <c r="A32" s="4">
        <v>0.2</v>
      </c>
      <c r="B32" s="4">
        <v>0</v>
      </c>
      <c r="C32" s="4">
        <v>2.3860000000000001</v>
      </c>
      <c r="D32" s="4">
        <v>-1.0441100000000001</v>
      </c>
      <c r="E32" s="4">
        <v>1.4067400000000001</v>
      </c>
      <c r="F32" s="4">
        <v>-6.4264600000000005E-2</v>
      </c>
      <c r="G32" s="4">
        <v>-0.60060999999999998</v>
      </c>
      <c r="H32" s="4">
        <v>0.87226800000000004</v>
      </c>
      <c r="I32" s="4">
        <v>9.7972700000000003E-3</v>
      </c>
      <c r="J32" s="4">
        <v>-0.96621299999999999</v>
      </c>
      <c r="K32" s="4">
        <v>0.77387799999999995</v>
      </c>
      <c r="L32" s="4">
        <v>0.26676899999999998</v>
      </c>
      <c r="M32" s="4">
        <v>0.19563900000000001</v>
      </c>
      <c r="N32" s="4">
        <v>-2.3179500000000002</v>
      </c>
      <c r="O32" s="4">
        <v>2.0712999999999999</v>
      </c>
      <c r="P32" s="4">
        <v>0.35154099999999999</v>
      </c>
      <c r="Q32" s="4">
        <v>1.8291599999999999</v>
      </c>
      <c r="R32" s="4">
        <v>-2.7330399999999999</v>
      </c>
      <c r="S32" s="4">
        <v>-5.4512</v>
      </c>
      <c r="T32" s="4">
        <v>-1.8827100000000001</v>
      </c>
      <c r="U32" s="4">
        <v>5.0354099999999997</v>
      </c>
      <c r="V32" s="4">
        <v>17.578299999999999</v>
      </c>
      <c r="W32" s="4">
        <v>35.667900000000003</v>
      </c>
      <c r="X32" s="4">
        <v>53.756300000000003</v>
      </c>
      <c r="Y32" s="4">
        <v>68.634600000000006</v>
      </c>
      <c r="Z32" s="4">
        <v>81.032200000000003</v>
      </c>
      <c r="AA32" s="4">
        <v>90.552700000000002</v>
      </c>
      <c r="AB32" s="4">
        <v>94.026399999999995</v>
      </c>
      <c r="AC32" s="4">
        <v>88.793300000000002</v>
      </c>
      <c r="AD32" s="4">
        <v>75.584100000000007</v>
      </c>
      <c r="AE32" s="4">
        <v>58.081200000000003</v>
      </c>
      <c r="AF32" s="4">
        <v>40.554200000000002</v>
      </c>
      <c r="AG32" s="4">
        <v>25.941099999999999</v>
      </c>
      <c r="AH32" s="4">
        <v>15.3269</v>
      </c>
      <c r="AI32" s="4">
        <v>8.4277499999999996</v>
      </c>
      <c r="AJ32" s="4">
        <v>4.3419499999999998</v>
      </c>
      <c r="AK32" s="4">
        <v>2.10833</v>
      </c>
      <c r="AL32" s="4">
        <v>0.96987599999999996</v>
      </c>
      <c r="AM32" s="4">
        <v>0.424597</v>
      </c>
      <c r="AN32" s="4">
        <v>0.17759800000000001</v>
      </c>
      <c r="AO32" s="4">
        <v>7.1222499999999994E-2</v>
      </c>
      <c r="AP32" s="4">
        <v>2.7469400000000001E-2</v>
      </c>
      <c r="AQ32" s="4">
        <v>1.0217E-2</v>
      </c>
      <c r="AR32" s="4">
        <v>3.6736999999999998E-3</v>
      </c>
      <c r="AS32" s="4">
        <v>1.2797900000000001E-3</v>
      </c>
      <c r="AT32" s="4">
        <v>4.328E-4</v>
      </c>
      <c r="AU32" s="4">
        <v>1.4233799999999999E-4</v>
      </c>
      <c r="AV32" s="4">
        <v>4.5597999999999999E-5</v>
      </c>
      <c r="AW32" s="4">
        <v>1.42495E-5</v>
      </c>
      <c r="AX32" s="4">
        <v>4.3497799999999997E-6</v>
      </c>
      <c r="AY32" s="4">
        <v>1.2986299999999999E-6</v>
      </c>
      <c r="AZ32" s="4">
        <v>3.79614E-7</v>
      </c>
      <c r="BA32" s="4">
        <v>1.08766E-7</v>
      </c>
      <c r="BB32" s="4">
        <v>3.0574599999999999E-8</v>
      </c>
      <c r="BC32" s="4">
        <v>8.4397499999999995E-9</v>
      </c>
      <c r="BD32" s="4">
        <v>2.2896E-9</v>
      </c>
      <c r="BE32" s="4">
        <v>6.1092E-10</v>
      </c>
      <c r="BF32" s="4">
        <v>1.6044200000000001E-10</v>
      </c>
      <c r="BG32" s="4">
        <v>4.1500199999999998E-11</v>
      </c>
      <c r="BH32" s="4">
        <v>1.05793E-11</v>
      </c>
      <c r="BI32" s="4">
        <v>2.6594099999999999E-12</v>
      </c>
      <c r="BJ32" s="4">
        <v>6.5960400000000002E-13</v>
      </c>
      <c r="BK32" s="4">
        <v>1.6149999999999999E-13</v>
      </c>
      <c r="BL32" s="4">
        <v>3.9053699999999998E-14</v>
      </c>
      <c r="BM32" s="4">
        <v>9.3315699999999995E-15</v>
      </c>
      <c r="BN32" s="4">
        <v>2.20414E-15</v>
      </c>
      <c r="BO32" s="4">
        <v>5.1486099999999997E-16</v>
      </c>
      <c r="BP32" s="4">
        <v>1.18981E-16</v>
      </c>
      <c r="BQ32" s="4">
        <v>2.72121E-17</v>
      </c>
      <c r="BR32" s="4">
        <v>6.1615800000000002E-18</v>
      </c>
      <c r="BS32" s="4">
        <v>1.3816999999999999E-18</v>
      </c>
      <c r="BT32" s="4">
        <v>3.0694400000000002E-19</v>
      </c>
      <c r="BU32" s="4">
        <v>6.7571099999999999E-20</v>
      </c>
      <c r="BV32" s="4">
        <v>1.4744900000000001E-20</v>
      </c>
      <c r="BW32" s="4">
        <v>3.19021E-21</v>
      </c>
      <c r="BX32" s="4">
        <v>6.8454800000000003E-22</v>
      </c>
      <c r="BY32" s="4">
        <v>1.4571500000000001E-22</v>
      </c>
      <c r="BZ32" s="4">
        <v>3.0776499999999998E-23</v>
      </c>
      <c r="CA32" s="4">
        <v>6.4518300000000003E-24</v>
      </c>
      <c r="CB32" s="4">
        <v>1.3400799999999999E-24</v>
      </c>
      <c r="CC32" s="4">
        <v>2.8894399999999999E-25</v>
      </c>
      <c r="CD32" s="4">
        <v>0</v>
      </c>
      <c r="CE32" s="5"/>
    </row>
    <row r="33" spans="1:83" s="4" customFormat="1" x14ac:dyDescent="0.3">
      <c r="A33" s="4">
        <v>0.3</v>
      </c>
      <c r="B33" s="4">
        <v>0</v>
      </c>
      <c r="C33" s="4">
        <v>0.13097700000000001</v>
      </c>
      <c r="D33" s="4">
        <v>1.46109</v>
      </c>
      <c r="E33" s="4">
        <v>1.39734</v>
      </c>
      <c r="F33" s="4">
        <v>0.55981899999999996</v>
      </c>
      <c r="G33" s="4">
        <v>1.97092</v>
      </c>
      <c r="H33" s="4">
        <v>8.0453499999999997E-2</v>
      </c>
      <c r="I33" s="4">
        <v>1.1958899999999999</v>
      </c>
      <c r="J33" s="4">
        <v>-0.81531900000000002</v>
      </c>
      <c r="K33" s="4">
        <v>1.8862399999999999</v>
      </c>
      <c r="L33" s="4">
        <v>-1.12416</v>
      </c>
      <c r="M33" s="4">
        <v>0.17920700000000001</v>
      </c>
      <c r="N33" s="4">
        <v>0.26693099999999997</v>
      </c>
      <c r="O33" s="4">
        <v>9.6894900000000006E-2</v>
      </c>
      <c r="P33" s="4">
        <v>0.50750899999999999</v>
      </c>
      <c r="Q33" s="4">
        <v>-0.88983800000000002</v>
      </c>
      <c r="R33" s="4">
        <v>-0.88893800000000001</v>
      </c>
      <c r="S33" s="4">
        <v>1.0891</v>
      </c>
      <c r="T33" s="4">
        <v>1.65804</v>
      </c>
      <c r="U33" s="4">
        <v>0.33624900000000002</v>
      </c>
      <c r="V33" s="4">
        <v>-1.58677</v>
      </c>
      <c r="W33" s="4">
        <v>-3.6574</v>
      </c>
      <c r="X33" s="4">
        <v>-4.2475300000000002</v>
      </c>
      <c r="Y33" s="4">
        <v>-0.35527500000000001</v>
      </c>
      <c r="Z33" s="4">
        <v>9.20871</v>
      </c>
      <c r="AA33" s="4">
        <v>22.720099999999999</v>
      </c>
      <c r="AB33" s="4">
        <v>37.816499999999998</v>
      </c>
      <c r="AC33" s="4">
        <v>53.279400000000003</v>
      </c>
      <c r="AD33" s="4">
        <v>68.287800000000004</v>
      </c>
      <c r="AE33" s="4">
        <v>81.012299999999996</v>
      </c>
      <c r="AF33" s="4">
        <v>88.721999999999994</v>
      </c>
      <c r="AG33" s="4">
        <v>89.281499999999994</v>
      </c>
      <c r="AH33" s="4">
        <v>82.478999999999999</v>
      </c>
      <c r="AI33" s="4">
        <v>70.134100000000004</v>
      </c>
      <c r="AJ33" s="4">
        <v>55.151299999999999</v>
      </c>
      <c r="AK33" s="4">
        <v>40.3277</v>
      </c>
      <c r="AL33" s="4">
        <v>27.572800000000001</v>
      </c>
      <c r="AM33" s="4">
        <v>17.720099999999999</v>
      </c>
      <c r="AN33" s="4">
        <v>10.7561</v>
      </c>
      <c r="AO33" s="4">
        <v>6.1934399999999998</v>
      </c>
      <c r="AP33" s="4">
        <v>3.39615</v>
      </c>
      <c r="AQ33" s="4">
        <v>1.77963</v>
      </c>
      <c r="AR33" s="4">
        <v>0.89394399999999996</v>
      </c>
      <c r="AS33" s="4">
        <v>0.43165700000000001</v>
      </c>
      <c r="AT33" s="4">
        <v>0.20086300000000001</v>
      </c>
      <c r="AU33" s="4">
        <v>9.0276400000000007E-2</v>
      </c>
      <c r="AV33" s="4">
        <v>3.9268499999999998E-2</v>
      </c>
      <c r="AW33" s="4">
        <v>1.6562E-2</v>
      </c>
      <c r="AX33" s="4">
        <v>6.7843900000000004E-3</v>
      </c>
      <c r="AY33" s="4">
        <v>2.7033700000000001E-3</v>
      </c>
      <c r="AZ33" s="4">
        <v>1.0493200000000001E-3</v>
      </c>
      <c r="BA33" s="4">
        <v>3.9726300000000002E-4</v>
      </c>
      <c r="BB33" s="4">
        <v>1.46871E-4</v>
      </c>
      <c r="BC33" s="4">
        <v>5.30829E-5</v>
      </c>
      <c r="BD33" s="4">
        <v>1.8775099999999999E-5</v>
      </c>
      <c r="BE33" s="4">
        <v>6.5046600000000003E-6</v>
      </c>
      <c r="BF33" s="4">
        <v>2.2093600000000001E-6</v>
      </c>
      <c r="BG33" s="4">
        <v>7.3631699999999999E-7</v>
      </c>
      <c r="BH33" s="4">
        <v>2.4096299999999999E-7</v>
      </c>
      <c r="BI33" s="4">
        <v>7.7488199999999996E-8</v>
      </c>
      <c r="BJ33" s="4">
        <v>2.4502599999999999E-8</v>
      </c>
      <c r="BK33" s="4">
        <v>7.6235100000000003E-9</v>
      </c>
      <c r="BL33" s="4">
        <v>2.3351800000000002E-9</v>
      </c>
      <c r="BM33" s="4">
        <v>7.0461899999999998E-10</v>
      </c>
      <c r="BN33" s="4">
        <v>2.09548E-10</v>
      </c>
      <c r="BO33" s="4">
        <v>6.1450400000000003E-11</v>
      </c>
      <c r="BP33" s="4">
        <v>1.7778000000000001E-11</v>
      </c>
      <c r="BQ33" s="4">
        <v>5.0763800000000002E-12</v>
      </c>
      <c r="BR33" s="4">
        <v>1.43127E-12</v>
      </c>
      <c r="BS33" s="4">
        <v>3.9861799999999998E-13</v>
      </c>
      <c r="BT33" s="4">
        <v>1.0970599999999999E-13</v>
      </c>
      <c r="BU33" s="4">
        <v>2.9846700000000001E-14</v>
      </c>
      <c r="BV33" s="4">
        <v>8.0298500000000001E-15</v>
      </c>
      <c r="BW33" s="4">
        <v>2.13701E-15</v>
      </c>
      <c r="BX33" s="4">
        <v>5.6276800000000004E-16</v>
      </c>
      <c r="BY33" s="4">
        <v>1.4669200000000001E-16</v>
      </c>
      <c r="BZ33" s="4">
        <v>3.7858099999999997E-17</v>
      </c>
      <c r="CA33" s="4">
        <v>9.6787999999999997E-18</v>
      </c>
      <c r="CB33" s="4">
        <v>2.4409299999999998E-18</v>
      </c>
      <c r="CC33" s="4">
        <v>6.5241200000000001E-19</v>
      </c>
      <c r="CD33" s="4">
        <v>0</v>
      </c>
      <c r="CE33" s="5"/>
    </row>
    <row r="34" spans="1:83" s="4" customFormat="1" x14ac:dyDescent="0.3">
      <c r="A34" s="4">
        <v>0.4</v>
      </c>
      <c r="B34" s="4">
        <v>0</v>
      </c>
      <c r="C34" s="4">
        <v>1.3191900000000001</v>
      </c>
      <c r="D34" s="4">
        <v>-1.0399700000000001</v>
      </c>
      <c r="E34" s="4">
        <v>0.64361599999999997</v>
      </c>
      <c r="F34" s="4">
        <v>-1.0792200000000001</v>
      </c>
      <c r="G34" s="4">
        <v>1.3328800000000001</v>
      </c>
      <c r="H34" s="4">
        <v>-0.165877</v>
      </c>
      <c r="I34" s="4">
        <v>1.19408</v>
      </c>
      <c r="J34" s="4">
        <v>1.5168699999999999</v>
      </c>
      <c r="K34" s="4">
        <v>0.66386599999999996</v>
      </c>
      <c r="L34" s="4">
        <v>1.0595699999999999</v>
      </c>
      <c r="M34" s="4">
        <v>0.75816499999999998</v>
      </c>
      <c r="N34" s="4">
        <v>0.56054300000000001</v>
      </c>
      <c r="O34" s="4">
        <v>0.59470699999999999</v>
      </c>
      <c r="P34" s="4">
        <v>-6.6955399999999998E-2</v>
      </c>
      <c r="Q34" s="4">
        <v>-0.14988199999999999</v>
      </c>
      <c r="R34" s="4">
        <v>0.55997799999999998</v>
      </c>
      <c r="S34" s="4">
        <v>0.47545700000000002</v>
      </c>
      <c r="T34" s="4">
        <v>-0.36316300000000001</v>
      </c>
      <c r="U34" s="4">
        <v>-0.64716499999999999</v>
      </c>
      <c r="V34" s="4">
        <v>-0.15922800000000001</v>
      </c>
      <c r="W34" s="4">
        <v>0.54681999999999997</v>
      </c>
      <c r="X34" s="4">
        <v>1.1117600000000001</v>
      </c>
      <c r="Y34" s="4">
        <v>0.96505700000000005</v>
      </c>
      <c r="Z34" s="4">
        <v>-0.58278399999999997</v>
      </c>
      <c r="AA34" s="4">
        <v>-3.0704899999999999</v>
      </c>
      <c r="AB34" s="4">
        <v>-4.5011700000000001</v>
      </c>
      <c r="AC34" s="4">
        <v>-2.7207699999999999</v>
      </c>
      <c r="AD34" s="4">
        <v>3.1311800000000001</v>
      </c>
      <c r="AE34" s="4">
        <v>12.615600000000001</v>
      </c>
      <c r="AF34" s="4">
        <v>24.903199999999998</v>
      </c>
      <c r="AG34" s="4">
        <v>39.227899999999998</v>
      </c>
      <c r="AH34" s="4">
        <v>54.505000000000003</v>
      </c>
      <c r="AI34" s="4">
        <v>68.866200000000006</v>
      </c>
      <c r="AJ34" s="4">
        <v>79.869200000000006</v>
      </c>
      <c r="AK34" s="4">
        <v>85.359499999999997</v>
      </c>
      <c r="AL34" s="4">
        <v>84.359899999999996</v>
      </c>
      <c r="AM34" s="4">
        <v>77.414900000000003</v>
      </c>
      <c r="AN34" s="4">
        <v>66.270099999999999</v>
      </c>
      <c r="AO34" s="4">
        <v>53.170400000000001</v>
      </c>
      <c r="AP34" s="4">
        <v>40.167400000000001</v>
      </c>
      <c r="AQ34" s="4">
        <v>28.694400000000002</v>
      </c>
      <c r="AR34" s="4">
        <v>19.4605</v>
      </c>
      <c r="AS34" s="4">
        <v>12.5748</v>
      </c>
      <c r="AT34" s="4">
        <v>7.7668999999999997</v>
      </c>
      <c r="AU34" s="4">
        <v>4.5989300000000002</v>
      </c>
      <c r="AV34" s="4">
        <v>2.6174200000000001</v>
      </c>
      <c r="AW34" s="4">
        <v>1.43526</v>
      </c>
      <c r="AX34" s="4">
        <v>0.759907</v>
      </c>
      <c r="AY34" s="4">
        <v>0.38923600000000003</v>
      </c>
      <c r="AZ34" s="4">
        <v>0.193222</v>
      </c>
      <c r="BA34" s="4">
        <v>9.3110499999999999E-2</v>
      </c>
      <c r="BB34" s="4">
        <v>4.3619600000000001E-2</v>
      </c>
      <c r="BC34" s="4">
        <v>1.9892900000000002E-2</v>
      </c>
      <c r="BD34" s="4">
        <v>8.8428799999999991E-3</v>
      </c>
      <c r="BE34" s="4">
        <v>3.83593E-3</v>
      </c>
      <c r="BF34" s="4">
        <v>1.62553E-3</v>
      </c>
      <c r="BG34" s="4">
        <v>6.73593E-4</v>
      </c>
      <c r="BH34" s="4">
        <v>2.7320099999999999E-4</v>
      </c>
      <c r="BI34" s="4">
        <v>1.08548E-4</v>
      </c>
      <c r="BJ34" s="4">
        <v>4.2283300000000002E-5</v>
      </c>
      <c r="BK34" s="4">
        <v>1.6160200000000002E-5</v>
      </c>
      <c r="BL34" s="4">
        <v>6.0641000000000001E-6</v>
      </c>
      <c r="BM34" s="4">
        <v>2.2357E-6</v>
      </c>
      <c r="BN34" s="4">
        <v>8.1032800000000003E-7</v>
      </c>
      <c r="BO34" s="4">
        <v>2.8891000000000001E-7</v>
      </c>
      <c r="BP34" s="4">
        <v>1.01382E-7</v>
      </c>
      <c r="BQ34" s="4">
        <v>3.5033599999999999E-8</v>
      </c>
      <c r="BR34" s="4">
        <v>1.19275E-8</v>
      </c>
      <c r="BS34" s="4">
        <v>4.0027400000000002E-9</v>
      </c>
      <c r="BT34" s="4">
        <v>1.3246600000000001E-9</v>
      </c>
      <c r="BU34" s="4">
        <v>4.3249000000000002E-10</v>
      </c>
      <c r="BV34" s="4">
        <v>1.3936199999999999E-10</v>
      </c>
      <c r="BW34" s="4">
        <v>4.43383E-11</v>
      </c>
      <c r="BX34" s="4">
        <v>1.39328E-11</v>
      </c>
      <c r="BY34" s="4">
        <v>4.3258800000000001E-12</v>
      </c>
      <c r="BZ34" s="4">
        <v>1.3274100000000001E-12</v>
      </c>
      <c r="CA34" s="4">
        <v>4.0300800000000002E-13</v>
      </c>
      <c r="CB34" s="4">
        <v>1.19969E-13</v>
      </c>
      <c r="CC34" s="4">
        <v>3.8937100000000001E-14</v>
      </c>
      <c r="CD34" s="4">
        <v>0</v>
      </c>
      <c r="CE34" s="5"/>
    </row>
    <row r="35" spans="1:83" s="4" customFormat="1" x14ac:dyDescent="0.3">
      <c r="A35" s="4">
        <v>0.5</v>
      </c>
      <c r="B35" s="4">
        <v>0</v>
      </c>
      <c r="C35" s="4">
        <v>1.58389</v>
      </c>
      <c r="D35" s="4">
        <v>0.54317899999999997</v>
      </c>
      <c r="E35" s="4">
        <v>1.0798000000000001</v>
      </c>
      <c r="F35" s="4">
        <v>1.18286</v>
      </c>
      <c r="G35" s="4">
        <v>0.16227</v>
      </c>
      <c r="H35" s="4">
        <v>0.35195300000000002</v>
      </c>
      <c r="I35" s="4">
        <v>6.7005099999999998E-2</v>
      </c>
      <c r="J35" s="4">
        <v>-0.22747400000000001</v>
      </c>
      <c r="K35" s="4">
        <v>0.16575300000000001</v>
      </c>
      <c r="L35" s="4">
        <v>0.39532899999999999</v>
      </c>
      <c r="M35" s="4">
        <v>0.70420199999999999</v>
      </c>
      <c r="N35" s="4">
        <v>1.0412300000000001</v>
      </c>
      <c r="O35" s="4">
        <v>0.91283199999999998</v>
      </c>
      <c r="P35" s="4">
        <v>0.84734200000000004</v>
      </c>
      <c r="Q35" s="4">
        <v>1.0585199999999999</v>
      </c>
      <c r="R35" s="4">
        <v>0.87163000000000002</v>
      </c>
      <c r="S35" s="4">
        <v>0.329484</v>
      </c>
      <c r="T35" s="4">
        <v>0.15970699999999999</v>
      </c>
      <c r="U35" s="4">
        <v>0.38843299999999997</v>
      </c>
      <c r="V35" s="4">
        <v>0.46287899999999998</v>
      </c>
      <c r="W35" s="4">
        <v>0.21402199999999999</v>
      </c>
      <c r="X35" s="4">
        <v>-0.133855</v>
      </c>
      <c r="Y35" s="4">
        <v>-0.37801299999999999</v>
      </c>
      <c r="Z35" s="4">
        <v>-0.30521900000000002</v>
      </c>
      <c r="AA35" s="4">
        <v>0.26686199999999999</v>
      </c>
      <c r="AB35" s="4">
        <v>1.0416300000000001</v>
      </c>
      <c r="AC35" s="4">
        <v>1.16632</v>
      </c>
      <c r="AD35" s="4">
        <v>-1.09801E-2</v>
      </c>
      <c r="AE35" s="4">
        <v>-2.1227999999999998</v>
      </c>
      <c r="AF35" s="4">
        <v>-3.8365800000000001</v>
      </c>
      <c r="AG35" s="4">
        <v>-3.66248</v>
      </c>
      <c r="AH35" s="4">
        <v>-0.64901500000000001</v>
      </c>
      <c r="AI35" s="4">
        <v>5.5361700000000003</v>
      </c>
      <c r="AJ35" s="4">
        <v>14.8635</v>
      </c>
      <c r="AK35" s="4">
        <v>27.018899999999999</v>
      </c>
      <c r="AL35" s="4">
        <v>41.177100000000003</v>
      </c>
      <c r="AM35" s="4">
        <v>55.788699999999999</v>
      </c>
      <c r="AN35" s="4">
        <v>68.734899999999996</v>
      </c>
      <c r="AO35" s="4">
        <v>77.883799999999994</v>
      </c>
      <c r="AP35" s="4">
        <v>81.763900000000007</v>
      </c>
      <c r="AQ35" s="4">
        <v>80.000799999999998</v>
      </c>
      <c r="AR35" s="4">
        <v>73.336200000000005</v>
      </c>
      <c r="AS35" s="4">
        <v>63.2851</v>
      </c>
      <c r="AT35" s="4">
        <v>51.6327</v>
      </c>
      <c r="AU35" s="4">
        <v>39.984999999999999</v>
      </c>
      <c r="AV35" s="4">
        <v>29.496099999999998</v>
      </c>
      <c r="AW35" s="4">
        <v>20.793099999999999</v>
      </c>
      <c r="AX35" s="4">
        <v>14.0481</v>
      </c>
      <c r="AY35" s="4">
        <v>9.1198599999999992</v>
      </c>
      <c r="AZ35" s="4">
        <v>5.7023799999999998</v>
      </c>
      <c r="BA35" s="4">
        <v>3.4414799999999999</v>
      </c>
      <c r="BB35" s="4">
        <v>2.00861</v>
      </c>
      <c r="BC35" s="4">
        <v>1.1357299999999999</v>
      </c>
      <c r="BD35" s="4">
        <v>0.62312199999999995</v>
      </c>
      <c r="BE35" s="4">
        <v>0.33222600000000002</v>
      </c>
      <c r="BF35" s="4">
        <v>0.17236299999999999</v>
      </c>
      <c r="BG35" s="4">
        <v>8.7124400000000005E-2</v>
      </c>
      <c r="BH35" s="4">
        <v>4.2955899999999998E-2</v>
      </c>
      <c r="BI35" s="4">
        <v>2.06801E-2</v>
      </c>
      <c r="BJ35" s="4">
        <v>9.7310199999999999E-3</v>
      </c>
      <c r="BK35" s="4">
        <v>4.4795800000000004E-3</v>
      </c>
      <c r="BL35" s="4">
        <v>2.0191200000000001E-3</v>
      </c>
      <c r="BM35" s="4">
        <v>8.9181899999999997E-4</v>
      </c>
      <c r="BN35" s="4">
        <v>3.8628499999999999E-4</v>
      </c>
      <c r="BO35" s="4">
        <v>1.6419500000000001E-4</v>
      </c>
      <c r="BP35" s="4">
        <v>6.8535999999999996E-5</v>
      </c>
      <c r="BQ35" s="4">
        <v>2.8109499999999999E-5</v>
      </c>
      <c r="BR35" s="4">
        <v>1.1334900000000001E-5</v>
      </c>
      <c r="BS35" s="4">
        <v>4.4962700000000001E-6</v>
      </c>
      <c r="BT35" s="4">
        <v>1.7554299999999999E-6</v>
      </c>
      <c r="BU35" s="4">
        <v>6.7487699999999999E-7</v>
      </c>
      <c r="BV35" s="4">
        <v>2.55612E-7</v>
      </c>
      <c r="BW35" s="4">
        <v>9.5421000000000005E-8</v>
      </c>
      <c r="BX35" s="4">
        <v>3.5123499999999997E-8</v>
      </c>
      <c r="BY35" s="4">
        <v>1.2753500000000001E-8</v>
      </c>
      <c r="BZ35" s="4">
        <v>4.56875E-9</v>
      </c>
      <c r="CA35" s="4">
        <v>1.61875E-9</v>
      </c>
      <c r="CB35" s="4">
        <v>5.5709700000000005E-10</v>
      </c>
      <c r="CC35" s="4">
        <v>2.1718200000000001E-10</v>
      </c>
      <c r="CD35" s="4">
        <v>0</v>
      </c>
      <c r="CE35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79EF-F73B-490C-8828-2193FD2F66FD}">
  <dimension ref="A1:CJ78"/>
  <sheetViews>
    <sheetView tabSelected="1" topLeftCell="A51" zoomScale="80" workbookViewId="0">
      <selection activeCell="P73" sqref="P73:P78"/>
    </sheetView>
  </sheetViews>
  <sheetFormatPr defaultRowHeight="14.4" x14ac:dyDescent="0.3"/>
  <sheetData>
    <row r="1" spans="1:88" x14ac:dyDescent="0.3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220</v>
      </c>
      <c r="AU1">
        <v>225</v>
      </c>
      <c r="AV1">
        <v>230</v>
      </c>
      <c r="AW1">
        <v>235</v>
      </c>
      <c r="AX1">
        <v>240</v>
      </c>
      <c r="AY1">
        <v>245</v>
      </c>
      <c r="AZ1">
        <v>250</v>
      </c>
      <c r="BA1">
        <v>255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335</v>
      </c>
      <c r="BR1">
        <v>340</v>
      </c>
      <c r="BS1">
        <v>345</v>
      </c>
      <c r="BT1">
        <v>350</v>
      </c>
      <c r="BU1">
        <v>355</v>
      </c>
      <c r="BV1">
        <v>360</v>
      </c>
      <c r="BW1">
        <v>365</v>
      </c>
      <c r="BX1">
        <v>370</v>
      </c>
      <c r="BY1">
        <v>375</v>
      </c>
      <c r="BZ1">
        <v>380</v>
      </c>
      <c r="CA1">
        <v>385</v>
      </c>
      <c r="CB1">
        <v>390</v>
      </c>
      <c r="CC1">
        <v>395</v>
      </c>
      <c r="CD1">
        <v>400</v>
      </c>
      <c r="CF1" t="s">
        <v>21</v>
      </c>
      <c r="CG1" t="s">
        <v>13</v>
      </c>
      <c r="CH1" t="s">
        <v>23</v>
      </c>
      <c r="CJ1" t="s">
        <v>14</v>
      </c>
    </row>
    <row r="2" spans="1:88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25.881900000000002</v>
      </c>
      <c r="N2">
        <v>50</v>
      </c>
      <c r="O2">
        <v>70.710700000000003</v>
      </c>
      <c r="P2">
        <v>86.602500000000006</v>
      </c>
      <c r="Q2">
        <v>96.592600000000004</v>
      </c>
      <c r="R2">
        <v>100</v>
      </c>
      <c r="S2">
        <v>96.592600000000004</v>
      </c>
      <c r="T2">
        <v>86.602500000000006</v>
      </c>
      <c r="U2">
        <v>70.710700000000003</v>
      </c>
      <c r="V2">
        <v>50</v>
      </c>
      <c r="W2">
        <v>25.881900000000002</v>
      </c>
      <c r="X2">
        <v>5.6700000000000001E-14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J2">
        <f>MAX(B2:CD2)</f>
        <v>100</v>
      </c>
    </row>
    <row r="3" spans="1:88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70.710700000000003</v>
      </c>
      <c r="P3">
        <v>86.602500000000006</v>
      </c>
      <c r="Q3">
        <v>96.592600000000004</v>
      </c>
      <c r="R3">
        <v>100</v>
      </c>
      <c r="S3">
        <v>96.592600000000004</v>
      </c>
      <c r="T3">
        <v>86.602500000000006</v>
      </c>
      <c r="U3">
        <v>70.710700000000003</v>
      </c>
      <c r="V3">
        <v>50</v>
      </c>
      <c r="W3">
        <v>25.881900000000002</v>
      </c>
      <c r="X3">
        <v>5.6700000000000001E-14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 cm="1">
        <f t="array" ref="CF3">MAX(ABS(B2:CD2-B3:CD3))</f>
        <v>0</v>
      </c>
      <c r="CG3" cm="1">
        <f t="array" ref="CG3">SUM(ABS(B2:CD2-B3:CD3))/81</f>
        <v>0</v>
      </c>
      <c r="CH3" cm="1">
        <f t="array" ref="CH3">SQRT(SUM(POWER(B2:CD2-B3:CD3,2))/81)</f>
        <v>0</v>
      </c>
      <c r="CJ3">
        <f>MAX(B3:CD3)</f>
        <v>100</v>
      </c>
    </row>
    <row r="4" spans="1:88" x14ac:dyDescent="0.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25.881900000000002</v>
      </c>
      <c r="N4">
        <v>50</v>
      </c>
      <c r="O4">
        <v>70.710700000000003</v>
      </c>
      <c r="P4">
        <v>86.602500000000006</v>
      </c>
      <c r="Q4">
        <v>96.592600000000004</v>
      </c>
      <c r="R4">
        <v>100</v>
      </c>
      <c r="S4">
        <v>96.592600000000004</v>
      </c>
      <c r="T4">
        <v>86.602500000000006</v>
      </c>
      <c r="U4">
        <v>70.710700000000003</v>
      </c>
      <c r="V4">
        <v>50</v>
      </c>
      <c r="W4">
        <v>25.881900000000002</v>
      </c>
      <c r="X4">
        <v>5.6700000000000001E-14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F4" cm="1">
        <f t="array" ref="CF4">MAX(ABS(B2:CD2-B4:CD4))</f>
        <v>0</v>
      </c>
      <c r="CG4" cm="1">
        <f t="array" ref="CG4">SUM(ABS(B2:CD2-B4:CD4))/81</f>
        <v>0</v>
      </c>
      <c r="CH4" cm="1">
        <f t="array" ref="CH4">SQRT(SUM(POWER(B2:CD2-B4:CD4,2))/81)</f>
        <v>0</v>
      </c>
      <c r="CJ4">
        <f>MAX(B4:CD4)</f>
        <v>100</v>
      </c>
    </row>
    <row r="5" spans="1:88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25.881900000000002</v>
      </c>
      <c r="N5">
        <v>50</v>
      </c>
      <c r="O5">
        <v>70.710700000000003</v>
      </c>
      <c r="P5">
        <v>86.602500000000006</v>
      </c>
      <c r="Q5">
        <v>96.592600000000004</v>
      </c>
      <c r="R5">
        <v>100</v>
      </c>
      <c r="S5">
        <v>96.592600000000004</v>
      </c>
      <c r="T5">
        <v>86.602500000000006</v>
      </c>
      <c r="U5">
        <v>70.710700000000003</v>
      </c>
      <c r="V5">
        <v>50</v>
      </c>
      <c r="W5">
        <v>25.881900000000002</v>
      </c>
      <c r="X5">
        <v>5.6700000000000001E-14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 cm="1">
        <f t="array" ref="CF5">MAX(ABS(B2:CD2-B5:CD5))</f>
        <v>0</v>
      </c>
      <c r="CG5" cm="1">
        <f t="array" ref="CG5">SUM(ABS(B2:CD2-B5:CD5))/81</f>
        <v>0</v>
      </c>
      <c r="CH5" cm="1">
        <f t="array" ref="CH5">SQRT(SUM(POWER(B2:CD2-B5:CD5,2))/81)</f>
        <v>0</v>
      </c>
      <c r="CJ5">
        <f>MAX(B5:CD5)</f>
        <v>100</v>
      </c>
    </row>
    <row r="6" spans="1:88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25.881900000000002</v>
      </c>
      <c r="N6">
        <v>50</v>
      </c>
      <c r="O6">
        <v>70.710700000000003</v>
      </c>
      <c r="P6">
        <v>86.602500000000006</v>
      </c>
      <c r="Q6">
        <v>96.592600000000004</v>
      </c>
      <c r="R6">
        <v>100</v>
      </c>
      <c r="S6">
        <v>96.592600000000004</v>
      </c>
      <c r="T6">
        <v>86.602500000000006</v>
      </c>
      <c r="U6">
        <v>70.710700000000003</v>
      </c>
      <c r="V6">
        <v>50</v>
      </c>
      <c r="W6">
        <v>25.881900000000002</v>
      </c>
      <c r="X6">
        <v>5.6700000000000001E-14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F6" cm="1">
        <f t="array" ref="CF6">MAX(ABS(B2:CD2-B6:CD6))</f>
        <v>0</v>
      </c>
      <c r="CG6" cm="1">
        <f t="array" ref="CG6">SUM(ABS(B2:CD2-B6:CD6))/81</f>
        <v>0</v>
      </c>
      <c r="CH6" cm="1">
        <f t="array" ref="CH6">SQRT(SUM(POWER(B2:CD2-B6:CD6,2))/81)</f>
        <v>0</v>
      </c>
      <c r="CJ6">
        <f>MAX(B6:CD6)</f>
        <v>100</v>
      </c>
    </row>
    <row r="9" spans="1:88" x14ac:dyDescent="0.3">
      <c r="B9">
        <v>0</v>
      </c>
      <c r="C9">
        <v>5</v>
      </c>
      <c r="D9">
        <v>10</v>
      </c>
      <c r="E9">
        <v>15</v>
      </c>
      <c r="F9">
        <v>20</v>
      </c>
      <c r="G9">
        <v>25</v>
      </c>
      <c r="H9">
        <v>30</v>
      </c>
      <c r="I9">
        <v>35</v>
      </c>
      <c r="J9">
        <v>40</v>
      </c>
      <c r="K9">
        <v>45</v>
      </c>
      <c r="L9">
        <v>50</v>
      </c>
      <c r="M9">
        <v>55</v>
      </c>
      <c r="N9">
        <v>60</v>
      </c>
      <c r="O9">
        <v>65</v>
      </c>
      <c r="P9">
        <v>70</v>
      </c>
      <c r="Q9">
        <v>75</v>
      </c>
      <c r="R9">
        <v>80</v>
      </c>
      <c r="S9">
        <v>85</v>
      </c>
      <c r="T9">
        <v>90</v>
      </c>
      <c r="U9">
        <v>95</v>
      </c>
      <c r="V9">
        <v>100</v>
      </c>
      <c r="W9">
        <v>105</v>
      </c>
      <c r="X9">
        <v>110</v>
      </c>
      <c r="Y9">
        <v>115</v>
      </c>
      <c r="Z9">
        <v>120</v>
      </c>
      <c r="AA9">
        <v>125</v>
      </c>
      <c r="AB9">
        <v>130</v>
      </c>
      <c r="AC9">
        <v>135</v>
      </c>
      <c r="AD9">
        <v>140</v>
      </c>
      <c r="AE9">
        <v>145</v>
      </c>
      <c r="AF9">
        <v>150</v>
      </c>
      <c r="AG9">
        <v>155</v>
      </c>
      <c r="AH9">
        <v>160</v>
      </c>
      <c r="AI9">
        <v>165</v>
      </c>
      <c r="AJ9">
        <v>170</v>
      </c>
      <c r="AK9">
        <v>175</v>
      </c>
      <c r="AL9">
        <v>180</v>
      </c>
      <c r="AM9">
        <v>185</v>
      </c>
      <c r="AN9">
        <v>190</v>
      </c>
      <c r="AO9">
        <v>195</v>
      </c>
      <c r="AP9">
        <v>200</v>
      </c>
      <c r="AQ9">
        <v>205</v>
      </c>
      <c r="AR9">
        <v>210</v>
      </c>
      <c r="AS9">
        <v>215</v>
      </c>
      <c r="AT9">
        <v>220</v>
      </c>
      <c r="AU9">
        <v>225</v>
      </c>
      <c r="AV9">
        <v>230</v>
      </c>
      <c r="AW9">
        <v>235</v>
      </c>
      <c r="AX9">
        <v>240</v>
      </c>
      <c r="AY9">
        <v>245</v>
      </c>
      <c r="AZ9">
        <v>250</v>
      </c>
      <c r="BA9">
        <v>255</v>
      </c>
      <c r="BB9">
        <v>260</v>
      </c>
      <c r="BC9">
        <v>265</v>
      </c>
      <c r="BD9">
        <v>270</v>
      </c>
      <c r="BE9">
        <v>275</v>
      </c>
      <c r="BF9">
        <v>280</v>
      </c>
      <c r="BG9">
        <v>285</v>
      </c>
      <c r="BH9">
        <v>290</v>
      </c>
      <c r="BI9">
        <v>295</v>
      </c>
      <c r="BJ9">
        <v>300</v>
      </c>
      <c r="BK9">
        <v>305</v>
      </c>
      <c r="BL9">
        <v>310</v>
      </c>
      <c r="BM9">
        <v>315</v>
      </c>
      <c r="BN9">
        <v>320</v>
      </c>
      <c r="BO9">
        <v>325</v>
      </c>
      <c r="BP9">
        <v>330</v>
      </c>
      <c r="BQ9">
        <v>335</v>
      </c>
      <c r="BR9">
        <v>340</v>
      </c>
      <c r="BS9">
        <v>345</v>
      </c>
      <c r="BT9">
        <v>350</v>
      </c>
      <c r="BU9">
        <v>355</v>
      </c>
      <c r="BV9">
        <v>360</v>
      </c>
      <c r="BW9">
        <v>365</v>
      </c>
      <c r="BX9">
        <v>370</v>
      </c>
      <c r="BY9">
        <v>375</v>
      </c>
      <c r="BZ9">
        <v>380</v>
      </c>
      <c r="CA9">
        <v>385</v>
      </c>
      <c r="CB9">
        <v>390</v>
      </c>
      <c r="CC9">
        <v>395</v>
      </c>
      <c r="CD9">
        <v>400</v>
      </c>
    </row>
    <row r="10" spans="1:88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25.881900000000002</v>
      </c>
      <c r="S10">
        <v>50</v>
      </c>
      <c r="T10">
        <v>70.710700000000003</v>
      </c>
      <c r="U10">
        <v>86.602500000000006</v>
      </c>
      <c r="V10">
        <v>96.592600000000004</v>
      </c>
      <c r="W10">
        <v>100</v>
      </c>
      <c r="X10">
        <v>96.592600000000004</v>
      </c>
      <c r="Y10">
        <v>86.602500000000006</v>
      </c>
      <c r="Z10">
        <v>70.710700000000003</v>
      </c>
      <c r="AA10">
        <v>50</v>
      </c>
      <c r="AB10">
        <v>25.881900000000002</v>
      </c>
      <c r="AC10">
        <v>5.6700000000000001E-14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J10">
        <f>MAX(B10:CD10)</f>
        <v>100</v>
      </c>
    </row>
    <row r="11" spans="1:88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8.2076999999999997E-2</v>
      </c>
      <c r="N11">
        <v>0.70574099999999995</v>
      </c>
      <c r="O11">
        <v>3.0140500000000001</v>
      </c>
      <c r="P11">
        <v>8.5824200000000008</v>
      </c>
      <c r="Q11">
        <v>18.475300000000001</v>
      </c>
      <c r="R11">
        <v>32.3459</v>
      </c>
      <c r="S11">
        <v>48.376100000000001</v>
      </c>
      <c r="T11">
        <v>64.018799999999999</v>
      </c>
      <c r="U11">
        <v>76.874600000000001</v>
      </c>
      <c r="V11">
        <v>85.191900000000004</v>
      </c>
      <c r="W11">
        <v>87.960300000000004</v>
      </c>
      <c r="X11">
        <v>84.812200000000004</v>
      </c>
      <c r="Y11">
        <v>75.985900000000001</v>
      </c>
      <c r="Z11">
        <v>62.532299999999999</v>
      </c>
      <c r="AA11">
        <v>46.550699999999999</v>
      </c>
      <c r="AB11">
        <v>30.862300000000001</v>
      </c>
      <c r="AC11">
        <v>17.9802</v>
      </c>
      <c r="AD11">
        <v>9.1093799999999998</v>
      </c>
      <c r="AE11">
        <v>3.9817399999999998</v>
      </c>
      <c r="AF11">
        <v>1.49203</v>
      </c>
      <c r="AG11">
        <v>0.47651300000000002</v>
      </c>
      <c r="AH11">
        <v>0.12890299999999999</v>
      </c>
      <c r="AI11">
        <v>2.9315999999999998E-2</v>
      </c>
      <c r="AJ11">
        <v>5.5519999999999996E-3</v>
      </c>
      <c r="AK11">
        <v>8.6399999999999997E-4</v>
      </c>
      <c r="AL11">
        <v>1.0900000000000001E-4</v>
      </c>
      <c r="AM11">
        <v>1.08E-5</v>
      </c>
      <c r="AN11">
        <v>8.0599999999999999E-7</v>
      </c>
      <c r="AO11">
        <v>4.3000000000000001E-8</v>
      </c>
      <c r="AP11">
        <v>1.4599999999999999E-9</v>
      </c>
      <c r="AQ11">
        <v>2.35E-11</v>
      </c>
      <c r="AR11">
        <v>5.1499999999999998E-26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F11" cm="1">
        <f t="array" ref="CF11">MAX(ABS(B10:CD10-B11:CD11))</f>
        <v>18.475300000000001</v>
      </c>
      <c r="CG11" cm="1">
        <f t="array" ref="CG11">SUM(ABS(B10:CD10-B11:CD11))/81</f>
        <v>1.8644124277837466</v>
      </c>
      <c r="CH11" cm="1">
        <f t="array" ref="CH11">SQRT(SUM(POWER(B10:CD10-B11:CD11,2))/81)</f>
        <v>4.531126738145959</v>
      </c>
      <c r="CJ11">
        <f>MAX(B11:CD11)</f>
        <v>87.960300000000004</v>
      </c>
    </row>
    <row r="12" spans="1:88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0.298398</v>
      </c>
      <c r="N12">
        <v>1.7700499999999999</v>
      </c>
      <c r="O12">
        <v>5.6276299999999999</v>
      </c>
      <c r="P12">
        <v>12.777900000000001</v>
      </c>
      <c r="Q12">
        <v>23.2852</v>
      </c>
      <c r="R12">
        <v>36.264200000000002</v>
      </c>
      <c r="S12">
        <v>50.154000000000003</v>
      </c>
      <c r="T12">
        <v>63.138300000000001</v>
      </c>
      <c r="U12">
        <v>73.515799999999999</v>
      </c>
      <c r="V12">
        <v>79.938599999999994</v>
      </c>
      <c r="W12">
        <v>81.525700000000001</v>
      </c>
      <c r="X12">
        <v>77.890799999999999</v>
      </c>
      <c r="Y12">
        <v>69.418599999999998</v>
      </c>
      <c r="Z12">
        <v>57.494199999999999</v>
      </c>
      <c r="AA12">
        <v>44.198300000000003</v>
      </c>
      <c r="AB12">
        <v>31.584700000000002</v>
      </c>
      <c r="AC12">
        <v>21.054300000000001</v>
      </c>
      <c r="AD12">
        <v>13.151</v>
      </c>
      <c r="AE12">
        <v>7.7351200000000002</v>
      </c>
      <c r="AF12">
        <v>4.3050800000000002</v>
      </c>
      <c r="AG12">
        <v>2.2777799999999999</v>
      </c>
      <c r="AH12">
        <v>1.1505799999999999</v>
      </c>
      <c r="AI12">
        <v>0.55702600000000002</v>
      </c>
      <c r="AJ12">
        <v>0.25936599999999999</v>
      </c>
      <c r="AK12">
        <v>0.116517</v>
      </c>
      <c r="AL12">
        <v>5.0644000000000002E-2</v>
      </c>
      <c r="AM12">
        <v>2.1350999999999998E-2</v>
      </c>
      <c r="AN12">
        <v>8.7510000000000001E-3</v>
      </c>
      <c r="AO12">
        <v>3.4940000000000001E-3</v>
      </c>
      <c r="AP12">
        <v>1.361E-3</v>
      </c>
      <c r="AQ12">
        <v>5.1800000000000001E-4</v>
      </c>
      <c r="AR12">
        <v>1.93E-4</v>
      </c>
      <c r="AS12">
        <v>7.0699999999999997E-5</v>
      </c>
      <c r="AT12">
        <v>2.5299999999999998E-5</v>
      </c>
      <c r="AU12">
        <v>8.9299999999999992E-6</v>
      </c>
      <c r="AV12">
        <v>3.1E-6</v>
      </c>
      <c r="AW12">
        <v>1.06E-6</v>
      </c>
      <c r="AX12">
        <v>3.5600000000000001E-7</v>
      </c>
      <c r="AY12">
        <v>1.18E-7</v>
      </c>
      <c r="AZ12">
        <v>3.8600000000000002E-8</v>
      </c>
      <c r="BA12">
        <v>1.2499999999999999E-8</v>
      </c>
      <c r="BB12">
        <v>3.9899999999999997E-9</v>
      </c>
      <c r="BC12">
        <v>1.26E-9</v>
      </c>
      <c r="BD12">
        <v>3.9399999999999998E-10</v>
      </c>
      <c r="BE12">
        <v>1.2199999999999999E-10</v>
      </c>
      <c r="BF12">
        <v>3.7300000000000003E-11</v>
      </c>
      <c r="BG12">
        <v>1.1300000000000001E-11</v>
      </c>
      <c r="BH12">
        <v>3.4000000000000001E-12</v>
      </c>
      <c r="BI12">
        <v>1.0099999999999999E-12</v>
      </c>
      <c r="BJ12">
        <v>2.9999999999999998E-13</v>
      </c>
      <c r="BK12">
        <v>8.7899999999999997E-14</v>
      </c>
      <c r="BL12">
        <v>2.5599999999999999E-14</v>
      </c>
      <c r="BM12">
        <v>7.3900000000000006E-15</v>
      </c>
      <c r="BN12">
        <v>2.1200000000000001E-15</v>
      </c>
      <c r="BO12">
        <v>6.0399999999999995E-16</v>
      </c>
      <c r="BP12">
        <v>1.7099999999999999E-16</v>
      </c>
      <c r="BQ12">
        <v>4.8100000000000001E-17</v>
      </c>
      <c r="BR12">
        <v>1.3500000000000001E-17</v>
      </c>
      <c r="BS12">
        <v>3.7400000000000001E-18</v>
      </c>
      <c r="BT12">
        <v>1.0299999999999999E-18</v>
      </c>
      <c r="BU12">
        <v>2.8499999999999998E-19</v>
      </c>
      <c r="BV12">
        <v>7.7799999999999995E-20</v>
      </c>
      <c r="BW12">
        <v>2.12E-20</v>
      </c>
      <c r="BX12">
        <v>5.7399999999999999E-21</v>
      </c>
      <c r="BY12">
        <v>1.5499999999999999E-21</v>
      </c>
      <c r="BZ12">
        <v>4.1499999999999998E-22</v>
      </c>
      <c r="CA12">
        <v>1.11E-22</v>
      </c>
      <c r="CB12">
        <v>2.9499999999999998E-23</v>
      </c>
      <c r="CC12">
        <v>7.8E-24</v>
      </c>
      <c r="CD12">
        <v>0</v>
      </c>
      <c r="CF12" cm="1">
        <f t="array" ref="CF12">MAX(ABS(B10:CD10-B12:CD12))</f>
        <v>23.2852</v>
      </c>
      <c r="CG12" cm="1">
        <f t="array" ref="CG12">SUM(ABS(B10:CD10-B12:CD12))/81</f>
        <v>2.7331206002582644</v>
      </c>
      <c r="CH12" cm="1">
        <f t="array" ref="CH12">SQRT(SUM(POWER(B10:CD10-B12:CD12,2))/81)</f>
        <v>6.3662377908689463</v>
      </c>
      <c r="CJ12">
        <f>MAX(B12:CD12)</f>
        <v>81.525700000000001</v>
      </c>
    </row>
    <row r="13" spans="1:88" x14ac:dyDescent="0.3">
      <c r="A13" t="s">
        <v>11</v>
      </c>
      <c r="B13">
        <v>0</v>
      </c>
      <c r="C13">
        <v>9.6799999999999995E-5</v>
      </c>
      <c r="D13">
        <v>-7.9000000000000001E-4</v>
      </c>
      <c r="E13">
        <v>5.3049999999999998E-3</v>
      </c>
      <c r="F13">
        <v>-2.7959999999999999E-2</v>
      </c>
      <c r="G13">
        <v>0.11258700000000001</v>
      </c>
      <c r="H13">
        <v>-0.32516</v>
      </c>
      <c r="I13">
        <v>0.57686300000000001</v>
      </c>
      <c r="J13">
        <v>-0.2621</v>
      </c>
      <c r="K13">
        <v>-1.1751199999999999</v>
      </c>
      <c r="L13">
        <v>1.5219199999999999</v>
      </c>
      <c r="M13">
        <v>2.5187499999999998</v>
      </c>
      <c r="N13">
        <v>-2.5393500000000002</v>
      </c>
      <c r="O13">
        <v>-7.67957</v>
      </c>
      <c r="P13">
        <v>-4.4192799999999997</v>
      </c>
      <c r="Q13">
        <v>9.3159299999999998</v>
      </c>
      <c r="R13">
        <v>29.715599999999998</v>
      </c>
      <c r="S13">
        <v>51.946800000000003</v>
      </c>
      <c r="T13">
        <v>71.460599999999999</v>
      </c>
      <c r="U13">
        <v>87.835099999999997</v>
      </c>
      <c r="V13">
        <v>96.620099999999994</v>
      </c>
      <c r="W13">
        <v>98.747600000000006</v>
      </c>
      <c r="X13">
        <v>97.678600000000003</v>
      </c>
      <c r="Y13">
        <v>88.356800000000007</v>
      </c>
      <c r="Z13">
        <v>67.130499999999998</v>
      </c>
      <c r="AA13">
        <v>41.073999999999998</v>
      </c>
      <c r="AB13">
        <v>20.096499999999999</v>
      </c>
      <c r="AC13">
        <v>7.9163300000000003</v>
      </c>
      <c r="AD13">
        <v>2.5349900000000001</v>
      </c>
      <c r="AE13">
        <v>0.665551</v>
      </c>
      <c r="AF13">
        <v>0.144146</v>
      </c>
      <c r="AG13">
        <v>2.5842E-2</v>
      </c>
      <c r="AH13">
        <v>3.8370000000000001E-3</v>
      </c>
      <c r="AI13">
        <v>4.7100000000000001E-4</v>
      </c>
      <c r="AJ13">
        <v>4.74E-5</v>
      </c>
      <c r="AK13">
        <v>3.8800000000000001E-6</v>
      </c>
      <c r="AL13">
        <v>2.5499999999999999E-7</v>
      </c>
      <c r="AM13">
        <v>1.3000000000000001E-8</v>
      </c>
      <c r="AN13">
        <v>5.0300000000000002E-10</v>
      </c>
      <c r="AO13">
        <v>1.38E-11</v>
      </c>
      <c r="AP13">
        <v>2.37E-13</v>
      </c>
      <c r="AQ13">
        <v>1.9500000000000001E-15</v>
      </c>
      <c r="AR13">
        <v>4.2599999999999999E-30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F13" cm="1">
        <f t="array" ref="CF13">MAX(ABS(B10:CD10-B13:CD13))</f>
        <v>9.3159299999999998</v>
      </c>
      <c r="CG13" cm="1">
        <f t="array" ref="CG13">SUM(ABS(B10:CD10-B13:CD13))/81</f>
        <v>0.88823210306811062</v>
      </c>
      <c r="CH13" cm="1">
        <f t="array" ref="CH13">SQRT(SUM(POWER(B10:CD10-B13:CD13,2))/81)</f>
        <v>2.2339104102657399</v>
      </c>
      <c r="CJ13">
        <f>MAX(B13:CD13)</f>
        <v>98.747600000000006</v>
      </c>
    </row>
    <row r="14" spans="1:88" x14ac:dyDescent="0.3">
      <c r="A14" t="s">
        <v>12</v>
      </c>
      <c r="B14">
        <v>0</v>
      </c>
      <c r="C14">
        <v>8.2033999999999996E-2</v>
      </c>
      <c r="D14">
        <v>-0.18271000000000001</v>
      </c>
      <c r="E14">
        <v>0.42992399999999997</v>
      </c>
      <c r="F14">
        <v>-0.88138000000000005</v>
      </c>
      <c r="G14">
        <v>1.5545100000000001</v>
      </c>
      <c r="H14">
        <v>-2.2078600000000002</v>
      </c>
      <c r="I14">
        <v>2.1838899999999999</v>
      </c>
      <c r="J14">
        <v>-0.73558000000000001</v>
      </c>
      <c r="K14">
        <v>-1.61113</v>
      </c>
      <c r="L14">
        <v>1.8980900000000001</v>
      </c>
      <c r="M14">
        <v>1.7884100000000001</v>
      </c>
      <c r="N14">
        <v>-2.7698200000000002</v>
      </c>
      <c r="O14">
        <v>-5.0136399999999997</v>
      </c>
      <c r="P14">
        <v>-0.10702</v>
      </c>
      <c r="Q14">
        <v>13.670999999999999</v>
      </c>
      <c r="R14">
        <v>30.713699999999999</v>
      </c>
      <c r="S14">
        <v>53.036700000000003</v>
      </c>
      <c r="T14">
        <v>67.548900000000003</v>
      </c>
      <c r="U14">
        <v>86.321899999999999</v>
      </c>
      <c r="V14">
        <v>92.403400000000005</v>
      </c>
      <c r="W14">
        <v>94.313500000000005</v>
      </c>
      <c r="X14">
        <v>94.122900000000001</v>
      </c>
      <c r="Y14">
        <v>84.028400000000005</v>
      </c>
      <c r="Z14">
        <v>63.932600000000001</v>
      </c>
      <c r="AA14">
        <v>41.473599999999998</v>
      </c>
      <c r="AB14">
        <v>23.3507</v>
      </c>
      <c r="AC14">
        <v>11.6401</v>
      </c>
      <c r="AD14">
        <v>5.2286599999999996</v>
      </c>
      <c r="AE14">
        <v>2.14758</v>
      </c>
      <c r="AF14">
        <v>0.81623999999999997</v>
      </c>
      <c r="AG14">
        <v>0.28988700000000001</v>
      </c>
      <c r="AH14">
        <v>9.6976999999999994E-2</v>
      </c>
      <c r="AI14">
        <v>3.0762999999999999E-2</v>
      </c>
      <c r="AJ14">
        <v>9.306E-3</v>
      </c>
      <c r="AK14">
        <v>2.6970000000000002E-3</v>
      </c>
      <c r="AL14">
        <v>7.5199999999999996E-4</v>
      </c>
      <c r="AM14">
        <v>2.02E-4</v>
      </c>
      <c r="AN14">
        <v>5.27E-5</v>
      </c>
      <c r="AO14">
        <v>1.33E-5</v>
      </c>
      <c r="AP14">
        <v>3.2799999999999999E-6</v>
      </c>
      <c r="AQ14">
        <v>7.8800000000000002E-7</v>
      </c>
      <c r="AR14">
        <v>1.85E-7</v>
      </c>
      <c r="AS14">
        <v>4.2400000000000002E-8</v>
      </c>
      <c r="AT14">
        <v>9.5399999999999997E-9</v>
      </c>
      <c r="AU14">
        <v>2.1000000000000002E-9</v>
      </c>
      <c r="AV14">
        <v>4.5599999999999998E-10</v>
      </c>
      <c r="AW14">
        <v>9.7199999999999998E-11</v>
      </c>
      <c r="AX14">
        <v>2.0399999999999999E-11</v>
      </c>
      <c r="AY14">
        <v>4.21E-12</v>
      </c>
      <c r="AZ14">
        <v>8.5899999999999997E-13</v>
      </c>
      <c r="BA14">
        <v>1.7299999999999999E-13</v>
      </c>
      <c r="BB14">
        <v>3.4300000000000003E-14</v>
      </c>
      <c r="BC14">
        <v>6.7300000000000001E-15</v>
      </c>
      <c r="BD14">
        <v>1.31E-15</v>
      </c>
      <c r="BE14">
        <v>2.5099999999999999E-16</v>
      </c>
      <c r="BF14">
        <v>4.7599999999999999E-17</v>
      </c>
      <c r="BG14">
        <v>8.9600000000000001E-18</v>
      </c>
      <c r="BH14">
        <v>1.67E-18</v>
      </c>
      <c r="BI14">
        <v>3.0800000000000002E-19</v>
      </c>
      <c r="BJ14">
        <v>5.6399999999999995E-20</v>
      </c>
      <c r="BK14">
        <v>1.03E-20</v>
      </c>
      <c r="BL14">
        <v>1.8500000000000001E-21</v>
      </c>
      <c r="BM14">
        <v>3.3000000000000001E-22</v>
      </c>
      <c r="BN14">
        <v>5.8599999999999994E-23</v>
      </c>
      <c r="BO14">
        <v>1.0299999999999999E-23</v>
      </c>
      <c r="BP14">
        <v>1.81E-24</v>
      </c>
      <c r="BQ14">
        <v>3.1499999999999998E-25</v>
      </c>
      <c r="BR14">
        <v>5.4499999999999995E-26</v>
      </c>
      <c r="BS14">
        <v>9.3599999999999996E-27</v>
      </c>
      <c r="BT14">
        <v>1.6E-27</v>
      </c>
      <c r="BU14">
        <v>2.7199999999999998E-28</v>
      </c>
      <c r="BV14">
        <v>4.5900000000000001E-29</v>
      </c>
      <c r="BW14">
        <v>7.7199999999999998E-30</v>
      </c>
      <c r="BX14">
        <v>1.29E-30</v>
      </c>
      <c r="BY14">
        <v>2.15E-31</v>
      </c>
      <c r="BZ14">
        <v>3.56E-32</v>
      </c>
      <c r="CA14">
        <v>5.8699999999999999E-33</v>
      </c>
      <c r="CB14">
        <v>9.6299999999999999E-34</v>
      </c>
      <c r="CC14">
        <v>1.6200000000000001E-34</v>
      </c>
      <c r="CD14">
        <v>0</v>
      </c>
      <c r="CF14" cm="1">
        <f t="array" ref="CF14">MAX(ABS(B10:CD10-B14:CD14))</f>
        <v>13.670999999999999</v>
      </c>
      <c r="CG14" cm="1">
        <f t="array" ref="CG14">SUM(ABS(B10:CD10-B14:CD14))/81</f>
        <v>1.2277324976249238</v>
      </c>
      <c r="CH14" cm="1">
        <f t="array" ref="CH14">SQRT(SUM(POWER(B10:CD10-B14:CD14,2))/81)</f>
        <v>2.8135997983842871</v>
      </c>
      <c r="CJ14">
        <f>MAX(B14:CD14)</f>
        <v>94.313500000000005</v>
      </c>
    </row>
    <row r="17" spans="1:88" x14ac:dyDescent="0.3"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  <c r="O17">
        <v>65</v>
      </c>
      <c r="P17">
        <v>70</v>
      </c>
      <c r="Q17">
        <v>75</v>
      </c>
      <c r="R17">
        <v>80</v>
      </c>
      <c r="S17">
        <v>85</v>
      </c>
      <c r="T17">
        <v>90</v>
      </c>
      <c r="U17">
        <v>95</v>
      </c>
      <c r="V17">
        <v>100</v>
      </c>
      <c r="W17">
        <v>105</v>
      </c>
      <c r="X17">
        <v>110</v>
      </c>
      <c r="Y17">
        <v>115</v>
      </c>
      <c r="Z17">
        <v>120</v>
      </c>
      <c r="AA17">
        <v>125</v>
      </c>
      <c r="AB17">
        <v>130</v>
      </c>
      <c r="AC17">
        <v>135</v>
      </c>
      <c r="AD17">
        <v>140</v>
      </c>
      <c r="AE17">
        <v>145</v>
      </c>
      <c r="AF17">
        <v>150</v>
      </c>
      <c r="AG17">
        <v>155</v>
      </c>
      <c r="AH17">
        <v>160</v>
      </c>
      <c r="AI17">
        <v>165</v>
      </c>
      <c r="AJ17">
        <v>170</v>
      </c>
      <c r="AK17">
        <v>175</v>
      </c>
      <c r="AL17">
        <v>180</v>
      </c>
      <c r="AM17">
        <v>185</v>
      </c>
      <c r="AN17">
        <v>190</v>
      </c>
      <c r="AO17">
        <v>195</v>
      </c>
      <c r="AP17">
        <v>200</v>
      </c>
      <c r="AQ17">
        <v>205</v>
      </c>
      <c r="AR17">
        <v>210</v>
      </c>
      <c r="AS17">
        <v>215</v>
      </c>
      <c r="AT17">
        <v>220</v>
      </c>
      <c r="AU17">
        <v>225</v>
      </c>
      <c r="AV17">
        <v>230</v>
      </c>
      <c r="AW17">
        <v>235</v>
      </c>
      <c r="AX17">
        <v>240</v>
      </c>
      <c r="AY17">
        <v>245</v>
      </c>
      <c r="AZ17">
        <v>250</v>
      </c>
      <c r="BA17">
        <v>255</v>
      </c>
      <c r="BB17">
        <v>260</v>
      </c>
      <c r="BC17">
        <v>265</v>
      </c>
      <c r="BD17">
        <v>270</v>
      </c>
      <c r="BE17">
        <v>275</v>
      </c>
      <c r="BF17">
        <v>280</v>
      </c>
      <c r="BG17">
        <v>285</v>
      </c>
      <c r="BH17">
        <v>290</v>
      </c>
      <c r="BI17">
        <v>295</v>
      </c>
      <c r="BJ17">
        <v>300</v>
      </c>
      <c r="BK17">
        <v>305</v>
      </c>
      <c r="BL17">
        <v>310</v>
      </c>
      <c r="BM17">
        <v>315</v>
      </c>
      <c r="BN17">
        <v>320</v>
      </c>
      <c r="BO17">
        <v>325</v>
      </c>
      <c r="BP17">
        <v>330</v>
      </c>
      <c r="BQ17">
        <v>335</v>
      </c>
      <c r="BR17">
        <v>340</v>
      </c>
      <c r="BS17">
        <v>345</v>
      </c>
      <c r="BT17">
        <v>350</v>
      </c>
      <c r="BU17">
        <v>355</v>
      </c>
      <c r="BV17">
        <v>360</v>
      </c>
      <c r="BW17">
        <v>365</v>
      </c>
      <c r="BX17">
        <v>370</v>
      </c>
      <c r="BY17">
        <v>375</v>
      </c>
      <c r="BZ17">
        <v>380</v>
      </c>
      <c r="CA17">
        <v>385</v>
      </c>
      <c r="CB17">
        <v>390</v>
      </c>
      <c r="CC17">
        <v>395</v>
      </c>
      <c r="CD17">
        <v>400</v>
      </c>
    </row>
    <row r="18" spans="1:88" x14ac:dyDescent="0.3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25.881900000000002</v>
      </c>
      <c r="X18">
        <v>50</v>
      </c>
      <c r="Y18">
        <v>70.710700000000003</v>
      </c>
      <c r="Z18">
        <v>86.602500000000006</v>
      </c>
      <c r="AA18">
        <v>96.592600000000004</v>
      </c>
      <c r="AB18">
        <v>100</v>
      </c>
      <c r="AC18">
        <v>96.592600000000004</v>
      </c>
      <c r="AD18">
        <v>86.602500000000006</v>
      </c>
      <c r="AE18">
        <v>70.710700000000003</v>
      </c>
      <c r="AF18">
        <v>50</v>
      </c>
      <c r="AG18">
        <v>25.881900000000002</v>
      </c>
      <c r="AH18">
        <v>5.6700000000000001E-14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J18">
        <f>MAX(B18:CD18)</f>
        <v>100</v>
      </c>
    </row>
    <row r="19" spans="1:88" x14ac:dyDescent="0.3">
      <c r="A19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2.5999999999999998E-4</v>
      </c>
      <c r="N19">
        <v>3.973E-3</v>
      </c>
      <c r="O19">
        <v>2.9973E-2</v>
      </c>
      <c r="P19">
        <v>0.149175</v>
      </c>
      <c r="Q19">
        <v>0.55188199999999998</v>
      </c>
      <c r="R19">
        <v>1.6217900000000001</v>
      </c>
      <c r="S19">
        <v>3.9516300000000002</v>
      </c>
      <c r="T19">
        <v>8.2310300000000005</v>
      </c>
      <c r="U19">
        <v>15.000400000000001</v>
      </c>
      <c r="V19">
        <v>24.363399999999999</v>
      </c>
      <c r="W19">
        <v>35.802500000000002</v>
      </c>
      <c r="X19">
        <v>48.198500000000003</v>
      </c>
      <c r="Y19">
        <v>60.046399999999998</v>
      </c>
      <c r="Z19">
        <v>69.770099999999999</v>
      </c>
      <c r="AA19">
        <v>76.024600000000007</v>
      </c>
      <c r="AB19">
        <v>77.923100000000005</v>
      </c>
      <c r="AC19">
        <v>75.185000000000002</v>
      </c>
      <c r="AD19">
        <v>68.206699999999998</v>
      </c>
      <c r="AE19">
        <v>58.026899999999998</v>
      </c>
      <c r="AF19">
        <v>46.140999999999998</v>
      </c>
      <c r="AG19">
        <v>34.171799999999998</v>
      </c>
      <c r="AH19">
        <v>23.492999999999999</v>
      </c>
      <c r="AI19">
        <v>14.9505</v>
      </c>
      <c r="AJ19">
        <v>8.7862500000000008</v>
      </c>
      <c r="AK19">
        <v>4.7595200000000002</v>
      </c>
      <c r="AL19">
        <v>2.3729399999999998</v>
      </c>
      <c r="AM19">
        <v>1.0875600000000001</v>
      </c>
      <c r="AN19">
        <v>0.45772299999999999</v>
      </c>
      <c r="AO19">
        <v>0.176736</v>
      </c>
      <c r="AP19">
        <v>6.2545000000000003E-2</v>
      </c>
      <c r="AQ19">
        <v>2.0264999999999998E-2</v>
      </c>
      <c r="AR19">
        <v>6.0049999999999999E-3</v>
      </c>
      <c r="AS19">
        <v>1.6249999999999999E-3</v>
      </c>
      <c r="AT19">
        <v>4.0099999999999999E-4</v>
      </c>
      <c r="AU19">
        <v>8.9900000000000003E-5</v>
      </c>
      <c r="AV19">
        <v>1.8300000000000001E-5</v>
      </c>
      <c r="AW19">
        <v>3.3799999999999998E-6</v>
      </c>
      <c r="AX19">
        <v>5.6199999999999998E-7</v>
      </c>
      <c r="AY19">
        <v>8.3900000000000004E-8</v>
      </c>
      <c r="AZ19">
        <v>1.1199999999999999E-8</v>
      </c>
      <c r="BA19">
        <v>1.33E-9</v>
      </c>
      <c r="BB19">
        <v>1.3900000000000001E-10</v>
      </c>
      <c r="BC19">
        <v>1.27E-11</v>
      </c>
      <c r="BD19">
        <v>9.9900000000000009E-13</v>
      </c>
      <c r="BE19">
        <v>6.7000000000000005E-14</v>
      </c>
      <c r="BF19">
        <v>3.7499999999999998E-15</v>
      </c>
      <c r="BG19">
        <v>1.7E-16</v>
      </c>
      <c r="BH19">
        <v>6.0100000000000004E-18</v>
      </c>
      <c r="BI19">
        <v>1.5499999999999999E-19</v>
      </c>
      <c r="BJ19">
        <v>2.6100000000000001E-21</v>
      </c>
      <c r="BK19">
        <v>2.14E-23</v>
      </c>
      <c r="BL19">
        <v>4.6899999999999998E-38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F19" cm="1">
        <f t="array" ref="CF19">MAX(ABS(B18:CD18-B19:CD19))</f>
        <v>24.363399999999999</v>
      </c>
      <c r="CG19" cm="1">
        <f t="array" ref="CG19">SUM(ABS(B18:CD18-B19:CD19))/81</f>
        <v>3.167635743686207</v>
      </c>
      <c r="CH19" cm="1">
        <f t="array" ref="CH19">SQRT(SUM(POWER(B18:CD18-B19:CD19,2))/81)</f>
        <v>7.232979701914739</v>
      </c>
      <c r="CJ19">
        <f>MAX(B19:CD19)</f>
        <v>77.923100000000005</v>
      </c>
    </row>
    <row r="20" spans="1:88" x14ac:dyDescent="0.3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3.4399999999999999E-3</v>
      </c>
      <c r="N20">
        <v>3.4168999999999998E-2</v>
      </c>
      <c r="O20">
        <v>0.17541000000000001</v>
      </c>
      <c r="P20">
        <v>0.62065400000000004</v>
      </c>
      <c r="Q20">
        <v>1.7029099999999999</v>
      </c>
      <c r="R20">
        <v>3.86469</v>
      </c>
      <c r="S20">
        <v>7.5564799999999996</v>
      </c>
      <c r="T20">
        <v>13.090299999999999</v>
      </c>
      <c r="U20">
        <v>20.5015</v>
      </c>
      <c r="V20">
        <v>29.4697</v>
      </c>
      <c r="W20">
        <v>39.324599999999997</v>
      </c>
      <c r="X20">
        <v>49.131399999999999</v>
      </c>
      <c r="Y20">
        <v>57.830500000000001</v>
      </c>
      <c r="Z20">
        <v>64.405799999999999</v>
      </c>
      <c r="AA20">
        <v>68.059700000000007</v>
      </c>
      <c r="AB20">
        <v>68.367099999999994</v>
      </c>
      <c r="AC20">
        <v>65.365399999999994</v>
      </c>
      <c r="AD20">
        <v>59.546599999999998</v>
      </c>
      <c r="AE20">
        <v>51.743099999999998</v>
      </c>
      <c r="AF20">
        <v>42.941200000000002</v>
      </c>
      <c r="AG20">
        <v>34.083300000000001</v>
      </c>
      <c r="AH20">
        <v>25.914300000000001</v>
      </c>
      <c r="AI20">
        <v>18.906300000000002</v>
      </c>
      <c r="AJ20">
        <v>13.258900000000001</v>
      </c>
      <c r="AK20">
        <v>8.95411</v>
      </c>
      <c r="AL20">
        <v>5.8333399999999997</v>
      </c>
      <c r="AM20">
        <v>3.67238</v>
      </c>
      <c r="AN20">
        <v>2.2378999999999998</v>
      </c>
      <c r="AO20">
        <v>1.32219</v>
      </c>
      <c r="AP20">
        <v>0.758521</v>
      </c>
      <c r="AQ20">
        <v>0.42314800000000002</v>
      </c>
      <c r="AR20">
        <v>0.22985700000000001</v>
      </c>
      <c r="AS20">
        <v>0.121737</v>
      </c>
      <c r="AT20">
        <v>6.2937999999999994E-2</v>
      </c>
      <c r="AU20">
        <v>3.1799000000000001E-2</v>
      </c>
      <c r="AV20">
        <v>1.5717999999999999E-2</v>
      </c>
      <c r="AW20">
        <v>7.6080000000000002E-3</v>
      </c>
      <c r="AX20">
        <v>3.6099999999999999E-3</v>
      </c>
      <c r="AY20">
        <v>1.6800000000000001E-3</v>
      </c>
      <c r="AZ20">
        <v>7.6800000000000002E-4</v>
      </c>
      <c r="BA20">
        <v>3.4499999999999998E-4</v>
      </c>
      <c r="BB20">
        <v>1.5200000000000001E-4</v>
      </c>
      <c r="BC20">
        <v>6.6199999999999996E-5</v>
      </c>
      <c r="BD20">
        <v>2.83E-5</v>
      </c>
      <c r="BE20">
        <v>1.19E-5</v>
      </c>
      <c r="BF20">
        <v>4.9599999999999999E-6</v>
      </c>
      <c r="BG20">
        <v>2.03E-6</v>
      </c>
      <c r="BH20">
        <v>8.23E-7</v>
      </c>
      <c r="BI20">
        <v>3.2899999999999999E-7</v>
      </c>
      <c r="BJ20">
        <v>1.3E-7</v>
      </c>
      <c r="BK20">
        <v>5.0500000000000002E-8</v>
      </c>
      <c r="BL20">
        <v>1.9499999999999999E-8</v>
      </c>
      <c r="BM20">
        <v>7.4300000000000002E-9</v>
      </c>
      <c r="BN20">
        <v>2.7999999999999998E-9</v>
      </c>
      <c r="BO20">
        <v>1.0500000000000001E-9</v>
      </c>
      <c r="BP20">
        <v>3.8600000000000001E-10</v>
      </c>
      <c r="BQ20">
        <v>1.41E-10</v>
      </c>
      <c r="BR20">
        <v>5.1200000000000002E-11</v>
      </c>
      <c r="BS20">
        <v>1.8399999999999999E-11</v>
      </c>
      <c r="BT20">
        <v>6.5600000000000003E-12</v>
      </c>
      <c r="BU20">
        <v>2.3199999999999998E-12</v>
      </c>
      <c r="BV20">
        <v>8.1099999999999998E-13</v>
      </c>
      <c r="BW20">
        <v>2.8200000000000001E-13</v>
      </c>
      <c r="BX20">
        <v>9.7099999999999998E-14</v>
      </c>
      <c r="BY20">
        <v>3.32E-14</v>
      </c>
      <c r="BZ20">
        <v>1.13E-14</v>
      </c>
      <c r="CA20">
        <v>3.8000000000000002E-15</v>
      </c>
      <c r="CB20">
        <v>1.2699999999999999E-15</v>
      </c>
      <c r="CC20">
        <v>4.2300000000000002E-16</v>
      </c>
      <c r="CD20">
        <v>0</v>
      </c>
      <c r="CF20" cm="1">
        <f t="array" ref="CF20">MAX(ABS(B18:CD18-B20:CD20))</f>
        <v>31.632900000000006</v>
      </c>
      <c r="CG20" cm="1">
        <f t="array" ref="CG20">SUM(ABS(B18:CD18-B20:CD20))/81</f>
        <v>4.4548341821467492</v>
      </c>
      <c r="CH20" cm="1">
        <f t="array" ref="CH20">SQRT(SUM(POWER(B18:CD18-B20:CD20,2))/81)</f>
        <v>9.7590699913521917</v>
      </c>
      <c r="CJ20">
        <f>MAX(B20:CD20)</f>
        <v>68.367099999999994</v>
      </c>
    </row>
    <row r="21" spans="1:88" x14ac:dyDescent="0.3">
      <c r="A21" t="s">
        <v>11</v>
      </c>
      <c r="B21">
        <v>0</v>
      </c>
      <c r="C21">
        <v>2.2363999999999998E-2</v>
      </c>
      <c r="D21">
        <v>-3.3739999999999999E-2</v>
      </c>
      <c r="E21">
        <v>4.3476000000000001E-2</v>
      </c>
      <c r="F21">
        <v>-2.1700000000000001E-3</v>
      </c>
      <c r="G21">
        <v>-0.10463</v>
      </c>
      <c r="H21">
        <v>0.168182</v>
      </c>
      <c r="I21">
        <v>4.0375000000000001E-2</v>
      </c>
      <c r="J21">
        <v>-0.41543999999999998</v>
      </c>
      <c r="K21">
        <v>0.165104</v>
      </c>
      <c r="L21">
        <v>0.81425899999999996</v>
      </c>
      <c r="M21">
        <v>-0.37230000000000002</v>
      </c>
      <c r="N21">
        <v>-1.68058</v>
      </c>
      <c r="O21">
        <v>-3.9890000000000002E-2</v>
      </c>
      <c r="P21">
        <v>3.0307300000000001</v>
      </c>
      <c r="Q21">
        <v>3.0215999999999998</v>
      </c>
      <c r="R21">
        <v>-2.0467599999999999</v>
      </c>
      <c r="S21">
        <v>-8.2601200000000006</v>
      </c>
      <c r="T21">
        <v>-9.2352900000000009</v>
      </c>
      <c r="U21">
        <v>-2.24004</v>
      </c>
      <c r="V21">
        <v>12.3688</v>
      </c>
      <c r="W21">
        <v>32.911900000000003</v>
      </c>
      <c r="X21">
        <v>54.717700000000001</v>
      </c>
      <c r="Y21">
        <v>72.707700000000003</v>
      </c>
      <c r="Z21">
        <v>86.327299999999994</v>
      </c>
      <c r="AA21">
        <v>97.128299999999996</v>
      </c>
      <c r="AB21">
        <v>102.901</v>
      </c>
      <c r="AC21">
        <v>98.683499999999995</v>
      </c>
      <c r="AD21">
        <v>83.013999999999996</v>
      </c>
      <c r="AE21">
        <v>60.461399999999998</v>
      </c>
      <c r="AF21">
        <v>38.095999999999997</v>
      </c>
      <c r="AG21">
        <v>20.864799999999999</v>
      </c>
      <c r="AH21">
        <v>9.9977599999999995</v>
      </c>
      <c r="AI21">
        <v>4.2188600000000003</v>
      </c>
      <c r="AJ21">
        <v>1.5771599999999999</v>
      </c>
      <c r="AK21">
        <v>0.52502099999999996</v>
      </c>
      <c r="AL21">
        <v>0.156306</v>
      </c>
      <c r="AM21">
        <v>4.1764000000000003E-2</v>
      </c>
      <c r="AN21">
        <v>1.0044000000000001E-2</v>
      </c>
      <c r="AO21">
        <v>2.1789999999999999E-3</v>
      </c>
      <c r="AP21">
        <v>4.2700000000000002E-4</v>
      </c>
      <c r="AQ21">
        <v>7.5699999999999997E-5</v>
      </c>
      <c r="AR21">
        <v>1.2099999999999999E-5</v>
      </c>
      <c r="AS21">
        <v>1.7600000000000001E-6</v>
      </c>
      <c r="AT21">
        <v>2.3099999999999999E-7</v>
      </c>
      <c r="AU21">
        <v>2.7400000000000001E-8</v>
      </c>
      <c r="AV21">
        <v>2.9400000000000002E-9</v>
      </c>
      <c r="AW21">
        <v>2.8300000000000001E-10</v>
      </c>
      <c r="AX21">
        <v>2.4499999999999999E-11</v>
      </c>
      <c r="AY21">
        <v>1.8899999999999998E-12</v>
      </c>
      <c r="AZ21">
        <v>1.3E-13</v>
      </c>
      <c r="BA21">
        <v>7.9500000000000002E-15</v>
      </c>
      <c r="BB21">
        <v>4.2600000000000002E-16</v>
      </c>
      <c r="BC21">
        <v>1.99E-17</v>
      </c>
      <c r="BD21">
        <v>8.0100000000000001E-19</v>
      </c>
      <c r="BE21">
        <v>2.7299999999999997E-20</v>
      </c>
      <c r="BF21">
        <v>7.7699999999999999E-22</v>
      </c>
      <c r="BG21">
        <v>1.7899999999999999E-23</v>
      </c>
      <c r="BH21">
        <v>3.2000000000000001E-25</v>
      </c>
      <c r="BI21">
        <v>4.1799999999999998E-27</v>
      </c>
      <c r="BJ21">
        <v>3.5399999999999997E-29</v>
      </c>
      <c r="BK21">
        <v>1.4600000000000001E-31</v>
      </c>
      <c r="BL21">
        <v>3.21E-46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F21" cm="1">
        <f t="array" ref="CF21">MAX(ABS(B18:CD18-B21:CD21))</f>
        <v>12.3688</v>
      </c>
      <c r="CG21" cm="1">
        <f t="array" ref="CG21">SUM(ABS(B18:CD18-B21:CD21))/81</f>
        <v>1.3696526027364133</v>
      </c>
      <c r="CH21" cm="1">
        <f t="array" ref="CH21">SQRT(SUM(POWER(B18:CD18-B21:CD21,2))/81)</f>
        <v>3.2050556107568782</v>
      </c>
      <c r="CJ21">
        <f>MAX(B21:CD21)</f>
        <v>102.901</v>
      </c>
    </row>
    <row r="22" spans="1:88" x14ac:dyDescent="0.3">
      <c r="A22" t="s">
        <v>12</v>
      </c>
      <c r="B22">
        <v>0</v>
      </c>
      <c r="C22">
        <v>2.3860000000000001</v>
      </c>
      <c r="D22">
        <v>-1.0441100000000001</v>
      </c>
      <c r="E22">
        <v>1.4067400000000001</v>
      </c>
      <c r="F22">
        <v>-6.4259999999999998E-2</v>
      </c>
      <c r="G22">
        <v>-0.60060999999999998</v>
      </c>
      <c r="H22">
        <v>0.87226800000000004</v>
      </c>
      <c r="I22">
        <v>9.7970000000000002E-3</v>
      </c>
      <c r="J22">
        <v>-0.96621000000000001</v>
      </c>
      <c r="K22">
        <v>0.77387799999999995</v>
      </c>
      <c r="L22">
        <v>0.26676899999999998</v>
      </c>
      <c r="M22">
        <v>0.19563900000000001</v>
      </c>
      <c r="N22">
        <v>-2.3179500000000002</v>
      </c>
      <c r="O22">
        <v>2.0712999999999999</v>
      </c>
      <c r="P22">
        <v>0.35154099999999999</v>
      </c>
      <c r="Q22">
        <v>1.8291599999999999</v>
      </c>
      <c r="R22">
        <v>-2.7330399999999999</v>
      </c>
      <c r="S22">
        <v>-5.4512</v>
      </c>
      <c r="T22">
        <v>-1.8827100000000001</v>
      </c>
      <c r="U22">
        <v>5.0354099999999997</v>
      </c>
      <c r="V22">
        <v>17.578299999999999</v>
      </c>
      <c r="W22">
        <v>35.667900000000003</v>
      </c>
      <c r="X22">
        <v>53.756300000000003</v>
      </c>
      <c r="Y22">
        <v>68.634600000000006</v>
      </c>
      <c r="Z22">
        <v>81.032200000000003</v>
      </c>
      <c r="AA22">
        <v>90.552700000000002</v>
      </c>
      <c r="AB22">
        <v>94.026399999999995</v>
      </c>
      <c r="AC22">
        <v>88.793300000000002</v>
      </c>
      <c r="AD22">
        <v>75.584100000000007</v>
      </c>
      <c r="AE22">
        <v>58.081200000000003</v>
      </c>
      <c r="AF22">
        <v>40.554200000000002</v>
      </c>
      <c r="AG22">
        <v>25.941099999999999</v>
      </c>
      <c r="AH22">
        <v>15.3269</v>
      </c>
      <c r="AI22">
        <v>8.4277499999999996</v>
      </c>
      <c r="AJ22">
        <v>4.3419499999999998</v>
      </c>
      <c r="AK22">
        <v>2.10833</v>
      </c>
      <c r="AL22">
        <v>0.96987599999999996</v>
      </c>
      <c r="AM22">
        <v>0.424597</v>
      </c>
      <c r="AN22">
        <v>0.17759800000000001</v>
      </c>
      <c r="AO22">
        <v>7.1222999999999995E-2</v>
      </c>
      <c r="AP22">
        <v>2.7469E-2</v>
      </c>
      <c r="AQ22">
        <v>1.0217E-2</v>
      </c>
      <c r="AR22">
        <v>3.6740000000000002E-3</v>
      </c>
      <c r="AS22">
        <v>1.2800000000000001E-3</v>
      </c>
      <c r="AT22">
        <v>4.3300000000000001E-4</v>
      </c>
      <c r="AU22">
        <v>1.4200000000000001E-4</v>
      </c>
      <c r="AV22">
        <v>4.5599999999999997E-5</v>
      </c>
      <c r="AW22">
        <v>1.42E-5</v>
      </c>
      <c r="AX22">
        <v>4.3499999999999999E-6</v>
      </c>
      <c r="AY22">
        <v>1.3E-6</v>
      </c>
      <c r="AZ22">
        <v>3.8000000000000001E-7</v>
      </c>
      <c r="BA22">
        <v>1.09E-7</v>
      </c>
      <c r="BB22">
        <v>3.0600000000000003E-8</v>
      </c>
      <c r="BC22">
        <v>8.4399999999999998E-9</v>
      </c>
      <c r="BD22">
        <v>2.2900000000000002E-9</v>
      </c>
      <c r="BE22">
        <v>6.1099999999999996E-10</v>
      </c>
      <c r="BF22">
        <v>1.5999999999999999E-10</v>
      </c>
      <c r="BG22">
        <v>4.1499999999999999E-11</v>
      </c>
      <c r="BH22">
        <v>1.0599999999999999E-11</v>
      </c>
      <c r="BI22">
        <v>2.66E-12</v>
      </c>
      <c r="BJ22">
        <v>6.6000000000000001E-13</v>
      </c>
      <c r="BK22">
        <v>1.6199999999999999E-13</v>
      </c>
      <c r="BL22">
        <v>3.9099999999999999E-14</v>
      </c>
      <c r="BM22">
        <v>9.3299999999999998E-15</v>
      </c>
      <c r="BN22">
        <v>2.1999999999999999E-15</v>
      </c>
      <c r="BO22">
        <v>5.1499999999999999E-16</v>
      </c>
      <c r="BP22">
        <v>1.1900000000000001E-16</v>
      </c>
      <c r="BQ22">
        <v>2.72E-17</v>
      </c>
      <c r="BR22">
        <v>6.1600000000000003E-18</v>
      </c>
      <c r="BS22">
        <v>1.38E-18</v>
      </c>
      <c r="BT22">
        <v>3.0699999999999998E-19</v>
      </c>
      <c r="BU22">
        <v>6.7600000000000005E-20</v>
      </c>
      <c r="BV22">
        <v>1.4700000000000001E-20</v>
      </c>
      <c r="BW22">
        <v>3.1899999999999999E-21</v>
      </c>
      <c r="BX22">
        <v>6.85E-22</v>
      </c>
      <c r="BY22">
        <v>1.46E-22</v>
      </c>
      <c r="BZ22">
        <v>3.0799999999999998E-23</v>
      </c>
      <c r="CA22">
        <v>6.4499999999999997E-24</v>
      </c>
      <c r="CB22">
        <v>1.3400000000000001E-24</v>
      </c>
      <c r="CC22">
        <v>2.8900000000000001E-25</v>
      </c>
      <c r="CD22">
        <v>0</v>
      </c>
      <c r="CF22" cm="1">
        <f t="array" ref="CF22">MAX(ABS(B18:CD18-B22:CD22))</f>
        <v>17.578299999999999</v>
      </c>
      <c r="CG22" cm="1">
        <f t="array" ref="CG22">SUM(ABS(B18:CD18-B22:CD22))/81</f>
        <v>1.8997876170513155</v>
      </c>
      <c r="CH22" cm="1">
        <f t="array" ref="CH22">SQRT(SUM(POWER(B18:CD18-B22:CD22,2))/81)</f>
        <v>4.1253272524111511</v>
      </c>
      <c r="CJ22">
        <f>MAX(B22:CD22)</f>
        <v>94.026399999999995</v>
      </c>
    </row>
    <row r="25" spans="1:88" x14ac:dyDescent="0.3">
      <c r="B25">
        <v>0</v>
      </c>
      <c r="C25">
        <v>5</v>
      </c>
      <c r="D25">
        <v>10</v>
      </c>
      <c r="E25">
        <v>15</v>
      </c>
      <c r="F25">
        <v>20</v>
      </c>
      <c r="G25">
        <v>25</v>
      </c>
      <c r="H25">
        <v>30</v>
      </c>
      <c r="I25">
        <v>35</v>
      </c>
      <c r="J25">
        <v>40</v>
      </c>
      <c r="K25">
        <v>45</v>
      </c>
      <c r="L25">
        <v>50</v>
      </c>
      <c r="M25">
        <v>55</v>
      </c>
      <c r="N25">
        <v>60</v>
      </c>
      <c r="O25">
        <v>65</v>
      </c>
      <c r="P25">
        <v>70</v>
      </c>
      <c r="Q25">
        <v>75</v>
      </c>
      <c r="R25">
        <v>80</v>
      </c>
      <c r="S25">
        <v>85</v>
      </c>
      <c r="T25">
        <v>90</v>
      </c>
      <c r="U25">
        <v>95</v>
      </c>
      <c r="V25">
        <v>100</v>
      </c>
      <c r="W25">
        <v>105</v>
      </c>
      <c r="X25">
        <v>110</v>
      </c>
      <c r="Y25">
        <v>115</v>
      </c>
      <c r="Z25">
        <v>120</v>
      </c>
      <c r="AA25">
        <v>125</v>
      </c>
      <c r="AB25">
        <v>130</v>
      </c>
      <c r="AC25">
        <v>135</v>
      </c>
      <c r="AD25">
        <v>140</v>
      </c>
      <c r="AE25">
        <v>145</v>
      </c>
      <c r="AF25">
        <v>150</v>
      </c>
      <c r="AG25">
        <v>155</v>
      </c>
      <c r="AH25">
        <v>160</v>
      </c>
      <c r="AI25">
        <v>165</v>
      </c>
      <c r="AJ25">
        <v>170</v>
      </c>
      <c r="AK25">
        <v>175</v>
      </c>
      <c r="AL25">
        <v>180</v>
      </c>
      <c r="AM25">
        <v>185</v>
      </c>
      <c r="AN25">
        <v>190</v>
      </c>
      <c r="AO25">
        <v>195</v>
      </c>
      <c r="AP25">
        <v>200</v>
      </c>
      <c r="AQ25">
        <v>205</v>
      </c>
      <c r="AR25">
        <v>210</v>
      </c>
      <c r="AS25">
        <v>215</v>
      </c>
      <c r="AT25">
        <v>220</v>
      </c>
      <c r="AU25">
        <v>225</v>
      </c>
      <c r="AV25">
        <v>230</v>
      </c>
      <c r="AW25">
        <v>235</v>
      </c>
      <c r="AX25">
        <v>240</v>
      </c>
      <c r="AY25">
        <v>245</v>
      </c>
      <c r="AZ25">
        <v>250</v>
      </c>
      <c r="BA25">
        <v>255</v>
      </c>
      <c r="BB25">
        <v>260</v>
      </c>
      <c r="BC25">
        <v>265</v>
      </c>
      <c r="BD25">
        <v>270</v>
      </c>
      <c r="BE25">
        <v>275</v>
      </c>
      <c r="BF25">
        <v>280</v>
      </c>
      <c r="BG25">
        <v>285</v>
      </c>
      <c r="BH25">
        <v>290</v>
      </c>
      <c r="BI25">
        <v>295</v>
      </c>
      <c r="BJ25">
        <v>300</v>
      </c>
      <c r="BK25">
        <v>305</v>
      </c>
      <c r="BL25">
        <v>310</v>
      </c>
      <c r="BM25">
        <v>315</v>
      </c>
      <c r="BN25">
        <v>320</v>
      </c>
      <c r="BO25">
        <v>325</v>
      </c>
      <c r="BP25">
        <v>330</v>
      </c>
      <c r="BQ25">
        <v>335</v>
      </c>
      <c r="BR25">
        <v>340</v>
      </c>
      <c r="BS25">
        <v>345</v>
      </c>
      <c r="BT25">
        <v>350</v>
      </c>
      <c r="BU25">
        <v>355</v>
      </c>
      <c r="BV25">
        <v>360</v>
      </c>
      <c r="BW25">
        <v>365</v>
      </c>
      <c r="BX25">
        <v>370</v>
      </c>
      <c r="BY25">
        <v>375</v>
      </c>
      <c r="BZ25">
        <v>380</v>
      </c>
      <c r="CA25">
        <v>385</v>
      </c>
      <c r="CB25">
        <v>390</v>
      </c>
      <c r="CC25">
        <v>395</v>
      </c>
      <c r="CD25">
        <v>400</v>
      </c>
    </row>
    <row r="26" spans="1:88" x14ac:dyDescent="0.3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25.881900000000002</v>
      </c>
      <c r="AC26">
        <v>50</v>
      </c>
      <c r="AD26">
        <v>70.710700000000003</v>
      </c>
      <c r="AE26">
        <v>86.602500000000006</v>
      </c>
      <c r="AF26">
        <v>96.592600000000004</v>
      </c>
      <c r="AG26">
        <v>100</v>
      </c>
      <c r="AH26">
        <v>96.592600000000004</v>
      </c>
      <c r="AI26">
        <v>86.602500000000006</v>
      </c>
      <c r="AJ26">
        <v>70.710700000000003</v>
      </c>
      <c r="AK26">
        <v>50</v>
      </c>
      <c r="AL26">
        <v>25.881900000000002</v>
      </c>
      <c r="AM26">
        <v>5.6700000000000001E-14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J26">
        <f>MAX(B26:CD26)</f>
        <v>100</v>
      </c>
    </row>
    <row r="27" spans="1:88" x14ac:dyDescent="0.3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8.2500000000000004E-7</v>
      </c>
      <c r="N27">
        <v>1.8099999999999999E-5</v>
      </c>
      <c r="O27">
        <v>1.9599999999999999E-4</v>
      </c>
      <c r="P27">
        <v>1.408E-3</v>
      </c>
      <c r="Q27">
        <v>7.4920000000000004E-3</v>
      </c>
      <c r="R27">
        <v>3.1616999999999999E-2</v>
      </c>
      <c r="S27">
        <v>0.110273</v>
      </c>
      <c r="T27">
        <v>0.32717499999999999</v>
      </c>
      <c r="U27">
        <v>0.84367199999999998</v>
      </c>
      <c r="V27">
        <v>1.9226099999999999</v>
      </c>
      <c r="W27">
        <v>3.92442</v>
      </c>
      <c r="X27">
        <v>7.2555899999999998</v>
      </c>
      <c r="Y27">
        <v>12.265700000000001</v>
      </c>
      <c r="Z27">
        <v>19.114999999999998</v>
      </c>
      <c r="AA27">
        <v>27.655200000000001</v>
      </c>
      <c r="AB27">
        <v>37.3718</v>
      </c>
      <c r="AC27">
        <v>47.415199999999999</v>
      </c>
      <c r="AD27">
        <v>56.7209</v>
      </c>
      <c r="AE27">
        <v>64.188699999999997</v>
      </c>
      <c r="AF27">
        <v>68.88</v>
      </c>
      <c r="AG27">
        <v>70.191500000000005</v>
      </c>
      <c r="AH27">
        <v>67.969499999999996</v>
      </c>
      <c r="AI27">
        <v>62.541699999999999</v>
      </c>
      <c r="AJ27">
        <v>54.653700000000001</v>
      </c>
      <c r="AK27">
        <v>45.319899999999997</v>
      </c>
      <c r="AL27">
        <v>35.623100000000001</v>
      </c>
      <c r="AM27">
        <v>26.514900000000001</v>
      </c>
      <c r="AN27">
        <v>18.6692</v>
      </c>
      <c r="AO27">
        <v>12.4237</v>
      </c>
      <c r="AP27">
        <v>7.8078599999999998</v>
      </c>
      <c r="AQ27">
        <v>4.6312300000000004</v>
      </c>
      <c r="AR27">
        <v>2.5913300000000001</v>
      </c>
      <c r="AS27">
        <v>1.3671899999999999</v>
      </c>
      <c r="AT27">
        <v>0.67994699999999997</v>
      </c>
      <c r="AU27">
        <v>0.31866499999999998</v>
      </c>
      <c r="AV27">
        <v>0.14070099999999999</v>
      </c>
      <c r="AW27">
        <v>5.8513999999999997E-2</v>
      </c>
      <c r="AX27">
        <v>2.2915000000000001E-2</v>
      </c>
      <c r="AY27">
        <v>8.4480000000000006E-3</v>
      </c>
      <c r="AZ27">
        <v>2.931E-3</v>
      </c>
      <c r="BA27">
        <v>9.5699999999999995E-4</v>
      </c>
      <c r="BB27">
        <v>2.9399999999999999E-4</v>
      </c>
      <c r="BC27">
        <v>8.4699999999999999E-5</v>
      </c>
      <c r="BD27">
        <v>2.3E-5</v>
      </c>
      <c r="BE27">
        <v>5.84E-6</v>
      </c>
      <c r="BF27">
        <v>1.39E-6</v>
      </c>
      <c r="BG27">
        <v>3.1100000000000002E-7</v>
      </c>
      <c r="BH27">
        <v>6.5200000000000001E-8</v>
      </c>
      <c r="BI27">
        <v>1.28E-8</v>
      </c>
      <c r="BJ27">
        <v>2.33E-9</v>
      </c>
      <c r="BK27">
        <v>3.9700000000000002E-10</v>
      </c>
      <c r="BL27">
        <v>6.2899999999999997E-11</v>
      </c>
      <c r="BM27">
        <v>9.2600000000000005E-12</v>
      </c>
      <c r="BN27">
        <v>1.2600000000000001E-12</v>
      </c>
      <c r="BO27">
        <v>1.59E-13</v>
      </c>
      <c r="BP27">
        <v>1.85E-14</v>
      </c>
      <c r="BQ27">
        <v>1.9700000000000001E-15</v>
      </c>
      <c r="BR27">
        <v>1.9199999999999999E-16</v>
      </c>
      <c r="BS27">
        <v>1.6999999999999999E-17</v>
      </c>
      <c r="BT27">
        <v>1.37E-18</v>
      </c>
      <c r="BU27">
        <v>9.8599999999999999E-20</v>
      </c>
      <c r="BV27">
        <v>6.3400000000000003E-21</v>
      </c>
      <c r="BW27">
        <v>3.61E-22</v>
      </c>
      <c r="BX27">
        <v>1.7899999999999999E-23</v>
      </c>
      <c r="BY27">
        <v>7.6300000000000004E-25</v>
      </c>
      <c r="BZ27">
        <v>2.7400000000000003E-26</v>
      </c>
      <c r="CA27">
        <v>8.0500000000000002E-28</v>
      </c>
      <c r="CB27">
        <v>1.8599999999999999E-29</v>
      </c>
      <c r="CC27">
        <v>3.1700000000000002E-31</v>
      </c>
      <c r="CD27">
        <v>0</v>
      </c>
      <c r="CF27" cm="1">
        <f t="array" ref="CF27">MAX(ABS(B26:CD26-B27:CD27))</f>
        <v>29.808499999999995</v>
      </c>
      <c r="CG27" cm="1">
        <f t="array" ref="CG27">SUM(ABS(B26:CD26-B27:CD27))/81</f>
        <v>4.1958132005777866</v>
      </c>
      <c r="CH27" cm="1">
        <f t="array" ref="CH27">SQRT(SUM(POWER(B26:CD26-B27:CD27,2))/81)</f>
        <v>9.2408622162921379</v>
      </c>
      <c r="CJ27">
        <f>MAX(B27:CD27)</f>
        <v>70.191500000000005</v>
      </c>
    </row>
    <row r="28" spans="1:88" x14ac:dyDescent="0.3">
      <c r="A28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3.9700000000000003E-5</v>
      </c>
      <c r="N28">
        <v>5.53E-4</v>
      </c>
      <c r="O28">
        <v>3.9309999999999996E-3</v>
      </c>
      <c r="P28">
        <v>1.9043000000000001E-2</v>
      </c>
      <c r="Q28">
        <v>7.0659E-2</v>
      </c>
      <c r="R28">
        <v>0.21423300000000001</v>
      </c>
      <c r="S28">
        <v>0.55288400000000004</v>
      </c>
      <c r="T28">
        <v>1.24925</v>
      </c>
      <c r="U28">
        <v>2.5227499999999998</v>
      </c>
      <c r="V28">
        <v>4.6251100000000003</v>
      </c>
      <c r="W28">
        <v>7.7933500000000002</v>
      </c>
      <c r="X28">
        <v>12.1882</v>
      </c>
      <c r="Y28">
        <v>17.8325</v>
      </c>
      <c r="Z28">
        <v>24.565899999999999</v>
      </c>
      <c r="AA28">
        <v>32.030900000000003</v>
      </c>
      <c r="AB28">
        <v>39.695700000000002</v>
      </c>
      <c r="AC28">
        <v>46.915599999999998</v>
      </c>
      <c r="AD28">
        <v>53.022199999999998</v>
      </c>
      <c r="AE28">
        <v>57.4253</v>
      </c>
      <c r="AF28">
        <v>59.706200000000003</v>
      </c>
      <c r="AG28">
        <v>59.683399999999999</v>
      </c>
      <c r="AH28">
        <v>57.434100000000001</v>
      </c>
      <c r="AI28">
        <v>53.270600000000002</v>
      </c>
      <c r="AJ28">
        <v>47.675699999999999</v>
      </c>
      <c r="AK28">
        <v>41.216900000000003</v>
      </c>
      <c r="AL28">
        <v>34.458199999999998</v>
      </c>
      <c r="AM28">
        <v>27.888000000000002</v>
      </c>
      <c r="AN28">
        <v>21.8735</v>
      </c>
      <c r="AO28">
        <v>16.643799999999999</v>
      </c>
      <c r="AP28">
        <v>12.299300000000001</v>
      </c>
      <c r="AQ28">
        <v>8.8358899999999991</v>
      </c>
      <c r="AR28">
        <v>6.1773300000000004</v>
      </c>
      <c r="AS28">
        <v>4.20688</v>
      </c>
      <c r="AT28">
        <v>2.7934600000000001</v>
      </c>
      <c r="AU28">
        <v>1.81029</v>
      </c>
      <c r="AV28">
        <v>1.14595</v>
      </c>
      <c r="AW28">
        <v>0.70918899999999996</v>
      </c>
      <c r="AX28">
        <v>0.42943399999999998</v>
      </c>
      <c r="AY28">
        <v>0.25462899999999999</v>
      </c>
      <c r="AZ28">
        <v>0.147953</v>
      </c>
      <c r="BA28">
        <v>8.4305000000000005E-2</v>
      </c>
      <c r="BB28">
        <v>4.7141000000000002E-2</v>
      </c>
      <c r="BC28">
        <v>2.5884999999999998E-2</v>
      </c>
      <c r="BD28">
        <v>1.3965E-2</v>
      </c>
      <c r="BE28">
        <v>7.4079999999999997E-3</v>
      </c>
      <c r="BF28">
        <v>3.8649999999999999E-3</v>
      </c>
      <c r="BG28">
        <v>1.9849999999999998E-3</v>
      </c>
      <c r="BH28">
        <v>1.0039999999999999E-3</v>
      </c>
      <c r="BI28">
        <v>5.0000000000000001E-4</v>
      </c>
      <c r="BJ28">
        <v>2.4600000000000002E-4</v>
      </c>
      <c r="BK28">
        <v>1.1900000000000001E-4</v>
      </c>
      <c r="BL28">
        <v>5.6900000000000001E-5</v>
      </c>
      <c r="BM28">
        <v>2.6800000000000001E-5</v>
      </c>
      <c r="BN28">
        <v>1.2500000000000001E-5</v>
      </c>
      <c r="BO28">
        <v>5.75E-6</v>
      </c>
      <c r="BP28">
        <v>2.61E-6</v>
      </c>
      <c r="BQ28">
        <v>1.17E-6</v>
      </c>
      <c r="BR28">
        <v>5.2099999999999997E-7</v>
      </c>
      <c r="BS28">
        <v>2.29E-7</v>
      </c>
      <c r="BT28">
        <v>9.9600000000000005E-8</v>
      </c>
      <c r="BU28">
        <v>4.2799999999999999E-8</v>
      </c>
      <c r="BV28">
        <v>1.8200000000000001E-8</v>
      </c>
      <c r="BW28">
        <v>7.6899999999999997E-9</v>
      </c>
      <c r="BX28">
        <v>3.2099999999999999E-9</v>
      </c>
      <c r="BY28">
        <v>1.33E-9</v>
      </c>
      <c r="BZ28">
        <v>5.4499999999999998E-10</v>
      </c>
      <c r="CA28">
        <v>2.2200000000000001E-10</v>
      </c>
      <c r="CB28">
        <v>8.9300000000000004E-11</v>
      </c>
      <c r="CC28">
        <v>3.5699999999999997E-11</v>
      </c>
      <c r="CD28">
        <v>0</v>
      </c>
      <c r="CF28" cm="1">
        <f t="array" ref="CF28">MAX(ABS(B26:CD26-B28:CD28))</f>
        <v>40.316600000000001</v>
      </c>
      <c r="CG28" cm="1">
        <f t="array" ref="CG28">SUM(ABS(B26:CD26-B28:CD28))/81</f>
        <v>5.7151004611570633</v>
      </c>
      <c r="CH28" cm="1">
        <f t="array" ref="CH28">SQRT(SUM(POWER(B26:CD26-B28:CD28,2))/81)</f>
        <v>12.015566975977485</v>
      </c>
      <c r="CJ28">
        <f>MAX(B28:CD28)</f>
        <v>59.706200000000003</v>
      </c>
    </row>
    <row r="29" spans="1:88" x14ac:dyDescent="0.3">
      <c r="A29" t="s">
        <v>11</v>
      </c>
      <c r="B29">
        <v>0</v>
      </c>
      <c r="C29">
        <v>-8.3199999999999993E-3</v>
      </c>
      <c r="D29">
        <v>2.5708000000000002E-2</v>
      </c>
      <c r="E29">
        <v>1.4742999999999999E-2</v>
      </c>
      <c r="F29">
        <v>-3.338E-2</v>
      </c>
      <c r="G29">
        <v>4.8249E-2</v>
      </c>
      <c r="H29">
        <v>5.6076000000000001E-2</v>
      </c>
      <c r="I29">
        <v>-0.12605</v>
      </c>
      <c r="J29">
        <v>-3.4389999999999997E-2</v>
      </c>
      <c r="K29">
        <v>0.273372</v>
      </c>
      <c r="L29">
        <v>8.6040000000000005E-3</v>
      </c>
      <c r="M29">
        <v>-0.51236999999999999</v>
      </c>
      <c r="N29">
        <v>-9.5449999999999993E-2</v>
      </c>
      <c r="O29">
        <v>0.890011</v>
      </c>
      <c r="P29">
        <v>0.623834</v>
      </c>
      <c r="Q29">
        <v>-1.1761299999999999</v>
      </c>
      <c r="R29">
        <v>-2.01864</v>
      </c>
      <c r="S29">
        <v>0.14687700000000001</v>
      </c>
      <c r="T29">
        <v>3.44089</v>
      </c>
      <c r="U29">
        <v>3.9274900000000001</v>
      </c>
      <c r="V29">
        <v>9.9819000000000005E-2</v>
      </c>
      <c r="W29">
        <v>-6.1196400000000004</v>
      </c>
      <c r="X29">
        <v>-10.955399999999999</v>
      </c>
      <c r="Y29">
        <v>-10.001200000000001</v>
      </c>
      <c r="Z29">
        <v>-0.41832000000000003</v>
      </c>
      <c r="AA29">
        <v>16.3947</v>
      </c>
      <c r="AB29">
        <v>35.869300000000003</v>
      </c>
      <c r="AC29">
        <v>54.660600000000002</v>
      </c>
      <c r="AD29">
        <v>72.430400000000006</v>
      </c>
      <c r="AE29">
        <v>88.892600000000002</v>
      </c>
      <c r="AF29">
        <v>100.899</v>
      </c>
      <c r="AG29">
        <v>103.80200000000001</v>
      </c>
      <c r="AH29">
        <v>95.375100000000003</v>
      </c>
      <c r="AI29">
        <v>77.874899999999997</v>
      </c>
      <c r="AJ29">
        <v>56.5852</v>
      </c>
      <c r="AK29">
        <v>36.7517</v>
      </c>
      <c r="AL29">
        <v>21.4528</v>
      </c>
      <c r="AM29">
        <v>11.316000000000001</v>
      </c>
      <c r="AN29">
        <v>5.4212800000000003</v>
      </c>
      <c r="AO29">
        <v>2.3696199999999998</v>
      </c>
      <c r="AP29">
        <v>0.948743</v>
      </c>
      <c r="AQ29">
        <v>0.34915200000000002</v>
      </c>
      <c r="AR29">
        <v>0.118461</v>
      </c>
      <c r="AS29">
        <v>3.7149000000000001E-2</v>
      </c>
      <c r="AT29">
        <v>1.0792E-2</v>
      </c>
      <c r="AU29">
        <v>2.9099999999999998E-3</v>
      </c>
      <c r="AV29">
        <v>7.2900000000000005E-4</v>
      </c>
      <c r="AW29">
        <v>1.7000000000000001E-4</v>
      </c>
      <c r="AX29">
        <v>3.6999999999999998E-5</v>
      </c>
      <c r="AY29">
        <v>7.5000000000000002E-6</v>
      </c>
      <c r="AZ29">
        <v>1.42E-6</v>
      </c>
      <c r="BA29">
        <v>2.5100000000000001E-7</v>
      </c>
      <c r="BB29">
        <v>4.14E-8</v>
      </c>
      <c r="BC29">
        <v>6.3799999999999999E-9</v>
      </c>
      <c r="BD29">
        <v>9.2000000000000003E-10</v>
      </c>
      <c r="BE29">
        <v>1.2400000000000001E-10</v>
      </c>
      <c r="BF29">
        <v>1.56E-11</v>
      </c>
      <c r="BG29">
        <v>1.8199999999999999E-12</v>
      </c>
      <c r="BH29">
        <v>2.0000000000000001E-13</v>
      </c>
      <c r="BI29">
        <v>2.0299999999999999E-14</v>
      </c>
      <c r="BJ29">
        <v>1.9299999999999998E-15</v>
      </c>
      <c r="BK29">
        <v>1.7E-16</v>
      </c>
      <c r="BL29">
        <v>1.3900000000000002E-17</v>
      </c>
      <c r="BM29">
        <v>1.0599999999999999E-18</v>
      </c>
      <c r="BN29">
        <v>7.4000000000000001E-20</v>
      </c>
      <c r="BO29">
        <v>4.79E-21</v>
      </c>
      <c r="BP29">
        <v>2.8400000000000001E-22</v>
      </c>
      <c r="BQ29">
        <v>1.5499999999999999E-23</v>
      </c>
      <c r="BR29">
        <v>7.7000000000000002E-25</v>
      </c>
      <c r="BS29">
        <v>3.4799999999999999E-26</v>
      </c>
      <c r="BT29">
        <v>1.42E-27</v>
      </c>
      <c r="BU29">
        <v>5.2000000000000004E-29</v>
      </c>
      <c r="BV29">
        <v>1.7000000000000001E-30</v>
      </c>
      <c r="BW29">
        <v>4.89E-32</v>
      </c>
      <c r="BX29">
        <v>1.2299999999999999E-33</v>
      </c>
      <c r="BY29">
        <v>2.6399999999999999E-35</v>
      </c>
      <c r="BZ29">
        <v>4.7899999999999996E-37</v>
      </c>
      <c r="CA29">
        <v>7.0999999999999994E-39</v>
      </c>
      <c r="CB29">
        <v>8.2700000000000005E-41</v>
      </c>
      <c r="CC29">
        <v>7.1000000000000003E-43</v>
      </c>
      <c r="CD29">
        <v>0</v>
      </c>
      <c r="CF29" cm="1">
        <f t="array" ref="CF29">MAX(ABS(B26:CD26-B29:CD29))</f>
        <v>16.3947</v>
      </c>
      <c r="CG29" cm="1">
        <f t="array" ref="CG29">SUM(ABS(B26:CD26-B29:CD29))/81</f>
        <v>1.8091224101215018</v>
      </c>
      <c r="CH29" cm="1">
        <f t="array" ref="CH29">SQRT(SUM(POWER(B26:CD26-B29:CD29,2))/81)</f>
        <v>4.0973443920364607</v>
      </c>
      <c r="CJ29">
        <f>MAX(B29:CD29)</f>
        <v>103.80200000000001</v>
      </c>
    </row>
    <row r="30" spans="1:88" x14ac:dyDescent="0.3">
      <c r="A30" t="s">
        <v>12</v>
      </c>
      <c r="B30">
        <v>0</v>
      </c>
      <c r="C30">
        <v>0.13097700000000001</v>
      </c>
      <c r="D30">
        <v>1.46109</v>
      </c>
      <c r="E30">
        <v>1.39734</v>
      </c>
      <c r="F30">
        <v>0.55981899999999996</v>
      </c>
      <c r="G30">
        <v>1.97092</v>
      </c>
      <c r="H30">
        <v>8.0453999999999998E-2</v>
      </c>
      <c r="I30">
        <v>1.1958899999999999</v>
      </c>
      <c r="J30">
        <v>-0.81532000000000004</v>
      </c>
      <c r="K30">
        <v>1.8862399999999999</v>
      </c>
      <c r="L30">
        <v>-1.12416</v>
      </c>
      <c r="M30">
        <v>0.17920700000000001</v>
      </c>
      <c r="N30">
        <v>0.26693099999999997</v>
      </c>
      <c r="O30">
        <v>9.6894999999999995E-2</v>
      </c>
      <c r="P30">
        <v>0.50750899999999999</v>
      </c>
      <c r="Q30">
        <v>-0.88983999999999996</v>
      </c>
      <c r="R30">
        <v>-0.88893999999999995</v>
      </c>
      <c r="S30">
        <v>1.0891</v>
      </c>
      <c r="T30">
        <v>1.65804</v>
      </c>
      <c r="U30">
        <v>0.33624900000000002</v>
      </c>
      <c r="V30">
        <v>-1.58677</v>
      </c>
      <c r="W30">
        <v>-3.6574</v>
      </c>
      <c r="X30">
        <v>-4.2475300000000002</v>
      </c>
      <c r="Y30">
        <v>-0.35527999999999998</v>
      </c>
      <c r="Z30">
        <v>9.20871</v>
      </c>
      <c r="AA30">
        <v>22.720099999999999</v>
      </c>
      <c r="AB30">
        <v>37.816499999999998</v>
      </c>
      <c r="AC30">
        <v>53.279400000000003</v>
      </c>
      <c r="AD30">
        <v>68.287800000000004</v>
      </c>
      <c r="AE30">
        <v>81.012299999999996</v>
      </c>
      <c r="AF30">
        <v>88.721999999999994</v>
      </c>
      <c r="AG30">
        <v>89.281499999999994</v>
      </c>
      <c r="AH30">
        <v>82.478999999999999</v>
      </c>
      <c r="AI30">
        <v>70.134100000000004</v>
      </c>
      <c r="AJ30">
        <v>55.151299999999999</v>
      </c>
      <c r="AK30">
        <v>40.3277</v>
      </c>
      <c r="AL30">
        <v>27.572800000000001</v>
      </c>
      <c r="AM30">
        <v>17.720099999999999</v>
      </c>
      <c r="AN30">
        <v>10.7561</v>
      </c>
      <c r="AO30">
        <v>6.1934399999999998</v>
      </c>
      <c r="AP30">
        <v>3.39615</v>
      </c>
      <c r="AQ30">
        <v>1.77963</v>
      </c>
      <c r="AR30">
        <v>0.89394399999999996</v>
      </c>
      <c r="AS30">
        <v>0.43165700000000001</v>
      </c>
      <c r="AT30">
        <v>0.20086300000000001</v>
      </c>
      <c r="AU30">
        <v>9.0275999999999995E-2</v>
      </c>
      <c r="AV30">
        <v>3.9268999999999998E-2</v>
      </c>
      <c r="AW30">
        <v>1.6562E-2</v>
      </c>
      <c r="AX30">
        <v>6.7840000000000001E-3</v>
      </c>
      <c r="AY30">
        <v>2.7030000000000001E-3</v>
      </c>
      <c r="AZ30">
        <v>1.049E-3</v>
      </c>
      <c r="BA30">
        <v>3.97E-4</v>
      </c>
      <c r="BB30">
        <v>1.47E-4</v>
      </c>
      <c r="BC30">
        <v>5.3100000000000003E-5</v>
      </c>
      <c r="BD30">
        <v>1.88E-5</v>
      </c>
      <c r="BE30">
        <v>6.4999999999999996E-6</v>
      </c>
      <c r="BF30">
        <v>2.21E-6</v>
      </c>
      <c r="BG30">
        <v>7.3600000000000003E-7</v>
      </c>
      <c r="BH30">
        <v>2.41E-7</v>
      </c>
      <c r="BI30">
        <v>7.7499999999999999E-8</v>
      </c>
      <c r="BJ30">
        <v>2.4500000000000001E-8</v>
      </c>
      <c r="BK30">
        <v>7.6199999999999997E-9</v>
      </c>
      <c r="BL30">
        <v>2.3400000000000002E-9</v>
      </c>
      <c r="BM30">
        <v>7.0500000000000005E-10</v>
      </c>
      <c r="BN30">
        <v>2.1E-10</v>
      </c>
      <c r="BO30">
        <v>6.1499999999999994E-11</v>
      </c>
      <c r="BP30">
        <v>1.7799999999999999E-11</v>
      </c>
      <c r="BQ30">
        <v>5.0800000000000002E-12</v>
      </c>
      <c r="BR30">
        <v>1.43E-12</v>
      </c>
      <c r="BS30">
        <v>3.9900000000000002E-13</v>
      </c>
      <c r="BT30">
        <v>1.1E-13</v>
      </c>
      <c r="BU30">
        <v>2.9800000000000003E-14</v>
      </c>
      <c r="BV30">
        <v>8.0299999999999999E-15</v>
      </c>
      <c r="BW30">
        <v>2.1400000000000001E-15</v>
      </c>
      <c r="BX30">
        <v>5.6299999999999998E-16</v>
      </c>
      <c r="BY30">
        <v>1.47E-16</v>
      </c>
      <c r="BZ30">
        <v>3.7899999999999997E-17</v>
      </c>
      <c r="CA30">
        <v>9.6799999999999993E-18</v>
      </c>
      <c r="CB30">
        <v>2.4400000000000001E-18</v>
      </c>
      <c r="CC30">
        <v>6.5199999999999998E-19</v>
      </c>
      <c r="CD30">
        <v>0</v>
      </c>
      <c r="CF30" cm="1">
        <f t="array" ref="CF30">MAX(ABS(B26:CD26-B30:CD30))</f>
        <v>22.720099999999999</v>
      </c>
      <c r="CG30" cm="1">
        <f t="array" ref="CG30">SUM(ABS(B26:CD26-B30:CD30))/81</f>
        <v>2.4587736259254487</v>
      </c>
      <c r="CH30" cm="1">
        <f t="array" ref="CH30">SQRT(SUM(POWER(B26:CD26-B30:CD30,2))/81)</f>
        <v>5.3473594057238634</v>
      </c>
      <c r="CJ30">
        <f>MAX(B30:CD30)</f>
        <v>89.281499999999994</v>
      </c>
    </row>
    <row r="33" spans="1:88" x14ac:dyDescent="0.3">
      <c r="B33">
        <v>0</v>
      </c>
      <c r="C33">
        <v>5</v>
      </c>
      <c r="D33">
        <v>10</v>
      </c>
      <c r="E33">
        <v>15</v>
      </c>
      <c r="F33">
        <v>20</v>
      </c>
      <c r="G33">
        <v>25</v>
      </c>
      <c r="H33">
        <v>30</v>
      </c>
      <c r="I33">
        <v>35</v>
      </c>
      <c r="J33">
        <v>40</v>
      </c>
      <c r="K33">
        <v>45</v>
      </c>
      <c r="L33">
        <v>50</v>
      </c>
      <c r="M33">
        <v>55</v>
      </c>
      <c r="N33">
        <v>60</v>
      </c>
      <c r="O33">
        <v>65</v>
      </c>
      <c r="P33">
        <v>70</v>
      </c>
      <c r="Q33">
        <v>75</v>
      </c>
      <c r="R33">
        <v>80</v>
      </c>
      <c r="S33">
        <v>85</v>
      </c>
      <c r="T33">
        <v>90</v>
      </c>
      <c r="U33">
        <v>95</v>
      </c>
      <c r="V33">
        <v>100</v>
      </c>
      <c r="W33">
        <v>105</v>
      </c>
      <c r="X33">
        <v>110</v>
      </c>
      <c r="Y33">
        <v>115</v>
      </c>
      <c r="Z33">
        <v>120</v>
      </c>
      <c r="AA33">
        <v>125</v>
      </c>
      <c r="AB33">
        <v>130</v>
      </c>
      <c r="AC33">
        <v>135</v>
      </c>
      <c r="AD33">
        <v>140</v>
      </c>
      <c r="AE33">
        <v>145</v>
      </c>
      <c r="AF33">
        <v>150</v>
      </c>
      <c r="AG33">
        <v>155</v>
      </c>
      <c r="AH33">
        <v>160</v>
      </c>
      <c r="AI33">
        <v>165</v>
      </c>
      <c r="AJ33">
        <v>170</v>
      </c>
      <c r="AK33">
        <v>175</v>
      </c>
      <c r="AL33">
        <v>180</v>
      </c>
      <c r="AM33">
        <v>185</v>
      </c>
      <c r="AN33">
        <v>190</v>
      </c>
      <c r="AO33">
        <v>195</v>
      </c>
      <c r="AP33">
        <v>200</v>
      </c>
      <c r="AQ33">
        <v>205</v>
      </c>
      <c r="AR33">
        <v>210</v>
      </c>
      <c r="AS33">
        <v>215</v>
      </c>
      <c r="AT33">
        <v>220</v>
      </c>
      <c r="AU33">
        <v>225</v>
      </c>
      <c r="AV33">
        <v>230</v>
      </c>
      <c r="AW33">
        <v>235</v>
      </c>
      <c r="AX33">
        <v>240</v>
      </c>
      <c r="AY33">
        <v>245</v>
      </c>
      <c r="AZ33">
        <v>250</v>
      </c>
      <c r="BA33">
        <v>255</v>
      </c>
      <c r="BB33">
        <v>260</v>
      </c>
      <c r="BC33">
        <v>265</v>
      </c>
      <c r="BD33">
        <v>270</v>
      </c>
      <c r="BE33">
        <v>275</v>
      </c>
      <c r="BF33">
        <v>280</v>
      </c>
      <c r="BG33">
        <v>285</v>
      </c>
      <c r="BH33">
        <v>290</v>
      </c>
      <c r="BI33">
        <v>295</v>
      </c>
      <c r="BJ33">
        <v>300</v>
      </c>
      <c r="BK33">
        <v>305</v>
      </c>
      <c r="BL33">
        <v>310</v>
      </c>
      <c r="BM33">
        <v>315</v>
      </c>
      <c r="BN33">
        <v>320</v>
      </c>
      <c r="BO33">
        <v>325</v>
      </c>
      <c r="BP33">
        <v>330</v>
      </c>
      <c r="BQ33">
        <v>335</v>
      </c>
      <c r="BR33">
        <v>340</v>
      </c>
      <c r="BS33">
        <v>345</v>
      </c>
      <c r="BT33">
        <v>350</v>
      </c>
      <c r="BU33">
        <v>355</v>
      </c>
      <c r="BV33">
        <v>360</v>
      </c>
      <c r="BW33">
        <v>365</v>
      </c>
      <c r="BX33">
        <v>370</v>
      </c>
      <c r="BY33">
        <v>375</v>
      </c>
      <c r="BZ33">
        <v>380</v>
      </c>
      <c r="CA33">
        <v>385</v>
      </c>
      <c r="CB33">
        <v>390</v>
      </c>
      <c r="CC33">
        <v>395</v>
      </c>
      <c r="CD33">
        <v>400</v>
      </c>
    </row>
    <row r="34" spans="1:88" x14ac:dyDescent="0.3">
      <c r="A34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25.881900000000002</v>
      </c>
      <c r="AH34">
        <v>50</v>
      </c>
      <c r="AI34">
        <v>70.710700000000003</v>
      </c>
      <c r="AJ34">
        <v>86.602500000000006</v>
      </c>
      <c r="AK34">
        <v>96.592600000000004</v>
      </c>
      <c r="AL34">
        <v>100</v>
      </c>
      <c r="AM34">
        <v>96.592600000000004</v>
      </c>
      <c r="AN34">
        <v>86.602500000000006</v>
      </c>
      <c r="AO34">
        <v>70.710700000000003</v>
      </c>
      <c r="AP34">
        <v>50</v>
      </c>
      <c r="AQ34">
        <v>25.881900000000002</v>
      </c>
      <c r="AR34">
        <v>5.6700000000000001E-14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J34">
        <f>MAX(B34:CD34)</f>
        <v>100</v>
      </c>
    </row>
    <row r="35" spans="1:88" x14ac:dyDescent="0.3">
      <c r="A35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2.6200000000000001E-9</v>
      </c>
      <c r="N35">
        <v>7.4900000000000002E-8</v>
      </c>
      <c r="O35">
        <v>1.06E-6</v>
      </c>
      <c r="P35">
        <v>9.9399999999999997E-6</v>
      </c>
      <c r="Q35">
        <v>6.9300000000000004E-5</v>
      </c>
      <c r="R35">
        <v>3.8299999999999999E-4</v>
      </c>
      <c r="S35">
        <v>1.7489999999999999E-3</v>
      </c>
      <c r="T35">
        <v>6.7990000000000004E-3</v>
      </c>
      <c r="U35">
        <v>2.2950000000000002E-2</v>
      </c>
      <c r="V35">
        <v>6.8376000000000006E-2</v>
      </c>
      <c r="W35">
        <v>0.18212900000000001</v>
      </c>
      <c r="X35">
        <v>0.43829200000000001</v>
      </c>
      <c r="Y35">
        <v>0.96132399999999996</v>
      </c>
      <c r="Z35">
        <v>1.93624</v>
      </c>
      <c r="AA35">
        <v>3.6045600000000002</v>
      </c>
      <c r="AB35">
        <v>6.2377799999999999</v>
      </c>
      <c r="AC35">
        <v>10.0852</v>
      </c>
      <c r="AD35">
        <v>15.3027</v>
      </c>
      <c r="AE35">
        <v>21.878399999999999</v>
      </c>
      <c r="AF35">
        <v>29.577500000000001</v>
      </c>
      <c r="AG35">
        <v>37.926400000000001</v>
      </c>
      <c r="AH35">
        <v>46.249200000000002</v>
      </c>
      <c r="AI35">
        <v>53.752600000000001</v>
      </c>
      <c r="AJ35">
        <v>59.647100000000002</v>
      </c>
      <c r="AK35">
        <v>63.277099999999997</v>
      </c>
      <c r="AL35">
        <v>64.234899999999996</v>
      </c>
      <c r="AM35">
        <v>62.432299999999998</v>
      </c>
      <c r="AN35">
        <v>58.113300000000002</v>
      </c>
      <c r="AO35">
        <v>51.8063</v>
      </c>
      <c r="AP35">
        <v>44.224800000000002</v>
      </c>
      <c r="AQ35">
        <v>36.142299999999999</v>
      </c>
      <c r="AR35">
        <v>28.267900000000001</v>
      </c>
      <c r="AS35">
        <v>21.152000000000001</v>
      </c>
      <c r="AT35">
        <v>15.1372</v>
      </c>
      <c r="AU35">
        <v>10.3574</v>
      </c>
      <c r="AV35">
        <v>6.7740099999999996</v>
      </c>
      <c r="AW35">
        <v>4.2339000000000002</v>
      </c>
      <c r="AX35">
        <v>2.5284599999999999</v>
      </c>
      <c r="AY35">
        <v>1.4425600000000001</v>
      </c>
      <c r="AZ35">
        <v>0.78619099999999997</v>
      </c>
      <c r="BA35">
        <v>0.40926099999999999</v>
      </c>
      <c r="BB35">
        <v>0.203481</v>
      </c>
      <c r="BC35">
        <v>9.6622E-2</v>
      </c>
      <c r="BD35">
        <v>4.3816000000000001E-2</v>
      </c>
      <c r="BE35">
        <v>1.8974999999999999E-2</v>
      </c>
      <c r="BF35">
        <v>7.8460000000000005E-3</v>
      </c>
      <c r="BG35">
        <v>3.0980000000000001E-3</v>
      </c>
      <c r="BH35">
        <v>1.168E-3</v>
      </c>
      <c r="BI35">
        <v>4.2000000000000002E-4</v>
      </c>
      <c r="BJ35">
        <v>1.44E-4</v>
      </c>
      <c r="BK35">
        <v>4.7299999999999998E-5</v>
      </c>
      <c r="BL35">
        <v>1.4800000000000001E-5</v>
      </c>
      <c r="BM35">
        <v>4.42E-6</v>
      </c>
      <c r="BN35">
        <v>1.26E-6</v>
      </c>
      <c r="BO35">
        <v>3.41E-7</v>
      </c>
      <c r="BP35">
        <v>8.8199999999999996E-8</v>
      </c>
      <c r="BQ35">
        <v>2.1699999999999999E-8</v>
      </c>
      <c r="BR35">
        <v>5.0899999999999996E-9</v>
      </c>
      <c r="BS35">
        <v>1.14E-9</v>
      </c>
      <c r="BT35">
        <v>2.4099999999999999E-10</v>
      </c>
      <c r="BU35">
        <v>4.8699999999999997E-11</v>
      </c>
      <c r="BV35">
        <v>9.33E-12</v>
      </c>
      <c r="BW35">
        <v>1.7E-12</v>
      </c>
      <c r="BX35">
        <v>2.9300000000000001E-13</v>
      </c>
      <c r="BY35">
        <v>4.7800000000000002E-14</v>
      </c>
      <c r="BZ35">
        <v>7.3900000000000006E-15</v>
      </c>
      <c r="CA35">
        <v>1.08E-15</v>
      </c>
      <c r="CB35">
        <v>1.4900000000000001E-16</v>
      </c>
      <c r="CC35">
        <v>1.9399999999999998E-17</v>
      </c>
      <c r="CD35">
        <v>0</v>
      </c>
      <c r="CF35" cm="1">
        <f t="array" ref="CF35">MAX(ABS(B34:CD34-B35:CD35))</f>
        <v>35.765100000000004</v>
      </c>
      <c r="CG35" cm="1">
        <f t="array" ref="CG35">SUM(ABS(B34:CD34-B35:CD35))/81</f>
        <v>5.0388627483327273</v>
      </c>
      <c r="CH35" cm="1">
        <f t="array" ref="CH35">SQRT(SUM(POWER(B34:CD34-B35:CD35,2))/81)</f>
        <v>10.795026740588188</v>
      </c>
      <c r="CJ35">
        <f>MAX(B35:CD35)</f>
        <v>64.234899999999996</v>
      </c>
    </row>
    <row r="36" spans="1:88" x14ac:dyDescent="0.3">
      <c r="A36" t="s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4.5699999999999998E-7</v>
      </c>
      <c r="N36">
        <v>8.1999999999999994E-6</v>
      </c>
      <c r="O36">
        <v>7.4599999999999997E-5</v>
      </c>
      <c r="P36">
        <v>4.6000000000000001E-4</v>
      </c>
      <c r="Q36">
        <v>2.1589999999999999E-3</v>
      </c>
      <c r="R36">
        <v>8.2279999999999992E-3</v>
      </c>
      <c r="S36">
        <v>2.6536000000000001E-2</v>
      </c>
      <c r="T36">
        <v>7.4486999999999998E-2</v>
      </c>
      <c r="U36">
        <v>0.18576899999999999</v>
      </c>
      <c r="V36">
        <v>0.41816300000000001</v>
      </c>
      <c r="W36">
        <v>0.86017600000000005</v>
      </c>
      <c r="X36">
        <v>1.6332100000000001</v>
      </c>
      <c r="Y36">
        <v>2.88591</v>
      </c>
      <c r="Z36">
        <v>4.7783800000000003</v>
      </c>
      <c r="AA36">
        <v>7.4565299999999999</v>
      </c>
      <c r="AB36">
        <v>11.019600000000001</v>
      </c>
      <c r="AC36">
        <v>15.4871</v>
      </c>
      <c r="AD36">
        <v>20.7715</v>
      </c>
      <c r="AE36">
        <v>26.666499999999999</v>
      </c>
      <c r="AF36">
        <v>32.852499999999999</v>
      </c>
      <c r="AG36">
        <v>38.924100000000003</v>
      </c>
      <c r="AH36">
        <v>44.435099999999998</v>
      </c>
      <c r="AI36">
        <v>48.953899999999997</v>
      </c>
      <c r="AJ36">
        <v>52.120899999999999</v>
      </c>
      <c r="AK36">
        <v>53.695700000000002</v>
      </c>
      <c r="AL36">
        <v>53.586500000000001</v>
      </c>
      <c r="AM36">
        <v>51.8566</v>
      </c>
      <c r="AN36">
        <v>48.707700000000003</v>
      </c>
      <c r="AO36">
        <v>44.445399999999999</v>
      </c>
      <c r="AP36">
        <v>39.433300000000003</v>
      </c>
      <c r="AQ36">
        <v>34.045900000000003</v>
      </c>
      <c r="AR36">
        <v>28.627199999999998</v>
      </c>
      <c r="AS36">
        <v>23.460799999999999</v>
      </c>
      <c r="AT36">
        <v>18.753499999999999</v>
      </c>
      <c r="AU36">
        <v>14.6326</v>
      </c>
      <c r="AV36">
        <v>11.1523</v>
      </c>
      <c r="AW36">
        <v>8.3084900000000008</v>
      </c>
      <c r="AX36">
        <v>6.0545900000000001</v>
      </c>
      <c r="AY36">
        <v>4.3185599999999997</v>
      </c>
      <c r="AZ36">
        <v>3.0169199999999998</v>
      </c>
      <c r="BA36">
        <v>2.0655000000000001</v>
      </c>
      <c r="BB36">
        <v>1.3867100000000001</v>
      </c>
      <c r="BC36">
        <v>0.91347699999999998</v>
      </c>
      <c r="BD36">
        <v>0.59074599999999999</v>
      </c>
      <c r="BE36">
        <v>0.37525900000000001</v>
      </c>
      <c r="BF36">
        <v>0.234268</v>
      </c>
      <c r="BG36">
        <v>0.14380200000000001</v>
      </c>
      <c r="BH36">
        <v>8.6835999999999997E-2</v>
      </c>
      <c r="BI36">
        <v>5.1608000000000001E-2</v>
      </c>
      <c r="BJ36">
        <v>3.0200000000000001E-2</v>
      </c>
      <c r="BK36">
        <v>1.7408E-2</v>
      </c>
      <c r="BL36">
        <v>9.8890000000000002E-3</v>
      </c>
      <c r="BM36">
        <v>5.5380000000000004E-3</v>
      </c>
      <c r="BN36">
        <v>3.0590000000000001E-3</v>
      </c>
      <c r="BO36">
        <v>1.6670000000000001E-3</v>
      </c>
      <c r="BP36">
        <v>8.9599999999999999E-4</v>
      </c>
      <c r="BQ36">
        <v>4.7600000000000002E-4</v>
      </c>
      <c r="BR36">
        <v>2.5000000000000001E-4</v>
      </c>
      <c r="BS36">
        <v>1.2899999999999999E-4</v>
      </c>
      <c r="BT36">
        <v>6.6199999999999996E-5</v>
      </c>
      <c r="BU36">
        <v>3.3500000000000001E-5</v>
      </c>
      <c r="BV36">
        <v>1.6799999999999998E-5</v>
      </c>
      <c r="BW36">
        <v>8.3000000000000002E-6</v>
      </c>
      <c r="BX36">
        <v>4.07E-6</v>
      </c>
      <c r="BY36">
        <v>1.9700000000000002E-6</v>
      </c>
      <c r="BZ36">
        <v>9.4499999999999995E-7</v>
      </c>
      <c r="CA36">
        <v>4.4900000000000001E-7</v>
      </c>
      <c r="CB36">
        <v>2.11E-7</v>
      </c>
      <c r="CC36">
        <v>9.8399999999999994E-8</v>
      </c>
      <c r="CD36">
        <v>0</v>
      </c>
      <c r="CF36" cm="1">
        <f t="array" ref="CF36">MAX(ABS(B34:CD34-B36:CD36))</f>
        <v>46.413499999999999</v>
      </c>
      <c r="CG36" cm="1">
        <f t="array" ref="CG36">SUM(ABS(B34:CD34-B36:CD36))/81</f>
        <v>6.6808987876592649</v>
      </c>
      <c r="CH36" cm="1">
        <f t="array" ref="CH36">SQRT(SUM(POWER(B34:CD34-B36:CD36,2))/81)</f>
        <v>13.625465779189676</v>
      </c>
      <c r="CJ36">
        <f>MAX(B36:CD36)</f>
        <v>53.695700000000002</v>
      </c>
    </row>
    <row r="37" spans="1:88" x14ac:dyDescent="0.3">
      <c r="A37" t="s">
        <v>11</v>
      </c>
      <c r="B37">
        <v>0</v>
      </c>
      <c r="C37">
        <v>6.718E-3</v>
      </c>
      <c r="D37">
        <v>7.8799999999999996E-4</v>
      </c>
      <c r="E37">
        <v>-2.2919999999999999E-2</v>
      </c>
      <c r="F37">
        <v>1.1039999999999999E-3</v>
      </c>
      <c r="G37">
        <v>2.8917000000000002E-2</v>
      </c>
      <c r="H37">
        <v>-2.7349999999999999E-2</v>
      </c>
      <c r="I37">
        <v>-2.93E-2</v>
      </c>
      <c r="J37">
        <v>9.1004000000000002E-2</v>
      </c>
      <c r="K37">
        <v>5.8081000000000001E-2</v>
      </c>
      <c r="L37">
        <v>-0.15179999999999999</v>
      </c>
      <c r="M37">
        <v>-8.7480000000000002E-2</v>
      </c>
      <c r="N37">
        <v>0.274003</v>
      </c>
      <c r="O37">
        <v>0.23610400000000001</v>
      </c>
      <c r="P37">
        <v>-0.39254</v>
      </c>
      <c r="Q37">
        <v>-0.60168999999999995</v>
      </c>
      <c r="R37">
        <v>0.32011200000000001</v>
      </c>
      <c r="S37">
        <v>1.2217199999999999</v>
      </c>
      <c r="T37">
        <v>0.45439299999999999</v>
      </c>
      <c r="U37">
        <v>-1.4890399999999999</v>
      </c>
      <c r="V37">
        <v>-2.22993</v>
      </c>
      <c r="W37">
        <v>-0.38466</v>
      </c>
      <c r="X37">
        <v>2.8681800000000002</v>
      </c>
      <c r="Y37">
        <v>4.7878699999999998</v>
      </c>
      <c r="Z37">
        <v>2.93784</v>
      </c>
      <c r="AA37">
        <v>-2.9882</v>
      </c>
      <c r="AB37">
        <v>-10.007</v>
      </c>
      <c r="AC37">
        <v>-13.0876</v>
      </c>
      <c r="AD37">
        <v>-8.7212599999999991</v>
      </c>
      <c r="AE37">
        <v>2.6990099999999999</v>
      </c>
      <c r="AF37">
        <v>18.3322</v>
      </c>
      <c r="AG37">
        <v>36.055999999999997</v>
      </c>
      <c r="AH37">
        <v>55.348999999999997</v>
      </c>
      <c r="AI37">
        <v>75.2714</v>
      </c>
      <c r="AJ37">
        <v>92.610399999999998</v>
      </c>
      <c r="AK37">
        <v>102.72199999999999</v>
      </c>
      <c r="AL37">
        <v>102.315</v>
      </c>
      <c r="AM37">
        <v>91.549800000000005</v>
      </c>
      <c r="AN37">
        <v>73.850800000000007</v>
      </c>
      <c r="AO37">
        <v>53.975999999999999</v>
      </c>
      <c r="AP37">
        <v>35.9345</v>
      </c>
      <c r="AQ37">
        <v>21.9038</v>
      </c>
      <c r="AR37">
        <v>12.2819</v>
      </c>
      <c r="AS37">
        <v>6.3616700000000002</v>
      </c>
      <c r="AT37">
        <v>3.0552999999999999</v>
      </c>
      <c r="AU37">
        <v>1.3649899999999999</v>
      </c>
      <c r="AV37">
        <v>0.56891199999999997</v>
      </c>
      <c r="AW37">
        <v>0.22176599999999999</v>
      </c>
      <c r="AX37">
        <v>8.1029000000000004E-2</v>
      </c>
      <c r="AY37">
        <v>2.7805E-2</v>
      </c>
      <c r="AZ37">
        <v>8.9759999999999996E-3</v>
      </c>
      <c r="BA37">
        <v>2.7299999999999998E-3</v>
      </c>
      <c r="BB37">
        <v>7.8399999999999997E-4</v>
      </c>
      <c r="BC37">
        <v>2.12E-4</v>
      </c>
      <c r="BD37">
        <v>5.4400000000000001E-5</v>
      </c>
      <c r="BE37">
        <v>1.3200000000000001E-5</v>
      </c>
      <c r="BF37">
        <v>3.0299999999999998E-6</v>
      </c>
      <c r="BG37">
        <v>6.6000000000000003E-7</v>
      </c>
      <c r="BH37">
        <v>1.36E-7</v>
      </c>
      <c r="BI37">
        <v>2.6700000000000001E-8</v>
      </c>
      <c r="BJ37">
        <v>4.9600000000000002E-9</v>
      </c>
      <c r="BK37">
        <v>8.7599999999999997E-10</v>
      </c>
      <c r="BL37">
        <v>1.4700000000000001E-10</v>
      </c>
      <c r="BM37">
        <v>2.3400000000000001E-11</v>
      </c>
      <c r="BN37">
        <v>3.5300000000000001E-12</v>
      </c>
      <c r="BO37">
        <v>5.0699999999999996E-13</v>
      </c>
      <c r="BP37">
        <v>6.9100000000000003E-14</v>
      </c>
      <c r="BQ37">
        <v>8.9500000000000007E-15</v>
      </c>
      <c r="BR37">
        <v>1.0999999999999999E-15</v>
      </c>
      <c r="BS37">
        <v>1.2800000000000001E-16</v>
      </c>
      <c r="BT37">
        <v>1.4200000000000001E-17</v>
      </c>
      <c r="BU37">
        <v>1.49E-18</v>
      </c>
      <c r="BV37">
        <v>1.48E-19</v>
      </c>
      <c r="BW37">
        <v>1.3900000000000001E-20</v>
      </c>
      <c r="BX37">
        <v>1.2400000000000001E-21</v>
      </c>
      <c r="BY37">
        <v>1.04E-22</v>
      </c>
      <c r="BZ37">
        <v>8.3099999999999996E-24</v>
      </c>
      <c r="CA37">
        <v>6.2299999999999998E-25</v>
      </c>
      <c r="CB37">
        <v>4.4100000000000001E-26</v>
      </c>
      <c r="CC37">
        <v>2.94E-27</v>
      </c>
      <c r="CD37">
        <v>0</v>
      </c>
      <c r="CF37" cm="1">
        <f t="array" ref="CF37">MAX(ABS(B34:CD34-B37:CD37))</f>
        <v>18.3322</v>
      </c>
      <c r="CG37" cm="1">
        <f t="array" ref="CG37">SUM(ABS(B34:CD34-B37:CD37))/81</f>
        <v>2.2916525859100059</v>
      </c>
      <c r="CH37" cm="1">
        <f t="array" ref="CH37">SQRT(SUM(POWER(B34:CD34-B37:CD37,2))/81)</f>
        <v>4.7996570816952442</v>
      </c>
      <c r="CJ37">
        <f>MAX(B37:CD37)</f>
        <v>102.72199999999999</v>
      </c>
    </row>
    <row r="38" spans="1:88" x14ac:dyDescent="0.3">
      <c r="A38" t="s">
        <v>12</v>
      </c>
      <c r="B38">
        <v>0</v>
      </c>
      <c r="C38">
        <v>1.3191900000000001</v>
      </c>
      <c r="D38">
        <v>-1.0399700000000001</v>
      </c>
      <c r="E38">
        <v>0.64361599999999997</v>
      </c>
      <c r="F38">
        <v>-1.0792200000000001</v>
      </c>
      <c r="G38">
        <v>1.3328800000000001</v>
      </c>
      <c r="H38">
        <v>-0.16588</v>
      </c>
      <c r="I38">
        <v>1.19408</v>
      </c>
      <c r="J38">
        <v>1.5168699999999999</v>
      </c>
      <c r="K38">
        <v>0.66386599999999996</v>
      </c>
      <c r="L38">
        <v>1.0595699999999999</v>
      </c>
      <c r="M38">
        <v>0.75816499999999998</v>
      </c>
      <c r="N38">
        <v>0.56054300000000001</v>
      </c>
      <c r="O38">
        <v>0.59470699999999999</v>
      </c>
      <c r="P38">
        <v>-6.6960000000000006E-2</v>
      </c>
      <c r="Q38">
        <v>-0.14988000000000001</v>
      </c>
      <c r="R38">
        <v>0.55997799999999998</v>
      </c>
      <c r="S38">
        <v>0.47545700000000002</v>
      </c>
      <c r="T38">
        <v>-0.36315999999999998</v>
      </c>
      <c r="U38">
        <v>-0.64717000000000002</v>
      </c>
      <c r="V38">
        <v>-0.15923000000000001</v>
      </c>
      <c r="W38">
        <v>0.54681999999999997</v>
      </c>
      <c r="X38">
        <v>1.1117600000000001</v>
      </c>
      <c r="Y38">
        <v>0.96505700000000005</v>
      </c>
      <c r="Z38">
        <v>-0.58277999999999996</v>
      </c>
      <c r="AA38">
        <v>-3.0704899999999999</v>
      </c>
      <c r="AB38">
        <v>-4.5011700000000001</v>
      </c>
      <c r="AC38">
        <v>-2.7207699999999999</v>
      </c>
      <c r="AD38">
        <v>3.1311800000000001</v>
      </c>
      <c r="AE38">
        <v>12.615600000000001</v>
      </c>
      <c r="AF38">
        <v>24.903199999999998</v>
      </c>
      <c r="AG38">
        <v>39.227899999999998</v>
      </c>
      <c r="AH38">
        <v>54.505000000000003</v>
      </c>
      <c r="AI38">
        <v>68.866200000000006</v>
      </c>
      <c r="AJ38">
        <v>79.869200000000006</v>
      </c>
      <c r="AK38">
        <v>85.359499999999997</v>
      </c>
      <c r="AL38">
        <v>84.359899999999996</v>
      </c>
      <c r="AM38">
        <v>77.414900000000003</v>
      </c>
      <c r="AN38">
        <v>66.270099999999999</v>
      </c>
      <c r="AO38">
        <v>53.170400000000001</v>
      </c>
      <c r="AP38">
        <v>40.167400000000001</v>
      </c>
      <c r="AQ38">
        <v>28.694400000000002</v>
      </c>
      <c r="AR38">
        <v>19.4605</v>
      </c>
      <c r="AS38">
        <v>12.5748</v>
      </c>
      <c r="AT38">
        <v>7.7668999999999997</v>
      </c>
      <c r="AU38">
        <v>4.5989300000000002</v>
      </c>
      <c r="AV38">
        <v>2.6174200000000001</v>
      </c>
      <c r="AW38">
        <v>1.43526</v>
      </c>
      <c r="AX38">
        <v>0.759907</v>
      </c>
      <c r="AY38">
        <v>0.38923600000000003</v>
      </c>
      <c r="AZ38">
        <v>0.193222</v>
      </c>
      <c r="BA38">
        <v>9.3110999999999999E-2</v>
      </c>
      <c r="BB38">
        <v>4.3619999999999999E-2</v>
      </c>
      <c r="BC38">
        <v>1.9893000000000001E-2</v>
      </c>
      <c r="BD38">
        <v>8.8430000000000002E-3</v>
      </c>
      <c r="BE38">
        <v>3.836E-3</v>
      </c>
      <c r="BF38">
        <v>1.6260000000000001E-3</v>
      </c>
      <c r="BG38">
        <v>6.7400000000000001E-4</v>
      </c>
      <c r="BH38">
        <v>2.7300000000000002E-4</v>
      </c>
      <c r="BI38">
        <v>1.0900000000000001E-4</v>
      </c>
      <c r="BJ38">
        <v>4.2299999999999998E-5</v>
      </c>
      <c r="BK38">
        <v>1.6200000000000001E-5</v>
      </c>
      <c r="BL38">
        <v>6.0599999999999996E-6</v>
      </c>
      <c r="BM38">
        <v>2.2400000000000002E-6</v>
      </c>
      <c r="BN38">
        <v>8.0999999999999997E-7</v>
      </c>
      <c r="BO38">
        <v>2.8900000000000001E-7</v>
      </c>
      <c r="BP38">
        <v>1.01E-7</v>
      </c>
      <c r="BQ38">
        <v>3.5000000000000002E-8</v>
      </c>
      <c r="BR38">
        <v>1.1900000000000001E-8</v>
      </c>
      <c r="BS38">
        <v>4.0000000000000002E-9</v>
      </c>
      <c r="BT38">
        <v>1.32E-9</v>
      </c>
      <c r="BU38">
        <v>4.3200000000000001E-10</v>
      </c>
      <c r="BV38">
        <v>1.3900000000000001E-10</v>
      </c>
      <c r="BW38">
        <v>4.4299999999999998E-11</v>
      </c>
      <c r="BX38">
        <v>1.39E-11</v>
      </c>
      <c r="BY38">
        <v>4.3300000000000003E-12</v>
      </c>
      <c r="BZ38">
        <v>1.33E-12</v>
      </c>
      <c r="CA38">
        <v>4.03E-13</v>
      </c>
      <c r="CB38">
        <v>1.1999999999999999E-13</v>
      </c>
      <c r="CC38">
        <v>3.8899999999999997E-14</v>
      </c>
      <c r="CD38">
        <v>0</v>
      </c>
      <c r="CF38" cm="1">
        <f t="array" ref="CF38">MAX(ABS(B34:CD34-B38:CD38))</f>
        <v>24.903199999999998</v>
      </c>
      <c r="CG38" cm="1">
        <f t="array" ref="CG38">SUM(ABS(B34:CD34-B38:CD38))/81</f>
        <v>2.9810487290475973</v>
      </c>
      <c r="CH38" cm="1">
        <f t="array" ref="CH38">SQRT(SUM(POWER(B34:CD34-B38:CD38,2))/81)</f>
        <v>6.3656995725231322</v>
      </c>
      <c r="CJ38">
        <f>MAX(B38:CD38)</f>
        <v>85.359499999999997</v>
      </c>
    </row>
    <row r="41" spans="1:88" x14ac:dyDescent="0.3">
      <c r="B41">
        <v>0</v>
      </c>
      <c r="C41">
        <v>5</v>
      </c>
      <c r="D41">
        <v>10</v>
      </c>
      <c r="E41">
        <v>15</v>
      </c>
      <c r="F41">
        <v>20</v>
      </c>
      <c r="G41">
        <v>25</v>
      </c>
      <c r="H41">
        <v>30</v>
      </c>
      <c r="I41">
        <v>35</v>
      </c>
      <c r="J41">
        <v>40</v>
      </c>
      <c r="K41">
        <v>45</v>
      </c>
      <c r="L41">
        <v>50</v>
      </c>
      <c r="M41">
        <v>55</v>
      </c>
      <c r="N41">
        <v>60</v>
      </c>
      <c r="O41">
        <v>65</v>
      </c>
      <c r="P41">
        <v>70</v>
      </c>
      <c r="Q41">
        <v>75</v>
      </c>
      <c r="R41">
        <v>80</v>
      </c>
      <c r="S41">
        <v>85</v>
      </c>
      <c r="T41">
        <v>90</v>
      </c>
      <c r="U41">
        <v>95</v>
      </c>
      <c r="V41">
        <v>100</v>
      </c>
      <c r="W41">
        <v>105</v>
      </c>
      <c r="X41">
        <v>110</v>
      </c>
      <c r="Y41">
        <v>115</v>
      </c>
      <c r="Z41">
        <v>120</v>
      </c>
      <c r="AA41">
        <v>125</v>
      </c>
      <c r="AB41">
        <v>130</v>
      </c>
      <c r="AC41">
        <v>135</v>
      </c>
      <c r="AD41">
        <v>140</v>
      </c>
      <c r="AE41">
        <v>145</v>
      </c>
      <c r="AF41">
        <v>150</v>
      </c>
      <c r="AG41">
        <v>155</v>
      </c>
      <c r="AH41">
        <v>160</v>
      </c>
      <c r="AI41">
        <v>165</v>
      </c>
      <c r="AJ41">
        <v>170</v>
      </c>
      <c r="AK41">
        <v>175</v>
      </c>
      <c r="AL41">
        <v>180</v>
      </c>
      <c r="AM41">
        <v>185</v>
      </c>
      <c r="AN41">
        <v>190</v>
      </c>
      <c r="AO41">
        <v>195</v>
      </c>
      <c r="AP41">
        <v>200</v>
      </c>
      <c r="AQ41">
        <v>205</v>
      </c>
      <c r="AR41">
        <v>210</v>
      </c>
      <c r="AS41">
        <v>215</v>
      </c>
      <c r="AT41">
        <v>220</v>
      </c>
      <c r="AU41">
        <v>225</v>
      </c>
      <c r="AV41">
        <v>230</v>
      </c>
      <c r="AW41">
        <v>235</v>
      </c>
      <c r="AX41">
        <v>240</v>
      </c>
      <c r="AY41">
        <v>245</v>
      </c>
      <c r="AZ41">
        <v>250</v>
      </c>
      <c r="BA41">
        <v>255</v>
      </c>
      <c r="BB41">
        <v>260</v>
      </c>
      <c r="BC41">
        <v>265</v>
      </c>
      <c r="BD41">
        <v>270</v>
      </c>
      <c r="BE41">
        <v>275</v>
      </c>
      <c r="BF41">
        <v>280</v>
      </c>
      <c r="BG41">
        <v>285</v>
      </c>
      <c r="BH41">
        <v>290</v>
      </c>
      <c r="BI41">
        <v>295</v>
      </c>
      <c r="BJ41">
        <v>300</v>
      </c>
      <c r="BK41">
        <v>305</v>
      </c>
      <c r="BL41">
        <v>310</v>
      </c>
      <c r="BM41">
        <v>315</v>
      </c>
      <c r="BN41">
        <v>320</v>
      </c>
      <c r="BO41">
        <v>325</v>
      </c>
      <c r="BP41">
        <v>330</v>
      </c>
      <c r="BQ41">
        <v>335</v>
      </c>
      <c r="BR41">
        <v>340</v>
      </c>
      <c r="BS41">
        <v>345</v>
      </c>
      <c r="BT41">
        <v>350</v>
      </c>
      <c r="BU41">
        <v>355</v>
      </c>
      <c r="BV41">
        <v>360</v>
      </c>
      <c r="BW41">
        <v>365</v>
      </c>
      <c r="BX41">
        <v>370</v>
      </c>
      <c r="BY41">
        <v>375</v>
      </c>
      <c r="BZ41">
        <v>380</v>
      </c>
      <c r="CA41">
        <v>385</v>
      </c>
      <c r="CB41">
        <v>390</v>
      </c>
      <c r="CC41">
        <v>395</v>
      </c>
      <c r="CD41">
        <v>400</v>
      </c>
    </row>
    <row r="42" spans="1:88" x14ac:dyDescent="0.3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25.881900000000002</v>
      </c>
      <c r="AM42">
        <v>50</v>
      </c>
      <c r="AN42">
        <v>70.710700000000003</v>
      </c>
      <c r="AO42">
        <v>86.602500000000006</v>
      </c>
      <c r="AP42">
        <v>96.592600000000004</v>
      </c>
      <c r="AQ42">
        <v>100</v>
      </c>
      <c r="AR42">
        <v>96.592600000000004</v>
      </c>
      <c r="AS42">
        <v>86.602500000000006</v>
      </c>
      <c r="AT42">
        <v>70.710700000000003</v>
      </c>
      <c r="AU42">
        <v>50</v>
      </c>
      <c r="AV42">
        <v>25.881900000000002</v>
      </c>
      <c r="AW42">
        <v>5.6700000000000001E-14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J42">
        <f>MAX(B42:CD42)</f>
        <v>100</v>
      </c>
    </row>
    <row r="43" spans="1:88" x14ac:dyDescent="0.3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8.2999999999999998E-12</v>
      </c>
      <c r="N43">
        <v>2.9300000000000002E-10</v>
      </c>
      <c r="O43">
        <v>5.1199999999999997E-9</v>
      </c>
      <c r="P43">
        <v>5.9300000000000002E-8</v>
      </c>
      <c r="Q43">
        <v>5.1099999999999996E-7</v>
      </c>
      <c r="R43">
        <v>3.4999999999999999E-6</v>
      </c>
      <c r="S43">
        <v>1.98E-5</v>
      </c>
      <c r="T43">
        <v>9.5600000000000006E-5</v>
      </c>
      <c r="U43">
        <v>4.0000000000000002E-4</v>
      </c>
      <c r="V43">
        <v>1.48E-3</v>
      </c>
      <c r="W43">
        <v>4.8919999999999996E-3</v>
      </c>
      <c r="X43">
        <v>1.4607E-2</v>
      </c>
      <c r="Y43">
        <v>3.9733999999999998E-2</v>
      </c>
      <c r="Z43">
        <v>9.9174999999999999E-2</v>
      </c>
      <c r="AA43">
        <v>0.228543</v>
      </c>
      <c r="AB43">
        <v>0.48889199999999999</v>
      </c>
      <c r="AC43">
        <v>0.97545199999999999</v>
      </c>
      <c r="AD43">
        <v>1.823</v>
      </c>
      <c r="AE43">
        <v>3.2033299999999998</v>
      </c>
      <c r="AF43">
        <v>5.3106099999999996</v>
      </c>
      <c r="AG43">
        <v>8.3322099999999999</v>
      </c>
      <c r="AH43">
        <v>12.4071</v>
      </c>
      <c r="AI43">
        <v>17.578399999999998</v>
      </c>
      <c r="AJ43">
        <v>23.750800000000002</v>
      </c>
      <c r="AK43">
        <v>30.665700000000001</v>
      </c>
      <c r="AL43">
        <v>37.903700000000001</v>
      </c>
      <c r="AM43">
        <v>44.92</v>
      </c>
      <c r="AN43">
        <v>51.108699999999999</v>
      </c>
      <c r="AO43">
        <v>55.887799999999999</v>
      </c>
      <c r="AP43">
        <v>58.786799999999999</v>
      </c>
      <c r="AQ43">
        <v>59.520800000000001</v>
      </c>
      <c r="AR43">
        <v>58.034999999999997</v>
      </c>
      <c r="AS43">
        <v>54.510899999999999</v>
      </c>
      <c r="AT43">
        <v>49.332299999999996</v>
      </c>
      <c r="AU43">
        <v>43.020299999999999</v>
      </c>
      <c r="AV43">
        <v>36.150700000000001</v>
      </c>
      <c r="AW43">
        <v>29.2715</v>
      </c>
      <c r="AX43">
        <v>22.836400000000001</v>
      </c>
      <c r="AY43">
        <v>17.1646</v>
      </c>
      <c r="AZ43">
        <v>12.428599999999999</v>
      </c>
      <c r="BA43">
        <v>8.6687799999999999</v>
      </c>
      <c r="BB43">
        <v>5.8239000000000001</v>
      </c>
      <c r="BC43">
        <v>3.7684700000000002</v>
      </c>
      <c r="BD43">
        <v>2.3485200000000002</v>
      </c>
      <c r="BE43">
        <v>1.4095899999999999</v>
      </c>
      <c r="BF43">
        <v>0.81479800000000002</v>
      </c>
      <c r="BG43">
        <v>0.453596</v>
      </c>
      <c r="BH43">
        <v>0.24319399999999999</v>
      </c>
      <c r="BI43">
        <v>0.12557499999999999</v>
      </c>
      <c r="BJ43">
        <v>6.2449999999999999E-2</v>
      </c>
      <c r="BK43">
        <v>2.9912000000000001E-2</v>
      </c>
      <c r="BL43">
        <v>1.3799000000000001E-2</v>
      </c>
      <c r="BM43">
        <v>6.1310000000000002E-3</v>
      </c>
      <c r="BN43">
        <v>2.624E-3</v>
      </c>
      <c r="BO43">
        <v>1.0809999999999999E-3</v>
      </c>
      <c r="BP43">
        <v>4.2900000000000002E-4</v>
      </c>
      <c r="BQ43">
        <v>1.64E-4</v>
      </c>
      <c r="BR43">
        <v>6.0399999999999998E-5</v>
      </c>
      <c r="BS43">
        <v>2.1399999999999998E-5</v>
      </c>
      <c r="BT43">
        <v>7.3200000000000002E-6</v>
      </c>
      <c r="BU43">
        <v>2.4099999999999998E-6</v>
      </c>
      <c r="BV43">
        <v>7.61E-7</v>
      </c>
      <c r="BW43">
        <v>2.3200000000000001E-7</v>
      </c>
      <c r="BX43">
        <v>6.8E-8</v>
      </c>
      <c r="BY43">
        <v>1.92E-8</v>
      </c>
      <c r="BZ43">
        <v>5.21E-9</v>
      </c>
      <c r="CA43">
        <v>1.3600000000000001E-9</v>
      </c>
      <c r="CB43">
        <v>3.4200000000000001E-10</v>
      </c>
      <c r="CC43">
        <v>8.2499999999999999E-11</v>
      </c>
      <c r="CD43">
        <v>0</v>
      </c>
      <c r="CF43" cm="1">
        <f t="array" ref="CF43">MAX(ABS(B42:CD42-B43:CD43))</f>
        <v>40.479199999999999</v>
      </c>
      <c r="CG43" cm="1">
        <f t="array" ref="CG43">SUM(ABS(B42:CD42-B43:CD43))/81</f>
        <v>5.7454104949742693</v>
      </c>
      <c r="CH43" cm="1">
        <f t="array" ref="CH43">SQRT(SUM(POWER(B42:CD42-B43:CD43,2))/81)</f>
        <v>12.035230664687139</v>
      </c>
      <c r="CJ43">
        <f>MAX(B43:CD43)</f>
        <v>59.520800000000001</v>
      </c>
    </row>
    <row r="44" spans="1:88" x14ac:dyDescent="0.3">
      <c r="A44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5.2700000000000002E-9</v>
      </c>
      <c r="N44">
        <v>1.1600000000000001E-7</v>
      </c>
      <c r="O44">
        <v>1.28E-6</v>
      </c>
      <c r="P44">
        <v>9.6099999999999995E-6</v>
      </c>
      <c r="Q44">
        <v>5.4599999999999999E-5</v>
      </c>
      <c r="R44">
        <v>2.5099999999999998E-4</v>
      </c>
      <c r="S44">
        <v>9.7300000000000002E-4</v>
      </c>
      <c r="T44">
        <v>3.274E-3</v>
      </c>
      <c r="U44">
        <v>9.7509999999999993E-3</v>
      </c>
      <c r="V44">
        <v>2.6120999999999998E-2</v>
      </c>
      <c r="W44">
        <v>6.3728999999999994E-2</v>
      </c>
      <c r="X44">
        <v>0.14302799999999999</v>
      </c>
      <c r="Y44">
        <v>0.29774400000000001</v>
      </c>
      <c r="Z44">
        <v>0.57891300000000001</v>
      </c>
      <c r="AA44">
        <v>1.05752</v>
      </c>
      <c r="AB44">
        <v>1.82413</v>
      </c>
      <c r="AC44">
        <v>2.9840599999999999</v>
      </c>
      <c r="AD44">
        <v>4.6471600000000004</v>
      </c>
      <c r="AE44">
        <v>6.9123799999999997</v>
      </c>
      <c r="AF44">
        <v>9.84877</v>
      </c>
      <c r="AG44">
        <v>13.4757</v>
      </c>
      <c r="AH44">
        <v>17.746099999999998</v>
      </c>
      <c r="AI44">
        <v>22.5364</v>
      </c>
      <c r="AJ44">
        <v>27.647099999999998</v>
      </c>
      <c r="AK44">
        <v>32.814399999999999</v>
      </c>
      <c r="AL44">
        <v>37.732799999999997</v>
      </c>
      <c r="AM44">
        <v>42.086399999999998</v>
      </c>
      <c r="AN44">
        <v>45.583799999999997</v>
      </c>
      <c r="AO44">
        <v>47.9908</v>
      </c>
      <c r="AP44">
        <v>49.156399999999998</v>
      </c>
      <c r="AQ44">
        <v>49.027999999999999</v>
      </c>
      <c r="AR44">
        <v>47.653100000000002</v>
      </c>
      <c r="AS44">
        <v>45.1691</v>
      </c>
      <c r="AT44">
        <v>41.783200000000001</v>
      </c>
      <c r="AU44">
        <v>37.744999999999997</v>
      </c>
      <c r="AV44">
        <v>33.319099999999999</v>
      </c>
      <c r="AW44">
        <v>28.758800000000001</v>
      </c>
      <c r="AX44">
        <v>24.285699999999999</v>
      </c>
      <c r="AY44">
        <v>20.0762</v>
      </c>
      <c r="AZ44">
        <v>16.255600000000001</v>
      </c>
      <c r="BA44">
        <v>12.898999999999999</v>
      </c>
      <c r="BB44">
        <v>10.036</v>
      </c>
      <c r="BC44">
        <v>7.6602800000000002</v>
      </c>
      <c r="BD44">
        <v>5.7387699999999997</v>
      </c>
      <c r="BE44">
        <v>4.2217399999999996</v>
      </c>
      <c r="BF44">
        <v>3.0511599999999999</v>
      </c>
      <c r="BG44">
        <v>2.1673900000000001</v>
      </c>
      <c r="BH44">
        <v>1.51389</v>
      </c>
      <c r="BI44">
        <v>1.0402199999999999</v>
      </c>
      <c r="BJ44">
        <v>0.70340599999999998</v>
      </c>
      <c r="BK44">
        <v>0.46828500000000001</v>
      </c>
      <c r="BL44">
        <v>0.30704700000000001</v>
      </c>
      <c r="BM44">
        <v>0.19836000000000001</v>
      </c>
      <c r="BN44">
        <v>0.126302</v>
      </c>
      <c r="BO44">
        <v>7.9293000000000002E-2</v>
      </c>
      <c r="BP44">
        <v>4.9098000000000003E-2</v>
      </c>
      <c r="BQ44">
        <v>2.9995000000000001E-2</v>
      </c>
      <c r="BR44">
        <v>1.8085E-2</v>
      </c>
      <c r="BS44">
        <v>1.0765E-2</v>
      </c>
      <c r="BT44">
        <v>6.3280000000000003E-3</v>
      </c>
      <c r="BU44">
        <v>3.6740000000000002E-3</v>
      </c>
      <c r="BV44">
        <v>2.1080000000000001E-3</v>
      </c>
      <c r="BW44">
        <v>1.196E-3</v>
      </c>
      <c r="BX44">
        <v>6.7000000000000002E-4</v>
      </c>
      <c r="BY44">
        <v>3.7199999999999999E-4</v>
      </c>
      <c r="BZ44">
        <v>2.04E-4</v>
      </c>
      <c r="CA44">
        <v>1.11E-4</v>
      </c>
      <c r="CB44">
        <v>5.9299999999999998E-5</v>
      </c>
      <c r="CC44">
        <v>3.15E-5</v>
      </c>
      <c r="CD44">
        <v>0</v>
      </c>
      <c r="CF44" cm="1">
        <f t="array" ref="CF44">MAX(ABS(B42:CD42-B44:CD44))</f>
        <v>50.972000000000001</v>
      </c>
      <c r="CG44" cm="1">
        <f t="array" ref="CG44">SUM(ABS(B42:CD42-B44:CD44))/81</f>
        <v>7.4473038198922215</v>
      </c>
      <c r="CH44" cm="1">
        <f t="array" ref="CH44">SQRT(SUM(POWER(B42:CD42-B44:CD44,2))/81)</f>
        <v>14.837564280419251</v>
      </c>
      <c r="CJ44">
        <f>MAX(B44:CD44)</f>
        <v>49.156399999999998</v>
      </c>
    </row>
    <row r="45" spans="1:88" x14ac:dyDescent="0.3">
      <c r="A45" t="s">
        <v>11</v>
      </c>
      <c r="B45">
        <v>0</v>
      </c>
      <c r="C45">
        <v>-2.7E-4</v>
      </c>
      <c r="D45">
        <v>-7.0400000000000003E-3</v>
      </c>
      <c r="E45">
        <v>9.2900000000000003E-4</v>
      </c>
      <c r="F45">
        <v>1.6528000000000001E-2</v>
      </c>
      <c r="G45">
        <v>-2.6700000000000001E-3</v>
      </c>
      <c r="H45">
        <v>-2.2020000000000001E-2</v>
      </c>
      <c r="I45">
        <v>1.3995E-2</v>
      </c>
      <c r="J45">
        <v>2.5839000000000001E-2</v>
      </c>
      <c r="K45">
        <v>-4.5650000000000003E-2</v>
      </c>
      <c r="L45">
        <v>-5.1929999999999997E-2</v>
      </c>
      <c r="M45">
        <v>8.3349000000000006E-2</v>
      </c>
      <c r="N45">
        <v>0.114402</v>
      </c>
      <c r="O45">
        <v>-0.10576000000000001</v>
      </c>
      <c r="P45">
        <v>-0.21209</v>
      </c>
      <c r="Q45">
        <v>0.11971999999999999</v>
      </c>
      <c r="R45">
        <v>0.429004</v>
      </c>
      <c r="S45">
        <v>4.7336999999999997E-2</v>
      </c>
      <c r="T45">
        <v>-0.65476000000000001</v>
      </c>
      <c r="U45">
        <v>-0.54756000000000005</v>
      </c>
      <c r="V45">
        <v>0.54822199999999999</v>
      </c>
      <c r="W45">
        <v>1.32812</v>
      </c>
      <c r="X45">
        <v>0.572052</v>
      </c>
      <c r="Y45">
        <v>-1.3046899999999999</v>
      </c>
      <c r="Z45">
        <v>-2.51532</v>
      </c>
      <c r="AA45">
        <v>-1.44693</v>
      </c>
      <c r="AB45">
        <v>1.8392999999999999</v>
      </c>
      <c r="AC45">
        <v>5.0990599999999997</v>
      </c>
      <c r="AD45">
        <v>5.1356400000000004</v>
      </c>
      <c r="AE45">
        <v>0.45198300000000002</v>
      </c>
      <c r="AF45">
        <v>-6.9200900000000001</v>
      </c>
      <c r="AG45">
        <v>-12.555</v>
      </c>
      <c r="AH45">
        <v>-12.832599999999999</v>
      </c>
      <c r="AI45">
        <v>-6.9658499999999997</v>
      </c>
      <c r="AJ45">
        <v>3.8642500000000002</v>
      </c>
      <c r="AK45">
        <v>18.602799999999998</v>
      </c>
      <c r="AL45">
        <v>36.955399999999997</v>
      </c>
      <c r="AM45">
        <v>58.052399999999999</v>
      </c>
      <c r="AN45">
        <v>79.025800000000004</v>
      </c>
      <c r="AO45">
        <v>95.354299999999995</v>
      </c>
      <c r="AP45">
        <v>102.892</v>
      </c>
      <c r="AQ45">
        <v>99.957899999999995</v>
      </c>
      <c r="AR45">
        <v>88.000900000000001</v>
      </c>
      <c r="AS45">
        <v>70.656800000000004</v>
      </c>
      <c r="AT45">
        <v>52.045299999999997</v>
      </c>
      <c r="AU45">
        <v>35.357599999999998</v>
      </c>
      <c r="AV45">
        <v>22.2591</v>
      </c>
      <c r="AW45">
        <v>13.039400000000001</v>
      </c>
      <c r="AX45">
        <v>7.1336500000000003</v>
      </c>
      <c r="AY45">
        <v>3.6564000000000001</v>
      </c>
      <c r="AZ45">
        <v>1.7607699999999999</v>
      </c>
      <c r="BA45">
        <v>0.79859400000000003</v>
      </c>
      <c r="BB45">
        <v>0.34188000000000002</v>
      </c>
      <c r="BC45">
        <v>0.13841600000000001</v>
      </c>
      <c r="BD45">
        <v>5.3088999999999997E-2</v>
      </c>
      <c r="BE45">
        <v>1.932E-2</v>
      </c>
      <c r="BF45">
        <v>6.6800000000000002E-3</v>
      </c>
      <c r="BG45">
        <v>2.1970000000000002E-3</v>
      </c>
      <c r="BH45">
        <v>6.8800000000000003E-4</v>
      </c>
      <c r="BI45">
        <v>2.05E-4</v>
      </c>
      <c r="BJ45">
        <v>5.8499999999999999E-5</v>
      </c>
      <c r="BK45">
        <v>1.59E-5</v>
      </c>
      <c r="BL45">
        <v>4.1400000000000002E-6</v>
      </c>
      <c r="BM45">
        <v>1.0300000000000001E-6</v>
      </c>
      <c r="BN45">
        <v>2.4499999999999998E-7</v>
      </c>
      <c r="BO45">
        <v>5.5700000000000002E-8</v>
      </c>
      <c r="BP45">
        <v>1.2100000000000001E-8</v>
      </c>
      <c r="BQ45">
        <v>2.5300000000000002E-9</v>
      </c>
      <c r="BR45">
        <v>5.0700000000000001E-10</v>
      </c>
      <c r="BS45">
        <v>9.7199999999999998E-11</v>
      </c>
      <c r="BT45">
        <v>1.7900000000000001E-11</v>
      </c>
      <c r="BU45">
        <v>3.1500000000000001E-12</v>
      </c>
      <c r="BV45">
        <v>5.3299999999999995E-13</v>
      </c>
      <c r="BW45">
        <v>8.6499999999999997E-14</v>
      </c>
      <c r="BX45">
        <v>1.3499999999999999E-14</v>
      </c>
      <c r="BY45">
        <v>2.0099999999999999E-15</v>
      </c>
      <c r="BZ45">
        <v>2.88E-16</v>
      </c>
      <c r="CA45">
        <v>3.9599999999999999E-17</v>
      </c>
      <c r="CB45">
        <v>5.22E-18</v>
      </c>
      <c r="CC45">
        <v>6.6500000000000002E-19</v>
      </c>
      <c r="CD45">
        <v>0</v>
      </c>
      <c r="CF45" cm="1">
        <f t="array" ref="CF45">MAX(ABS(B42:CD42-B45:CD45))</f>
        <v>18.665400000000005</v>
      </c>
      <c r="CG45" cm="1">
        <f t="array" ref="CG45">SUM(ABS(B42:CD42-B45:CD45))/81</f>
        <v>2.6597089985920461</v>
      </c>
      <c r="CH45" cm="1">
        <f t="array" ref="CH45">SQRT(SUM(POWER(B42:CD42-B45:CD45,2))/81)</f>
        <v>5.4026150377911364</v>
      </c>
      <c r="CJ45">
        <f>MAX(B45:CD45)</f>
        <v>102.892</v>
      </c>
    </row>
    <row r="46" spans="1:88" x14ac:dyDescent="0.3">
      <c r="A46" t="s">
        <v>12</v>
      </c>
      <c r="B46">
        <v>0</v>
      </c>
      <c r="C46">
        <v>1.58389</v>
      </c>
      <c r="D46">
        <v>0.54317899999999997</v>
      </c>
      <c r="E46">
        <v>1.0798000000000001</v>
      </c>
      <c r="F46">
        <v>1.18286</v>
      </c>
      <c r="G46">
        <v>0.16227</v>
      </c>
      <c r="H46">
        <v>0.35195300000000002</v>
      </c>
      <c r="I46">
        <v>6.7004999999999995E-2</v>
      </c>
      <c r="J46">
        <v>-0.22747000000000001</v>
      </c>
      <c r="K46">
        <v>0.16575300000000001</v>
      </c>
      <c r="L46">
        <v>0.39532899999999999</v>
      </c>
      <c r="M46">
        <v>0.70420199999999999</v>
      </c>
      <c r="N46">
        <v>1.0412300000000001</v>
      </c>
      <c r="O46">
        <v>0.91283199999999998</v>
      </c>
      <c r="P46">
        <v>0.84734200000000004</v>
      </c>
      <c r="Q46">
        <v>1.0585199999999999</v>
      </c>
      <c r="R46">
        <v>0.87163000000000002</v>
      </c>
      <c r="S46">
        <v>0.329484</v>
      </c>
      <c r="T46">
        <v>0.15970699999999999</v>
      </c>
      <c r="U46">
        <v>0.38843299999999997</v>
      </c>
      <c r="V46">
        <v>0.46287899999999998</v>
      </c>
      <c r="W46">
        <v>0.21402199999999999</v>
      </c>
      <c r="X46">
        <v>-0.13386000000000001</v>
      </c>
      <c r="Y46">
        <v>-0.37801000000000001</v>
      </c>
      <c r="Z46">
        <v>-0.30521999999999999</v>
      </c>
      <c r="AA46">
        <v>0.26686199999999999</v>
      </c>
      <c r="AB46">
        <v>1.0416300000000001</v>
      </c>
      <c r="AC46">
        <v>1.16632</v>
      </c>
      <c r="AD46">
        <v>-1.098E-2</v>
      </c>
      <c r="AE46">
        <v>-2.1227999999999998</v>
      </c>
      <c r="AF46">
        <v>-3.8365800000000001</v>
      </c>
      <c r="AG46">
        <v>-3.66248</v>
      </c>
      <c r="AH46">
        <v>-0.64902000000000004</v>
      </c>
      <c r="AI46">
        <v>5.5361700000000003</v>
      </c>
      <c r="AJ46">
        <v>14.8635</v>
      </c>
      <c r="AK46">
        <v>27.018899999999999</v>
      </c>
      <c r="AL46">
        <v>41.177100000000003</v>
      </c>
      <c r="AM46">
        <v>55.788699999999999</v>
      </c>
      <c r="AN46">
        <v>68.734899999999996</v>
      </c>
      <c r="AO46">
        <v>77.883799999999994</v>
      </c>
      <c r="AP46">
        <v>81.763900000000007</v>
      </c>
      <c r="AQ46">
        <v>80.000799999999998</v>
      </c>
      <c r="AR46">
        <v>73.336200000000005</v>
      </c>
      <c r="AS46">
        <v>63.2851</v>
      </c>
      <c r="AT46">
        <v>51.6327</v>
      </c>
      <c r="AU46">
        <v>39.984999999999999</v>
      </c>
      <c r="AV46">
        <v>29.496099999999998</v>
      </c>
      <c r="AW46">
        <v>20.793099999999999</v>
      </c>
      <c r="AX46">
        <v>14.0481</v>
      </c>
      <c r="AY46">
        <v>9.1198599999999992</v>
      </c>
      <c r="AZ46">
        <v>5.7023799999999998</v>
      </c>
      <c r="BA46">
        <v>3.4414799999999999</v>
      </c>
      <c r="BB46">
        <v>2.00861</v>
      </c>
      <c r="BC46">
        <v>1.1357299999999999</v>
      </c>
      <c r="BD46">
        <v>0.62312199999999995</v>
      </c>
      <c r="BE46">
        <v>0.33222600000000002</v>
      </c>
      <c r="BF46">
        <v>0.17236299999999999</v>
      </c>
      <c r="BG46">
        <v>8.7123999999999993E-2</v>
      </c>
      <c r="BH46">
        <v>4.2956000000000001E-2</v>
      </c>
      <c r="BI46">
        <v>2.068E-2</v>
      </c>
      <c r="BJ46">
        <v>9.7310000000000001E-3</v>
      </c>
      <c r="BK46">
        <v>4.4799999999999996E-3</v>
      </c>
      <c r="BL46">
        <v>2.019E-3</v>
      </c>
      <c r="BM46">
        <v>8.92E-4</v>
      </c>
      <c r="BN46">
        <v>3.86E-4</v>
      </c>
      <c r="BO46">
        <v>1.64E-4</v>
      </c>
      <c r="BP46">
        <v>6.8499999999999998E-5</v>
      </c>
      <c r="BQ46">
        <v>2.8099999999999999E-5</v>
      </c>
      <c r="BR46">
        <v>1.13E-5</v>
      </c>
      <c r="BS46">
        <v>4.5000000000000001E-6</v>
      </c>
      <c r="BT46">
        <v>1.7600000000000001E-6</v>
      </c>
      <c r="BU46">
        <v>6.75E-7</v>
      </c>
      <c r="BV46">
        <v>2.5600000000000002E-7</v>
      </c>
      <c r="BW46">
        <v>9.5399999999999994E-8</v>
      </c>
      <c r="BX46">
        <v>3.5100000000000003E-8</v>
      </c>
      <c r="BY46">
        <v>1.28E-8</v>
      </c>
      <c r="BZ46">
        <v>4.5699999999999997E-9</v>
      </c>
      <c r="CA46">
        <v>1.62E-9</v>
      </c>
      <c r="CB46">
        <v>5.5700000000000004E-10</v>
      </c>
      <c r="CC46">
        <v>2.17E-10</v>
      </c>
      <c r="CD46">
        <v>0</v>
      </c>
      <c r="CF46" cm="1">
        <f t="array" ref="CF46">MAX(ABS(B42:CD42-B46:CD46))</f>
        <v>27.018899999999999</v>
      </c>
      <c r="CG46" cm="1">
        <f t="array" ref="CG46">SUM(ABS(B42:CD42-B46:CD46))/81</f>
        <v>3.4219128424847427</v>
      </c>
      <c r="CH46" cm="1">
        <f t="array" ref="CH46">SQRT(SUM(POWER(B42:CD42-B46:CD46,2))/81)</f>
        <v>7.3037807675710757</v>
      </c>
      <c r="CJ46">
        <f>MAX(B46:CD46)</f>
        <v>81.763900000000007</v>
      </c>
    </row>
    <row r="49" spans="1:32" x14ac:dyDescent="0.3">
      <c r="AA49" t="s">
        <v>8</v>
      </c>
      <c r="AB49" t="s">
        <v>9</v>
      </c>
      <c r="AC49" t="s">
        <v>10</v>
      </c>
      <c r="AD49" t="s">
        <v>11</v>
      </c>
      <c r="AE49" t="s">
        <v>12</v>
      </c>
      <c r="AF49" t="s">
        <v>15</v>
      </c>
    </row>
    <row r="50" spans="1:32" x14ac:dyDescent="0.3">
      <c r="B50" t="s">
        <v>9</v>
      </c>
      <c r="C50" t="s">
        <v>10</v>
      </c>
      <c r="D50" t="s">
        <v>11</v>
      </c>
      <c r="E50" t="s">
        <v>12</v>
      </c>
      <c r="Z50">
        <v>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80</v>
      </c>
    </row>
    <row r="51" spans="1:32" x14ac:dyDescent="0.3">
      <c r="A51">
        <v>0</v>
      </c>
      <c r="B51">
        <v>0</v>
      </c>
      <c r="C51">
        <v>0</v>
      </c>
      <c r="D51">
        <v>0</v>
      </c>
      <c r="E51">
        <v>0</v>
      </c>
      <c r="Z51">
        <v>0.1</v>
      </c>
      <c r="AA51">
        <v>100</v>
      </c>
      <c r="AB51">
        <v>87.960300000000004</v>
      </c>
      <c r="AC51">
        <v>81.525700000000001</v>
      </c>
      <c r="AD51">
        <v>98.747600000000006</v>
      </c>
      <c r="AE51">
        <v>94.313500000000005</v>
      </c>
      <c r="AF51" s="16">
        <v>105</v>
      </c>
    </row>
    <row r="52" spans="1:32" x14ac:dyDescent="0.3">
      <c r="A52">
        <v>0.1</v>
      </c>
      <c r="B52">
        <v>1.8644124277837466</v>
      </c>
      <c r="C52">
        <v>2.7331206002582644</v>
      </c>
      <c r="D52">
        <v>0.88823210306811062</v>
      </c>
      <c r="E52">
        <v>1.2277324976249238</v>
      </c>
      <c r="Z52">
        <v>0.2</v>
      </c>
      <c r="AA52">
        <v>100</v>
      </c>
      <c r="AB52">
        <v>77.923100000000005</v>
      </c>
      <c r="AC52">
        <v>68.367099999999994</v>
      </c>
      <c r="AD52">
        <v>102.901</v>
      </c>
      <c r="AE52">
        <v>94.026399999999995</v>
      </c>
      <c r="AF52" s="16">
        <v>130</v>
      </c>
    </row>
    <row r="53" spans="1:32" x14ac:dyDescent="0.3">
      <c r="A53">
        <v>0.2</v>
      </c>
      <c r="B53">
        <v>3.167635743686207</v>
      </c>
      <c r="C53">
        <v>4.4548341821467492</v>
      </c>
      <c r="D53">
        <v>1.3696526027364133</v>
      </c>
      <c r="E53">
        <v>1.8997876170513155</v>
      </c>
      <c r="Z53">
        <v>0.3</v>
      </c>
      <c r="AA53">
        <v>100</v>
      </c>
      <c r="AB53">
        <v>70.191500000000005</v>
      </c>
      <c r="AC53">
        <v>59.706200000000003</v>
      </c>
      <c r="AD53">
        <v>103.80200000000001</v>
      </c>
      <c r="AE53">
        <v>89.281499999999994</v>
      </c>
      <c r="AF53" s="16" t="s">
        <v>17</v>
      </c>
    </row>
    <row r="54" spans="1:32" x14ac:dyDescent="0.3">
      <c r="A54">
        <v>0.3</v>
      </c>
      <c r="B54">
        <v>4.1958132005777866</v>
      </c>
      <c r="C54">
        <v>5.7151004611570633</v>
      </c>
      <c r="D54">
        <v>1.8091224101215018</v>
      </c>
      <c r="E54">
        <v>2.4587736259254487</v>
      </c>
      <c r="Z54">
        <v>0.4</v>
      </c>
      <c r="AA54">
        <v>100</v>
      </c>
      <c r="AB54">
        <v>64.234899999999996</v>
      </c>
      <c r="AC54">
        <v>53.695700000000002</v>
      </c>
      <c r="AD54">
        <v>102.72199999999999</v>
      </c>
      <c r="AE54">
        <v>85.359499999999997</v>
      </c>
      <c r="AF54" s="16" t="s">
        <v>18</v>
      </c>
    </row>
    <row r="55" spans="1:32" x14ac:dyDescent="0.3">
      <c r="A55">
        <v>0.4</v>
      </c>
      <c r="B55">
        <v>5.0388627483327273</v>
      </c>
      <c r="C55">
        <v>6.6808987876592649</v>
      </c>
      <c r="D55">
        <v>2.2916525859100059</v>
      </c>
      <c r="E55">
        <v>2.9810487290475973</v>
      </c>
      <c r="Z55">
        <v>0.5</v>
      </c>
      <c r="AA55">
        <v>100</v>
      </c>
      <c r="AB55">
        <v>59.520800000000001</v>
      </c>
      <c r="AC55">
        <v>49.156399999999998</v>
      </c>
      <c r="AD55">
        <v>102.892</v>
      </c>
      <c r="AE55">
        <v>81.763900000000007</v>
      </c>
      <c r="AF55" s="16" t="s">
        <v>19</v>
      </c>
    </row>
    <row r="56" spans="1:32" x14ac:dyDescent="0.3">
      <c r="A56">
        <v>0.5</v>
      </c>
      <c r="B56">
        <v>5.7454104949742693</v>
      </c>
      <c r="C56">
        <v>7.4473038198922215</v>
      </c>
      <c r="D56">
        <v>2.6597089985920461</v>
      </c>
      <c r="E56">
        <v>3.4219128424847427</v>
      </c>
    </row>
    <row r="62" spans="1:32" s="3" customFormat="1" x14ac:dyDescent="0.3"/>
    <row r="63" spans="1:32" ht="15" thickBot="1" x14ac:dyDescent="0.35">
      <c r="E63" s="14"/>
      <c r="F63" s="23" t="s">
        <v>9</v>
      </c>
      <c r="G63" s="23"/>
      <c r="H63" s="23"/>
      <c r="I63" s="23" t="s">
        <v>10</v>
      </c>
      <c r="J63" s="23"/>
      <c r="K63" s="23"/>
      <c r="L63" s="23" t="s">
        <v>11</v>
      </c>
      <c r="M63" s="23"/>
      <c r="N63" s="23"/>
      <c r="O63" s="23" t="s">
        <v>12</v>
      </c>
      <c r="P63" s="23"/>
      <c r="Q63" s="23"/>
    </row>
    <row r="64" spans="1:32" x14ac:dyDescent="0.3">
      <c r="E64" s="18" t="s">
        <v>24</v>
      </c>
      <c r="F64" s="19" t="s">
        <v>21</v>
      </c>
      <c r="G64" s="20" t="s">
        <v>22</v>
      </c>
      <c r="H64" s="22" t="s">
        <v>23</v>
      </c>
      <c r="I64" s="19" t="s">
        <v>21</v>
      </c>
      <c r="J64" s="20" t="s">
        <v>22</v>
      </c>
      <c r="K64" s="21" t="s">
        <v>23</v>
      </c>
      <c r="L64" s="19" t="s">
        <v>21</v>
      </c>
      <c r="M64" s="20" t="s">
        <v>22</v>
      </c>
      <c r="N64" s="21" t="s">
        <v>23</v>
      </c>
      <c r="O64" s="19" t="s">
        <v>21</v>
      </c>
      <c r="P64" s="20" t="s">
        <v>22</v>
      </c>
      <c r="Q64" s="21" t="s">
        <v>23</v>
      </c>
    </row>
    <row r="65" spans="5:17" x14ac:dyDescent="0.3">
      <c r="E65" s="18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5:17" x14ac:dyDescent="0.3">
      <c r="E66" s="18">
        <v>0.1</v>
      </c>
      <c r="F66">
        <v>18.475300000000001</v>
      </c>
      <c r="G66">
        <v>1.8644124277837466</v>
      </c>
      <c r="H66">
        <v>4.531126738145959</v>
      </c>
      <c r="I66">
        <v>23.2852</v>
      </c>
      <c r="J66">
        <v>2.7331206002582644</v>
      </c>
      <c r="K66">
        <v>6.3662377908689463</v>
      </c>
      <c r="L66">
        <v>9.3159299999999998</v>
      </c>
      <c r="M66">
        <v>0.88823210306811062</v>
      </c>
      <c r="N66">
        <v>2.2339104102657399</v>
      </c>
      <c r="O66">
        <v>13.670999999999999</v>
      </c>
      <c r="P66">
        <v>1.2277324976249238</v>
      </c>
      <c r="Q66">
        <v>2.8135997983842871</v>
      </c>
    </row>
    <row r="67" spans="5:17" x14ac:dyDescent="0.3">
      <c r="E67" s="18">
        <v>0.2</v>
      </c>
      <c r="F67">
        <v>24.363399999999999</v>
      </c>
      <c r="G67">
        <v>3.167635743686207</v>
      </c>
      <c r="H67">
        <v>7.232979701914739</v>
      </c>
      <c r="I67">
        <v>31.632900000000006</v>
      </c>
      <c r="J67">
        <v>4.4548341821467501</v>
      </c>
      <c r="K67">
        <v>9.7590699913521917</v>
      </c>
      <c r="L67">
        <v>12.3688</v>
      </c>
      <c r="M67">
        <v>1.3696526027364133</v>
      </c>
      <c r="N67">
        <v>3.2050556107568782</v>
      </c>
      <c r="O67">
        <v>17.578299999999999</v>
      </c>
      <c r="P67">
        <v>1.8997876170513199</v>
      </c>
      <c r="Q67">
        <v>4.1253272524111511</v>
      </c>
    </row>
    <row r="68" spans="5:17" x14ac:dyDescent="0.3">
      <c r="E68" s="18">
        <v>0.3</v>
      </c>
      <c r="F68">
        <v>29.808499999999995</v>
      </c>
      <c r="G68">
        <v>4.1958132005777902</v>
      </c>
      <c r="H68">
        <v>9.2408622162921379</v>
      </c>
      <c r="I68">
        <v>40.316600000000001</v>
      </c>
      <c r="J68">
        <v>5.7151004615706</v>
      </c>
      <c r="K68">
        <v>12.015566975977485</v>
      </c>
      <c r="L68">
        <v>16.3947</v>
      </c>
      <c r="M68">
        <v>1.8091224101215</v>
      </c>
      <c r="N68">
        <v>4.0973443920364607</v>
      </c>
      <c r="O68">
        <v>22.720099999999999</v>
      </c>
      <c r="P68">
        <v>2.4587736259254487</v>
      </c>
      <c r="Q68">
        <v>5.3473594057238634</v>
      </c>
    </row>
    <row r="69" spans="5:17" x14ac:dyDescent="0.3">
      <c r="E69" s="18">
        <v>0.4</v>
      </c>
      <c r="F69">
        <v>35.765100000000004</v>
      </c>
      <c r="G69">
        <v>5.0388627483327273</v>
      </c>
      <c r="H69">
        <v>10.795026740588188</v>
      </c>
      <c r="I69">
        <v>46.413499999999999</v>
      </c>
      <c r="J69">
        <v>6.6808987876592596</v>
      </c>
      <c r="K69">
        <v>13.625465779189676</v>
      </c>
      <c r="L69">
        <v>18.3322</v>
      </c>
      <c r="M69">
        <v>2.2916525859100099</v>
      </c>
      <c r="N69">
        <v>4.7996570816952442</v>
      </c>
      <c r="O69">
        <v>24.903199999999998</v>
      </c>
      <c r="P69">
        <v>2.9810487290476</v>
      </c>
      <c r="Q69">
        <v>6.3656995725231322</v>
      </c>
    </row>
    <row r="70" spans="5:17" x14ac:dyDescent="0.3">
      <c r="E70" s="18">
        <v>0.5</v>
      </c>
      <c r="F70">
        <v>40.479199999999999</v>
      </c>
      <c r="G70">
        <v>5.7454104949742693</v>
      </c>
      <c r="H70">
        <v>12.035230664687139</v>
      </c>
      <c r="I70">
        <v>50.972000000000001</v>
      </c>
      <c r="J70">
        <v>7.4473038198922197</v>
      </c>
      <c r="K70">
        <v>14.837564280419251</v>
      </c>
      <c r="L70">
        <v>18.665400000000005</v>
      </c>
      <c r="M70">
        <v>2.6597089985920501</v>
      </c>
      <c r="N70">
        <v>5.4026150377911364</v>
      </c>
      <c r="O70">
        <v>27.018899999999999</v>
      </c>
      <c r="P70">
        <v>3.42191284248474</v>
      </c>
      <c r="Q70">
        <v>7.3037807675710757</v>
      </c>
    </row>
    <row r="72" spans="5:17" x14ac:dyDescent="0.3">
      <c r="G72" t="s">
        <v>9</v>
      </c>
      <c r="J72" t="s">
        <v>10</v>
      </c>
      <c r="M72" t="s">
        <v>11</v>
      </c>
      <c r="P72" t="s">
        <v>12</v>
      </c>
    </row>
    <row r="73" spans="5:17" x14ac:dyDescent="0.3">
      <c r="F73" s="18">
        <v>0</v>
      </c>
      <c r="G73">
        <f>SUM(G65)/80</f>
        <v>0</v>
      </c>
      <c r="J73">
        <f>SUM(J65)/80</f>
        <v>0</v>
      </c>
      <c r="M73">
        <f>SUM(M65)/80</f>
        <v>0</v>
      </c>
      <c r="P73">
        <f>SUM(P65)/80</f>
        <v>0</v>
      </c>
    </row>
    <row r="74" spans="5:17" x14ac:dyDescent="0.3">
      <c r="F74" s="18">
        <v>0.1</v>
      </c>
      <c r="G74">
        <f>SUM(G66)/80</f>
        <v>2.3305155347296831E-2</v>
      </c>
      <c r="J74">
        <f>SUM(J66)/80</f>
        <v>3.4164007503228302E-2</v>
      </c>
      <c r="M74">
        <f>SUM(M66)/80</f>
        <v>1.1102901288351383E-2</v>
      </c>
      <c r="P74">
        <f>SUM(P66)/80</f>
        <v>1.5346656220311547E-2</v>
      </c>
    </row>
    <row r="75" spans="5:17" x14ac:dyDescent="0.3">
      <c r="F75" s="18">
        <v>0.2</v>
      </c>
      <c r="G75">
        <f>SUM(G67)/80</f>
        <v>3.9595446796077585E-2</v>
      </c>
      <c r="J75">
        <f>SUM(J67)/80</f>
        <v>5.5685427276834377E-2</v>
      </c>
      <c r="M75">
        <f>SUM(M67)/80</f>
        <v>1.7120657534205167E-2</v>
      </c>
      <c r="P75">
        <f>SUM(P67)/80</f>
        <v>2.3747345213141501E-2</v>
      </c>
    </row>
    <row r="76" spans="5:17" x14ac:dyDescent="0.3">
      <c r="F76" s="18">
        <v>0.3</v>
      </c>
      <c r="G76">
        <f>SUM(G68)/80</f>
        <v>5.244766500722238E-2</v>
      </c>
      <c r="J76">
        <f>SUM(J68)/80</f>
        <v>7.1438755769632503E-2</v>
      </c>
      <c r="M76">
        <f>SUM(M68)/80</f>
        <v>2.2614030126518751E-2</v>
      </c>
      <c r="P76">
        <f>SUM(P68)/80</f>
        <v>3.0734670324068108E-2</v>
      </c>
    </row>
    <row r="77" spans="5:17" x14ac:dyDescent="0.3">
      <c r="F77" s="18">
        <v>0.4</v>
      </c>
      <c r="G77">
        <f>SUM(G69)/80</f>
        <v>6.2985784354159094E-2</v>
      </c>
      <c r="J77">
        <f>SUM(J69)/80</f>
        <v>8.3511234845740745E-2</v>
      </c>
      <c r="M77">
        <f>SUM(M69)/80</f>
        <v>2.8645657323875123E-2</v>
      </c>
      <c r="P77">
        <f>SUM(P69)/80</f>
        <v>3.7263109113095001E-2</v>
      </c>
    </row>
    <row r="78" spans="5:17" x14ac:dyDescent="0.3">
      <c r="F78" s="18">
        <v>0.5</v>
      </c>
      <c r="G78">
        <f>SUM(G70)/80</f>
        <v>7.1817631187178363E-2</v>
      </c>
      <c r="J78">
        <f>SUM(J70)/80</f>
        <v>9.309129774865274E-2</v>
      </c>
      <c r="M78">
        <f>SUM(M70)/80</f>
        <v>3.3246362482400628E-2</v>
      </c>
      <c r="P78">
        <f>SUM(P70)/80</f>
        <v>4.277391053105925E-2</v>
      </c>
    </row>
  </sheetData>
  <mergeCells count="4">
    <mergeCell ref="F63:H63"/>
    <mergeCell ref="I63:K63"/>
    <mergeCell ref="L63:N63"/>
    <mergeCell ref="O63:Q6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EBFDD-A0E1-4E34-BBFF-3C01B3E96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0.01</vt:lpstr>
      <vt:lpstr>values (4)</vt:lpstr>
      <vt:lpstr>err 0.01</vt:lpstr>
      <vt:lpstr>0.02</vt:lpstr>
      <vt:lpstr>err 0.02</vt:lpstr>
      <vt:lpstr>0.005</vt:lpstr>
      <vt:lpstr>err 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2022-11-17T12:03:16Z</dcterms:created>
  <dcterms:modified xsi:type="dcterms:W3CDTF">2022-11-20T10:13:39Z</dcterms:modified>
</cp:coreProperties>
</file>