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tejas jaiswal\OneDrive\Desktop\zappkode\Excel classes\flipkart\"/>
    </mc:Choice>
  </mc:AlternateContent>
  <xr:revisionPtr revIDLastSave="0" documentId="13_ncr:1_{9BDBD2B8-AD25-4CEF-86BA-26504417AD93}" xr6:coauthVersionLast="47" xr6:coauthVersionMax="47" xr10:uidLastSave="{00000000-0000-0000-0000-000000000000}"/>
  <bookViews>
    <workbookView xWindow="-108" yWindow="-108" windowWidth="23256" windowHeight="12456" activeTab="4" xr2:uid="{6068B397-A907-4A75-96F0-F5823EA9C56C}"/>
  </bookViews>
  <sheets>
    <sheet name="main" sheetId="1" r:id="rId1"/>
    <sheet name="Sheet2" sheetId="18" r:id="rId2"/>
    <sheet name="rating" sheetId="17" r:id="rId3"/>
    <sheet name="copy" sheetId="5" r:id="rId4"/>
    <sheet name="RANGE" sheetId="12" r:id="rId5"/>
    <sheet name="BUGDET PHONES" sheetId="7" r:id="rId6"/>
    <sheet name="TOP RATED BRANDS" sheetId="2" r:id="rId7"/>
    <sheet name="Sheet1" sheetId="13" r:id="rId8"/>
  </sheets>
  <definedNames>
    <definedName name="_xlchart.v1.0" hidden="1">Sheet1!$A$2:$A$29</definedName>
    <definedName name="_xlchart.v1.1" hidden="1">Sheet1!$B$2:$B$29</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2" i="13"/>
  <c r="B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C3" i="2"/>
  <c r="C4" i="2"/>
  <c r="C5" i="2"/>
  <c r="C6" i="2"/>
  <c r="C7" i="2"/>
  <c r="C8" i="2"/>
  <c r="C9" i="2"/>
  <c r="C10" i="2"/>
  <c r="C11" i="2"/>
  <c r="C12" i="2"/>
  <c r="C13" i="2"/>
  <c r="C14" i="2"/>
  <c r="C15" i="2"/>
  <c r="C16" i="2"/>
  <c r="C17" i="2"/>
  <c r="C18" i="2"/>
  <c r="C19" i="2"/>
  <c r="C20" i="2"/>
  <c r="C21" i="2"/>
  <c r="C22" i="2"/>
  <c r="C23" i="2"/>
  <c r="C24" i="2"/>
  <c r="C25" i="2"/>
  <c r="C26" i="2"/>
  <c r="C27" i="2"/>
  <c r="C28" i="2"/>
  <c r="C29" i="2"/>
</calcChain>
</file>

<file path=xl/sharedStrings.xml><?xml version="1.0" encoding="utf-8"?>
<sst xmlns="http://schemas.openxmlformats.org/spreadsheetml/2006/main" count="6018" uniqueCount="946">
  <si>
    <t>Name</t>
  </si>
  <si>
    <t>Brand</t>
  </si>
  <si>
    <t>Ratings</t>
  </si>
  <si>
    <t>No_of_ratings</t>
  </si>
  <si>
    <t>No_of_reviews</t>
  </si>
  <si>
    <t>Product_features</t>
  </si>
  <si>
    <t>MSP</t>
  </si>
  <si>
    <t>MRP</t>
  </si>
  <si>
    <t>Discount</t>
  </si>
  <si>
    <t>APPLE iPhone 13 Pro Max (Alpine Green, 256 GB)</t>
  </si>
  <si>
    <t>APPLE</t>
  </si>
  <si>
    <t>['256 GB ROM', '17.02 cm (6.7 inch) Super Retina XDR Display', '12MP + 12MP + 12MP | 12MP Front Camera', 'A15 Bionic Chip Processor', 'Brand Warranty for 1 Year']</t>
  </si>
  <si>
    <t>APPLE iPhone 13 Pro (Graphite, 256 GB)</t>
  </si>
  <si>
    <t>['256 GB ROM', '15.49 cm (6.1 inch) Super Retina XDR Display', '12MP + 12MP + 12MP | 12MP Front Camera', 'A15 Bionic Chip Processor', 'Brand Warranty for 1 Year']</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</si>
  <si>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</si>
  <si>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</si>
  <si>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12 Pro (Silver, 256 GB)</t>
  </si>
  <si>
    <t>SAMSUNG Galaxy S22 Plus 5G (Green, 128 GB)</t>
  </si>
  <si>
    <t>SAMSUNG</t>
  </si>
  <si>
    <t>['8 GB RAM | 128 GB ROM', '16.76 cm (6.6 inch) Full HD+ Display', '50MP + 12MP + 10MP | 10MP Front Camera', '4500 mAh Lithium-ion Battery', 'Qualcomm Snapdragon 8 Gen 1 Processor', '1 Year Manufacturer Warranty for Device and 6 Months Manufacturer Warranty for In-Box Accessories']</t>
  </si>
  <si>
    <t>SAMSUNG Galaxy S22 Plus 5G (Phantom Black, 128 GB)</t>
  </si>
  <si>
    <t>APPLE iPhone 13 (Midnight, 512 GB)</t>
  </si>
  <si>
    <t>['512 GB ROM', '15.49 cm (6.1 inch) Super Retina XDR Display', '12MP + 12MP | 12MP Front Camera', 'A15 Bionic Chip Processor', 'Brand Warranty for 1 Year']</t>
  </si>
  <si>
    <t>APPLE iPhone 13 (Starlight, 512 GB)</t>
  </si>
  <si>
    <t>APPLE iPhone 13 (Pink, 512 GB)</t>
  </si>
  <si>
    <t>APPLE iPhone 13 (Blue, 512 GB)</t>
  </si>
  <si>
    <t>APPLE iPhone 14 Plus (Purple, 256 GB)</t>
  </si>
  <si>
    <t>['256 GB ROM', '17.02 cm (6.7 inch) Super Retina XDR Display', '12MP + 12MP | 12MP Front Camera', 'A15 Bionic Chip, 6 Core Processor Processor', '1 Year Warranty for Phone and 6 Months Warranty for In-Box Accessories']</t>
  </si>
  <si>
    <t>APPLE iPhone 14 Plus (Starlight, 256 GB)</t>
  </si>
  <si>
    <t>APPLE iPhone 14 Plus (Blue, 256 GB)</t>
  </si>
  <si>
    <t>APPLE iPhone 14 Plus (Starlight, 128 GB)</t>
  </si>
  <si>
    <t>['128 GB ROM', '17.02 cm (6.7 inch) Super Retina XDR Display', '12MP + 12MP | 12MP Front Camera', 'A15 Bionic Chip, 6 Core Processor Processor', '1 Year Warranty for Phone and 6 Months Warranty for In-Box Accessories']</t>
  </si>
  <si>
    <t>APPLE iPhone 14 Plus (Purple, 128 GB)</t>
  </si>
  <si>
    <t>APPLE iPhone 14 Plus (Midnight, 128 GB)</t>
  </si>
  <si>
    <t>APPLE iPhone 14 Plus (Blue, 128 GB)</t>
  </si>
  <si>
    <t>APPLE iPhone 14 (Purple, 256 GB)</t>
  </si>
  <si>
    <t>['256 GB ROM', '15.49 cm (6.1 inch) Super Retina XDR Display', '12MP + 12MP | 12MP Front Camera', 'A15 Bionic Chip, 6 Core Processor Processor', '1 Year Warranty for Phone and 6 Months Warranty for In-Box Accessories']</t>
  </si>
  <si>
    <t>APPLE iPhone 14 ((PRODUCT)RED, 256 GB)</t>
  </si>
  <si>
    <t>APPLE iPhone 13 (Pink, 256 GB)</t>
  </si>
  <si>
    <t>['256 GB ROM', '15.49 cm (6.1 inch) Super Retina XDR Display', '12MP + 12MP | 12MP Front Camera', 'A15 Bionic Chip Processor', 'Brand Warranty for 1 Year']</t>
  </si>
  <si>
    <t>APPLE iPhone 13 (Starlight, 256 GB)</t>
  </si>
  <si>
    <t>APPLE iPhone 13 ((PRODUCT)RED, 256 GB)</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</si>
  <si>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</si>
  <si>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</si>
  <si>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</si>
  <si>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APPLE iPhone 14 (Purple, 128 GB)</t>
  </si>
  <si>
    <t>APPLE iPhone 14 (Starlight, 128 GB)</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</si>
  <si>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</si>
  <si>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</si>
  <si>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S21 FE 5G (Lavender, 128 GB)</t>
  </si>
  <si>
    <t>SAMSUNG Galaxy S21 FE 5G (Olive, 128 GB)</t>
  </si>
  <si>
    <t>MOTOROLA Edge 30 Ultra (Interstellar Black, 256 GB)</t>
  </si>
  <si>
    <t>MOTOROLA</t>
  </si>
  <si>
    <t>['12 GB RAM | 256 GB ROM', '16.94 cm (6.67 inch) Full HD+ Display', '200MP + 50MP + 12MP | 60MP Front Camera', '4610 mAh Lithium Battery', 'Qualcomm Snapdragon 8+ Gen 1 Processor', '1 Year on Handset and 6 Months on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</si>
  <si>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</si>
  <si>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</si>
  <si>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12 mini (Black, 256 GB)</t>
  </si>
  <si>
    <t>APPLE iPhone 12 mini (Red, 256 GB)</t>
  </si>
  <si>
    <t>MOTOROLA Edge 30 Ultra (Interstellar Black, 128 GB)</t>
  </si>
  <si>
    <t>['8 GB RAM | 128 GB ROM', '16.94 cm (6.67 inch) Full HD+ Display', '200MP + 50MP + 12MP | 60MP Front Camera', '4610 mAh Lithium Battery', 'Qualcomm Snapdragon 8+ Gen 1 Processor', '1 Year on Handset and 6 Months on Accessories']</t>
  </si>
  <si>
    <t>APPLE iPhone 13 (Midnight, 128 GB)</t>
  </si>
  <si>
    <t>['128 GB ROM', '15.49 cm (6.1 inch) Super Retina XDR Display', '12MP + 12MP | 12MP Front Camera', 'A15 Bionic Chip Processor', 'Brand Warranty for 1 Year']</t>
  </si>
  <si>
    <t>APPLE iPhone 13 (Green, 128 GB)</t>
  </si>
  <si>
    <t>APPLE iPhone 13 ((PRODUCT)RED, 128 GB)</t>
  </si>
  <si>
    <t>APPLE iPhone 13 (Blue, 128 GB)</t>
  </si>
  <si>
    <t>APPLE iPhone 13 (Starlight, 128 GB)</t>
  </si>
  <si>
    <t>APPLE iPhone 13 (Pink, 128 GB)</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</si>
  <si>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</si>
  <si>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</si>
  <si>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12 mini (White, 128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</si>
  <si>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</si>
  <si>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</si>
  <si>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12 mini (White, 64 GB)</t>
  </si>
  <si>
    <t>APPLE iPhone 12 mini (Blue, 64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</si>
  <si>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</si>
  <si>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</si>
  <si>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</si>
  <si>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</si>
  <si>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Infinix Zero Ultra (Coslight Silver, 256 GB)</t>
  </si>
  <si>
    <t>Infinix</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</si>
  <si>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</si>
  <si>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</si>
  <si>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MOTOROLA Edge 30 Fusion (Solar Gold, 128 GB)</t>
  </si>
  <si>
    <t>['8 GB RAM | 128 GB ROM', '16.64 cm (6.55 inch) Full HD+ Display', '50MP + 13MP + 2MP | 32MP Front Camera', '4400 mAh Lithium Battery', 'Qualcomm Snapdragon 888 + Processor', '1 Year on Handset and 6 Months on Accessories']</t>
  </si>
  <si>
    <t>MOTOROLA Edge 30 Fusion (Cosmic grey, 128 GB)</t>
  </si>
  <si>
    <t>APPLE iPhone 11 (Red, 128 GB)</t>
  </si>
  <si>
    <t>['128 GB ROM', '15.49 cm (6.1 inch) Liquid Retina HD Display', '12MP + 12MP | 12MP Front Camera', 'A13 Bionic Chip Processor', 'Brand Warranty of 1 Year']</t>
  </si>
  <si>
    <t>APPLE iPhone 11 (Black, 128 GB)</t>
  </si>
  <si>
    <t>APPLE iPhone 11 (Purple, 128 GB)</t>
  </si>
  <si>
    <t>APPLE iPhone 11 (White, 128 GB)</t>
  </si>
  <si>
    <t>OPPO Reno7 Pro 5G (Starlight Black, 256 GB)</t>
  </si>
  <si>
    <t>OPPO</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</si>
  <si>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</si>
  <si>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</si>
  <si>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</si>
  <si>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</si>
  <si>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</si>
  <si>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Google Pixel 6a (Chalk, 128 GB)</t>
  </si>
  <si>
    <t>Google</t>
  </si>
  <si>
    <t>['6 GB RAM | 128 GB ROM', '15.6 cm (6.14 inch) Full HD+ Display', '12.2MP + 12MP | 8MP Front Camera', '4410 mAh Battery', 'Google Tensor Processor', '1 Year Brand Warranty']</t>
  </si>
  <si>
    <t>IQOO 9 5G (Alpha, 256 GB)</t>
  </si>
  <si>
    <t>IQOO</t>
  </si>
  <si>
    <t>['12 GB RAM | 256 GB ROM', '16.66 cm (6.56 inch) Display', '48MP + 48MP + 13MP + 13MP | 16MP Front Camera', '4350 mAh Battery', '1 Year']</t>
  </si>
  <si>
    <t>APPLE iPhone 11 (Red, 64 GB)</t>
  </si>
  <si>
    <t>['64 GB ROM', '15.49 cm (6.1 inch) Liquid Retina HD Display', '12MP + 12MP | 12MP Front Camera', 'A13 Bionic Chip Processor', 'Brand Warranty of 1 Year']</t>
  </si>
  <si>
    <t>APPLE iPhone 11 (Black, 64 GB)</t>
  </si>
  <si>
    <t>APPLE iPhone 11 (White, 64 GB)</t>
  </si>
  <si>
    <t>APPLE iPhone 11 (Yellow, 64 GB)</t>
  </si>
  <si>
    <t>APPLE iPhone 11 (Green, 64 GB)</t>
  </si>
  <si>
    <t>APPLE iPhone 11 (Purple, 64 GB)</t>
  </si>
  <si>
    <t>Nothing Phone (1) (White, 256 GB)</t>
  </si>
  <si>
    <t>Nothing</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</si>
  <si>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</si>
  <si>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Nothing Phone (1) (Black, 256 GB)</t>
  </si>
  <si>
    <t>vivo V23 Pro 5G (Sunshine Gold, 128 GB)</t>
  </si>
  <si>
    <t>vivo</t>
  </si>
  <si>
    <t>['8 GB RAM | 128 GB ROM', '16.66 cm (6.56 inch) Full HD+ Display', '108MP + 8MP + 2MP | 50MP + 8MP Dual Front Camera', '4300 mAh Lithium Battery', 'Mediatek Dimensity 1200 Processor', '1 Year Manufacturer Warranty for Phone and 6 Months Warranty for In the Box Accessories']</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</si>
  <si>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</si>
  <si>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POCO F4 5G (Night Black, 256 GB)</t>
  </si>
  <si>
    <t>POCO</t>
  </si>
  <si>
    <t>['12 GB RAM | 256 GB ROM', '16.94 cm (6.67 inch) Full HD+ Display', '64MP + 8MP + 2MP | 20MP Front Camera', '4500 mAh Lithium-ion Polymer Battery', 'Qualcomm Snapdragon 870 Processor', '2 Years Brand Warranty']</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</si>
  <si>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</si>
  <si>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</si>
  <si>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SAMSUNG Galaxy A53 (Awesome Peach, 128 GB)</t>
  </si>
  <si>
    <t>SAMSUNG Galaxy A53 (Awesome Blue,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</si>
  <si>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</si>
  <si>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</si>
  <si>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OPPO Reno8 5G (Shimmer Black, 128 GB)</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</si>
  <si>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</si>
  <si>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</si>
  <si>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</si>
  <si>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</si>
  <si>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</si>
  <si>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MOTOROLA Edge 30 (Aurora Green, 128 GB)</t>
  </si>
  <si>
    <t>['8 GB RAM | 128 GB ROM', '16.64 cm (6.55 inch) Full HD+ Display', '50MP + 50MP + 2MP | 32MP Front Camera', '4020 mAh Lithium Battery', 'Qualcomm Snapdragon 778G Plus Processor', '1 Year on Handset and 6 Months on Accessories']</t>
  </si>
  <si>
    <t>MOTOROLA Edge 30 (Meteor Grey, 128 GB)</t>
  </si>
  <si>
    <t>POCO F4 5G (Night Black, 128 GB)</t>
  </si>
  <si>
    <t>['8 GB RAM | 128 GB ROM', '16.94 cm (6.67 inch) Full HD+ Display', '64MP + 8MP + 2MP | 20MP Front Camera', '4500 mAh Lithium-ion Polymer Battery', 'Qualcomm Snapdragon 870 Processor', '2 Years Brand Warranty']</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</si>
  <si>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</si>
  <si>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</si>
  <si>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Xiaomi 11i Hypercharge 5G (Pacific Pearl, 128 GB)</t>
  </si>
  <si>
    <t>Xiaomi</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</si>
  <si>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</si>
  <si>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['6 GB RAM | 128 GB ROM', '16.94 cm (6.67 inch) Full HD+ Display', '64MP + 8MP + 2MP | 20MP Front Camera', '4500 mAh Lithium-ion Polymer Battery', 'Qualcomm Snapdragon 870 Processor', '2 Years Brand Warranty']</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</si>
  <si>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</si>
  <si>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</si>
  <si>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IQOO 9 SE 5G (Sunset Sierra, 128 GB)</t>
  </si>
  <si>
    <t>['8 GB RAM | 128 GB ROM', '16.81 cm (6.62 inch) Display', '48MP + 48MP + 13MP + 2MP | 16MP + 16MP Dual Front Camera', '4500 mAh Battery', '1 Year']</t>
  </si>
  <si>
    <t>Xiaomi 11i 5G (Stealth Black, 128 GB)</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</si>
  <si>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</si>
  <si>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realme 9 Pro+ 5G (Midnight Black, 256 GB)</t>
  </si>
  <si>
    <t>realme</t>
  </si>
  <si>
    <t>['8 GB RAM | 256 GB ROM', '16.26 cm (6.4 inch) Full HD+ AMOLED Display', '50MP + 8MP + 2MP | 16MP Front Camera', '4500 mAh Li-ion Battery', 'Mediatek Dimensity 920 Processor', '1 Year Warranty for Phone and 6 Months Warranty for In-Box Accessories']</t>
  </si>
  <si>
    <t>realme 9 Pro+ 5G (Aurora Green, 256 GB)</t>
  </si>
  <si>
    <t>realme 9 Pro+ 5G (Sunrise Blue, 256 GB)</t>
  </si>
  <si>
    <t>IQOO Neo 6 5G (Cyber Rage, 128 GB)</t>
  </si>
  <si>
    <t>['8 GB RAM | 128 GB ROM', '16.81 cm (6.62 inch) Display', '64MP + 64MP + 8MP + 2MP | 16MP + 16MP Dual Front Camera', '4700 mAh Battery', '1 Year']</t>
  </si>
  <si>
    <t>IQOO Neo 6 5G (Dark Nova, 128 GB)</t>
  </si>
  <si>
    <t>MOTOROLA edge 30 (Meteor Grey, 128 GB)</t>
  </si>
  <si>
    <t>['6 GB RAM | 128 GB ROM', '16.64 cm (6.55 inch) Full HD+ Display', '50MP + 50MP + 2MP | 32MP Front Camera', '4020 mAh Lithium Battery', 'Qualcomm Snapdragon 778G Plus Processor', '1 Year on Handset and 6 Months on Accessories']</t>
  </si>
  <si>
    <t>MOTOROLA edge 30 (Aurora Green, 128 GB)</t>
  </si>
  <si>
    <t>vivo T1 Pro 5G (Turbo Cyan, 128 GB)</t>
  </si>
  <si>
    <t>['8 GB RAM | 128 GB ROM', '16.36 cm (6.44 inch) Full HD+ AMOLED Display', '64MP + 8MP + 2MP | 16MP Front Camera', '4700 mAh Lithium Battery', 'Qualcomm Snapdragon 778G 5G Mobile Platform Processor', '1 Year Handset and 6 Months Accessories']</t>
  </si>
  <si>
    <t>vivo T1 Pro 5G (Turbo Black, 128 GB)</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</si>
  <si>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</si>
  <si>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realme 9 Pro+ 5G (Aurora Green, 128 GB)</t>
  </si>
  <si>
    <t>['8 GB RAM | 128 GB ROM', '16.26 cm (6.4 inch) Full HD+ AMOLED Display', '50MP + 8MP + 2MP | 16MP Front Camera', '4500 mAh Li-ion Battery', 'Mediatek Dimensity 920 Processor', '1 Year Warranty for Phone and 6 Months Warranty for In-Box Accessories']</t>
  </si>
  <si>
    <t>realme 9 Pro+ 5G (Midnight Black, 128 GB)</t>
  </si>
  <si>
    <t>realme 9 Pro+ 5G (Sunrise Blue, 128 GB)</t>
  </si>
  <si>
    <t>realme GT Master Edition (Daybreak Blue, 128 GB)</t>
  </si>
  <si>
    <t>['8 GB RAM | 128 GB ROM', '16.33 cm (6.43 inch) Full HD+ Display', '64MP + 8MP + 2MP | 32MP Front Camera', '4300 mAh Battery', 'Qualcomm Snapdragon 778G Processor', '1 Year Warranty for Mobile and 6 Months for Accessories']</t>
  </si>
  <si>
    <t>OPPO F19 Pro+ 5G (Space Silver, 128 GB)</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</si>
  <si>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</si>
  <si>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</si>
  <si>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['6 GB RAM | 128 GB ROM', '16.36 cm (6.44 inch) Full HD+ AMOLED Display', '64MP + 8MP + 2MP | 16MP Front Camera', '4700 mAh Lithium Battery', 'Qualcomm Snapdragon 778G 5G Mobile Platform Processor', '1 Year Handset and 6 Months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</si>
  <si>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</si>
  <si>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</si>
  <si>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OPPO F21 Pro (Cosmic Black, 128 GB)</t>
  </si>
  <si>
    <t>['8 GB RAM | 128 GB ROM', '16.33 cm (6.43 inch) Display', '64MP Rear Camera', '4500 mAh Battery', '12 months']</t>
  </si>
  <si>
    <t>['6 GB RAM | 128 GB ROM', '16.26 cm (6.4 inch) Full HD+ AMOLED Display', '50MP + 8MP + 2MP | 16MP Front Camera', '4500 mAh Li-ion Battery', 'Mediatek Dimensity 920 Processor', '1 Year Warranty for Phone and 6 Months Warranty for In-Box Accessories']</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</si>
  <si>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</si>
  <si>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</si>
  <si>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realme 9 5G SE (Starry Glow, 128 GB)</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</si>
  <si>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</si>
  <si>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</si>
  <si>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M53 5G (Deep Ocean Blue, 128 GB)</t>
  </si>
  <si>
    <t>['8 GB RAM | 128 GB ROM', '17.02 cm (6.7 inch) Display', '108MP Rear Camera', '5000 mAh Battery', '12 MONTHS']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</si>
  <si>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</si>
  <si>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</si>
  <si>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</si>
  <si>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</si>
  <si>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</si>
  <si>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POCO X4 Pro 5G (Laser Black, 128 GB)</t>
  </si>
  <si>
    <t>['8 GB RAM | 128 GB ROM | Expandable Upto 1 TB', '16.94 cm (6.67 inch) Full HD+ Super AMOLED Display', '64MP + 8MP + 2MP | 16MP Front Camera', '5000 mAh Lithium-ion Polymer Battery', 'Qualcomm Snapdragon 695 5G Processor', 'One Year for Handset, 6 Months for Accessories']</t>
  </si>
  <si>
    <t>POCO X4 Pro 5G (Laser Blue, 128 GB)</t>
  </si>
  <si>
    <t>POCO X4 Pro 5G (Yellow, 128 GB)</t>
  </si>
  <si>
    <t>MOTOROLA g82 5G (Meterorite Grey, 128 GB)</t>
  </si>
  <si>
    <t>['8 GB RAM | 128 GB ROM | Expandable Upto 1 TB', '16.76 cm (6.6 inch) Full HD+ Display', '50MP + 8MP + 2MP | 16MP Front Camera', '5000 mAh Lithium Battery', 'Qualcomm Snapdragon 695 5G Processor', '1 Year on Handset and 6 Months on Accessories']</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</si>
  <si>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</si>
  <si>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</si>
  <si>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realme 10 Pro+ 5G (Nebula Blue, 128 GB)</t>
  </si>
  <si>
    <t>SAMSUNG Galaxy M33 5G (Mystique Green, 128 GB)</t>
  </si>
  <si>
    <t>['8 GB RAM | 128 GB ROM', '16.76 cm (6.6 inch) Display', '50MP Rear Camera', '6000 mAh Battery', '12 months']</t>
  </si>
  <si>
    <t>vivo Y75 (Moonlight Shadow, 128 GB)</t>
  </si>
  <si>
    <t>['8 GB RAM | 128 GB ROM | Expandable Upto 1 TB', '16.36 cm (6.44 inch) Full HD+ AMOLED Display', '50MP + 8MP + 2MP | 44MP Front Camera', '4050 mAh Lithium Battery', 'Mediatek G96 Processor', '1 Year on Handset and 6 Months on Accessories']</t>
  </si>
  <si>
    <t>vivo Y75 (Dancing waves, 128 GB)</t>
  </si>
  <si>
    <t>IQOO Z6 Pro 5G (Legion Sky, 128 GB)</t>
  </si>
  <si>
    <t>['8 GB RAM | 128 GB ROM', '16.36 cm (6.44 inch) Display', '64MP Rear Camera | 16MP Front Camera', '4700 mAh Battery', '1 Year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</si>
  <si>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</si>
  <si>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</si>
  <si>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</si>
  <si>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</si>
  <si>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</si>
  <si>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</si>
  <si>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</si>
  <si>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</si>
  <si>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G62 5G (Midnight Gray, 128 GB)</t>
  </si>
  <si>
    <t>['8 GB RAM | 128 GB ROM', '16.64 cm (6.55 inch) Full HD+ Display', '50MP + 8MP + 2MP | 16MP Front Camera', '5000 mAh Lithium Polymer Battery', 'Qualcomm Snapdragon 695 5G Processor', '1 Year on Handset and 6 Months on Accessories']</t>
  </si>
  <si>
    <t>MOTOROLA G62 5G (Frosted Blue, 128 GB)</t>
  </si>
  <si>
    <t>['6 GB RAM | 128 GB ROM | Expandable Upto 1 TB', '16.76 cm (6.6 inch) Full HD+ Display', '48MP + 2MP + 2MP | 16MP Front Camera', '5000 mAh Lithium Polymer Battery', 'Qualcomm Snapdragon 778G Processor', '1 Year Warranty for Phone and 6 Months Warranty for In-Box Accessories']</t>
  </si>
  <si>
    <t>['6 GB RAM | 128 GB ROM', '16.36 cm (6.44 inch) Full HD Display', '64MP Rear Camera | 16MP Front Camera', '4700 mAh Battery', '1 Year Warranty']</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</si>
  <si>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</si>
  <si>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</si>
  <si>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</si>
  <si>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</si>
  <si>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['6 GB RAM | 128 GB ROM | Expandable Upto 1 TB', '16.94 cm (6.67 inch) Full HD+ Super AMOLED Display', '64MP + 8MP + 2MP | 16MP Front Camera', '5000 mAh Lithium-ion Polymer Battery', 'Qualcomm Snapdragon 695 5G Processor', 'One Year for Handset, 6 Months for Accessories']</t>
  </si>
  <si>
    <t>['6 GB RAM | 128 GB ROM | Expandable Upto 1 TB', '16.76 cm (6.6 inch) Full HD+ Display', '50MP + 8MP + 2MP | 16MP Front Camera', '5000 mAh Lithium Battery', 'Qualcomm Snapdragon 695 5G Processor', '1 Year on Handset and 6 Months on Accessories']</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</si>
  <si>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</si>
  <si>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</si>
  <si>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realme 9 Pro 5G (Aurora Green, 128 GB)</t>
  </si>
  <si>
    <t>vivo T1 44W (Midnight Galaxy, 128 GB)</t>
  </si>
  <si>
    <t>['8 GB RAM | 128 GB ROM | Expandable Upto 1 TB', '16.36 cm (6.44 inch) Full HD+ AMOLED Display', '50MP + 2MP + 2MP | 16MP Front Camera', '5000 mAh Lithium Battery', 'Qualcomm Snapdragon 680 Processor', '1 Year Handset and 6 Months Accessories']</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</si>
  <si>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</si>
  <si>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</si>
  <si>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vivo T1 5G (Starlight Black, 128 GB)</t>
  </si>
  <si>
    <t>['8 GB RAM | 128 GB ROM | Expandable Upto 1 TB', '16.71 cm (6.58 inch) Full HD+ Display', '50MP + 2MP + 2MP | 16MP Front Camera', '5000 mAh Lithium Battery', 'Qualcomm Snapdragon 695 Processor', '1 Year Handset and 6 Months Accessories']</t>
  </si>
  <si>
    <t>vivo T1 5G (Rainbow Fantasy, 128 GB)</t>
  </si>
  <si>
    <t>['4 GB RAM | 128 GB ROM | Expandable Upto 1 TB', '16.76 cm (6.6 inch) Full HD+ Display', '50MP + 8MP + 2MP | 8MP Front Camera', '5000 mAh Lithium Ion Battery', 'Qualcomm Snapdragon 750G Processor', '1 Year Warranty Provided by the Manufacturer from Date of Purchase']</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</si>
  <si>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</si>
  <si>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</si>
  <si>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(Stargaze White, 128 GB)</t>
  </si>
  <si>
    <t>realme 9 (Sunburst Gold, 128 GB)</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</si>
  <si>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</si>
  <si>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</si>
  <si>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POCO X4 Pro 5G (Laser Black, 64 GB)</t>
  </si>
  <si>
    <t>POCO X4 Pro 5G (Yellow,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</si>
  <si>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</si>
  <si>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</si>
  <si>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</si>
  <si>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Moto G71 5G (Arctic Blue, 128 GB)</t>
  </si>
  <si>
    <t>OPPO K10 (Black Carbon, 128 GB)</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</si>
  <si>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</si>
  <si>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</si>
  <si>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</si>
  <si>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OPPO A77s (Starry Black, 128 GB)</t>
  </si>
  <si>
    <t>vivo Y35 (Dawn Gold, 128 GB)</t>
  </si>
  <si>
    <t>['8 GB RAM | 128 GB ROM', '16.71 cm (6.58 inch) Full HD+ Display', '50MP + 2MP + 2MP | 16MP Front Camera', '5000 mAh Lithium Battery', 'Qualcomm Snapdragon 680 Processor', '1 Year of Device &amp; 6 Months for In-Box Accessories']</t>
  </si>
  <si>
    <t>realme 8s 5G (Universe Purple, 128 GB)</t>
  </si>
  <si>
    <t>['8 GB RAM | 128 GB ROM | Expandable Upto 1 TB', '16.51 cm (6.5 inch) Full HD+ Display', '64MP + 2MP + 2MP | 16MP Front Camera', '5000 mAh Battery', 'MediaTek Dimensity 810 5G Processor', '33 W Charger', '1 Year Warranty for Mobile and 6 Months for Accessories']</t>
  </si>
  <si>
    <t>REDMI Note 10 Pro Max (Vintage Bronze, 128 GB)</t>
  </si>
  <si>
    <t>REDMI</t>
  </si>
  <si>
    <t>['6 GB RAM | 128 GB ROM | Expandable Upto 512 GB', '16.94 cm (6.67 inch) Full HD+ Display', '108MP Rear Camera | 16MP Front Camera', '5020 mAh Battery', 'Qualcomm Snapdragon 732G Processor', '1 Year Manufacturer Warranty for Phone and 6 Months Warranty for In the Box Accessories']</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</si>
  <si>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</si>
  <si>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</si>
  <si>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(Nebula Blue, 128 GB)</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</si>
  <si>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</si>
  <si>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</si>
  <si>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</si>
  <si>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</si>
  <si>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MOTOROLA G60 (Soft Silver, 128 GB)</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</si>
  <si>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</si>
  <si>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</si>
  <si>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MOTOROLA G60 (Frosted Champagne, 128 GB)</t>
  </si>
  <si>
    <t>POCO M4 Pro (Power Black, 128 GB)</t>
  </si>
  <si>
    <t>['8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</si>
  <si>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</si>
  <si>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(Cool Blue, 128 GB)</t>
  </si>
  <si>
    <t>MOTOROLA g72 (Polar Blue, 128 GB)</t>
  </si>
  <si>
    <t>['6 GB RAM | 128 GB ROM | Expandable Upto 1 TB', '16.64 cm (6.55 inch) Full HD+ Display', '108MP + 8MP + 2MP | 16MP Front Camera', '5000 mAh Lithium Battery', 'Mediatek Helio G99 Processor', '1 Year on Handset and 6 Months on Accessories']</t>
  </si>
  <si>
    <t>MOTOROLA g72 (Meteorite Grey, 128 GB)</t>
  </si>
  <si>
    <t>['6 GB RAM | 128 GB ROM', '16.64 cm (6.55 inch) Full HD+ Display', '50MP + 8MP + 2MP | 16MP Front Camera', '5000 mAh Lithium Polymer Battery', 'Qualcomm Snapdragon 695 5G Processor', '1 Year on Handset and 6 Months on Accessories']</t>
  </si>
  <si>
    <t>POCO M4 Pro 5G (Power Black, 128 GB)</t>
  </si>
  <si>
    <t>['8 GB RAM | 128 GB ROM | Expandable Upto 1 TB', '16.76 cm (6.6 inch) Full HD+ Display', '50MP + 8MP | 16MP Front Camera', '5000 mAh Lithium-ion Polymer Battery', 'Mediatek Dimensity 810 Processor', 'One Year for Handset, 6 Months for Accessories']</t>
  </si>
  <si>
    <t>POCO M4 Pro 5G (Cool Blue, 128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</si>
  <si>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</si>
  <si>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</si>
  <si>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</si>
  <si>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</si>
  <si>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</si>
  <si>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</si>
  <si>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</si>
  <si>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(Meteor Black, 128 GB)</t>
  </si>
  <si>
    <t>realme 9 5G (Stargaze White, 128 GB)</t>
  </si>
  <si>
    <t>realme 9 5G (Supersonic Black, 128 GB)</t>
  </si>
  <si>
    <t>['6 GB RAM | 128 GB ROM | Expandable Upto 1 TB', '16.51 cm (6.5 inch) Full HD+ Display', '64MP + 2MP + 2MP | 16MP Front Camera', '5000 mAh Battery', 'MediaTek Dimensity 810 5G Processor', '33 W Charger', '1 Year Warranty for Mobile and 6 Months for Accessories']</t>
  </si>
  <si>
    <t>realme 8s 5G (Universe Blue, 128 GB)</t>
  </si>
  <si>
    <t>['6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</si>
  <si>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</si>
  <si>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OPPO F19 (Midnight Blue, 128 GB)</t>
  </si>
  <si>
    <t>['6 GB RAM | 128 GB ROM | Expandable Upto 1 TB', '16.36 cm (6.44 inch) Full HD+ AMOLED Display', '50MP + 2MP + 2MP | 16MP Front Camera', '5000 mAh Lithium Battery', 'Qualcomm Snapdragon 680 Processor', '1 Year Handset and 6 Months Accessories']</t>
  </si>
  <si>
    <t>vivo T1 44W (Ice Dawn, 128 GB)</t>
  </si>
  <si>
    <t>['6 GB RAM | 128 GB ROM | Expandable Upto 1 TB', '16.71 cm (6.58 inch) Full HD+ Display', '50MP + 2MP + 2MP | 16MP Front Camera', '5000 mAh Lithium Battery', 'Qualcomm Snapdragon 695 Processor', '1 Year Handset and 6 Months Accessories']</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</si>
  <si>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</si>
  <si>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</si>
  <si>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</si>
  <si>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['8 GB RAM | 128 GB ROM', '16.94 cm (6.67 inch) Display', '108MP Rear Camera', '5000 mAh Battery', '12 months']</t>
  </si>
  <si>
    <t>REDMI Note 11 Pro (Phantom White, 128 GB)</t>
  </si>
  <si>
    <t>['6 GB RAM | 128 GB ROM | Expandable Upto 1 TB', '16.33 cm (6.43 inch) Full HD+ AMOLED Display', '64MP + 8MP + 2MP | 16MP Front Camera', '5000 mAh Lithium-ion Polymer Battery', 'Mediatek Helio G96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</si>
  <si>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</si>
  <si>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</si>
  <si>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g52 (Metallic White, 128 GB)</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</si>
  <si>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</si>
  <si>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</si>
  <si>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Infinix Note 12 TURBO (Force Black, 128 GB)</t>
  </si>
  <si>
    <t>Infinix Note 12 TURBO (Jewel Blue, 128 GB)</t>
  </si>
  <si>
    <t>['6 GB RAM | 128 GB ROM | Expandable Upto 1 TB', '16.76 cm (6.6 inch) Full HD+ Display', '50MP + 8MP | 16MP Front Camera', '5000 mAh Lithium-ion Polymer Battery', 'Mediatek Dimensity 810 Processor', 'One Year for Handset, 6 Months for Accessories']</t>
  </si>
  <si>
    <t>POCO M4 Pro 5G (Yellow,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</si>
  <si>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</si>
  <si>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</si>
  <si>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IQOO Z6 44W (Lumina Blue, 128 GB)</t>
  </si>
  <si>
    <t>['4 GB RAM | 128 GB ROM', '16.36 cm (6.44 inch) Display', '50MP + 50MP + 2MP + 2MP | 16MP + 16MP Dual Front Camera', '5000 mAh Battery', '1 Year']</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</si>
  <si>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</si>
  <si>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</si>
  <si>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</si>
  <si>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</si>
  <si>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realme 9i 5G (Metallica Gold,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</si>
  <si>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</si>
  <si>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</si>
  <si>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SAMSUNG Galaxy M33 5G (Deep Ocean Blue,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</si>
  <si>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</si>
  <si>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</si>
  <si>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</si>
  <si>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</si>
  <si>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vivo Y21T (Pearl White, 128 GB)</t>
  </si>
  <si>
    <t>['4 GB RAM | 128 GB ROM | Expandable Upto 1 TB', '16.71 cm (6.58 inch) Full HD+ Display', '50MP + 2MP + 2MP | 16MP Front Camera', '5000 mAh Lithium Battery', 'Turbo Processor Snapdragon 695 Processor', '1 Year Handset and 6 Months Accessories']</t>
  </si>
  <si>
    <t>['4 GB RAM | 128 GB ROM | Expandable Upto 1 TB', '16.71 cm (6.58 inch) Full HD+ Display', '50MP + 2MP + 2MP | 16MP Front Camera', '5000 mAh Lithium Battery', 'Qualcomm Snapdragon 695 Processor', '1 Year Handset and 6 Months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</si>
  <si>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</si>
  <si>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</si>
  <si>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vivo Y22 (Metaverse Green, 128 GB)</t>
  </si>
  <si>
    <t>['6 GB RAM | 128 GB ROM | Expandable Upto 1 TB', '16.64 cm (6.55 inch) HD+ Display', '50MP + 2MP | 8MP Front Camera', '5000 mAh Lithium Battery', 'Mediatek Helio G70 Processor', '1 Year of Device &amp; 6 Months for In-Box Accessories']</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</si>
  <si>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</si>
  <si>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</si>
  <si>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POCO M4 5G (Cool Blue, 128 GB)</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</si>
  <si>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</si>
  <si>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</si>
  <si>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POCO M5 (Power Black, 128 GB)</t>
  </si>
  <si>
    <t>POCO M5 (Yellow, 128 GB)</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</si>
  <si>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</si>
  <si>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</si>
  <si>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</si>
  <si>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</si>
  <si>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</si>
  <si>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</si>
  <si>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Note 10T 5G (Chromium White, 128 GB)</t>
  </si>
  <si>
    <t>OPPO A77 (Sky Blue, 64 GB)</t>
  </si>
  <si>
    <t>['4 GB RAM | 64 GB ROM | Expandable Upto 1 TB', '16.66 cm (6.56 inch) HD+ Display', '50MP + 2MP | 8MP Front Camera', '5000 mAh Lithium-ion Polymer Battery', 'Mediatek Helio G35 Processor', '1 Year on Handset and 6 Months on Accessories']</t>
  </si>
  <si>
    <t>REDMI Note 11T 5G (Stardust White, 64 GB)</t>
  </si>
  <si>
    <t>['6 GB RAM | 64 GB ROM', '16.76 cm (6.6 inch) Display', '50MP Rear Camera', '5000 mAh Battery', 'Octa Core Processor', '12 months']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</si>
  <si>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</si>
  <si>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</si>
  <si>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realme 9 5G (Meteor Black, 64 GB)</t>
  </si>
  <si>
    <t>realme 9 5G (Supersonic Blue, 64 GB)</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</si>
  <si>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</si>
  <si>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</si>
  <si>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vivo T1X (Space Blue, 128 GB)</t>
  </si>
  <si>
    <t>['6 GB RAM | 128 GB ROM', '16.71 cm (6.58 inch) Full HD+ Display', '50MP + 2MP | 8MP Front Camera', '5000 mAh Battery', 'Qualcomm Snapdragon 680 Processor', '1 Year on Handset and 6 Months on Accessories']</t>
  </si>
  <si>
    <t>vivo T1X (Gravity Black, 128 GB)</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</si>
  <si>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</si>
  <si>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</si>
  <si>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POCO M4 Pro (Power Black, 64 GB)</t>
  </si>
  <si>
    <t>POCO M4 Pro (Yellow, 64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</si>
  <si>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</si>
  <si>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</si>
  <si>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</si>
  <si>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MOTOROLA g52 (Charcoal Grey, 64 GB)</t>
  </si>
  <si>
    <t>['4 GB RAM | 64 GB ROM', '16.76 cm (6.6 inch) Full HD+ Display', '50MP + 8MP + 2MP | 16MP Front Camera', '5000 mAh Lithium Battery', 'Qualcomm Snapdragon 680 Processor', '1 Year on Handset and 6 Months on Accessories']</t>
  </si>
  <si>
    <t>Infinix HOT 20 5G (Blaster Green, 64 GB)</t>
  </si>
  <si>
    <t>['4 GB RAM | 64 GB ROM | Expandable Upto 1 TB', '16.76 cm (6.6 inch) Full HD+ Display', '50MP + AI Lens | 8MP Front Camera', '5000 mAh Li-ion Polymer Battery', 'Dimensity 810 Processor', '1 Year on Handset and 6 Months on Accessories']</t>
  </si>
  <si>
    <t>Infinix HOT 20 5G (Racing Black, 64 GB)</t>
  </si>
  <si>
    <t>Infinix HOT 20 5G (Space Blue,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</si>
  <si>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</si>
  <si>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</si>
  <si>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MOTOROLA G51 5G (Indigo Blue,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</si>
  <si>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</si>
  <si>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</si>
  <si>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</si>
  <si>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</si>
  <si>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</si>
  <si>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</si>
  <si>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</si>
  <si>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</si>
  <si>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</si>
  <si>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</si>
  <si>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realme Narzo 50 (Speed Blue, 128 GB)</t>
  </si>
  <si>
    <t>realme 8i (Space Black, 128 GB)</t>
  </si>
  <si>
    <t>['6 GB RAM | 128 GB ROM | Expandable Upto 256 GB', '16.76 cm (6.6 inch) Full HD+ Display', '50MP + 2MP + 2MP | 16MP Front Camera', '5000 mAh Battery', 'MediaTek Helio G96 Processor', '1 Year Warranty for Mobile and 6 Months for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</si>
  <si>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</si>
  <si>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</si>
  <si>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realme 8 (Cyber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</si>
  <si>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</si>
  <si>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</si>
  <si>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realme Narzo 30 5G (Racing Silver, 128 GB)</t>
  </si>
  <si>
    <t>['4 GB RAM | 128 GB ROM', '16.71 cm (6.58 inch) Full HD+ Display', '50MP + 2MP | 8MP Front Camera', '5000 mAh Battery', 'Qualcomm Snapdragon 680 Processor', '1 Year on Handset and 6 Months on Accessories']</t>
  </si>
  <si>
    <t>vivo Y21G (Diamond Glow, 64 GB)</t>
  </si>
  <si>
    <t>['4 GB RAM | 64 GB ROM | Expandable Upto 1 TB', '16.54 cm (6.51 inch) HD+ Display', '13MP + 2MP | 8MP Front Camera', '5000 mAh Lithium Battery', 'Mediatek MT6769 Helio G70 Processor', '1 Year for Device &amp; 6 Months for In-Box Accessories']</t>
  </si>
  <si>
    <t>vivo Y22 (Metaverse Green, 64 GB)</t>
  </si>
  <si>
    <t>['4 GB RAM | 64 GB ROM | Expandable Upto 1 TB', '16.64 cm (6.55 inch) HD+ Display', '50MP + 2MP | 8MP Front Camera', '5000 mAh Lithium Battery', 'Mediatek Helio G70 Processor', '1 Year of Device &amp; 6 Months for In-Box Accessories']</t>
  </si>
  <si>
    <t>vivo Y22 (Starlit Blue, 64 GB)</t>
  </si>
  <si>
    <t>REDMI Note 11S (Polar White, 128 GB)</t>
  </si>
  <si>
    <t>['6 GB RAM | 128 GB ROM', '16.33 cm (6.43 inch) Display', '108MP Rear Camera', '5000 mAh Battery', '1 Year Manufacturer Warranty for Phone and 6 Months Warranty for In the Box Accessories']</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</si>
  <si>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</si>
  <si>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</si>
  <si>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M33 5G (Emarld Brown, 128 GB)</t>
  </si>
  <si>
    <t>['6 GB RAM | 128 GB ROM', '16.76 cm (6.6 inch) Display', '50MP Rear Camera', '6000 mAh Battery', '12 months']</t>
  </si>
  <si>
    <t>MOTOROLA G32 (Mineral Gray, 64 GB)</t>
  </si>
  <si>
    <t>['4 GB RAM | 64 GB ROM', '16.64 cm (6.55 inch) Full HD+ Display', '50MP + 8MP + 2MP | 16MP Front Camera', '5000 mAh Lithium Polymer Battery', 'Qualcomm Snapdragon 680 Processor', '1 Year on Handset and 6 Months on Accessories']</t>
  </si>
  <si>
    <t>MOTOROLA G32 (Satin Silver, 64 GB)</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</si>
  <si>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</si>
  <si>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</si>
  <si>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MOTOROLA g42 (Atlantic Green, 64 GB)</t>
  </si>
  <si>
    <t>['4 GB RAM | 64 GB ROM', '16.43 cm (6.47 inch) Full HD+ AMOLED Display', '50MP + 8MP + 2MP | 16MP Front Camera', '5000 mAh Lithium polymer Battery', 'Qualcomm Snapdragon 680 Processor', '1 Year on Handset and 6 Months on Accessories']</t>
  </si>
  <si>
    <t>MOTOROLA g42 (Metallic Rose,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</si>
  <si>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</si>
  <si>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</si>
  <si>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REDMI Note 11 SE (Cosmic White, 64 GB)</t>
  </si>
  <si>
    <t>REDMI Note 11 SE (Space Black, 64 GB)</t>
  </si>
  <si>
    <t>REDMI Note 11 SE (Thunder Purple, 64 GB)</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</si>
  <si>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</si>
  <si>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</si>
  <si>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</si>
  <si>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</si>
  <si>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</si>
  <si>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SAMSUNG Galaxy F13 (Waterfall Blue, 128 GB)</t>
  </si>
  <si>
    <t>SAMSUNG Galaxy F13 (Sunrise Copper, 128 GB)</t>
  </si>
  <si>
    <t>POCO M4 Pro 5G (Cool Blue, 64 GB)</t>
  </si>
  <si>
    <t>['4 GB RAM | 64 GB ROM | Expandable Upto 1 TB', '16.76 cm (6.6 inch) Full HD+ Display', '50MP + 8MP | 16MP Front Camera', '5000 mAh Lithium-ion Polymer Battery', 'Mediatek Dimensity 810 Processor', 'One Year for Handset, 6 Months for Accessories']</t>
  </si>
  <si>
    <t>POCO M4 Pro 5G (Power Black, 64 GB)</t>
  </si>
  <si>
    <t>POCO M4 Pro 5G (Yellow, 64 GB)</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</si>
  <si>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</si>
  <si>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</si>
  <si>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MOTOROLA g31 (Baby Blue, 128 GB)</t>
  </si>
  <si>
    <t>['6 GB RAM | 128 GB ROM | Expandable Upto 1 TB', '16.26 cm (6.4 inch) Full HD+ Display', '50MP + 8MP + 2MP | 13MP Front Camera', '5000 mAh LiPo Battery', 'Mediatek Helio G85 Processor', '1 Year on Handset and 6 Months on Accessories']</t>
  </si>
  <si>
    <t>MOTOROLA g31 (Meteorite Grey, 128 GB)</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</si>
  <si>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</si>
  <si>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</si>
  <si>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Infinix Note 11s (Mithril Grey, 64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</si>
  <si>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</si>
  <si>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</si>
  <si>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REDMI Note 10S (Deep Sea Blue, 64 GB)</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</si>
  <si>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</si>
  <si>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</si>
  <si>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SAMSUNG Galaxy F22 (Denim Black, 128 GB)</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</si>
  <si>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</si>
  <si>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</si>
  <si>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Note 10T 5G (Chromium Silver, 64 GB)</t>
  </si>
  <si>
    <t>REDMI Note 10T 5G (Metallic Blue, 64 GB)</t>
  </si>
  <si>
    <t>REDMI Note 10T 5G (Graphite Black, 64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</si>
  <si>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</si>
  <si>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</si>
  <si>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REDMI 10 Prime (Astral White, 128 GB)</t>
  </si>
  <si>
    <t>REDMI 10 Prime (Bifrost Blue, 128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</si>
  <si>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</si>
  <si>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</si>
  <si>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</si>
  <si>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</si>
  <si>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</si>
  <si>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</si>
  <si>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Redmi Note 9 Pro (Glacier White, 64 GB)</t>
  </si>
  <si>
    <t>Redmi</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</si>
  <si>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</si>
  <si>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</si>
  <si>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</si>
  <si>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</si>
  <si>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vivo T1X (Gravity Black, 64 GB)</t>
  </si>
  <si>
    <t>['4 GB RAM | 64 GB ROM', '16.71 cm (6.58 inch) Full HD+ Display', '50MP + 2MP | 8MP Front Camera', '5000 mAh Battery', 'Qualcomm Snapdragon 680 Processor', '1 Year on Handset and 6 Months on Accessories']</t>
  </si>
  <si>
    <t>vivo T1X (Space Blue, 64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</si>
  <si>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</si>
  <si>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</si>
  <si>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'16.33 cm (6.43 inch) Display', '108MP Rear Camera', '5000 mAh Battery', '1 Year Manufacturer Warranty for Phone and 6 Months Warranty for In the Box Accessories']</t>
  </si>
  <si>
    <t>Micromax IN 1 (Purple, 128 GB)</t>
  </si>
  <si>
    <t>Micromax</t>
  </si>
  <si>
    <t>['6 GB RAM | 128 GB ROM | Expandable Upto 256 GB', '16.94 cm (6.67 inch) Full HD+ Display', '48MP + 2MP + 2MP | 8MP Front Camera', '5000 mAh Lithium Polymer Battery', 'MediaTek Helio G80 Processor', 'One Year for Handset and 6 Months for Accessories']</t>
  </si>
  <si>
    <t>REDMI Note 9 (Pebble Grey,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</si>
  <si>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</si>
  <si>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REDMI Note 9 (Arctic White, 128 GB)</t>
  </si>
  <si>
    <t>SAMSUNG GALAXY M13 5G (Aqua Green, 128 GB)</t>
  </si>
  <si>
    <t>['6 GB RAM | 128 GB ROM', '16.51 cm (6.5 inch) Display', '50MP Rear Camera', '5000 mAh Battery', '12 MONTHS']</t>
  </si>
  <si>
    <t>REDMI Note 11S (Horizon Blue, 128 GB)</t>
  </si>
  <si>
    <t>Redmi Note 11 (Horizon Blue, 128 GB)</t>
  </si>
  <si>
    <t>['6 GB RAM | 128 GB ROM', '16.33 cm (6.43 inch) Display', '50MP Rear Camera', '5000 mAh Battery', '12 months']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</si>
  <si>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</si>
  <si>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</si>
  <si>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Infinix Note 12 (Force Black, 64 GB)</t>
  </si>
  <si>
    <t>realme 9i (Prism Blue, 64 GB)</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</si>
  <si>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</si>
  <si>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</si>
  <si>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</si>
  <si>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</si>
  <si>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5G (Yellow, 64 GB)</t>
  </si>
  <si>
    <t>POCO M4 5G (Cool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</si>
  <si>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</si>
  <si>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</si>
  <si>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POCO M5 (Power Black, 64 GB)</t>
  </si>
  <si>
    <t>POCO M5 (Yellow, 64 GB)</t>
  </si>
  <si>
    <t>Infinix Hot 12 Pro (Halo White, 128 GB)</t>
  </si>
  <si>
    <t>['8 GB RAM | 128 GB ROM | Expandable Upto 256 GB', '16.76 cm (6.6 inch) HD+ Display', '50 MP + Depth Lens | 8MP Front Camera', '5000 mAh Lithium-ion Polymer Battery', 'Unisoc T616 Processor', '1 Year on Handset and 6 Months on Accessories']</t>
  </si>
  <si>
    <t>Infinix Hot 12 Pro (Lightsaber Green,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</si>
  <si>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</si>
  <si>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</si>
  <si>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vivo Y16 (Steller Black, 64 GB)</t>
  </si>
  <si>
    <t>['4 GB RAM | 64 GB ROM | Expandable Upto 1 TB', '16.54 cm (6.51 inch) HD+ Display', '13MP + 2MP | 5MP Front Camera', '5000 mAh Lithium Battery', 'Mediatek Helio P35 Processor', '1 Year of Device &amp; 6 Months for In-Box Accessories']</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</si>
  <si>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</si>
  <si>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</si>
  <si>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realme Narzo 50 (Speed Blue, 64 GB)</t>
  </si>
  <si>
    <t>realme 8i (Space Purple, 64 GB)</t>
  </si>
  <si>
    <t>['4 GB RAM | 64 GB ROM | Expandable Upto 256 GB', '16.76 cm (6.6 inch) Full HD+ Display', '50MP + 2MP + 2MP | 16MP Front Camera', '5000 mAh Battery', 'MediaTek Helio G96 Processor', '1 Year Warranty for Mobile and 6 Months for Accessories']</t>
  </si>
  <si>
    <t>realme C35 (Glowing Black, 128 GB)</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</si>
  <si>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</si>
  <si>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</si>
  <si>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</si>
  <si>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</si>
  <si>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</si>
  <si>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</si>
  <si>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</si>
  <si>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</si>
  <si>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Redmi Note 11 (Starburst White, 128 GB)</t>
  </si>
  <si>
    <t>OPPO A16 (Crystal Black, 64 GB)</t>
  </si>
  <si>
    <t>['4 GB RAM | 64 GB ROM', '16.56 cm (6.52 inch) HD+ Display', '13MP Rear Camera | 8MP Front Camera', '5000 mAh Battery', 'MediaTek Helio G35 Processor', 'Brand Warranty of 1 Year Available for Mobile Including Battery and 6 Months for Accessories']</t>
  </si>
  <si>
    <t>OPPO A16 (Pearl Blue,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</si>
  <si>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</si>
  <si>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</si>
  <si>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</si>
  <si>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</si>
  <si>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IQOO Z6 5G (Chromatic Blue, 128 GB)</t>
  </si>
  <si>
    <t>['4 GB RAM | 128 GB ROM', '16.71 cm (6.58 inch) Display', '50MP + 48MP + 2MP + 2MP | 16MP + 16MP Dual Front Camera', '5000 mAh Battery', '1 Year Warranty']</t>
  </si>
  <si>
    <t>Redmi Note 11 (Space Black, 128 GB)</t>
  </si>
  <si>
    <t>['6 GB RAM | 128 GB ROM', '16.33 cm (6.43 inch) Display', '50MP Rear Camera', '5000 mAh Battery', 'Snapdragon 680 Processor', '12 months']</t>
  </si>
  <si>
    <t>REDMI 11 Prime 5G (Chrome Silver, 128 GB)</t>
  </si>
  <si>
    <t>SAMSUNG Galaxy M32 (Black,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</si>
  <si>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</si>
  <si>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</si>
  <si>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</si>
  <si>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Tecno Camon 19 (Eco Black, 128 GB)</t>
  </si>
  <si>
    <t>Tecno</t>
  </si>
  <si>
    <t>['6 GB RAM | 128 GB ROM | Expandable Upto 512 GB', '17.27 cm (6.8 inch) Full HD+ Display', '64MP + 2MP | 16MP Front Camera', '5000 mAh Battery', 'MediaTek Helio G85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</si>
  <si>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</si>
  <si>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</si>
  <si>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</si>
  <si>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10 (Pacific Blue, 64 GB)</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</si>
  <si>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</si>
  <si>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</si>
  <si>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</si>
  <si>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Infinix Hot 11S (Silver Wave,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</si>
  <si>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</si>
  <si>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</si>
  <si>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SAMSUNG Galaxy F13 (Sunrise Copper, 64 GB)</t>
  </si>
  <si>
    <t>SAMSUNG Galaxy F13 (Waterfall Blue, 64 GB)</t>
  </si>
  <si>
    <t>SAMSUNG Galaxy F22 (Denim Blue, 64 GB)</t>
  </si>
  <si>
    <t>['4 GB RAM | 64 GB ROM | Expandable Upto 1 TB', '16.26 cm (6.4 inch) HD+ Display', '48MP + 8MP + 2MP + 2MP | 13MP Front Camera', '6000 mAh Lithium-ion Battery', 'MediaTek Helio G80 Processor', '1 Year Warranty Provided by the Manufacturer from Date of Purchase']</t>
  </si>
  <si>
    <t>SAMSUNG Galaxy F22 (Denim Black, 64 GB)</t>
  </si>
  <si>
    <t>MOTOROLA G30 (Dark Pearl, 64 GB)</t>
  </si>
  <si>
    <t>['4 GB RAM | 64 GB ROM', '16.54 cm (6.51 inch) HD+ Display', '64MP + 8MP + 2MP + 2MP | 13MP Front Camera', '5000 mAh Battery', 'Snapdragon 662 Processor', 'Stock Android Experience | 90Hz Refresh Rate',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</si>
  <si>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</si>
  <si>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</si>
  <si>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Infinix Note 11 (Celestial Snow, 64 GB)</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</si>
  <si>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</si>
  <si>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</si>
  <si>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['4 GB RAM | 128 GB ROM | Expandable Upto 1 TB', '16.76 cm (6.6 inch) Full HD+ Display', '50MP + 2MP + 0.3MP | 8MP Front Camera', '5000 mAh Lithium Polymer Battery', 'Unisoc Tiger T616 Processor', '1 Year Warranty for Phone and 6 Months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</si>
  <si>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</si>
  <si>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</si>
  <si>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</si>
  <si>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</si>
  <si>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vivo Y15c (Mystic Blue, 32 GB)</t>
  </si>
  <si>
    <t>['3 GB RAM | 32 GB ROM | Expandable Upto 1 TB', '16.54 cm (6.51 inch) HD+ Display', '13MP + 2MP | 8MP Front Camera', '5000 mAh Lithium Battery', 'Mediatek Helio P35 Processor', '1 Year for Device &amp; 6 Months for In-Box Accessories']</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</si>
  <si>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</si>
  <si>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</si>
  <si>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</si>
  <si>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</si>
  <si>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</si>
  <si>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</si>
  <si>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Hot 12 Pro (Electric Blue, 64 GB)</t>
  </si>
  <si>
    <t>Infinix Hot 12 Pro (Racing Black, 64 GB)</t>
  </si>
  <si>
    <t>Infinix Hot 12 Pro (Halo White, 64 GB)</t>
  </si>
  <si>
    <t>MOTOROLA g31 (Meteorite Grey, 64 GB)</t>
  </si>
  <si>
    <t>['4 GB RAM | 64 GB ROM | Expandable Upto 1 TB', '16.26 cm (6.4 inch) Full HD+ Display', '50MP + 8MP + 2MP | 13MP Front Camera', '5000 mAh LiPo Battery', 'Mediatek Helio G85 Processor', '1 Year on Handset and 6 Months on Accessories']</t>
  </si>
  <si>
    <t>MOTOROLA g31 (Baby Blue, 64 GB)</t>
  </si>
  <si>
    <t>['4 GB RAM | 64 GB ROM | Expandable Upto 1 TB', '16.26 cm (6.4 Inch) Full HD+ Display', '50MP + 8MP + 2MP | 13MP Front Camera', '5000 mAh LiPo Battery', 'Mediatek Helio G85 Processor', '1 Year on Handset and 6 Months on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</si>
  <si>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</si>
  <si>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</si>
  <si>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SAMSUNG Galaxy F12 (Sea Green, 128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</si>
  <si>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</si>
  <si>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</si>
  <si>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9 Power (Fiery Red,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</si>
  <si>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</si>
  <si>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</si>
  <si>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</si>
  <si>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realme C25_Y (Glacier Blue, 128 GB)</t>
  </si>
  <si>
    <t>['4 GB RAM | 128 GB ROM', '16.51 cm (6.5 inch) HD+ Display', '50MP + 2MP + 2MP | 8MP Front Camera', '5000 mAh LiPo Battery', 'Unisoc T618 Processor', '1 Year Domestic Warranty']</t>
  </si>
  <si>
    <t>realme Narzo 50A (Oxygen Green, 128 GB)</t>
  </si>
  <si>
    <t>['4 GB RAM | 128 GB ROM | Expandable Upto 256 GB', '16.51 cm (6.5 inch) HD+ Display', '50MP + 2MP + 2MP | 8MP Front Camera', '6000 mAh Battery', 'MediaTek Helio G85 Processor', '1 Year Warranty for Mobile and 6 Months for Accessories']</t>
  </si>
  <si>
    <t>vivo Y15s (Mystic Blue, 32 GB)</t>
  </si>
  <si>
    <t>['3 GB RAM | 32 GB ROM | Expandable Upto 1 TB', '16.54 cm (6.51 inch) HD+ Display', '13MP + 2MP | 8MP Front Camera', '5000 mAh Lithium Battery Battery', 'Mediatek Helio P35 Processor', '1 Year for Device &amp; 6 Months for In-Box Accessories']</t>
  </si>
  <si>
    <t>vivo Y15s (Wave Green, 32 GB)</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</si>
  <si>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</si>
  <si>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</si>
  <si>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REDMI 10 Power (Power Black, 128 GB)</t>
  </si>
  <si>
    <t>['8 GB RAM | 128 GB ROM', '17.02 cm (6.7 inch) Display', '50MP Rear Camera', '6000 mAh Battery', '12 months']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</si>
  <si>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</si>
  <si>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</si>
  <si>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SAMSUNG GALAXY M13 (Stardust Brown, 64 GB)</t>
  </si>
  <si>
    <t>['4 GB RAM | 64 GB ROM', '16.76 cm (6.6 inch) Display', '50MP Rear Camera', '6000 mAh Battery', '1 year for phone &amp; 6 months for accessories']</t>
  </si>
  <si>
    <t>REDMI NOTE 10 LITE (Aurora Blue, 64 GB)</t>
  </si>
  <si>
    <t>['4 GB RAM | 64 GB ROM', '16.94 cm (6.67 inch) Display', '48MP Rear Camera', '5020 mAh Battery', '1 Year Manufacturer Warranty']</t>
  </si>
  <si>
    <t>Redmi Note 11 (Starburst White, 64 GB)</t>
  </si>
  <si>
    <t>['4 GB RAM | 64 GB ROM', '16.33 cm (6.43 inch) Display', '50MP Rear Camera', '5000 mAh Battery', '12 months']</t>
  </si>
  <si>
    <t>Infinix Hot 11 2022 (Aurora Green, 64 GB)</t>
  </si>
  <si>
    <t>['4 GB RAM | 64 GB ROM | Expandable Upto 1 TB', '17.02 cm (6.7 inch) Full HD+ Display', '13 MP + 2 MP Depth Lens | 8MP Front Camera', '5000 mAh Li-ion Polymer Battery', 'UniSoc T610 Processor', '1 Year on Handset and 6 Months on Accessories']</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</si>
  <si>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</si>
  <si>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</si>
  <si>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</si>
  <si>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</si>
  <si>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Infinix Hot 12 (Polar Black,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</si>
  <si>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</si>
  <si>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</si>
  <si>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</si>
  <si>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</si>
  <si>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MOTOROLA e32s (Misty Silver, 64 GB)</t>
  </si>
  <si>
    <t>['4 GB RAM | 64 GB ROM | Expandable Upto 1 TB', '16.51 cm (6.5 inch) HD+ Display', '16MP + 2MP + 2MP | 8MP Front Camera', '5000 mAh Lithium Battery', 'Mediatek Helio G37 Processor', '1 Year on Handset and 6 Months on Accessories']</t>
  </si>
  <si>
    <t>vivo Y16 (Drizzling Gold, 32 GB)</t>
  </si>
  <si>
    <t>['3 GB RAM | 32 GB ROM | Expandable Upto 1 TB', '16.54 cm (6.51 inch) HD+ Display', '13MP + 2MP | 5MP Front Camera', '5000 mAh Lithium Battery', 'Mediatek Helio P35 Processor', '1 Year of Device &amp; 6 Months for In-Box Accessories']</t>
  </si>
  <si>
    <t>vivo Y16 (Steller Black, 32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</si>
  <si>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</si>
  <si>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</si>
  <si>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</si>
  <si>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realme C25Y (Metal Grey, 64 GB)</t>
  </si>
  <si>
    <t>['4 GB RAM | 64 GB ROM | Expandable Upto 256 GB', '16.51 cm (6.5 inch) HD+ Display', '50MP + 2MP + 2MP | 8MP Front Camera', '5000 mAh Battery', 'Unisoc T610 Octa Core Processor', '1 Year Warranty for Mobile and 6 Months for Accessories']</t>
  </si>
  <si>
    <t>realme C25_Y (Metal Grey, 64 GB)</t>
  </si>
  <si>
    <t>['4 GB RAM | 64 GB ROM', '16.51 cm (6.5 inch) HD+ Display', '50MP + 2MP + 2MP | 8MP Front Camera', '5000 mAh LiPo Battery', 'Unisoc T618 Processor', '1 Year Domestic Warranty']</t>
  </si>
  <si>
    <t>realme C25_Y (Glacier Blue, 64 GB)</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</si>
  <si>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</si>
  <si>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</si>
  <si>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realme Narzo 50A (Oxygen Green, 64 GB)</t>
  </si>
  <si>
    <t>['4 GB RAM | 64 GB ROM | Expandable Upto 256 GB', '16.51 cm (6.5 inch) HD+ Display', '50MP + 2MP + 2MP | 8MP Front Camera', '6000 mAh Battery', 'MediaTek Helio G85 Processor', '1 Year Warranty for Mobile and 6 Months for Accessories']</t>
  </si>
  <si>
    <t>realme Narzo 50A (Oxygen Blue, 64 GB)</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</si>
  <si>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</si>
  <si>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</si>
  <si>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REDMI 9 Prime (Matte Black, 128 GB)</t>
  </si>
  <si>
    <t>['4 GB RAM | 128 GB ROM | Expandable Upto 512 GB', '16.59 cm (6.53 inch) Full HD+ Display', '13MP + 8MP + 5MP + 2MP | 8MP Front Camera', '5000 mAh Battery', 'MediaTek Helio G80 Processor', '1 Year Manufacturer Warranty']</t>
  </si>
  <si>
    <t>SAMSUNG Galaxy M12 (Blue, 64 GB)</t>
  </si>
  <si>
    <t>['4 GB RAM | 64 GB ROM', '16.51 cm (6.5 inch) Display', '48MP Rear Camera', '6000 mAh Battery', '1 Year']</t>
  </si>
  <si>
    <t>Redmi Note 11 (Horizon Blue,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</si>
  <si>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</si>
  <si>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Redmi Note 11 (Space Black, 64 GB)</t>
  </si>
  <si>
    <t>Tecno Pova 3 (Electric Blue, 64 GB)</t>
  </si>
  <si>
    <t>['4 GB RAM | 64 GB ROM | Expandable Upto 512 GB', '17.53 cm (6.9 inch) Full HD+ Display', '50MP + 2MP + 2MP | 8MP Front Camera', '7000 mAh Battery', 'MediaTek Helio G88 Processor', 'One Year Warranty for Handset, 6 Months for Accessories']</t>
  </si>
  <si>
    <t>SAMSUNG Galaxy M32 (Light Blue, 64 GB)</t>
  </si>
  <si>
    <t>POCO C31 (Shadow Gray, 64 GB)</t>
  </si>
  <si>
    <t>['4 GB RAM | 64 GB ROM | Expandable Upto 512 GB', '16.59 cm (6.53 inch) HD+ Display', '13MP + 2MP + 2MP | 5MP Front Camera', '5000 mAh Lithium-ion Polymer Battery', 'MediaTek Helio G35 Processor', '1 Year Warranty for Handset, 6 Months for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</si>
  <si>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</si>
  <si>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</si>
  <si>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</si>
  <si>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</si>
  <si>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</si>
  <si>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</si>
  <si>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</si>
  <si>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</si>
  <si>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</si>
  <si>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</si>
  <si>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Infinix Hot 11 (Silver Wave, 64 GB)</t>
  </si>
  <si>
    <t>['4 GB RAM | 64 GB ROM | Expandable Upto 256 GB', '16.76 cm (6.6 inch) Full HD+ Display', '13MP + Depth Lens | 8MP Front Camera', '5200 mAh Li-ion Polymer Battery', 'MediaTek Helio G70 Processor', '1 Year on Handset and 6 Months on Accessories']</t>
  </si>
  <si>
    <t>Infinix Hot 11 (Emerald Green, 64 GB)</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</si>
  <si>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</si>
  <si>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</si>
  <si>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realme C30s (Stripe Black, 64 GB)</t>
  </si>
  <si>
    <t>Infinix HOT 20 Play (Luna Blue, 64 GB)</t>
  </si>
  <si>
    <t>['4 GB RAM | 64 GB ROM | Expandable Upto 256 GB', '17.32 cm (6.82 inch) HD+ Display', '13Mp + AI Lens | 8MP Front Camera', '6000 mAh Li-ion Polymer Battery', 'MediaTek G37 Processor', '1 Year on Handset and 6 Months on Accessories']</t>
  </si>
  <si>
    <t>Infinix HOT 20 Play (Racing Black, 64 GB)</t>
  </si>
  <si>
    <t>Infinix HOT 20 Play (Fantasy Purple, 64 GB)</t>
  </si>
  <si>
    <t>Infinix HOT 20 Play (Aurora Green, 64 GB)</t>
  </si>
  <si>
    <t>MOTOROLA e32 (Eco Black, 64 GB)</t>
  </si>
  <si>
    <t>['4 GB RAM | 64 GB ROM | Expandable Upto 1 TB', '16.51 cm (6.5 inch) HD+ Display', '50MP + 2MP | 8MP Front Camera', '5000 mAh Battery', 'Mediatek Helio G37 Processor', '1 Year on Handset and 6 Months on Accessories']</t>
  </si>
  <si>
    <t>realme C31 (Dark Green, 64 GB)</t>
  </si>
  <si>
    <t>['4 GB RAM | 64 GB ROM | Expandable Upto 1 TB', '16.56 cm (6.52 inch) HD Display', '13MP + 2MP + 0.3MP | 5MP Front Camera', '5000 mAh Battery', 'Unisoc T612 Processor', '1 Year Warranty for Phone and 6 Months Warranty for In-Box Accessories']</t>
  </si>
  <si>
    <t>realme C31 (Light Silver, 64 GB)</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</si>
  <si>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</si>
  <si>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</si>
  <si>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10A SPORT (SEA BLUE, 128 GB)</t>
  </si>
  <si>
    <t>['6 GB RAM | 128 GB ROM', '16.59 cm (6.53 inch) Display', '13MP Rear Camera', '5000 mAh Battery', '1 YEAR ON MOBILE, 6 MONTHS ON ACCESSORIES']</t>
  </si>
  <si>
    <t>Tecno Spark 8 Pro (Turquoise Cyan, 64 GB)</t>
  </si>
  <si>
    <t>['4 GB RAM | 64 GB ROM', '17.27 cm (6.8 inch) Display', '48MP Rear Camera', '5000 mAh Battery', '12 Months warranty']</t>
  </si>
  <si>
    <t>POCO C31 (Royal Blue, 32 GB)</t>
  </si>
  <si>
    <t>['3 GB RAM | 32 GB ROM | Expandable Upto 512 GB', '16.59 cm (6.53 inch) HD+ Display', '13MP + 2MP + 2MP | 5MP Front Camera', '5000 mAh Lithium-ion Polymer Battery', 'MediaTek Helio G35 Processor', '1 Year Warranty for Handset, 6 Months for Accessories']</t>
  </si>
  <si>
    <t>POCO C31 (Shadow Gray, 32 GB)</t>
  </si>
  <si>
    <t xml:space="preserve">FV </t>
  </si>
  <si>
    <t>['4 GB RAM | 64 GB ROM | Expandable Upto 1 TB', '16.51 cm (6.5 inch) HD+ Display', '48MP + 2MP + 2MP | 8MP Front Camera', '5000 mAh Battery', 'UNISOC T700 Processor', '1 Year on Handset and 6 Months on Accessories']</t>
  </si>
  <si>
    <t>MOTOROLA e40 (Pink Clay,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</si>
  <si>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</si>
  <si>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</si>
  <si>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C21Y (Cross Blue, 64 GB)</t>
  </si>
  <si>
    <t>['4 GB RAM | 64 GB ROM | Expandable Upto 256 GB', '16.51 cm (6.5 inch) HD+ Display', '13MP + 2MP + 2MP | 5MP Front Camera', '5000 mAh Battery', 'Unisoc T610 Processor', '1 Year Warranty for Mobile and 6 Months for Accessories']</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</si>
  <si>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</si>
  <si>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</si>
  <si>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OPPO A17K (Gold, 64 GB)</t>
  </si>
  <si>
    <t>['3 GB RAM | 64 GB ROM | Expandable Upto 1 TB', '16.66 cm (6.56 inch) Display', '8MP Rear Camera | 5MP Front Camera', '5000 mAh Battery', 'MTK Helio G35 Processor', '1 YEAR']</t>
  </si>
  <si>
    <t>SAMSUNG GALAXY M13 (Midnight Blue, 64 GB)</t>
  </si>
  <si>
    <t>['4 GB RAM | 64 GB ROM', '16.76 cm (6.6 inch) Display', '50MP Rear Camera', '6000 mAh Battery', '12 MONTHS']</t>
  </si>
  <si>
    <t>MOTOROLA e32s (Slate Gray, 64 GB)</t>
  </si>
  <si>
    <t>Tecno Spark 8T (Turquoise Cyan, 64 GB)</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</si>
  <si>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</si>
  <si>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</si>
  <si>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REDMI 9i Sport (Metallic Blue, 64 GB)</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</si>
  <si>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</si>
  <si>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</si>
  <si>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REDMI 9i Sport (Carbon Black, 64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</si>
  <si>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</si>
  <si>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</si>
  <si>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realme C30s (Stripe Black, 32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</si>
  <si>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</si>
  <si>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</si>
  <si>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REDMI A1+ (Light Blue, 32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</si>
  <si>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</si>
  <si>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</si>
  <si>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Infinix Smart 6 Plus (Miracle Black, 64 GB)</t>
  </si>
  <si>
    <t>Infinix Smart 6 Plus (Crystal Violet, 64 GB)</t>
  </si>
  <si>
    <t>POCO C3 (Matte Black, 32 GB)</t>
  </si>
  <si>
    <t>['3 GB RAM | 32 GB ROM | Expandable Upto 512 GB', '16.59 cm (6.53 inch) HD+ Display', '13MP + 2MP + 2MP | 5MP Front Camera', '5000 mAh Li-ion Polymer Battery', 'Mediatek Helio G35 Processor', '1 Year on Handset and 6 Months on Accessories']</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</si>
  <si>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</si>
  <si>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</si>
  <si>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REDMI 9i (Nature Green, 64 GB)</t>
  </si>
  <si>
    <t>REDMI 9i (Sea Blue, 64 GB)</t>
  </si>
  <si>
    <t>realme C11 2021 (Cool Blue, 64 GB)</t>
  </si>
  <si>
    <t>['4 GB RAM | 64 GB ROM | Expandable Upto 256 GB', '16.51 cm (6.5 inch) HD+ Display', '8MP Rear Camera | 5MP Front Camera', '5000 mAh Battery', 'Octa-core Processor', '1 Year Warranty for Mobile and 6 Months for Accessories']</t>
  </si>
  <si>
    <t>realme C11 2021 (Cool Grey, 64 GB)</t>
  </si>
  <si>
    <t>realme Narzo 50i (Carbon Black, 64 GB)</t>
  </si>
  <si>
    <t>['4 GB RAM | 64 GB ROM | Expandable Upto 256 GB', '16.51 cm (6.5 inch) Display', '8MP Rear Camera | 5MP Front Camera', '5000 mAh Battery', 'SC9863A Processor', '1 Year Warranty for Mobile and 6 Months for Accessories']</t>
  </si>
  <si>
    <t>realme C21Y (Cross Blue, 32 GB)</t>
  </si>
  <si>
    <t>['3 GB RAM | 32 GB ROM | Expandable Upto 256 GB', '16.51 cm (6.5 inch) HD+ Display', '13MP + 2MP + 2MP | 5MP Front Camera', '5000 mAh Battery', 'Unisoc T610 Processor', '1 Year Warranty for Mobile and 6 Months for Accessories']</t>
  </si>
  <si>
    <t>realme C21 (Cross Blue, 32 GB)</t>
  </si>
  <si>
    <t>['3 GB RAM | 32 GB ROM | Expandable Upto 256 GB', '16.51 cm (6.5 inch) HD+ Display', '13MP + 2MP + 2MP | 5MP Front Camera', '5000 mAh Battery', 'MediaTek Helio G35 Processor', '1 Year Warranty for Mobile and 6 Months for Accessories']</t>
  </si>
  <si>
    <t>vivo Y15c (Wave Green, 32 GB)</t>
  </si>
  <si>
    <t>SAMSUNG Galaxy A03 (Blue, 32 GB)</t>
  </si>
  <si>
    <t>['3 GB RAM | 32 GB ROM', '16.51 cm (6.5 inch) HD+ Display', '48MP + 2MP | 5MP Front Camera', '5000 mAh Lithium Ion Battery', 'Unisoc UMS9230 Processor', '1 Year Manufacturer Warranty for Device and 6 Months Manufacturer Warranty for In-Box']</t>
  </si>
  <si>
    <t>Micromax IN 2C (Silver, 32 GB)</t>
  </si>
  <si>
    <t>['3 GB RAM | 32 GB ROM | Expandable Upto 256 GB', '16.56 cm (6.52 inch) HD+ Display', '8MP Rear Camera | 5MP Front Camera', '5000 mAh Battery', 'Unisoc T610 Processor', '1 Year Warranty for Phone and 6 Months Warranty for In-Box Accessories']</t>
  </si>
  <si>
    <t>Tecno Spark 9T (Turquoise Cyan, 64 GB)</t>
  </si>
  <si>
    <t>['4 GB RAM | 64 GB ROM | Expandable Upto 512 GB', '16.76 cm (6.6 inch) Full HD+ Display', '50MP + 2MP | 8MP Front Camera', '5000 mAh Battery', 'MediaTek Helio G35 Processor', '1 Year Warranty for Handset, 6 Months for Accessories']</t>
  </si>
  <si>
    <t>realme C30 (Bamboo Green, 32 GB)</t>
  </si>
  <si>
    <t>['3 GB RAM | 32 GB ROM | Expandable Upto 1 TB', '16.51 cm (6.5 inch) HD+ Display', '8MP Rear Camera | 5MP Front Camera', '5000 mAh Lithium Ion Battery', 'Unisoc T612 Processor', '1 Year Manufacturer Warranty for Phone and 6 Months Warranty for In-Box Accessories']</t>
  </si>
  <si>
    <t>realme C30 (Lake Blue, 32 GB)</t>
  </si>
  <si>
    <t>realme C30 (Denim Black, 32 GB)</t>
  </si>
  <si>
    <t>REDMI 10A (Sea Blue, 64 GB)</t>
  </si>
  <si>
    <t>['4 GB RAM | 64 GB ROM', '16.59 cm (6.53 inch) Display', '13MP Rear Camera', '5000 mAh Battery', '12 months Warranty']</t>
  </si>
  <si>
    <t>Infinix Smart 6 HD (Aqua Sky, 32 GB)</t>
  </si>
  <si>
    <t>['2 GB RAM | 32 GB ROM | Expandable Upto 512 GB', '16.76 cm (6.6 inch) HD+ Display', '8MP Rear Camera | 5MP Front Camera', '5000 mAh Lithium-ion Polymer Battery', 'Mediatek Helio A22 Processor', '1 Year on Handset and 6 Months on Accessories']</t>
  </si>
  <si>
    <t>Infinix Smart 6 HD (Force Black, 32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</si>
  <si>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</si>
  <si>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</si>
  <si>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Smart 6 (Starry Purple, 64 GB)</t>
  </si>
  <si>
    <t>Infinix Smart 6 (Heart Of Ocean, 64 GB)</t>
  </si>
  <si>
    <t>Infinix Smart 6 (Polar Black, 64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</si>
  <si>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</si>
  <si>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</si>
  <si>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['4 GB RAM | 64 GB ROM', '16.59 cm (6.53 inch) Display', '13MP Rear Camera', '5000 mAh Battery', '12 months']</t>
  </si>
  <si>
    <t>REDMI 9 Activ (Metallic Purple, 64 GB)</t>
  </si>
  <si>
    <t>REDMI 10A (Slate grey, 64 GB)</t>
  </si>
  <si>
    <t>REDMI 10A (Charcoal Black, 64 GB)</t>
  </si>
  <si>
    <t>Realme C30 - Locked with Airtel Prepaid (Lake Blue, 32 GB)</t>
  </si>
  <si>
    <t>Realme</t>
  </si>
  <si>
    <t>['2 GB RAM | 32 GB ROM | Expandable Upto 1 TB', '16.51 cm (6.5 inch) HD+ Display', '8MP Rear Camera | 5MP Front Camera', '5000 mAh Lithium Ion Battery', 'Unisoc T612 Processor', '1 Year Manufacturer Warranty for Phone and 6 Months Warranty for In-Box Accessories']</t>
  </si>
  <si>
    <t>Realme C30 - Locked with Airtel Prepaid (Bamboo Green, 32 GB)</t>
  </si>
  <si>
    <t>Realme C30 - Locked with Airtel Prepaid (Denim Black, 32 GB)</t>
  </si>
  <si>
    <t>Tecno Spark 9 (Infinity Black, 64 GB)</t>
  </si>
  <si>
    <t>['3 GB RAM | 64 GB ROM | Expandable Upto 512 GB', '16.76 cm (6.6 inch) HD+ Display', '13MP Rear Camera | 8MP Front Camera', '5000 mAh Battery', 'MediaTek Helio G37 Processor', '1 Year Warranty for Handset, 6 Months for Accessories']</t>
  </si>
  <si>
    <t>LAVA Z2 Max (Stroked Blue, 32 GB)</t>
  </si>
  <si>
    <t>LAVA</t>
  </si>
  <si>
    <t>['2 GB RAM | 32 GB ROM | Expandable Upto 256 GB', '17.78 cm (7 inch) HD+ Display', '13MP + 2MP | 8MP Front Camera', '6000 mAh Li-Polymer Battery', 'MediaTek Helio Quad Core Processor', '1 Year Handset Warranty and 6 Months Warranty on Accessories']</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</si>
  <si>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</si>
  <si>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</si>
  <si>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</si>
  <si>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Infinix Smart 5A (Midnight Black, 32 GB)</t>
  </si>
  <si>
    <t>realme C20 (Cool Grey, 32 GB)</t>
  </si>
  <si>
    <t>['2 GB RAM | 32 GB ROM | Expandable Upto 256 GB', '16.51 cm (6.5 inch) HD+ Display', '8MP Rear Camera | 5MP Front Camera', '5000 mAh Battery', 'MediaTek Helio G35 Processor', '1 Year Warranty for Mobile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</si>
  <si>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</si>
  <si>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</si>
  <si>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realme Narzo 50i (Mint Green, 32 GB)</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</si>
  <si>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</si>
  <si>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</si>
  <si>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</si>
  <si>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</si>
  <si>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Tecno Pop 5 Pro (Deepsea Luster, 32 GB)</t>
  </si>
  <si>
    <t>['3 GB RAM | 32 GB ROM | Expandable Upto 256 GB', '16.56 cm (6.52 inch) HD+ Display', '8MP Rear Camera | 5MP Front Camera', '6000 mAh Battery', 'Helio A22 Processor', 'One Year Warranty for Handset, 6 Months for Accessories']</t>
  </si>
  <si>
    <t>Redmi 9A Sport (Carbon Black, 32 GB)</t>
  </si>
  <si>
    <t>Redmi 9A Sport (Coral Green,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</si>
  <si>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</si>
  <si>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Tecno Spark Go 2022 (Turquoise Cyan, 32 GB)</t>
  </si>
  <si>
    <t>['2 GB RAM | 32 GB ROM', '16.66 cm (6.56 inch) HD+ Display', '13MP Rear Camera', '5000 mAh Battery', 'Helio A20 Processor', '12 Month']</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</si>
  <si>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</si>
  <si>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</si>
  <si>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REDMI A1 (Light Green, 32 GB)</t>
  </si>
  <si>
    <t>Nokia 150 DS 2020</t>
  </si>
  <si>
    <t>Nokia</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</si>
  <si>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</si>
  <si>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Nokia 150 TA-1235 DS</t>
  </si>
  <si>
    <t>SAMSUNG Guru Music 2</t>
  </si>
  <si>
    <t>['NA ROM | Expandable Upto 16 GB', '5.08 cm (2 inch) QVGA Display', '0MP Front Camera', '800 mAh Li-Ion Battery', 'NA 0 Single Core 208MHz Processor', '1 Year Manufacturer Warranty']</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</si>
  <si>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</si>
  <si>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</si>
  <si>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Metro 313 Dual Sim</t>
  </si>
  <si>
    <t>['4 MB RAM | 2.27 MB ROM | Expandable Upto 16 GB', '5.16 cm (2.03 inch) QVGA Display', '0.3MP Rear Camera', '1000 mAh Battery', 'NA Processor', '1 Year on Tablet, 6 Months on Accessories']</t>
  </si>
  <si>
    <t>itel Magic3 Smart Touch Keypad</t>
  </si>
  <si>
    <t>itel</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</si>
  <si>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</si>
  <si>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SAMSUNG GURU MUSIC 2</t>
  </si>
  <si>
    <t>['8 MB RAM | 0 GB ROM | Expandable Upto 16 GB', '5.08 cm (2 inch) QVGA Display', '0MP | 0MP Front Camera', '800 mAh Battery', '0 0 0 208MHz Processor', "1 Year Manufacturer's Warranty"]</t>
  </si>
  <si>
    <t>LAVA Flip</t>
  </si>
  <si>
    <t>['56 MB RAM | 56 MB ROM', '6.1 cm (2.4 inch) Display', '0.08MP Rear Camera', '1200 mAh Battery', '1 Year Manufacturer Replacement Guarantee for Phone and 6 Months Replacement for Accessories in the Box']</t>
  </si>
  <si>
    <t>DIZO Star 500</t>
  </si>
  <si>
    <t>DIZO</t>
  </si>
  <si>
    <t>['32 MB RAM | 32 MB ROM | Expandable Upto 64 GB', '7.11 cm (2.8 inch) QVGA Display', '0.3MP Rear Camera', '1900 mAh Battery', 'SC6531E Processor', '1 Year Warranty']</t>
  </si>
  <si>
    <t>SAMSUNG Guru 1200</t>
  </si>
  <si>
    <t>['153 MB RAM | 153 MB ROM', '3.81 cm (1.5 inch) Display', '800 mAh Battery', '0 0 0 0 Processor Processor', '1 Year Manufacturer Warranty']</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</si>
  <si>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</si>
  <si>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</si>
  <si>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Nokia 110 DS</t>
  </si>
  <si>
    <t>['4 MB RAM | 32 MB ROM', '4.5 cm (1.77 inch) Display', '1MP Rear Camera', '800 mAh Battery', '1 Year']</t>
  </si>
  <si>
    <t>LAVA GEM</t>
  </si>
  <si>
    <t>['0 MB ROM | Expandable Upto 32 GB', '7.11 cm (2.8 inch) QVGA Display', '1.3MP Rear Camera', '1750 mAh Battery', 'NA Processor', '1 year manufacturer Replacement for device and 6 months manufacturer warranty for in-box accessories including batteries from the date of purchase']</t>
  </si>
  <si>
    <t>LAVA A9</t>
  </si>
  <si>
    <t>['24 MB RAM | 32 MB ROM | Expandable Upto 32 GB', '7.11 cm (2.8 inch) QVGA Display', '1.3MP Rear Camera', '1700 mAh Lithium-ion Battery', '1 Year Manufacturer Replacement Guarantee for Phone and 6 Months Replacement for Accessories in the Box']</t>
  </si>
  <si>
    <t>itel IT5626</t>
  </si>
  <si>
    <t>['8 MB RAM | 8 MB ROM | Expandable Upto 32 GB', '7.11 cm (2.8 inch) QVGA Display', '0.3MP Rear Camera', '2500 mAh Lithium ion Battery', 'SC6531C Processor', '100 Days Replacement with 1 Year of Phone Warranty and 6 Months on Accessories']</t>
  </si>
  <si>
    <t>Kechaoda K112</t>
  </si>
  <si>
    <t>Kechaoda</t>
  </si>
  <si>
    <t>['32 MB RAM | 64 MB ROM | Expandable Upto 32 GB', '6.1 cm (2.4 inch) QVGA Display', '0.3MP Rear Camera', '3600 mAh Battery', '1 Year Manufacturer Warranty']</t>
  </si>
  <si>
    <t>SAMSUNG GT-E1215ZWAINS</t>
  </si>
  <si>
    <t>['NA ROM', '3.81 cm (1.5 inch) NA Display', '800 mAh Battery', '0 0 0 0 Processor Processor', '1 Year for Mobile &amp; 6 Months for Accessories']</t>
  </si>
  <si>
    <t>LAVA A7 2020</t>
  </si>
  <si>
    <t>['24 MB RAM | 32 MB ROM | Expandable Upto 32 GB', '6.1 cm (2.4 inch) Display', '0.3MP Rear Camera', '1800 mAh Lithium-ion Battery', '1 Year Manufacturer Replacement Guarantee for Phone and 6 Months Replacement for Accessories in the Box']</t>
  </si>
  <si>
    <t>['4 MB RAM | 32 MB ROM', '4.5 cm (1.77 inch) Display', '1MP Rear Camera', '800 mAh Battery', '1 YEAR']</t>
  </si>
  <si>
    <t>SAMSUNG Guru GT</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</si>
  <si>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</si>
  <si>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</si>
  <si>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Nokia 105 SS</t>
  </si>
  <si>
    <t>['32 MB RAM | 32 MB ROM', '4.5 cm (1.77 inch) QVGA Display', '0MP Front Camera', '800 mAh Lithium Ion Battery', 'SC6531E Processor', '1 Year Manufacturer Warranty for Device and 6 Months Manufacturer Warranty for In-box Accessories Including Battery from the Date of Purchase']</t>
  </si>
  <si>
    <t>Nokia 105 TA-1416 DS</t>
  </si>
  <si>
    <t>Nokia TA-1174 / TA-1299</t>
  </si>
  <si>
    <t>['4 MB RAM | 4 MB ROM', '4.57 cm (1.8 inch) Display', '800 mAh Battery', '1 Year Manufacturer Warranty']</t>
  </si>
  <si>
    <t>LAVA A5</t>
  </si>
  <si>
    <t>['32 MB RAM | 24 MB ROM | Expandable Upto 32 GB', '6.1 cm (2.4 inch) QVGA Display', '0.3MP Rear Camera', '1000 mAh Li-ion Battery', 'Brand Warranty of 1 Year Available for Mobile and 6 Months for Battery and Accessories']</t>
  </si>
  <si>
    <t>GREENBERRI F1</t>
  </si>
  <si>
    <t>GREENBERRI</t>
  </si>
  <si>
    <t>['64 MB RAM | 64 MB ROM | Expandable Upto 32 GB', '4.57 cm (1.8 inch) Display', '2MP Rear Camera', '1050 mAh Battery', '1 Year']</t>
  </si>
  <si>
    <t>Kechaoda K28</t>
  </si>
  <si>
    <t>['32 MB RAM | 64 MB ROM | Expandable Upto 16 GB', '6.1 cm (2.4 inch) QVGA Display', '0.3MP Rear Camera', '1700 mAh Battery', '1 Year Manufacturer Warranty']</t>
  </si>
  <si>
    <t>BlackZone ECO X</t>
  </si>
  <si>
    <t>BlackZone</t>
  </si>
  <si>
    <t>['32 MB RAM | 32 MB ROM | Expandable Upto 32 GB', '3.66 cm (1.44 inch) Display', '0.3MP Rear Camera', '1000 mAh Battery', 'Brand Warranty of 1 Year Available for Mobile']</t>
  </si>
  <si>
    <t>['32 MB RAM | 32 MB ROM', '3.66 cm (1.44 inch) Display', '0.3MP Rear Camera', '1000 mAh Battery', '1 Year Manufacturer Warranty for Device']</t>
  </si>
  <si>
    <t>Kechaoda K-9</t>
  </si>
  <si>
    <t>['64 MB RAM | 64 MB ROM', '5.59 cm (2.2 inch) Display', '0.3MP Rear Camera', '2000 mAh Battery', '1 Year Manufacturer Warranty']</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</si>
  <si>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</si>
  <si>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</si>
  <si>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Micromax X809</t>
  </si>
  <si>
    <t>['32 MB RAM | 32 MB ROM', '7.11 cm (2.8 inch) Display', '1MP Rear Camera', '1000 mAh Battery', '1 Year Warranty']</t>
  </si>
  <si>
    <t>Kechaoda K66 The Music House 4</t>
  </si>
  <si>
    <t>['32 MB RAM | 64 MB ROM | Expandable Upto 32 GB', '4.57 cm (1.8 inch) Display', '1.3MP Rear Camera', '400 mAh Battery', '1 Year Brand Service Center Warranty']</t>
  </si>
  <si>
    <t>Nokia 105</t>
  </si>
  <si>
    <t>['32 MB ROM', '3.56 cm (1.4 inch) Display', '800 mAh3 Li-Ion Battery', '1 Year Manufacturer Warranty']</t>
  </si>
  <si>
    <t>MTR Ferrari</t>
  </si>
  <si>
    <t>MTR</t>
  </si>
  <si>
    <t>['64 MB RAM | 64 MB ROM', '4.5 cm (1.77 inch) Display', '0.3MP Rear Camera', '800 mAh Battery', '12 Months']</t>
  </si>
  <si>
    <t>LAVA A3</t>
  </si>
  <si>
    <t>['0 GB ROM | Expandable Upto 32 GB', '4.5 cm (1.77 inch) Display', '0.3MP Rear Camera', '1750 mAh Battery', '1 year manufacturer Replacement for device and 6 months manufacturer warranty for in-box accessories including batteries from the date of purchase']</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</si>
  <si>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</si>
  <si>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</si>
  <si>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</si>
  <si>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</si>
  <si>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</si>
  <si>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['4 MB RAM | 3 MB ROM | Expandable Upto 32 GB', '4.5 cm (1.77 inch) Display', '0.3MP Rear Camera', '1750 mAh Battery', '1 year manufacturer Replacement for device and 6 months manufacturer warranty for in-box accessories including batteries from the date of purchase']</t>
  </si>
  <si>
    <t>Micromax X708</t>
  </si>
  <si>
    <t>['32 MB RAM | 32 MB ROM', '6.1 cm (2.4 inch) Display', '0.3MP Rear Camera', '1450 mAh Battery', 'One Year manufacturer Warranty']</t>
  </si>
  <si>
    <t>['32 MB RAM | 64 MB ROM', '3.66 cm (1.44 inch) Display', '1.3MP Rear Camera', '400 mAh Battery', '1 year brand Service Center Warranty']</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</si>
  <si>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</si>
  <si>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</si>
  <si>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Lvix L1 King</t>
  </si>
  <si>
    <t>Lvix</t>
  </si>
  <si>
    <t>['16 MB RAM | 32 MB ROM', '7.11 cm (2.8 inch) Display', '0.3MP Rear Camera', '3000 mAh Battery', '3 Months Warranty']</t>
  </si>
  <si>
    <t>KARBONN K31 Star</t>
  </si>
  <si>
    <t>KARBONN</t>
  </si>
  <si>
    <t>['35 MB RAM | 32 MB ROM | Expandable Upto 32 GB', '6.1 cm (2.4 inch) HVGA Display', '0.03MP Rear Camera', '1800 mAh Battery', '1 year handset and 6 Month Box Accessories']</t>
  </si>
  <si>
    <t>Kechaoda K55 Pro</t>
  </si>
  <si>
    <t>['32 MB RAM | 64 MB ROM', '4.57 cm (1.8 inch) Quarter QVGA Display', '1.3MP Rear Camera', '400 mAh Battery', '1 Year Brand Service Center Warranty']</t>
  </si>
  <si>
    <t>Kechaoda K115</t>
  </si>
  <si>
    <t>['32 MB RAM | 32 MB ROM', '3.66 cm (1.44 inch) QVGA Display', '0.3MP Rear Camera', '1000 mAh Battery', '6 Months']</t>
  </si>
  <si>
    <t>Kechaoda K33 Rock</t>
  </si>
  <si>
    <t>['32 MB RAM | 32 MB ROM', '3.56 cm (1.4 inch) Display', '0.3MP Rear Camera', '1000 mAh Battery', '1 Year Warranty']</t>
  </si>
  <si>
    <t>Micromax X512</t>
  </si>
  <si>
    <t>['30 MB RAM | 24 MB ROM', '4.5 cm (1.77 inch) Display', '0.3MP Rear Camera', '1750 mAh Battery', '1 Year Warranty']</t>
  </si>
  <si>
    <t>['32 MB RAM | 32 MB ROM', '4.5 cm (1.77 inch) Display', '0.3MP Rear Camera', '1750 mAh Battery', '1 Year Warranty']</t>
  </si>
  <si>
    <t>['32 MB RAM | 32 MB ROM', '3.66 cm (1.44 inch) QVGA Display', '0.3MP Rear Camera', '850 mAh Battery', '6 Months']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</si>
  <si>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</si>
  <si>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</si>
  <si>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Micromax X513+</t>
  </si>
  <si>
    <t>['32 MB RAM | 32 MB ROM', '4.5 cm (1.77 inch) Display', '0.3MP Rear Camera', '1750 mAh Battery', 'One Year manufacturer Warranty']</t>
  </si>
  <si>
    <t>itel It2171</t>
  </si>
  <si>
    <t>['32 MB RAM | 32 MB ROM | Expandable Upto 32 GB', '4.57 cm (1.8 inch) Quarter QVGA Display', '0.3MP Rear Camera', '1000 mAh Battery', '100 Days Replacement Warranty, 1 year warranty for Handset &amp; 6 Months Warranty for Accessories']</t>
  </si>
  <si>
    <t>Kechaoda K33</t>
  </si>
  <si>
    <t>['32 MB RAM | 32 MB ROM', '3.56 cm (1.4 inch) Display', '0.3MP Rear Camera', '800 mAh Battery', '1 Year Warranty']</t>
  </si>
  <si>
    <t>['32 MB RAM | 32 MB ROM', '3.66 cm (1.44 inch) Display', '0.3MP Rear Camera', '850 mAh Battery', '6 Months']</t>
  </si>
  <si>
    <t>Kechaoda K10</t>
  </si>
  <si>
    <t>['32 MB RAM | 32 MB ROM', '1.68 cm (0.66 inch) NA Display', '300 mAh Battery', '1 Year Manufacturer Warranty']</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</si>
  <si>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</si>
  <si>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</si>
  <si>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</si>
  <si>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Kechaoda A26</t>
  </si>
  <si>
    <t>['32 MB RAM | 32 MB ROM | Expandable Upto 16 GB', '1.68 cm (0.66 inch) Display', '800 mAh Battery', '1 Year Company Warranty']</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</si>
  <si>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</si>
  <si>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</si>
  <si>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Micromax X412</t>
  </si>
  <si>
    <t>['32 MB RAM | 32 MB ROM', '4.5 cm (1.77 inch) Display', '1MP Rear Camera', '800 mAh Battery', '12 Month']</t>
  </si>
  <si>
    <t>Micromax X415</t>
  </si>
  <si>
    <t>['56 MB RAM | 36 MB ROM', '4.5 cm (1.77 inch) Display', '0.03MP Rear Camera', '1000 mAh Battery', '1 Year Brand Warranty']</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</si>
  <si>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</si>
  <si>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</si>
  <si>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['32 MB RAM | 32 MB ROM', '4.5 cm (1.77 inch) Display', '0.03MP Rear Camera', '1000 mAh Battery', '1 Year Manufacturer Warranty']</t>
  </si>
  <si>
    <t>Micromax S115</t>
  </si>
  <si>
    <t>['32 MB RAM | 32 MB ROM', '4.5 cm (1.77 inch) Display', '800 mAh Battery', '1 Year Manufacturer Warranty']</t>
  </si>
  <si>
    <t>Micromax J2</t>
  </si>
  <si>
    <t>['32 MB RAM | 32 MB ROM', '4.5 cm (1.77 inch) Display', '800 mAh Battery', 'One Year Manufacture Warranty']</t>
  </si>
  <si>
    <t>itel Ace 2N</t>
  </si>
  <si>
    <t>['4 MB RAM | 4 MB ROM | Expandable Upto 32 GB', '4.57 cm (1.8 inch) Quarter QVGA Display', '0MP Front Camera', '1000 mAh Lithium Ion Battery', 'Mediatek MT6261D Processor', '12+1 Month Warranty on Device and 6 Months on Accessories']</t>
  </si>
  <si>
    <t>I Kall King Talking, Contact icon and Auto Call Recording</t>
  </si>
  <si>
    <t>I</t>
  </si>
  <si>
    <t>['32 MB RAM | 64 MB ROM', '4.57 cm (1.8 inch) Display', '0.3MP Rear Camera', '1500 mAh Battery', '1 Year manufacturing warranty for mobile and 6 months for accessories']</t>
  </si>
  <si>
    <t>MTR MT310</t>
  </si>
  <si>
    <t>['64 MB RAM | 64 MB ROM', '4.57 cm (1.8 inch) Display', '0.3MP Rear Camera', '800 mAh Battery', '1 Year Warranty']</t>
  </si>
  <si>
    <t>ANGAGE A2320</t>
  </si>
  <si>
    <t>ANGAGE</t>
  </si>
  <si>
    <t>['64 MB RAM | 64 MB ROM | Expandable Upto 32 GB', '4.5 cm (1.77 inch) Display', '0.3MP Rear Camera', '1100 mAh Battery', '1 Month Manufacturing Warranty']</t>
  </si>
  <si>
    <t>MRP2</t>
  </si>
  <si>
    <t>Count of Name</t>
  </si>
  <si>
    <t>FLAG-SHIP SMARTPHONE</t>
  </si>
  <si>
    <t>MID-RANGE SMARTPHONE</t>
  </si>
  <si>
    <t>BUGDET SMARTPHONE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</si>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</sst>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
      <patternFill patternType="solid">
        <fgColor rgb="FFFFC000"/>
        <bgColor indexed="64"/>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3" fontId="0" fillId="0" borderId="0" xfId="0" applyNumberFormat="1"/>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1" fillId="2" borderId="0" xfId="0" applyFont="1" applyFill="1"/>
    <xf numFmtId="0" fontId="0" fillId="3" borderId="0" xfId="0" applyFill="1"/>
    <xf numFmtId="0" fontId="1" fillId="2" borderId="2" xfId="0" applyFont="1" applyFill="1" applyBorder="1"/>
    <xf numFmtId="0" fontId="0" fillId="4" borderId="1" xfId="0" applyFill="1" applyBorder="1"/>
    <xf numFmtId="0" fontId="0" fillId="5" borderId="1" xfId="0" applyFill="1" applyBorder="1"/>
    <xf numFmtId="0" fontId="1" fillId="2" borderId="3" xfId="0" applyFont="1" applyFill="1" applyBorder="1"/>
    <xf numFmtId="0" fontId="1" fillId="2" borderId="4" xfId="0" applyFont="1" applyFill="1" applyBorder="1"/>
    <xf numFmtId="0" fontId="0" fillId="3" borderId="3" xfId="0" applyFill="1" applyBorder="1"/>
    <xf numFmtId="0" fontId="0" fillId="3" borderId="4" xfId="0" applyFill="1" applyBorder="1"/>
    <xf numFmtId="0" fontId="0" fillId="0" borderId="3" xfId="0" applyBorder="1"/>
    <xf numFmtId="0" fontId="0" fillId="0" borderId="4" xfId="0" applyBorder="1"/>
    <xf numFmtId="3" fontId="0" fillId="3" borderId="1" xfId="0" applyNumberFormat="1" applyFill="1" applyBorder="1"/>
    <xf numFmtId="3" fontId="0" fillId="0" borderId="1" xfId="0" applyNumberFormat="1" applyBorder="1"/>
    <xf numFmtId="0" fontId="2" fillId="6" borderId="0" xfId="0" applyFont="1" applyFill="1"/>
    <xf numFmtId="0" fontId="2" fillId="0" borderId="0" xfId="0" applyFont="1"/>
    <xf numFmtId="0" fontId="0" fillId="0" borderId="0" xfId="0" applyAlignment="1">
      <alignment horizontal="left"/>
    </xf>
  </cellXfs>
  <cellStyles count="1">
    <cellStyle name="Normal" xfId="0" builtinId="0"/>
  </cellStyles>
  <dxfs count="1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[flipkart.xlsx]rating!PivotTable6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rating!$A$4:$A$18</c:f>
              <c:strCache>
                <c:ptCount val="14"/>
                <c:pt idx="0">
                  <c:v>4.8</c:v>
                </c:pt>
                <c:pt idx="1">
                  <c:v>4.7</c:v>
                </c:pt>
                <c:pt idx="2">
                  <c:v>4.6</c:v>
                </c:pt>
                <c:pt idx="3">
                  <c:v>4.5</c:v>
                </c:pt>
                <c:pt idx="4">
                  <c:v>4.4</c:v>
                </c:pt>
                <c:pt idx="5">
                  <c:v>4.3</c:v>
                </c:pt>
                <c:pt idx="6">
                  <c:v>4.2</c:v>
                </c:pt>
                <c:pt idx="7">
                  <c:v>4.1</c:v>
                </c:pt>
                <c:pt idx="8">
                  <c:v>4</c:v>
                </c:pt>
                <c:pt idx="9">
                  <c:v>3.9</c:v>
                </c:pt>
                <c:pt idx="10">
                  <c:v>3.8</c:v>
                </c:pt>
                <c:pt idx="11">
                  <c:v>3.7</c:v>
                </c:pt>
                <c:pt idx="12">
                  <c:v>3.6</c:v>
                </c:pt>
                <c:pt idx="13">
                  <c:v>3.4</c:v>
                </c:pt>
              </c:strCache>
            </c:strRef>
          </c:cat>
          <c:val>
            <c:numRef>
              <c:f>rating!$B$4:$B$18</c:f>
              <c:numCache>
                <c:formatCode>General</c:formatCode>
                <c:ptCount val="14"/>
                <c:pt idx="0">
                  <c:v>2</c:v>
                </c:pt>
                <c:pt idx="1">
                  <c:v>13</c:v>
                </c:pt>
                <c:pt idx="2">
                  <c:v>20</c:v>
                </c:pt>
                <c:pt idx="3">
                  <c:v>59</c:v>
                </c:pt>
                <c:pt idx="4">
                  <c:v>92</c:v>
                </c:pt>
                <c:pt idx="5">
                  <c:v>160</c:v>
                </c:pt>
                <c:pt idx="6">
                  <c:v>135</c:v>
                </c:pt>
                <c:pt idx="7">
                  <c:v>82</c:v>
                </c:pt>
                <c:pt idx="8">
                  <c:v>26</c:v>
                </c:pt>
                <c:pt idx="9">
                  <c:v>17</c:v>
                </c:pt>
                <c:pt idx="10">
                  <c:v>10</c:v>
                </c:pt>
                <c:pt idx="11">
                  <c:v>3</c:v>
                </c:pt>
                <c:pt idx="12">
                  <c:v>2</c:v>
                </c:pt>
                <c:pt idx="13">
                  <c:v>1</c:v>
                </c:pt>
              </c:numCache>
            </c:numRef>
          </c:val>
          <c:extLst>
            <c:ext xmlns:c16="http://schemas.microsoft.com/office/drawing/2014/chart" uri="{C3380CC4-5D6E-409C-BE32-E72D297353CC}">
              <c16:uniqueId val="{00000000-6EC6-44CE-89AD-22CEF2885E73}"/>
            </c:ext>
          </c:extLst>
        </c:ser>
        <c:dLbls>
          <c:dLblPos val="outEnd"/>
          <c:showLegendKey val="0"/>
          <c:showVal val="1"/>
          <c:showCatName val="0"/>
          <c:showSerName val="0"/>
          <c:showPercent val="0"/>
          <c:showBubbleSize val="0"/>
        </c:dLbls>
        <c:gapWidth val="444"/>
        <c:overlap val="-90"/>
        <c:axId val="209569823"/>
        <c:axId val="206661775"/>
      </c:barChart>
      <c:catAx>
        <c:axId val="209569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6661775"/>
        <c:crosses val="autoZero"/>
        <c:auto val="1"/>
        <c:lblAlgn val="ctr"/>
        <c:lblOffset val="100"/>
        <c:noMultiLvlLbl val="0"/>
      </c:catAx>
      <c:valAx>
        <c:axId val="206661775"/>
        <c:scaling>
          <c:orientation val="minMax"/>
        </c:scaling>
        <c:delete val="1"/>
        <c:axPos val="l"/>
        <c:numFmt formatCode="General" sourceLinked="1"/>
        <c:majorTickMark val="none"/>
        <c:minorTickMark val="none"/>
        <c:tickLblPos val="nextTo"/>
        <c:crossAx val="20956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MOST</a:t>
            </a:r>
            <a:r>
              <a:rPr lang="en-IN" baseline="0"/>
              <a:t> RATED BRAND</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RATED BRANDS'!$A$2:$A$29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'TOP RATED BRANDS'!$C$2:$C$29</c:f>
              <c:numCache>
                <c:formatCode>General</c:formatCode>
                <c:ptCount val="28"/>
                <c:pt idx="0">
                  <c:v>106023.97959183673</c:v>
                </c:pt>
                <c:pt idx="1">
                  <c:v>44164.607142857145</c:v>
                </c:pt>
                <c:pt idx="2">
                  <c:v>24195.906976744187</c:v>
                </c:pt>
                <c:pt idx="3">
                  <c:v>21970.400000000001</c:v>
                </c:pt>
                <c:pt idx="4">
                  <c:v>23048.14814814815</c:v>
                </c:pt>
                <c:pt idx="5">
                  <c:v>21210</c:v>
                </c:pt>
                <c:pt idx="6">
                  <c:v>378</c:v>
                </c:pt>
                <c:pt idx="7">
                  <c:v>24935.8</c:v>
                </c:pt>
                <c:pt idx="8">
                  <c:v>28047.74358974359</c:v>
                </c:pt>
                <c:pt idx="9">
                  <c:v>84567.901960784307</c:v>
                </c:pt>
                <c:pt idx="10">
                  <c:v>21247</c:v>
                </c:pt>
                <c:pt idx="11">
                  <c:v>64301.403508771931</c:v>
                </c:pt>
                <c:pt idx="12">
                  <c:v>21548</c:v>
                </c:pt>
                <c:pt idx="13">
                  <c:v>66848.813333333339</c:v>
                </c:pt>
                <c:pt idx="14">
                  <c:v>2435.5</c:v>
                </c:pt>
                <c:pt idx="15">
                  <c:v>292.3</c:v>
                </c:pt>
                <c:pt idx="16">
                  <c:v>10457.5</c:v>
                </c:pt>
                <c:pt idx="17">
                  <c:v>13417.583333333334</c:v>
                </c:pt>
                <c:pt idx="18">
                  <c:v>1281.2307692307693</c:v>
                </c:pt>
                <c:pt idx="19">
                  <c:v>12135</c:v>
                </c:pt>
                <c:pt idx="20">
                  <c:v>13555.117647058823</c:v>
                </c:pt>
                <c:pt idx="21">
                  <c:v>1455</c:v>
                </c:pt>
                <c:pt idx="22">
                  <c:v>7775</c:v>
                </c:pt>
                <c:pt idx="23">
                  <c:v>4814</c:v>
                </c:pt>
                <c:pt idx="24">
                  <c:v>9</c:v>
                </c:pt>
                <c:pt idx="25">
                  <c:v>81</c:v>
                </c:pt>
                <c:pt idx="26">
                  <c:v>14699</c:v>
                </c:pt>
                <c:pt idx="27">
                  <c:v>62</c:v>
                </c:pt>
              </c:numCache>
            </c:numRef>
          </c:val>
          <c:extLst>
            <c:ext xmlns:c16="http://schemas.microsoft.com/office/drawing/2014/chart" uri="{C3380CC4-5D6E-409C-BE32-E72D297353CC}">
              <c16:uniqueId val="{00000000-34E6-4D7F-82EA-0A174725BBA4}"/>
            </c:ext>
          </c:extLst>
        </c:ser>
        <c:dLbls>
          <c:showLegendKey val="0"/>
          <c:showVal val="0"/>
          <c:showCatName val="0"/>
          <c:showSerName val="0"/>
          <c:showPercent val="0"/>
          <c:showBubbleSize val="0"/>
        </c:dLbls>
        <c:gapWidth val="100"/>
        <c:overlap val="-24"/>
        <c:axId val="921524176"/>
        <c:axId val="928511232"/>
      </c:barChart>
      <c:catAx>
        <c:axId val="921524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1232"/>
        <c:crosses val="autoZero"/>
        <c:auto val="1"/>
        <c:lblAlgn val="ctr"/>
        <c:lblOffset val="100"/>
        <c:noMultiLvlLbl val="0"/>
      </c:catAx>
      <c:valAx>
        <c:axId val="92851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2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most discount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6"/>
              </a:solidFill>
              <a:miter lim="800000"/>
            </a:ln>
            <a:effectLst>
              <a:glow rad="63500">
                <a:schemeClr val="accent6">
                  <a:satMod val="175000"/>
                  <a:alpha val="25000"/>
                </a:schemeClr>
              </a:glow>
            </a:effectLst>
          </c:spPr>
          <c:invertIfNegative val="0"/>
          <c:cat>
            <c:strRef>
              <c:f>'TOP RATED BRANDS'!$A$2:$A$29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'TOP RATED BRANDS'!$B$2:$B$29</c:f>
              <c:numCache>
                <c:formatCode>General</c:formatCode>
                <c:ptCount val="28"/>
                <c:pt idx="0">
                  <c:v>13.836734693877551</c:v>
                </c:pt>
                <c:pt idx="1">
                  <c:v>20.303571428571427</c:v>
                </c:pt>
                <c:pt idx="2">
                  <c:v>27</c:v>
                </c:pt>
                <c:pt idx="3">
                  <c:v>29.366666666666667</c:v>
                </c:pt>
                <c:pt idx="4">
                  <c:v>22.148148148148149</c:v>
                </c:pt>
                <c:pt idx="5">
                  <c:v>31</c:v>
                </c:pt>
                <c:pt idx="6">
                  <c:v>8.125</c:v>
                </c:pt>
                <c:pt idx="7">
                  <c:v>22.6</c:v>
                </c:pt>
                <c:pt idx="8">
                  <c:v>21.666666666666668</c:v>
                </c:pt>
                <c:pt idx="9">
                  <c:v>28.235294117647058</c:v>
                </c:pt>
                <c:pt idx="10">
                  <c:v>16</c:v>
                </c:pt>
                <c:pt idx="11">
                  <c:v>16.114035087719298</c:v>
                </c:pt>
                <c:pt idx="12">
                  <c:v>26</c:v>
                </c:pt>
                <c:pt idx="13">
                  <c:v>15.08</c:v>
                </c:pt>
                <c:pt idx="14">
                  <c:v>8.4285714285714288</c:v>
                </c:pt>
                <c:pt idx="15">
                  <c:v>5.4</c:v>
                </c:pt>
                <c:pt idx="16">
                  <c:v>6.7</c:v>
                </c:pt>
                <c:pt idx="17">
                  <c:v>7.833333333333333</c:v>
                </c:pt>
                <c:pt idx="18">
                  <c:v>7.6923076923076925</c:v>
                </c:pt>
                <c:pt idx="19">
                  <c:v>10</c:v>
                </c:pt>
                <c:pt idx="20">
                  <c:v>4.8235294117647056</c:v>
                </c:pt>
                <c:pt idx="21">
                  <c:v>13</c:v>
                </c:pt>
                <c:pt idx="22">
                  <c:v>1.3333333333333333</c:v>
                </c:pt>
                <c:pt idx="23">
                  <c:v>4</c:v>
                </c:pt>
                <c:pt idx="24">
                  <c:v>3</c:v>
                </c:pt>
                <c:pt idx="25">
                  <c:v>1</c:v>
                </c:pt>
                <c:pt idx="26">
                  <c:v>5</c:v>
                </c:pt>
                <c:pt idx="27">
                  <c:v>6</c:v>
                </c:pt>
              </c:numCache>
            </c:numRef>
          </c:val>
          <c:extLst>
            <c:ext xmlns:c16="http://schemas.microsoft.com/office/drawing/2014/chart" uri="{C3380CC4-5D6E-409C-BE32-E72D297353CC}">
              <c16:uniqueId val="{00000000-9DD8-43C7-BA3F-0BEF6016E830}"/>
            </c:ext>
          </c:extLst>
        </c:ser>
        <c:dLbls>
          <c:showLegendKey val="0"/>
          <c:showVal val="0"/>
          <c:showCatName val="0"/>
          <c:showSerName val="0"/>
          <c:showPercent val="0"/>
          <c:showBubbleSize val="0"/>
        </c:dLbls>
        <c:gapWidth val="315"/>
        <c:overlap val="-40"/>
        <c:axId val="2075164895"/>
        <c:axId val="2128921791"/>
      </c:barChart>
      <c:catAx>
        <c:axId val="2075164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8921791"/>
        <c:crosses val="autoZero"/>
        <c:auto val="1"/>
        <c:lblAlgn val="ctr"/>
        <c:lblOffset val="100"/>
        <c:noMultiLvlLbl val="0"/>
      </c:catAx>
      <c:valAx>
        <c:axId val="2128921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51648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a:t>
            </a:r>
            <a:r>
              <a:rPr lang="en-IN" baseline="0"/>
              <a:t> REVIEWED PHONE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Sheet1!$B$2:$B$29</c:f>
              <c:numCache>
                <c:formatCode>General</c:formatCode>
                <c:ptCount val="28"/>
                <c:pt idx="0">
                  <c:v>6561.6938775510207</c:v>
                </c:pt>
                <c:pt idx="1">
                  <c:v>3478.5178571428573</c:v>
                </c:pt>
                <c:pt idx="2">
                  <c:v>2610.8604651162791</c:v>
                </c:pt>
                <c:pt idx="3">
                  <c:v>1917.0666666666666</c:v>
                </c:pt>
                <c:pt idx="4">
                  <c:v>1900.9259259259259</c:v>
                </c:pt>
                <c:pt idx="5">
                  <c:v>2768</c:v>
                </c:pt>
                <c:pt idx="6">
                  <c:v>38.75</c:v>
                </c:pt>
                <c:pt idx="7">
                  <c:v>3349</c:v>
                </c:pt>
                <c:pt idx="8">
                  <c:v>2080.8461538461538</c:v>
                </c:pt>
                <c:pt idx="9">
                  <c:v>6927.3137254901958</c:v>
                </c:pt>
                <c:pt idx="10">
                  <c:v>2624.3333333333335</c:v>
                </c:pt>
                <c:pt idx="11">
                  <c:v>4096.5175438596489</c:v>
                </c:pt>
                <c:pt idx="12">
                  <c:v>2509</c:v>
                </c:pt>
                <c:pt idx="13">
                  <c:v>4374.373333333333</c:v>
                </c:pt>
                <c:pt idx="14">
                  <c:v>265.85714285714283</c:v>
                </c:pt>
                <c:pt idx="15">
                  <c:v>23.4</c:v>
                </c:pt>
                <c:pt idx="16">
                  <c:v>1083.9000000000001</c:v>
                </c:pt>
                <c:pt idx="17">
                  <c:v>1119.8333333333333</c:v>
                </c:pt>
                <c:pt idx="18">
                  <c:v>115.61538461538461</c:v>
                </c:pt>
                <c:pt idx="19">
                  <c:v>1452</c:v>
                </c:pt>
                <c:pt idx="20">
                  <c:v>1064.1764705882354</c:v>
                </c:pt>
                <c:pt idx="21">
                  <c:v>108</c:v>
                </c:pt>
                <c:pt idx="22">
                  <c:v>510</c:v>
                </c:pt>
                <c:pt idx="23">
                  <c:v>350.5</c:v>
                </c:pt>
                <c:pt idx="24">
                  <c:v>0</c:v>
                </c:pt>
                <c:pt idx="25">
                  <c:v>6</c:v>
                </c:pt>
                <c:pt idx="26">
                  <c:v>1379</c:v>
                </c:pt>
                <c:pt idx="27">
                  <c:v>3</c:v>
                </c:pt>
              </c:numCache>
            </c:numRef>
          </c:val>
          <c:smooth val="0"/>
          <c:extLst>
            <c:ext xmlns:c16="http://schemas.microsoft.com/office/drawing/2014/chart" uri="{C3380CC4-5D6E-409C-BE32-E72D297353CC}">
              <c16:uniqueId val="{00000000-44CE-4DAA-8341-AC73753C89CB}"/>
            </c:ext>
          </c:extLst>
        </c:ser>
        <c:dLbls>
          <c:showLegendKey val="0"/>
          <c:showVal val="0"/>
          <c:showCatName val="0"/>
          <c:showSerName val="0"/>
          <c:showPercent val="0"/>
          <c:showBubbleSize val="0"/>
        </c:dLbls>
        <c:smooth val="0"/>
        <c:axId val="887211743"/>
        <c:axId val="328119279"/>
      </c:lineChart>
      <c:catAx>
        <c:axId val="8872117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19279"/>
        <c:crosses val="autoZero"/>
        <c:auto val="1"/>
        <c:lblAlgn val="ctr"/>
        <c:lblOffset val="100"/>
        <c:noMultiLvlLbl val="0"/>
      </c:catAx>
      <c:valAx>
        <c:axId val="328119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2117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Sheet1!$B$2:$B$29</c:f>
              <c:numCache>
                <c:formatCode>General</c:formatCode>
                <c:ptCount val="28"/>
                <c:pt idx="0">
                  <c:v>6561.6938775510207</c:v>
                </c:pt>
                <c:pt idx="1">
                  <c:v>3478.5178571428573</c:v>
                </c:pt>
                <c:pt idx="2">
                  <c:v>2610.8604651162791</c:v>
                </c:pt>
                <c:pt idx="3">
                  <c:v>1917.0666666666666</c:v>
                </c:pt>
                <c:pt idx="4">
                  <c:v>1900.9259259259259</c:v>
                </c:pt>
                <c:pt idx="5">
                  <c:v>2768</c:v>
                </c:pt>
                <c:pt idx="6">
                  <c:v>38.75</c:v>
                </c:pt>
                <c:pt idx="7">
                  <c:v>3349</c:v>
                </c:pt>
                <c:pt idx="8">
                  <c:v>2080.8461538461538</c:v>
                </c:pt>
                <c:pt idx="9">
                  <c:v>6927.3137254901958</c:v>
                </c:pt>
                <c:pt idx="10">
                  <c:v>2624.3333333333335</c:v>
                </c:pt>
                <c:pt idx="11">
                  <c:v>4096.5175438596489</c:v>
                </c:pt>
                <c:pt idx="12">
                  <c:v>2509</c:v>
                </c:pt>
                <c:pt idx="13">
                  <c:v>4374.373333333333</c:v>
                </c:pt>
                <c:pt idx="14">
                  <c:v>265.85714285714283</c:v>
                </c:pt>
                <c:pt idx="15">
                  <c:v>23.4</c:v>
                </c:pt>
                <c:pt idx="16">
                  <c:v>1083.9000000000001</c:v>
                </c:pt>
                <c:pt idx="17">
                  <c:v>1119.8333333333333</c:v>
                </c:pt>
                <c:pt idx="18">
                  <c:v>115.61538461538461</c:v>
                </c:pt>
                <c:pt idx="19">
                  <c:v>1452</c:v>
                </c:pt>
                <c:pt idx="20">
                  <c:v>1064.1764705882354</c:v>
                </c:pt>
                <c:pt idx="21">
                  <c:v>108</c:v>
                </c:pt>
                <c:pt idx="22">
                  <c:v>510</c:v>
                </c:pt>
                <c:pt idx="23">
                  <c:v>350.5</c:v>
                </c:pt>
                <c:pt idx="24">
                  <c:v>0</c:v>
                </c:pt>
                <c:pt idx="25">
                  <c:v>6</c:v>
                </c:pt>
                <c:pt idx="26">
                  <c:v>1379</c:v>
                </c:pt>
                <c:pt idx="27">
                  <c:v>3</c:v>
                </c:pt>
              </c:numCache>
            </c:numRef>
          </c:val>
          <c:extLst>
            <c:ext xmlns:c16="http://schemas.microsoft.com/office/drawing/2014/chart" uri="{C3380CC4-5D6E-409C-BE32-E72D297353CC}">
              <c16:uniqueId val="{00000000-732C-4300-8B37-8E1612E651F5}"/>
            </c:ext>
          </c:extLst>
        </c:ser>
        <c:ser>
          <c:idx val="1"/>
          <c:order val="1"/>
          <c:spPr>
            <a:solidFill>
              <a:schemeClr val="accent2"/>
            </a:solidFill>
            <a:ln>
              <a:noFill/>
            </a:ln>
            <a:effectLst/>
          </c:spPr>
          <c:invertIfNegative val="0"/>
          <c:cat>
            <c:strRef>
              <c:f>Sheet1!$A$2:$A$29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Sheet1!$C$2:$C$29</c:f>
              <c:numCache>
                <c:formatCode>General</c:formatCode>
                <c:ptCount val="28"/>
              </c:numCache>
            </c:numRef>
          </c:val>
          <c:extLst>
            <c:ext xmlns:c16="http://schemas.microsoft.com/office/drawing/2014/chart" uri="{C3380CC4-5D6E-409C-BE32-E72D297353CC}">
              <c16:uniqueId val="{00000001-732C-4300-8B37-8E1612E651F5}"/>
            </c:ext>
          </c:extLst>
        </c:ser>
        <c:dLbls>
          <c:showLegendKey val="0"/>
          <c:showVal val="0"/>
          <c:showCatName val="0"/>
          <c:showSerName val="0"/>
          <c:showPercent val="0"/>
          <c:showBubbleSize val="0"/>
        </c:dLbls>
        <c:gapWidth val="219"/>
        <c:overlap val="-27"/>
        <c:axId val="904205423"/>
        <c:axId val="907780511"/>
      </c:barChart>
      <c:catAx>
        <c:axId val="9042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80511"/>
        <c:crosses val="autoZero"/>
        <c:auto val="1"/>
        <c:lblAlgn val="ctr"/>
        <c:lblOffset val="100"/>
        <c:noMultiLvlLbl val="0"/>
      </c:catAx>
      <c:valAx>
        <c:axId val="9077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0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Sheet1!$B$2:$B$29</c:f>
              <c:numCache>
                <c:formatCode>General</c:formatCode>
                <c:ptCount val="28"/>
                <c:pt idx="0">
                  <c:v>6561.6938775510207</c:v>
                </c:pt>
                <c:pt idx="1">
                  <c:v>3478.5178571428573</c:v>
                </c:pt>
                <c:pt idx="2">
                  <c:v>2610.8604651162791</c:v>
                </c:pt>
                <c:pt idx="3">
                  <c:v>1917.0666666666666</c:v>
                </c:pt>
                <c:pt idx="4">
                  <c:v>1900.9259259259259</c:v>
                </c:pt>
                <c:pt idx="5">
                  <c:v>2768</c:v>
                </c:pt>
                <c:pt idx="6">
                  <c:v>38.75</c:v>
                </c:pt>
                <c:pt idx="7">
                  <c:v>3349</c:v>
                </c:pt>
                <c:pt idx="8">
                  <c:v>2080.8461538461538</c:v>
                </c:pt>
                <c:pt idx="9">
                  <c:v>6927.3137254901958</c:v>
                </c:pt>
                <c:pt idx="10">
                  <c:v>2624.3333333333335</c:v>
                </c:pt>
                <c:pt idx="11">
                  <c:v>4096.5175438596489</c:v>
                </c:pt>
                <c:pt idx="12">
                  <c:v>2509</c:v>
                </c:pt>
                <c:pt idx="13">
                  <c:v>4374.373333333333</c:v>
                </c:pt>
                <c:pt idx="14">
                  <c:v>265.85714285714283</c:v>
                </c:pt>
                <c:pt idx="15">
                  <c:v>23.4</c:v>
                </c:pt>
                <c:pt idx="16">
                  <c:v>1083.9000000000001</c:v>
                </c:pt>
                <c:pt idx="17">
                  <c:v>1119.8333333333333</c:v>
                </c:pt>
                <c:pt idx="18">
                  <c:v>115.61538461538461</c:v>
                </c:pt>
                <c:pt idx="19">
                  <c:v>1452</c:v>
                </c:pt>
                <c:pt idx="20">
                  <c:v>1064.1764705882354</c:v>
                </c:pt>
                <c:pt idx="21">
                  <c:v>108</c:v>
                </c:pt>
                <c:pt idx="22">
                  <c:v>510</c:v>
                </c:pt>
                <c:pt idx="23">
                  <c:v>350.5</c:v>
                </c:pt>
                <c:pt idx="24">
                  <c:v>0</c:v>
                </c:pt>
                <c:pt idx="25">
                  <c:v>6</c:v>
                </c:pt>
                <c:pt idx="26">
                  <c:v>1379</c:v>
                </c:pt>
                <c:pt idx="27">
                  <c:v>3</c:v>
                </c:pt>
              </c:numCache>
            </c:numRef>
          </c:val>
          <c:extLst>
            <c:ext xmlns:c16="http://schemas.microsoft.com/office/drawing/2014/chart" uri="{C3380CC4-5D6E-409C-BE32-E72D297353CC}">
              <c16:uniqueId val="{00000000-E427-47FB-8294-2A6502240CE8}"/>
            </c:ext>
          </c:extLst>
        </c:ser>
        <c:ser>
          <c:idx val="2"/>
          <c:order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Sheet1!$A$2:$A$29</c:f>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f>Sheet1!$D$2:$D$29</c:f>
              <c:numCache>
                <c:formatCode>General</c:formatCode>
                <c:ptCount val="28"/>
                <c:pt idx="0">
                  <c:v>106023.97959183673</c:v>
                </c:pt>
                <c:pt idx="1">
                  <c:v>44164.607142857145</c:v>
                </c:pt>
                <c:pt idx="2">
                  <c:v>24195.906976744187</c:v>
                </c:pt>
                <c:pt idx="3">
                  <c:v>21970.400000000001</c:v>
                </c:pt>
                <c:pt idx="4">
                  <c:v>23048.14814814815</c:v>
                </c:pt>
                <c:pt idx="5">
                  <c:v>21210</c:v>
                </c:pt>
                <c:pt idx="6">
                  <c:v>378</c:v>
                </c:pt>
                <c:pt idx="7">
                  <c:v>24935.8</c:v>
                </c:pt>
                <c:pt idx="8">
                  <c:v>28047.74358974359</c:v>
                </c:pt>
                <c:pt idx="9">
                  <c:v>84567.901960784307</c:v>
                </c:pt>
                <c:pt idx="10">
                  <c:v>21247</c:v>
                </c:pt>
                <c:pt idx="11">
                  <c:v>64301.403508771931</c:v>
                </c:pt>
                <c:pt idx="12">
                  <c:v>21548</c:v>
                </c:pt>
                <c:pt idx="13">
                  <c:v>66848.813333333339</c:v>
                </c:pt>
                <c:pt idx="14">
                  <c:v>2435.5</c:v>
                </c:pt>
                <c:pt idx="15">
                  <c:v>292.3</c:v>
                </c:pt>
                <c:pt idx="16">
                  <c:v>10457.5</c:v>
                </c:pt>
                <c:pt idx="17">
                  <c:v>13417.583333333334</c:v>
                </c:pt>
                <c:pt idx="18">
                  <c:v>1281.2307692307693</c:v>
                </c:pt>
                <c:pt idx="19">
                  <c:v>12135</c:v>
                </c:pt>
                <c:pt idx="20">
                  <c:v>13555.117647058823</c:v>
                </c:pt>
                <c:pt idx="21">
                  <c:v>1455</c:v>
                </c:pt>
                <c:pt idx="22">
                  <c:v>7775</c:v>
                </c:pt>
                <c:pt idx="23">
                  <c:v>4814</c:v>
                </c:pt>
                <c:pt idx="24">
                  <c:v>9</c:v>
                </c:pt>
                <c:pt idx="25">
                  <c:v>81</c:v>
                </c:pt>
                <c:pt idx="26">
                  <c:v>14699</c:v>
                </c:pt>
                <c:pt idx="27">
                  <c:v>62</c:v>
                </c:pt>
              </c:numCache>
            </c:numRef>
          </c:val>
          <c:extLst>
            <c:ext xmlns:c16="http://schemas.microsoft.com/office/drawing/2014/chart" uri="{C3380CC4-5D6E-409C-BE32-E72D297353CC}">
              <c16:uniqueId val="{00000002-E427-47FB-8294-2A6502240CE8}"/>
            </c:ext>
          </c:extLst>
        </c:ser>
        <c:dLbls>
          <c:showLegendKey val="0"/>
          <c:showVal val="0"/>
          <c:showCatName val="0"/>
          <c:showSerName val="0"/>
          <c:showPercent val="0"/>
          <c:showBubbleSize val="0"/>
        </c:dLbls>
        <c:gapWidth val="100"/>
        <c:overlap val="-24"/>
        <c:axId val="904226543"/>
        <c:axId val="895908239"/>
        <c:extLst>
          <c:ext xmlns:c15="http://schemas.microsoft.com/office/drawing/2012/chart" uri="{02D57815-91ED-43cb-92C2-25804820EDAC}">
            <c15:filteredBarSeries>
              <c15: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Sheet1!$A$2:$A$29</c15:sqref>
                        </c15:formulaRef>
                      </c:ext>
                    </c:extLst>
                    <c:strCache>
                      <c:ptCount val="28"/>
                      <c:pt idx="0">
                        <c:v>APPLE</c:v>
                      </c:pt>
                      <c:pt idx="1">
                        <c:v>SAMSUNG</c:v>
                      </c:pt>
                      <c:pt idx="2">
                        <c:v>MOTOROLA</c:v>
                      </c:pt>
                      <c:pt idx="3">
                        <c:v>Infinix</c:v>
                      </c:pt>
                      <c:pt idx="4">
                        <c:v>OPPO</c:v>
                      </c:pt>
                      <c:pt idx="5">
                        <c:v>Google</c:v>
                      </c:pt>
                      <c:pt idx="6">
                        <c:v>IQOO</c:v>
                      </c:pt>
                      <c:pt idx="7">
                        <c:v>Nothing</c:v>
                      </c:pt>
                      <c:pt idx="8">
                        <c:v>vivo</c:v>
                      </c:pt>
                      <c:pt idx="9">
                        <c:v>POCO</c:v>
                      </c:pt>
                      <c:pt idx="10">
                        <c:v>Xiaomi</c:v>
                      </c:pt>
                      <c:pt idx="11">
                        <c:v>realme</c:v>
                      </c:pt>
                      <c:pt idx="12">
                        <c:v>Moto</c:v>
                      </c:pt>
                      <c:pt idx="13">
                        <c:v>REDMI</c:v>
                      </c:pt>
                      <c:pt idx="14">
                        <c:v>Micromax</c:v>
                      </c:pt>
                      <c:pt idx="15">
                        <c:v>Tecno</c:v>
                      </c:pt>
                      <c:pt idx="16">
                        <c:v>LAVA</c:v>
                      </c:pt>
                      <c:pt idx="17">
                        <c:v>Nokia</c:v>
                      </c:pt>
                      <c:pt idx="18">
                        <c:v>itel</c:v>
                      </c:pt>
                      <c:pt idx="19">
                        <c:v>DIZO</c:v>
                      </c:pt>
                      <c:pt idx="20">
                        <c:v>Kechaoda</c:v>
                      </c:pt>
                      <c:pt idx="21">
                        <c:v>GREENBERRI</c:v>
                      </c:pt>
                      <c:pt idx="22">
                        <c:v>BlackZone</c:v>
                      </c:pt>
                      <c:pt idx="23">
                        <c:v>MTR</c:v>
                      </c:pt>
                      <c:pt idx="24">
                        <c:v>Lvix</c:v>
                      </c:pt>
                      <c:pt idx="25">
                        <c:v>KARBONN</c:v>
                      </c:pt>
                      <c:pt idx="26">
                        <c:v>I</c:v>
                      </c:pt>
                      <c:pt idx="27">
                        <c:v>ANGAGE</c:v>
                      </c:pt>
                    </c:strCache>
                  </c:strRef>
                </c:cat>
                <c:val>
                  <c:numRef>
                    <c:extLst>
                      <c:ext uri="{02D57815-91ED-43cb-92C2-25804820EDAC}">
                        <c15:formulaRef>
                          <c15:sqref>Sheet1!$C$2:$C$29</c15:sqref>
                        </c15:formulaRef>
                      </c:ext>
                    </c:extLst>
                    <c:numCache>
                      <c:formatCode>General</c:formatCode>
                      <c:ptCount val="28"/>
                    </c:numCache>
                  </c:numRef>
                </c:val>
                <c:extLst>
                  <c:ext xmlns:c16="http://schemas.microsoft.com/office/drawing/2014/chart" uri="{C3380CC4-5D6E-409C-BE32-E72D297353CC}">
                    <c16:uniqueId val="{00000001-E427-47FB-8294-2A6502240CE8}"/>
                  </c:ext>
                </c:extLst>
              </c15:ser>
            </c15:filteredBarSeries>
          </c:ext>
        </c:extLst>
      </c:barChart>
      <c:catAx>
        <c:axId val="904226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908239"/>
        <c:crosses val="autoZero"/>
        <c:auto val="1"/>
        <c:lblAlgn val="ctr"/>
        <c:lblOffset val="100"/>
        <c:noMultiLvlLbl val="0"/>
      </c:catAx>
      <c:valAx>
        <c:axId val="895908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226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4DFE52AF-39DB-440F-A834-3FE05D896E96}">
          <cx:dataId val="0"/>
          <cx:layoutPr>
            <cx:aggregation/>
          </cx:layoutPr>
          <cx:axisId val="1"/>
        </cx:series>
        <cx:series layoutId="paretoLine" ownerIdx="0" uniqueId="{D33B3739-DE76-448D-BC35-7606826622C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1.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914400</xdr:colOff>
      <xdr:row>2</xdr:row>
      <xdr:rowOff>11430</xdr:rowOff>
    </xdr:from>
    <xdr:to>
      <xdr:col>5</xdr:col>
      <xdr:colOff>15240</xdr:colOff>
      <xdr:row>18</xdr:row>
      <xdr:rowOff>0</xdr:rowOff>
    </xdr:to>
    <xdr:graphicFrame macro="">
      <xdr:nvGraphicFramePr>
        <xdr:cNvPr id="2" name="Chart 1">
          <a:extLst>
            <a:ext uri="{FF2B5EF4-FFF2-40B4-BE49-F238E27FC236}">
              <a16:creationId xmlns:a16="http://schemas.microsoft.com/office/drawing/2014/main" id="{9AD3696B-E7D8-48CB-74B8-F7CC32BC5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49696</xdr:colOff>
      <xdr:row>10</xdr:row>
      <xdr:rowOff>19712</xdr:rowOff>
    </xdr:from>
    <xdr:to>
      <xdr:col>12</xdr:col>
      <xdr:colOff>354496</xdr:colOff>
      <xdr:row>25</xdr:row>
      <xdr:rowOff>19712</xdr:rowOff>
    </xdr:to>
    <xdr:graphicFrame macro="">
      <xdr:nvGraphicFramePr>
        <xdr:cNvPr id="2" name="Chart 1">
          <a:extLst>
            <a:ext uri="{FF2B5EF4-FFF2-40B4-BE49-F238E27FC236}">
              <a16:creationId xmlns:a16="http://schemas.microsoft.com/office/drawing/2014/main" id="{4511560F-C4C8-D8BE-7A18-B02F5DC3E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588065</xdr:colOff>
      <xdr:row>10</xdr:row>
      <xdr:rowOff>11596</xdr:rowOff>
    </xdr:from>
    <xdr:to>
      <xdr:col>20</xdr:col>
      <xdr:colOff>256761</xdr:colOff>
      <xdr:row>25</xdr:row>
      <xdr:rowOff>21535</xdr:rowOff>
    </xdr:to>
    <xdr:graphicFrame macro="">
      <xdr:nvGraphicFramePr>
        <xdr:cNvPr id="3" name="Chart 2">
          <a:extLst>
            <a:ext uri="{FF2B5EF4-FFF2-40B4-BE49-F238E27FC236}">
              <a16:creationId xmlns:a16="http://schemas.microsoft.com/office/drawing/2014/main" id="{D93B91F7-2919-4713-823C-320922E9E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314303</xdr:colOff>
      <xdr:row>0</xdr:row>
      <xdr:rowOff>0</xdr:rowOff>
    </xdr:from>
    <xdr:to>
      <xdr:col>23</xdr:col>
      <xdr:colOff>11215</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386267D-7F6E-61B4-BC88-1332FF2FA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58303" y="0"/>
              <a:ext cx="4573712"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335280</xdr:colOff>
      <xdr:row>0</xdr:row>
      <xdr:rowOff>140970</xdr:rowOff>
    </xdr:from>
    <xdr:to>
      <xdr:col>14</xdr:col>
      <xdr:colOff>30480</xdr:colOff>
      <xdr:row>15</xdr:row>
      <xdr:rowOff>140970</xdr:rowOff>
    </xdr:to>
    <xdr:graphicFrame macro="">
      <xdr:nvGraphicFramePr>
        <xdr:cNvPr id="3" name="Chart 2">
          <a:extLst>
            <a:ext uri="{FF2B5EF4-FFF2-40B4-BE49-F238E27FC236}">
              <a16:creationId xmlns:a16="http://schemas.microsoft.com/office/drawing/2014/main" id="{61D02CB0-2C33-D27E-C103-60BA142D1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319355</xdr:colOff>
      <xdr:row>16</xdr:row>
      <xdr:rowOff>101842</xdr:rowOff>
    </xdr:from>
    <xdr:to>
      <xdr:col>14</xdr:col>
      <xdr:colOff>14556</xdr:colOff>
      <xdr:row>31</xdr:row>
      <xdr:rowOff>101843</xdr:rowOff>
    </xdr:to>
    <xdr:graphicFrame macro="">
      <xdr:nvGraphicFramePr>
        <xdr:cNvPr id="4" name="Chart 3">
          <a:extLst>
            <a:ext uri="{FF2B5EF4-FFF2-40B4-BE49-F238E27FC236}">
              <a16:creationId xmlns:a16="http://schemas.microsoft.com/office/drawing/2014/main" id="{B756E294-474F-82BC-CE39-6EFC0BF21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323594</xdr:colOff>
      <xdr:row>15</xdr:row>
      <xdr:rowOff>55904</xdr:rowOff>
    </xdr:from>
    <xdr:to>
      <xdr:col>22</xdr:col>
      <xdr:colOff>606695</xdr:colOff>
      <xdr:row>30</xdr:row>
      <xdr:rowOff>80803</xdr:rowOff>
    </xdr:to>
    <xdr:graphicFrame macro="">
      <xdr:nvGraphicFramePr>
        <xdr:cNvPr id="5" name="Chart 4">
          <a:extLst>
            <a:ext uri="{FF2B5EF4-FFF2-40B4-BE49-F238E27FC236}">
              <a16:creationId xmlns:a16="http://schemas.microsoft.com/office/drawing/2014/main" id="{A9FEA0C1-D727-0890-01F5-8E61B8416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iswal" refreshedDate="45343.436230902778" createdVersion="8" refreshedVersion="8" minRefreshableVersion="3" recordCount="622" xr:uid="{D32CF246-53D6-414E-AB57-FF5CAF3847DE}">
  <cacheSource type="worksheet">
    <worksheetSource name="phone3"/>
  </cacheSource>
  <cacheFields count="9">
    <cacheField name="Name" numFmtId="0">
      <sharedItems count="536">
        <s v="Infinix Zero Ultra (Coslight Silver, 256 GB)"/>
        <s v="Infinix Zero Ultra (Genesis Noir, 256 GB)"/>
        <s v="APPLE iPhone 13 (Midnight, 512 GB)"/>
        <s v="APPLE iPhone 13 (Starlight, 512 GB)"/>
        <s v="APPLE iPhone 13 (Pink, 512 GB)"/>
        <s v="APPLE iPhone 13 (Blue, 512 GB)"/>
        <s v="APPLE iPhone 13 (Pink, 256 GB)"/>
        <s v="APPLE iPhone 13 (Starlight, 256 GB)"/>
        <s v="APPLE iPhone 13 ((PRODUCT)RED, 256 GB)"/>
        <s v="APPLE iPhone 13 (Midnight, 128 GB)"/>
        <s v="APPLE iPhone 13 (Green, 128 GB)"/>
        <s v="APPLE iPhone 13 ((PRODUCT)RED, 128 GB)"/>
        <s v="APPLE iPhone 13 (Blue, 128 GB)"/>
        <s v="APPLE iPhone 13 (Starlight, 128 GB)"/>
        <s v="APPLE iPhone 13 (Pink, 128 GB)"/>
        <s v="APPLE iPhone 12 (Red, 64 GB)"/>
        <s v="APPLE iPhone 11 (Red, 64 GB)"/>
        <s v="APPLE iPhone 11 (Black, 64 GB)"/>
        <s v="APPLE iPhone 11 (White, 64 GB)"/>
        <s v="APPLE iPhone 11 (Yellow, 64 GB)"/>
        <s v="APPLE iPhone 11 (Green, 64 GB)"/>
        <s v="APPLE iPhone 11 (Purple, 64 GB)"/>
        <s v="realme C21Y (Cross Blue, 32 GB)"/>
        <s v="APPLE iPhone 13 Pro Max (Alpine Green, 256 GB)"/>
        <s v="APPLE iPhone 13 Pro (Graphite, 256 GB)"/>
        <s v="APPLE iPhone 14 (Purple, 256 GB)"/>
        <s v="APPLE iPhone 14 ((PRODUCT)RED, 256 GB)"/>
        <s v="APPLE iPhone 14 ((PRODUCT)RED, 128 GB)"/>
        <s v="APPLE iPhone 14 (Midnight, 128 GB)"/>
        <s v="APPLE iPhone 14 (Purple, 128 GB)"/>
        <s v="APPLE iPhone 14 (Starlight, 128 GB)"/>
        <s v="APPLE iPhone 11 (Red, 128 GB)"/>
        <s v="APPLE iPhone 11 (Black, 128 GB)"/>
        <s v="APPLE iPhone 11 (Purple, 128 GB)"/>
        <s v="APPLE iPhone 11 (White, 128 GB)"/>
        <s v="realme 10 Pro+ 5G (Hyperspace, 128 GB)"/>
        <s v="SAMSUNG Galaxy S22 Plus 5G (Green, 128 GB)"/>
        <s v="SAMSUNG Galaxy S22 Plus 5G (Phantom Black, 128 GB)"/>
        <s v="OPPO A77s (Sunset Orange, 128 GB)"/>
        <s v="OPPO A77s (Starry Black, 128 GB)"/>
        <s v="APPLE iPhone 12 mini (Black, 64 GB)"/>
        <s v="APPLE iPhone 12 mini (White, 64 GB)"/>
        <s v="APPLE iPhone 12 mini (Blue, 64 GB)"/>
        <s v="realme 10 Pro+ 5G (Dark Matter, 128 GB)"/>
        <s v="realme 10 Pro+ 5G (Nebula Blue, 128 GB)"/>
        <s v="OPPO F19s (Glowing Gold, 128 GB)"/>
        <s v="realme 9i (Prism Blue, 128 GB)"/>
        <s v="vivo T1X (Gravity Black, 64 GB)"/>
        <s v="vivo T1X (Space Blue, 64 GB)"/>
        <s v="realme C25_Y (Metal Grey, 64 GB)"/>
        <s v="realme C25_Y (Glacier Blue, 64 GB)"/>
        <s v="realme Narzo 50 (Speed Black, 64 GB)"/>
        <s v="realme Narzo 50 (Speed Blue, 64 GB)"/>
        <s v="realme 8i (Space Purple, 64 GB)"/>
        <s v="realme C21Y (Cross Blue, 64 GB)"/>
        <s v="realme 9i 5G (Soulful Blue, 64 GB)"/>
        <s v="realme 9i 5G (Metallica Gold, 64 GB)"/>
        <s v="realme 9i 5G (Rocking Black, 64 GB)"/>
        <s v="realme 9i (Prism Blue, 64 GB)"/>
        <s v="realme 9i (Prism Black, 64 GB)"/>
        <s v="realme C33 (Aqua Blue, 64 GB)"/>
        <s v="realme C33 (Sandy Gold, 64 GB)"/>
        <s v="realme C33 (Night Sea, 64 GB)"/>
        <s v="realme 9 5G (Stargaze White, 64 GB)"/>
        <s v="realme 9 5G (Meteor Black, 64 GB)"/>
        <s v="realme 9 5G (Supersonic Blue, 64 GB)"/>
        <s v="vivo T1X (Gravity Black, 128 GB)"/>
        <s v="vivo T1X (Space Blue, 128 GB)"/>
        <s v="realme C25_Y (Glacier Blue, 128 GB)"/>
        <s v="realme 9i (Prism Black, 128 GB)"/>
        <s v="vivo T1 44W (Starry Sky, 128 GB)"/>
        <s v="vivo T1 44W (Midnight Galaxy, 128 GB)"/>
        <s v="vivo T1 44W (Ice Dawn, 128 GB)"/>
        <s v="realme C31 (Light Silver, 32 GB)"/>
        <s v="APPLE iPhone 14 Plus (Purple, 256 GB)"/>
        <s v="APPLE iPhone 14 Plus (Starlight, 256 GB)"/>
        <s v="APPLE iPhone 14 Plus (Blue, 256 GB)"/>
        <s v="APPLE iPhone 12 Pro (Graphite, 256 GB)"/>
        <s v="APPLE iPhone 12 Pro (Silver, 256 GB)"/>
        <s v="APPLE iPhone 12 mini (Blue, 256 GB)"/>
        <s v="APPLE iPhone 12 mini (Black, 256 GB)"/>
        <s v="APPLE iPhone 12 mini (Red, 256 GB)"/>
        <s v="realme Narzo 50i (Carbon Black, 32 GB)"/>
        <s v="realme Narzo 50i (Mint Green, 32 GB)"/>
        <s v="realme C30s (Stripe Blue, 32 GB)"/>
        <s v="realme C30s (Stripe Black, 32 GB)"/>
        <s v="APPLE iPhone 14 Plus (Starlight, 128 GB)"/>
        <s v="APPLE iPhone 14 Plus (Purple, 128 GB)"/>
        <s v="APPLE iPhone 14 Plus (Midnight, 128 GB)"/>
        <s v="APPLE iPhone 14 Plus (Blue, 128 GB)"/>
        <s v="APPLE iPhone 12 mini (Black, 128 GB)"/>
        <s v="APPLE iPhone 12 mini (White, 128 GB)"/>
        <s v="realme 9 Pro+ 5G (Midnight Black, 256 GB)"/>
        <s v="realme 9 Pro+ 5G (Aurora Green, 256 GB)"/>
        <s v="realme 9 Pro+ 5G (Sunrise Blue, 256 GB)"/>
        <s v="MOTOROLA Edge 30 Ultra (Interstellar Black, 128 GB)"/>
        <s v="vivo Y35 (Dawn Gold, 128 GB)"/>
        <s v="SAMSUNG Galaxy S21 FE 5G (Graphite, 128 GB)"/>
        <s v="SAMSUNG Galaxy S21 FE 5G (Lavender, 128 GB)"/>
        <s v="SAMSUNG Galaxy S21 FE 5G (Olive, 128 GB)"/>
        <s v="realme 9 Pro+ 5G (Aurora Green, 128 GB)"/>
        <s v="realme 9 Pro+ 5G (Midnight Black, 128 GB)"/>
        <s v="realme 9 Pro+ 5G (Sunrise Blue, 128 GB)"/>
        <s v="realme 9 (Meteor Black, 128 GB)"/>
        <s v="realme 9 (Stargaze White, 128 GB)"/>
        <s v="realme 9 (Sunburst Gold, 128 GB)"/>
        <s v="realme 10 Pro 5G (Dark Matter, 128 GB)"/>
        <s v="realme 10 Pro 5G (Nebula Blue, 128 GB)"/>
        <s v="OPPO K10 5G (Midnight Black, 128 GB)"/>
        <s v="OPPO K10 5G (Ocean Blue, 128 GB)"/>
        <s v="realme 8s 5G (Universe Purple, 128 GB)"/>
        <s v="realme 8 5G (Supersonic Black, 128 GB)"/>
        <s v="POCO M2 Pro (Out of the Blue, 64 GB)"/>
        <s v="REDMI Note 10S (Frost White, 64 GB)"/>
        <s v="REDMI Note 10S (Deep Sea Blue, 64 GB)"/>
        <s v="realme 9 Pro 5G (Midnight Black, 128 GB)"/>
        <s v="realme 9 Pro 5G (Sunrise Blue, 128 GB)"/>
        <s v="realme 9 Pro 5G (Aurora Green, 128 GB)"/>
        <s v="realme Narzo 50 (Speed Black, 128 GB)"/>
        <s v="realme Narzo 50 (Speed Blue, 128 GB)"/>
        <s v="realme 8i (Space Black, 128 GB)"/>
        <s v="realme 8 (Cyber Silver, 128 GB)"/>
        <s v="realme 8 (Cyber Black, 128 GB)"/>
        <s v="realme 10 Pro 5G (Hyperspace, 128 GB)"/>
        <s v="realme 9 5G SE (Starry Glow, 128 GB)"/>
        <s v="realme 9 5G SE (Azure Glow, 128 GB)"/>
        <s v="OPPO K10 (Blue Flame, 128 GB)"/>
        <s v="OPPO K10 (Black Carbon, 128 GB)"/>
        <s v="vivo T1 5G (Rainbow Fantasy, 128 GB)"/>
        <s v="vivo T1 5G (Starlight Black, 128 GB)"/>
        <s v="vivo Y22 (Metaverse Green, 128 GB)"/>
        <s v="realme 8s 5G (Universe Blue, 128 GB)"/>
        <s v="realme 9 5G (Supersonic Blue, 128 GB)"/>
        <s v="realme 9 5G (Meteor Black, 128 GB)"/>
        <s v="realme 9 5G (Stargaze White, 128 GB)"/>
        <s v="realme 9 5G (Supersonic Black, 128 GB)"/>
        <s v="Tecno Spark 9T (Turquoise Cyan, 64 GB)"/>
        <s v="OPPO A54 (Moonlight Gold, 64 GB)"/>
        <s v="realme Narzo 50A (Oxygen Green, 64 GB)"/>
        <s v="realme Narzo 50A (Oxygen Blue, 64 GB)"/>
        <s v="realme C25Y (Metal Grey, 64 GB)"/>
        <s v="realme Narzo 30 (Racing Blue, 64 GB)"/>
        <s v="SAMSUNG Galaxy F13 (Nightsky Green, 64 GB)"/>
        <s v="SAMSUNG Galaxy F13 (Sunrise Copper, 64 GB)"/>
        <s v="SAMSUNG Galaxy F13 (Waterfall Blue, 64 GB)"/>
        <s v="realme C35 (Glowing Black, 64 GB)"/>
        <s v="realme C35 (Glowing Green, 64 GB)"/>
        <s v="OPPO A57 (Glowing Green, 64 GB)"/>
        <s v="realme C31 (Dark Green, 64 GB)"/>
        <s v="realme C31 (Light Silver, 64 GB)"/>
        <s v="REDMI 9 Prime (Matte Black, 128 GB)"/>
        <s v="OPPO A54 (Crystal Black, 128 GB)"/>
        <s v="realme Narzo 50A (Oxygen Green, 128 GB)"/>
        <s v="SAMSUNG Galaxy F13 (Nightsky Green, 128 GB)"/>
        <s v="SAMSUNG Galaxy F13 (Waterfall Blue, 128 GB)"/>
        <s v="SAMSUNG Galaxy F13 (Sunrise Copper, 128 GB)"/>
        <s v="realme C35 (Glowing Black, 128 GB)"/>
        <s v="realme C35 (Glowing Green, 128 GB)"/>
        <s v="vivo Y21T (Midnight Blue, 128 GB)"/>
        <s v="vivo Y21T (Pearl White, 128 GB)"/>
        <s v="Kechaoda K33 Rock"/>
        <s v="OPPO A33 (Moonlight Black, 32 GB)"/>
        <s v="realme C21 (Cross Blue, 32 GB)"/>
        <s v="OPPO A12 (Flowing Silver, 32 GB)"/>
        <s v="realme C33 (Sandy Gold, 32 GB)"/>
        <s v="realme C33 (Night Sea, 32 GB)"/>
        <s v="realme C33 (Aqua Blue, 32 GB)"/>
        <s v="Infinix Smart 6 HD (Aqua Sky, 32 GB)"/>
        <s v="Infinix Smart 6 HD (Force Black, 32 GB)"/>
        <s v="realme C20 (Cool Grey, 32 GB)"/>
        <s v="POCO F4 5G (Night Black, 256 GB)"/>
        <s v="SAMSUNG GT-E1215ZWAINS"/>
        <s v="SAMSUNG Guru Music 2"/>
        <s v="Nothing Phone (1) (Black, 256 GB)"/>
        <s v="Nothing Phone (1) (White, 256 GB)"/>
        <s v="POCO F4 5G (Night Black, 128 GB)"/>
        <s v="POCO F3 GT 5G (Predator Black, 128 GB)"/>
        <s v="IQOO Neo 6 5G (Cyber Rage, 128 GB)"/>
        <s v="IQOO Neo 6 5G (Dark Nova, 128 GB)"/>
        <s v="vivo V23 Pro 5G (Sunshine Gold, 128 GB)"/>
        <s v="Nothing Phone (1) (Black, 128 GB)"/>
        <s v="MOTOROLA Edge 30 Fusion (Solar Gold, 128 GB)"/>
        <s v="MOTOROLA Edge 30 Fusion (Cosmic grey, 128 GB)"/>
        <s v="vivo T1 Pro 5G (Turbo Cyan, 128 GB)"/>
        <s v="vivo T1 Pro 5G (Turbo Black, 128 GB)"/>
        <s v="IQOO Z6 Pro 5G (Legion Sky, 128 GB)"/>
        <s v="realme GT Master Edition (Daybreak Blue, 128 GB)"/>
        <s v="OPPO Reno8 5G (Shimmer Gold, 128 GB)"/>
        <s v="OPPO Reno8 5G (Shimmer Black, 128 GB)"/>
        <s v="OPPO F21 Pro (Cosmic Black, 128 GB)"/>
        <s v="OPPO F19 Pro+ 5G (Space Silver, 128 GB)"/>
        <s v="OPPO F19 Pro+ 5G (Fluid Black, 128 GB)"/>
        <s v="SAMSUNG Galaxy A23 (Black, 128 GB)"/>
        <s v="POCO M4 Pro (Power Black, 128 GB)"/>
        <s v="POCO M4 Pro (Yellow, 128 GB)"/>
        <s v="POCO M4 Pro (Cool Blue, 128 GB)"/>
        <s v="Infinix Note 11s (Haze Green, 64 GB)"/>
        <s v="Infinix Note 11s (Mithril Grey, 64 GB)"/>
        <s v="POCO M3 (Cool Blue, 64 GB)"/>
        <s v="REDMI Note 11 SE (Bifrost Blue, 64 GB)"/>
        <s v="REDMI Note 11 SE (Cosmic White, 64 GB)"/>
        <s v="REDMI Note 11 SE (Space Black, 64 GB)"/>
        <s v="REDMI Note 11 SE (Thunder Purple, 64 GB)"/>
        <s v="realme Narzo 30 (Racing Silver, 64 GB)"/>
        <s v="POCO M4 Pro (Cool Blue, 64 GB)"/>
        <s v="POCO M4 Pro (Power Black, 64 GB)"/>
        <s v="POCO M4 Pro (Yellow, 64 GB)"/>
        <s v="Google Pixel 6a (Chalk, 128 GB)"/>
        <s v="REDMI Note 10 Pro (Vintage Bronze, 128 GB)"/>
        <s v="REDMI Note 10 Pro Max (Vintage Bronze, 128 GB)"/>
        <s v="POCO M5 (Icy Blue, 128 GB)"/>
        <s v="POCO M5 (Power Black, 128 GB)"/>
        <s v="POCO M5 (Yellow, 128 GB)"/>
        <s v="REDMI Note 9 (Scarlet Red, 128 GB)"/>
        <s v="POCO M3 (Yellow, 128 GB)"/>
        <s v="realme Narzo 30 (Racing Silver, 128 GB)"/>
        <s v="realme Narzo 30 (Racing Blue, 128 GB)"/>
        <s v="OPPO F19 (Midnight Blue, 128 GB)"/>
        <s v="SAMSUNG Galaxy F23 5G (Aqua Blue, 128 GB)"/>
        <s v="SAMSUNG Galaxy F23 5G (Forest Green, 128 GB)"/>
        <s v="SAMSUNG Galaxy F23 5G (Copper Blush, 128 GB)"/>
        <s v="realme 9i 5G (Rocking Black, 128 GB)"/>
        <s v="realme 9i 5G (Metallica Gold, 128 GB)"/>
        <s v="realme Narzo 30 5G (Racing Blue, 128 GB)"/>
        <s v="realme Narzo 30 5G (Racing Silver, 128 GB)"/>
        <s v="SAMSUNG Galaxy F22 (Denim Blue, 128 GB)"/>
        <s v="SAMSUNG Galaxy F22 (Denim Black, 128 GB)"/>
        <s v="SAMSUNG Metro 313 Dual Sim"/>
        <s v="Tecno Spark 8 Pro (Turquoise Cyan, 64 GB)"/>
        <s v="REDMI NOTE 10 LITE (Aurora Blue, 64 GB)"/>
        <s v="SAMSUNG GALAXY M13 (Midnight Blue, 64 GB)"/>
        <s v="SAMSUNG GALAXY M13 (Stardust Brown, 64 GB)"/>
        <s v="REDMI Note 10T 5G (Mint Green, 64 GB)"/>
        <s v="REDMI Note 10T 5G (Chromium Silver, 64 GB)"/>
        <s v="REDMI Note 10T 5G (Metallic Blue, 64 GB)"/>
        <s v="REDMI Note 10T 5G (Graphite Black, 64 GB)"/>
        <s v="REDMI 9 Power (Electric Green, 64 GB)"/>
        <s v="REDMI 9 Power (Fiery Red, 64 GB)"/>
        <s v="OPPO A16 (Crystal Black, 64 GB)"/>
        <s v="OPPO A16 (Pearl Blue, 64 GB)"/>
        <s v="SAMSUNG Galaxy A04s (Green, 64 GB)"/>
        <s v="Infinix Note 11 (Graphite Black, 64 GB)"/>
        <s v="Infinix Note 11 (Celestial Snow, 64 GB)"/>
        <s v="Redmi Note 9 Pro (Glacier White, 64 GB)"/>
        <s v="POCO M2 Pro (Green and Greener, 64 GB)"/>
        <s v="POCO M5 (Icy Blue, 64 GB)"/>
        <s v="POCO M5 (Power Black, 64 GB)"/>
        <s v="POCO M5 (Yellow, 64 GB)"/>
        <s v="REDMI 9i (Midnight Black, 64 GB)"/>
        <s v="REDMI 9i (Nature Green, 64 GB)"/>
        <s v="REDMI 9i (Sea Blue, 64 GB)"/>
        <s v="REDMI 9i Sport (Metallic Blue, 64 GB)"/>
        <s v="REDMI 9i Sport (Coral Green, 64 GB)"/>
        <s v="REDMI 9i Sport (Carbon Black, 64 GB)"/>
        <s v="POCO C31 (Shadow Gray, 64 GB)"/>
        <s v="POCO C31 (Royal Blue, 64 GB)"/>
        <s v="REDMI Note 9 (Pebble Grey, 64 GB)"/>
        <s v="POCO M3 (Power Black, 64 GB)"/>
        <s v="Infinix HOT 12 Play (Racing Black, 64 GB)"/>
        <s v="Infinix HOT 12 Play (Horizon Blue, 64 GB)"/>
        <s v="Infinix HOT 12 Play (Champagne Gold, 64 GB)"/>
        <s v="Infinix HOT 20 Play (Luna Blue, 64 GB)"/>
        <s v="Infinix HOT 20 Play (Racing Black, 64 GB)"/>
        <s v="Infinix HOT 20 Play (Fantasy Purple, 64 GB)"/>
        <s v="Infinix HOT 20 Play (Aurora Green, 64 GB)"/>
        <s v="Infinix Hot 11S (Polar Black, 64 GB)"/>
        <s v="Infinix Hot 11 (Silver Wave, 64 GB)"/>
        <s v="Infinix Hot 11 (Emerald Green, 64 GB)"/>
        <s v="realme C11 2021 (Cool Blue, 64 GB)"/>
        <s v="realme C11 2021 (Cool Grey, 64 GB)"/>
        <s v="realme Narzo 50i (Carbon Black, 64 GB)"/>
        <s v="REDMI 10 (Caribbean Green, 64 GB)"/>
        <s v="REDMI 10 (Midnight Black, 64 GB)"/>
        <s v="REDMI 10 (Pacific Blue, 64 GB)"/>
        <s v="POCO M4 Pro 5G (Cool Blue, 64 GB)"/>
        <s v="POCO M4 Pro 5G (Power Black, 64 GB)"/>
        <s v="POCO M4 Pro 5G (Yellow, 64 GB)"/>
        <s v="vivo Y22 (Metaverse Green, 64 GB)"/>
        <s v="vivo Y22 (Starlit Blue, 64 GB)"/>
        <s v="vivo Y21G (Diamond Glow, 64 GB)"/>
        <s v="vivo Y16 (Steller Black, 64 GB)"/>
        <s v="realme 8 5G (Supersonic Black, 64 GB)"/>
        <s v="SAMSUNG Galaxy F22 (Denim Blue, 64 GB)"/>
        <s v="SAMSUNG Galaxy F22 (Denim Black, 64 GB)"/>
        <s v="REDMI 9 Power (Mighty Black, 128 GB)"/>
        <s v="REDMI Note 9 (Pebble Grey, 128 GB)"/>
        <s v="REDMI Note 9 (Arctic White, 128 GB)"/>
        <s v="SAMSUNG Galaxy F12 (Sky Blue, 128 GB)"/>
        <s v="SAMSUNG Galaxy F12 (Sea Green, 128 GB)"/>
        <s v="Infinix Hot 11S (Polar Black, 128 GB)"/>
        <s v="Infinix Hot 11S (Green Wave, 128 GB)"/>
        <s v="Infinix Hot 11S (Silver Wave, 128 GB)"/>
        <s v="POCO C31 (Royal Blue, 32 GB)"/>
        <s v="POCO C31 (Shadow Gray, 32 GB)"/>
        <s v="POCO C3 (Matte Black, 32 GB)"/>
        <s v="vivo Y15s (Mystic Blue, 32 GB)"/>
        <s v="vivo Y15s (Wave Green, 32 GB)"/>
        <s v="vivo Y16 (Drizzling Gold, 32 GB)"/>
        <s v="vivo Y16 (Steller Black, 32 GB)"/>
        <s v="Infinix Smart 6 (Light Sea Green, 64 GB)"/>
        <s v="Infinix Smart 6 (Starry Purple, 64 GB)"/>
        <s v="Infinix Smart 6 (Heart Of Ocean, 64 GB)"/>
        <s v="Infinix Smart 6 (Polar Black, 64 GB)"/>
        <s v="Infinix Smart 5A (Quetzal Cyan, 32 GB)"/>
        <s v="Infinix Smart 5A (Ocean Wave, 32 GB)"/>
        <s v="Infinix Smart 5A (Midnight Black, 32 GB)"/>
        <s v="Realme C30 - Locked with Airtel Prepaid (Lake Blue, 32 GB)"/>
        <s v="Realme C30 - Locked with Airtel Prepaid (Bamboo Green, 32 GB)"/>
        <s v="Realme C30 - Locked with Airtel Prepaid (Denim Black, 32 GB)"/>
        <s v="realme C30 (Denim Black, 32 GB)"/>
        <s v="realme C30 (Bamboo Green, 32 GB)"/>
        <s v="realme C30 (Lake Blue, 32 GB)"/>
        <s v="OPPO Reno7 Pro 5G (Starlight Black, 256 GB)"/>
        <s v="OPPO Reno7 Pro 5G (Startrails Blue, 256 GB)"/>
        <s v="OPPO Reno7 5G (Startrails Blue, 256 GB)"/>
        <s v="SAMSUNG Galaxy M33 5G (Mystique Green, 128 GB)"/>
        <s v="SAMSUNG Galaxy M33 5G (Deep Ocean Blue, 128 GB)"/>
        <s v="REDMI Note 11S (Polar White, 128 GB)"/>
        <s v="REDMI Note 11S (Horizon Blue, 128 GB)"/>
        <s v="Infinix Note 11s Free Fire Edition (Mithril Grey, 128 GB)"/>
        <s v="Infinix Note 12 TURBO (Snowfall, 128 GB)"/>
        <s v="Infinix Note 12 TURBO (Force Black, 128 GB)"/>
        <s v="Infinix Note 12 TURBO (Jewel Blue, 128 GB)"/>
        <s v="REDMI Note 10S (Shadow Black, 128 GB)"/>
        <s v="Infinix Zero 5G (Cosmic Black, 128 GB)"/>
        <s v="Infinix Zero 5G (Skylight Orange, 128 GB)"/>
        <s v="SAMSUNG Galaxy A73 5G (Awesome Gray, 128 GB)"/>
        <s v="Xiaomi 11i 5G (Stealth Black, 128 GB)"/>
        <s v="Xiaomi 11i Hypercharge 5G (Pacific Pearl, 128 GB)"/>
        <s v="POCO M4 Pro 5G (Power Black, 128 GB)"/>
        <s v="POCO M4 Pro 5G (Cool Blue, 128 GB)"/>
        <s v="vivo Y75 (Moonlight Shadow, 128 GB)"/>
        <s v="vivo Y75 (Dancing waves, 128 GB)"/>
        <s v="vivo V23e 5G (Sunshine Gold, 128 GB)"/>
        <s v="REDMI Note 11T 5G (Stardust White, 64 GB)"/>
        <s v="Infinix Hot 12 Pro (Lightsaber Green, 64 GB)"/>
        <s v="Infinix Hot 12 Pro (Electric Blue, 64 GB)"/>
        <s v="Infinix Hot 12 Pro (Racing Black, 64 GB)"/>
        <s v="Infinix Hot 12 Pro (Halo White, 64 GB)"/>
        <s v="Infinix Note 12 5G (Snowfall, 64 GB)"/>
        <s v="POCO X4 Pro 5G (Laser Blue, 64 GB)"/>
        <s v="POCO X4 Pro 5G (Laser Black, 64 GB)"/>
        <s v="POCO X4 Pro 5G (Yellow, 64 GB)"/>
        <s v="MOTOROLA G60 (Dynamic Gray, 128 GB)"/>
        <s v="MOTOROLA G40 Fusion (Frosted Champagne, 128 GB)"/>
        <s v="MOTOROLA G60 (Moonless, 128 GB)"/>
        <s v="MOTOROLA G60 (Soft Silver, 128 GB)"/>
        <s v="MOTOROLA G60 (Frosted Champagne, 128 GB)"/>
        <s v="MOTOROLA g52 (Charcoal Grey, 128 GB)"/>
        <s v="MOTOROLA g52 (Metallic White, 128 GB)"/>
        <s v="SAMSUNG Galaxy M33 5G (Emarld Brown, 128 GB)"/>
        <s v="REDMI 11 Prime 5G (Meadow Green, 128 GB)"/>
        <s v="REDMI 11 Prime 5G (Chrome Silver, 128 GB)"/>
        <s v="REDMI Note 10T 5G (Mint Green, 128 GB)"/>
        <s v="REDMI Note 10T 5G (Chromium White, 128 GB)"/>
        <s v="Redmi Note 11 (Space Black, 128 GB)"/>
        <s v="Redmi Note 11 (Horizon Blue, 128 GB)"/>
        <s v="Redmi Note 11 (Starburst White, 128 GB)"/>
        <s v="Moto G71 5G (Neptune Green, 128 GB)"/>
        <s v="Moto G71 5G (Arctic Blue, 128 GB)"/>
        <s v="Infinix Note 12 (Jewel Blue, 128 GB)"/>
        <s v="Infinix Note 12 (Force Black, 128 GB)"/>
        <s v="Infinix Note 11 (Glacier Green, 128 GB)"/>
        <s v="Infinix Note 11 (Celestial Snow, 128 GB)"/>
        <s v="REDMI 9 Activ (Coral Green, 128 GB)"/>
        <s v="REDMI 9 Activ (Metallic Purple, 128 GB)"/>
        <s v="REDMI 10 Prime (Phantom Black, 128 GB)"/>
        <s v="REDMI 10 Prime (Astral White, 128 GB)"/>
        <s v="REDMI 10 Prime (Bifrost Blue, 128 GB)"/>
        <s v="REDMI 10 (Midnight Black, 128 GB)"/>
        <s v="POCO X4 Pro 5G (Laser Blue, 128 GB)"/>
        <s v="POCO X4 Pro 5G (Yellow, 128 GB)"/>
        <s v="POCO X4 Pro 5G (Laser Black, 128 GB)"/>
        <s v="SAMSUNG Galaxy A23 (Peach, 128 GB)"/>
        <s v="MOTOROLA g82 5G (Meterorite Grey, 128 GB)"/>
        <s v="POCO M4 Pro 5G (Yellow, 128 GB)"/>
        <s v="SAMSUNG Galaxy M32 (Black, 128 GB)"/>
        <s v="LAVA Flip"/>
        <s v="Nokia TA-1174 / TA-1299"/>
        <s v="LAVA A3"/>
        <s v="Infinix Hot 12 (Exploratory Blue, 64 GB)"/>
        <s v="Infinix Hot 12 (7Â° Purple, 64 GB)"/>
        <s v="Infinix Hot 12 (Turquoise Cyan, 64 GB)"/>
        <s v="Infinix Hot 12 (Polar Black, 64 GB)"/>
        <s v="MOTOROLA G40 Fusion (Frosted Champagne, 64 GB)"/>
        <s v="MOTOROLA g52 (Charcoal Grey, 64 GB)"/>
        <s v="MOTOROLA G32 (Mineral Gray, 64 GB)"/>
        <s v="MOTOROLA G32 (Satin Silver, 64 GB)"/>
        <s v="REDMI 10A (Sea Blue, 64 GB)"/>
        <s v="REDMI 10A (Slate grey, 64 GB)"/>
        <s v="SAMSUNG Galaxy M12 (Blue, 64 GB)"/>
        <s v="Redmi Note 11 (Starburst White, 64 GB)"/>
        <s v="Tecno Pova 3 (Electric Blue, 64 GB)"/>
        <s v="Infinix Note 12 (Jewel Blue, 64 GB)"/>
        <s v="Infinix Note 12 (Force Black, 64 GB)"/>
        <s v="POCO M4 5G (Power Black, 64 GB)"/>
        <s v="POCO M4 5G (Yellow, 64 GB)"/>
        <s v="POCO M4 5G (Cool Blue, 64 GB)"/>
        <s v="REDMI 9 Activ (Coral Green, 64 GB)"/>
        <s v="REDMI 9 Activ (Metallic Purple, 64 GB)"/>
        <s v="Tecno Spark 8T (Turquoise Cyan, 64 GB)"/>
        <s v="Tecno Spark 8T (Atlantic Blue, 64 GB)"/>
        <s v="Infinix Hot 11 2022 (Aurora Green, 64 GB)"/>
        <s v="Infinix HOT 20 5G (Blaster Green, 64 GB)"/>
        <s v="Infinix HOT 20 5G (Racing Black, 64 GB)"/>
        <s v="Infinix HOT 20 5G (Space Blue, 64 GB)"/>
        <s v="OPPO A77 (Sky Blue, 64 GB)"/>
        <s v="realme C30s (Stripe Blue, 64 GB)"/>
        <s v="realme C30s (Stripe Black, 64 GB)"/>
        <s v="MOTOROLA e32 (Eco Black, 64 GB)"/>
        <s v="Redmi Note 11 (Horizon Blue, 64 GB)"/>
        <s v="Redmi Note 11 (Space Black, 64 GB)"/>
        <s v="SAMSUNG Galaxy M32 (Black, 64 GB)"/>
        <s v="SAMSUNG Galaxy M32 (Light Blue, 64 GB)"/>
        <s v="MOTOROLA g31 (Meteorite Grey, 64 GB)"/>
        <s v="MOTOROLA g31 (Baby Blue, 64 GB)"/>
        <s v="IQOO Z6 44W (Lumina Blue, 128 GB)"/>
        <s v="Nokia 105 SS"/>
        <s v="Infinix Smart 6 Plus (Tranquil Sea Blue, 64 GB)"/>
        <s v="Infinix Smart 6 Plus (Miracle Black, 64 GB)"/>
        <s v="Infinix Smart 6 Plus (Crystal Violet, 64 GB)"/>
        <s v="SAMSUNG Galaxy A03 (Blue, 32 GB)"/>
        <s v="Redmi 9A Sport (Metallic Blue, 32 GB)"/>
        <s v="Redmi 9A Sport (Carbon Black, 32 GB)"/>
        <s v="Tecno Pop 5 Pro (Deepsea Luster, 32 GB)"/>
        <s v="Micromax IN 2C (Silver, 32 GB)"/>
        <s v="Tecno Spark Go 2022 (Turquoise Cyan, 32 GB)"/>
        <s v="REDMI A1 (Black, 32 GB)"/>
        <s v="REDMI A1 (Light Green, 32 GB)"/>
        <s v="REDMI A1+ (Light Green, 32 GB)"/>
        <s v="REDMI A1+ (Light Blue, 32 GB)"/>
        <s v="Tecno Pop 5 LTE (Ice Blue, 32 GB)"/>
        <s v="MOTOROLA Edge 30 Ultra (Interstellar Black, 256 GB)"/>
        <s v="LAVA GEM"/>
        <s v="itel Magic3 Smart Touch Keypad"/>
        <s v="REDMI 10 Power (Power Black, 128 GB)"/>
        <s v="REDMI Note 11 Pro (Star Blue, 128 GB)"/>
        <s v="REDMI Note 11 Pro (Phantom White, 128 GB)"/>
        <s v="IQOO 9 SE 5G (Sunset Sierra, 128 GB)"/>
        <s v="MOTOROLA G62 5G (Midnight Gray, 128 GB)"/>
        <s v="MOTOROLA G62 5G (Frosted Blue, 128 GB)"/>
        <s v="MOTOROLA Edge 30 (Aurora Green, 128 GB)"/>
        <s v="MOTOROLA Edge 30 (Meteor Grey, 128 GB)"/>
        <s v="Infinix Note 12 Pro 5G (Snowfall, 128 GB)"/>
        <s v="Infinix Note 12 Pro 5G (Force Black, 128 GB)"/>
        <s v="SAMSUNG Galaxy F42 5G (Matte Aqua, 128 GB)"/>
        <s v="SAMSUNG Galaxy A53 (Awesome White, 128 GB)"/>
        <s v="SAMSUNG Galaxy A53 (Awesome Peach, 128 GB)"/>
        <s v="SAMSUNG Galaxy A53 (Awesome Blue, 128 GB)"/>
        <s v="MTR Ferrari"/>
        <s v="SAMSUNG GALAXY M13 5G (Aqua Green, 128 GB)"/>
        <s v="Tecno Camon 19 (Eco Black, 128 GB)"/>
        <s v="POCO M4 5G (Power Black, 128 GB)"/>
        <s v="POCO M4 5G (Cool Blue, 128 GB)"/>
        <s v="Micromax IN 1 (Purple, 128 GB)"/>
        <s v="OPPO A55 (Rainbow Blue, 128 GB)"/>
        <s v="SAMSUNG Galaxy A13 (Blue, 128 GB)"/>
        <s v="MOTOROLA g72 (Polar Blue, 128 GB)"/>
        <s v="MOTOROLA g72 (Meteorite Grey, 128 GB)"/>
        <s v="MOTOROLA g31 (Baby Blue, 128 GB)"/>
        <s v="MOTOROLA g31 (Meteorite Grey, 128 GB)"/>
        <s v="SAMSUNG Galaxy A33 (Awesome Peach, 128 GB)"/>
        <s v="Nokia 105 PLUS"/>
        <s v="itel Power 410"/>
        <s v="Nokia 150 DS 2020"/>
        <s v="Nokia 150 TA-1235 DS"/>
        <s v="itel Ace 2N"/>
        <s v="itel Muzik 110"/>
        <s v="itel U20"/>
        <s v="REDMI 10A (Charcoal Black, 64 GB)"/>
        <s v="MOTOROLA G30 (Dark Pearl, 64 GB)"/>
        <s v="MOTOROLA g42 (Atlantic Green, 64 GB)"/>
        <s v="MOTOROLA g42 (Metallic Rose, 64 GB)"/>
        <s v="MOTOROLA G51 5G (Bright Silver, 64 GB)"/>
        <s v="MOTOROLA G51 5G (Indigo Blue, 64 GB)"/>
        <s v="FV "/>
        <s v="MOTOROLA e40 (Pink Clay, 64 GB)"/>
        <s v="SAMSUNG Galaxy A13 (Black, 128 GB)"/>
        <s v="Nokia 105"/>
        <s v="Kechaoda K28"/>
        <s v="Nokia 105 TA-1416 DS"/>
        <s v="Kechaoda K115"/>
        <s v="itel It2171"/>
        <s v="Kechaoda A26"/>
        <s v="LAVA A5"/>
        <s v="LAVA A1 2021"/>
        <s v="vivo Y15c (Mystic Blue, 32 GB)"/>
        <s v="vivo Y15c (Wave Green, 32 GB)"/>
        <s v="LAVA A9"/>
        <s v="Redmi 9A Sport (Coral Green, 32 GB)"/>
        <s v="LAVA Z2 Max (Stroked Blue, 32 GB)"/>
        <s v="SAMSUNG Guru 1200"/>
        <s v="SAMSUNG Guru GT"/>
        <s v="itel IT5626"/>
        <s v="MOTOROLA Edge 30 Pro (Stardust White, 128 GB)"/>
        <s v="Infinix Hot 12 Pro (Halo White, 128 GB)"/>
        <s v="Infinix Hot 12 Pro (Lightsaber Green, 128 GB)"/>
        <s v="Kechaoda K-9"/>
        <s v="REDMI 10A SPORT (SEA BLUE, 128 GB)"/>
        <s v="itel it5026"/>
        <s v="Nokia 125 TA-1253 DS"/>
        <s v="itel it2163S"/>
        <s v="itel Ace Young Without Charger"/>
        <s v="IQOO Z6 5G (Chromatic Blue, 128 GB)"/>
        <s v="Kechaoda K112"/>
        <s v="Nokia 105SS PLUS"/>
        <s v="BlackZone ECO X"/>
        <s v="Kechaoda K33"/>
        <s v="DIZO Star 500"/>
        <s v="Micromax X512"/>
        <s v="OPPO A17K (Gold, 64 GB)"/>
        <s v="SAMSUNG Galaxy A03s (Black, 32 GB)"/>
        <s v="SAMSUNG M53 5G (Deep Ocean Blue, 128 GB)"/>
        <s v="GREENBERRI F1"/>
        <s v="Micromax X415"/>
        <s v="Nokia 110 DS"/>
        <s v="Kechaoda K55 Pro"/>
        <s v="Kechaoda K66 The Music House 4"/>
        <s v="Micromax X708"/>
        <s v="Micromax S115"/>
        <s v="Micromax X412"/>
        <s v="Kechaoda K10"/>
        <s v="LAVA A7 2020"/>
        <s v="IQOO 9 5G (Alpha, 256 GB)"/>
        <s v="MTR MT310"/>
        <s v="MOTOROLA e32s (Misty Silver, 64 GB)"/>
        <s v="MOTOROLA e32s (Slate Gray, 64 GB)"/>
        <s v="KARBONN K31 Star"/>
        <s v="Micromax X809"/>
        <s v="Micromax J2"/>
        <s v="Micromax X513+"/>
        <s v="MOTOROLA g22 (Cosmic Black, 64 GB)"/>
        <s v="Tecno Spark 9 (Infinity Black, 64 GB)"/>
        <s v="Lvix L1 King"/>
        <s v="I Kall King Talking, Contact icon and Auto Call Recording"/>
        <s v="ANGAGE A2320"/>
      </sharedItems>
    </cacheField>
    <cacheField name="Brand" numFmtId="0">
      <sharedItems/>
    </cacheField>
    <cacheField name="Ratings" numFmtId="0">
      <sharedItems containsSemiMixedTypes="0" containsString="0" containsNumber="1" minValue="3.4" maxValue="4.8" count="14">
        <n v="4.8"/>
        <n v="4.7"/>
        <n v="4.5999999999999996"/>
        <n v="4.5"/>
        <n v="4.4000000000000004"/>
        <n v="4.3"/>
        <n v="4.2"/>
        <n v="4.0999999999999996"/>
        <n v="4"/>
        <n v="3.9"/>
        <n v="3.8"/>
        <n v="3.7"/>
        <n v="3.6"/>
        <n v="3.4"/>
      </sharedItems>
    </cacheField>
    <cacheField name="No_of_ratings" numFmtId="0">
      <sharedItems containsSemiMixedTypes="0" containsString="0" containsNumber="1" containsInteger="1" minValue="9" maxValue="575591"/>
    </cacheField>
    <cacheField name="No_of_reviews" numFmtId="0">
      <sharedItems containsSemiMixedTypes="0" containsString="0" containsNumber="1" containsInteger="1" minValue="0" maxValue="34744"/>
    </cacheField>
    <cacheField name="Product_features" numFmtId="0">
      <sharedItems longText="1"/>
    </cacheField>
    <cacheField name="MSP" numFmtId="0">
      <sharedItems containsSemiMixedTypes="0" containsString="0" containsNumber="1" containsInteger="1" minValue="679" maxValue="114900"/>
    </cacheField>
    <cacheField name="MRP" numFmtId="0">
      <sharedItems containsSemiMixedTypes="0" containsString="0" containsNumber="1" containsInteger="1" minValue="729" maxValue="139900"/>
    </cacheField>
    <cacheField name="Discount" numFmtId="0">
      <sharedItems containsSemiMixedTypes="0" containsString="0" containsNumber="1" containsInteger="1" minValue="1" maxValue="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2">
  <r>
    <x v="0"/>
    <s v="Infinix"/>
    <x v="0"/>
    <n v="14"/>
    <n v="3"/>
    <s v="['8 GB RAM | 256 GB ROM | Expandable Upto 2 TB', '17.27 cm (6.8 inch) Full HD+ Display', '200MP + 13MP + 2MP | 32MP Front Camera', '4500 mAh Lithium-ion Polymer Battery', 'Mediatek Dimensity 920 Processor', '1 Year on Handset and 6 Months on Accessories']"/>
    <n v="32999"/>
    <n v="49999"/>
    <n v="34"/>
  </r>
  <r>
    <x v="1"/>
    <s v="Infinix"/>
    <x v="0"/>
    <n v="14"/>
    <n v="3"/>
    <s v="['8 GB RAM | 256 GB ROM | Expandable Upto 2 TB', '17.27 cm (6.8 inch) Full HD+ Display', '200MP + 13MP + 2MP | 32MP Front Camera', '4500 mAh Lithium-ion Polymer Battery', 'Mediatek Dimensity 920 Processor', '1 Year on Handset and 6 Months on Accessories']"/>
    <n v="32999"/>
    <n v="49999"/>
    <n v="34"/>
  </r>
  <r>
    <x v="2"/>
    <s v="APPLE"/>
    <x v="1"/>
    <n v="174464"/>
    <n v="9613"/>
    <s v="['512 GB ROM', '15.49 cm (6.1 inch) Super Retina XDR Display', '12MP + 12MP | 12MP Front Camera', 'A15 Bionic Chip Processor', 'Brand Warranty for 1 Year']"/>
    <n v="79999"/>
    <n v="99900"/>
    <n v="19"/>
  </r>
  <r>
    <x v="3"/>
    <s v="APPLE"/>
    <x v="1"/>
    <n v="174464"/>
    <n v="9613"/>
    <s v="['512 GB ROM', '15.49 cm (6.1 inch) Super Retina XDR Display', '12MP + 12MP | 12MP Front Camera', 'A15 Bionic Chip Processor', 'Brand Warranty for 1 Year']"/>
    <n v="79999"/>
    <n v="99900"/>
    <n v="19"/>
  </r>
  <r>
    <x v="4"/>
    <s v="APPLE"/>
    <x v="1"/>
    <n v="174464"/>
    <n v="9613"/>
    <s v="['512 GB ROM', '15.49 cm (6.1 inch) Super Retina XDR Display', '12MP + 12MP | 12MP Front Camera', 'A15 Bionic Chip Processor', 'Brand Warranty for 1 Year']"/>
    <n v="79999"/>
    <n v="99900"/>
    <n v="19"/>
  </r>
  <r>
    <x v="5"/>
    <s v="APPLE"/>
    <x v="1"/>
    <n v="174464"/>
    <n v="9613"/>
    <s v="['512 GB ROM', '15.49 cm (6.1 inch) Super Retina XDR Display', '12MP + 12MP | 12MP Front Camera', 'A15 Bionic Chip Processor', 'Brand Warranty for 1 Year']"/>
    <n v="79999"/>
    <n v="99900"/>
    <n v="19"/>
  </r>
  <r>
    <x v="6"/>
    <s v="APPLE"/>
    <x v="1"/>
    <n v="174464"/>
    <n v="9613"/>
    <s v="['256 GB ROM', '15.49 cm (6.1 inch) Super Retina XDR Display', '12MP + 12MP | 12MP Front Camera', 'A15 Bionic Chip Processor', 'Brand Warranty for 1 Year']"/>
    <n v="69999"/>
    <n v="79900"/>
    <n v="12"/>
  </r>
  <r>
    <x v="7"/>
    <s v="APPLE"/>
    <x v="1"/>
    <n v="174464"/>
    <n v="9613"/>
    <s v="['256 GB ROM', '15.49 cm (6.1 inch) Super Retina XDR Display', '12MP + 12MP | 12MP Front Camera', 'A15 Bionic Chip Processor', 'Brand Warranty for 1 Year']"/>
    <n v="69999"/>
    <n v="79900"/>
    <n v="12"/>
  </r>
  <r>
    <x v="8"/>
    <s v="APPLE"/>
    <x v="1"/>
    <n v="174464"/>
    <n v="9613"/>
    <s v="['256 GB ROM', '15.49 cm (6.1 inch) Super Retina XDR Display', '12MP + 12MP | 12MP Front Camera', 'A15 Bionic Chip Processor', 'Brand Warranty for 1 Year']"/>
    <n v="69999"/>
    <n v="79900"/>
    <n v="12"/>
  </r>
  <r>
    <x v="9"/>
    <s v="APPLE"/>
    <x v="1"/>
    <n v="174464"/>
    <n v="9613"/>
    <s v="['128 GB ROM', '15.49 cm (6.1 inch) Super Retina XDR Display', '12MP + 12MP | 12MP Front Camera', 'A15 Bionic Chip Processor', 'Brand Warranty for 1 Year']"/>
    <n v="61999"/>
    <n v="69900"/>
    <n v="11"/>
  </r>
  <r>
    <x v="10"/>
    <s v="APPLE"/>
    <x v="1"/>
    <n v="174464"/>
    <n v="9613"/>
    <s v="['128 GB ROM', '15.49 cm (6.1 inch) Super Retina XDR Display', '12MP + 12MP | 12MP Front Camera', 'A15 Bionic Chip Processor', 'Brand Warranty for 1 Year']"/>
    <n v="61999"/>
    <n v="69900"/>
    <n v="11"/>
  </r>
  <r>
    <x v="11"/>
    <s v="APPLE"/>
    <x v="1"/>
    <n v="174464"/>
    <n v="9613"/>
    <s v="['128 GB ROM', '15.49 cm (6.1 inch) Super Retina XDR Display', '12MP + 12MP | 12MP Front Camera', 'A15 Bionic Chip Processor', 'Brand Warranty for 1 Year']"/>
    <n v="61999"/>
    <n v="69900"/>
    <n v="11"/>
  </r>
  <r>
    <x v="12"/>
    <s v="APPLE"/>
    <x v="1"/>
    <n v="174464"/>
    <n v="9613"/>
    <s v="['128 GB ROM', '15.49 cm (6.1 inch) Super Retina XDR Display', '12MP + 12MP | 12MP Front Camera', 'A15 Bionic Chip Processor', 'Brand Warranty for 1 Year']"/>
    <n v="62999"/>
    <n v="69900"/>
    <n v="9"/>
  </r>
  <r>
    <x v="13"/>
    <s v="APPLE"/>
    <x v="1"/>
    <n v="174464"/>
    <n v="9613"/>
    <s v="['128 GB ROM', '15.49 cm (6.1 inch) Super Retina XDR Display', '12MP + 12MP | 12MP Front Camera', 'A15 Bionic Chip Processor', 'Brand Warranty for 1 Year']"/>
    <n v="62999"/>
    <n v="69900"/>
    <n v="9"/>
  </r>
  <r>
    <x v="14"/>
    <s v="APPLE"/>
    <x v="1"/>
    <n v="174464"/>
    <n v="9613"/>
    <s v="['128 GB ROM', '15.49 cm (6.1 inch) Super Retina XDR Display', '12MP + 12MP | 12MP Front Camera', 'A15 Bionic Chip Processor', 'Brand Warranty for 1 Year']"/>
    <n v="62999"/>
    <n v="69900"/>
    <n v="9"/>
  </r>
  <r>
    <x v="15"/>
    <s v="APPLE"/>
    <x v="2"/>
    <n v="185529"/>
    <n v="12668"/>
    <s v="['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50999"/>
    <n v="59900"/>
    <n v="14"/>
  </r>
  <r>
    <x v="16"/>
    <s v="APPLE"/>
    <x v="2"/>
    <n v="175307"/>
    <n v="10437"/>
    <s v="['64 GB ROM', '15.49 cm (6.1 inch) Liquid Retina HD Display', '12MP + 12MP | 12MP Front Camera', 'A13 Bionic Chip Processor', 'Brand Warranty of 1 Year']"/>
    <n v="37999"/>
    <n v="43900"/>
    <n v="13"/>
  </r>
  <r>
    <x v="17"/>
    <s v="APPLE"/>
    <x v="2"/>
    <n v="175307"/>
    <n v="10437"/>
    <s v="['64 GB ROM', '15.49 cm (6.1 inch) Liquid Retina HD Display', '12MP + 12MP | 12MP Front Camera', 'A13 Bionic Chip Processor', 'Brand Warranty of 1 Year']"/>
    <n v="38999"/>
    <n v="43900"/>
    <n v="11"/>
  </r>
  <r>
    <x v="18"/>
    <s v="APPLE"/>
    <x v="2"/>
    <n v="175307"/>
    <n v="10437"/>
    <s v="['64 GB ROM', '15.49 cm (6.1 inch) Liquid Retina HD Display', '12MP + 12MP | 12MP Front Camera', 'A13 Bionic Chip Processor', 'Brand Warranty of 1 Year']"/>
    <n v="38999"/>
    <n v="43900"/>
    <n v="11"/>
  </r>
  <r>
    <x v="19"/>
    <s v="APPLE"/>
    <x v="2"/>
    <n v="175307"/>
    <n v="10437"/>
    <s v="['64 GB ROM', '15.49 cm (6.1 inch) Liquid Retina HD Display', '12MP + 12MP | 12MP Front Camera', 'A13 Bionic Chip Processor', 'Brand Warranty of 1 Year']"/>
    <n v="38999"/>
    <n v="43900"/>
    <n v="11"/>
  </r>
  <r>
    <x v="20"/>
    <s v="APPLE"/>
    <x v="2"/>
    <n v="175307"/>
    <n v="10437"/>
    <s v="['64 GB ROM', '15.49 cm (6.1 inch) Liquid Retina HD Display', '12MP + 12MP | 12MP Front Camera', 'A13 Bionic Chip Processor', 'Brand Warranty of 1 Year']"/>
    <n v="39999"/>
    <n v="43900"/>
    <n v="8"/>
  </r>
  <r>
    <x v="21"/>
    <s v="APPLE"/>
    <x v="2"/>
    <n v="175307"/>
    <n v="10437"/>
    <s v="['64 GB ROM', '15.49 cm (6.1 inch) Liquid Retina HD Display', '12MP + 12MP | 12MP Front Camera', 'A13 Bionic Chip Processor', 'Brand Warranty of 1 Year']"/>
    <n v="39999"/>
    <n v="43900"/>
    <n v="8"/>
  </r>
  <r>
    <x v="22"/>
    <s v="realme"/>
    <x v="2"/>
    <n v="89448"/>
    <n v="3076"/>
    <s v="['3 GB RAM | 32 GB ROM | Expandable Upto 256 GB', '16.51 cm (6.5 inch) HD+ Display', '13MP + 2MP + 2MP | 5MP Front Camera', '5000 mAh Battery', 'Unisoc T610 Processor', '1 Year Warranty for Mobile and 6 Months for Accessories']"/>
    <n v="9499"/>
    <n v="9999"/>
    <n v="5"/>
  </r>
  <r>
    <x v="23"/>
    <s v="APPLE"/>
    <x v="2"/>
    <n v="1767"/>
    <n v="169"/>
    <s v="['256 GB ROM', '17.02 cm (6.7 inch) Super Retina XDR Display', '12MP + 12MP + 12MP | 12MP Front Camera', 'A15 Bionic Chip Processor', 'Brand Warranty for 1 Year']"/>
    <n v="114900"/>
    <n v="139900"/>
    <n v="17"/>
  </r>
  <r>
    <x v="24"/>
    <s v="APPLE"/>
    <x v="2"/>
    <n v="1332"/>
    <n v="116"/>
    <s v="['256 GB ROM', '15.49 cm (6.1 inch) Super Retina XDR Display', '12MP + 12MP + 12MP | 12MP Front Camera', 'A15 Bionic Chip Processor', 'Brand Warranty for 1 Year']"/>
    <n v="99990"/>
    <n v="129900"/>
    <n v="23"/>
  </r>
  <r>
    <x v="25"/>
    <s v="APPLE"/>
    <x v="2"/>
    <n v="854"/>
    <n v="60"/>
    <s v="['256 GB ROM', '15.49 cm (6.1 inch) Super Retina XDR Display', '12MP + 12MP | 12MP Front Camera', 'A15 Bionic Chip, 6 Core Processor Processor', '1 Year Warranty for Phone and 6 Months Warranty for In-Box Accessories']"/>
    <n v="87490"/>
    <n v="89900"/>
    <n v="2"/>
  </r>
  <r>
    <x v="26"/>
    <s v="APPLE"/>
    <x v="2"/>
    <n v="854"/>
    <n v="60"/>
    <s v="['256 GB ROM', '15.49 cm (6.1 inch) Super Retina XDR Display', '12MP + 12MP | 12MP Front Camera', 'A15 Bionic Chip, 6 Core Processor Processor', '1 Year Warranty for Phone and 6 Months Warranty for In-Box Accessories']"/>
    <n v="87490"/>
    <n v="89900"/>
    <n v="2"/>
  </r>
  <r>
    <x v="27"/>
    <s v="APPLE"/>
    <x v="2"/>
    <n v="854"/>
    <n v="60"/>
    <s v="['128 GB ROM', '15.49 cm (6.1 inch) Super Retina XDR Display', '12MP + 12MP | 12MP Front Camera', 'A15 Bionic Chip, 6 Core Processor Processor', '1 Year Warranty for Phone and 6 Months Warranty for In-Box Accessories']"/>
    <n v="77490"/>
    <n v="79900"/>
    <n v="3"/>
  </r>
  <r>
    <x v="28"/>
    <s v="APPLE"/>
    <x v="2"/>
    <n v="854"/>
    <n v="60"/>
    <s v="['128 GB ROM', '15.49 cm (6.1 inch) Super Retina XDR Display', '12MP + 12MP | 12MP Front Camera', 'A15 Bionic Chip, 6 Core Processor Processor', '1 Year Warranty for Phone and 6 Months Warranty for In-Box Accessories']"/>
    <n v="77490"/>
    <n v="79900"/>
    <n v="3"/>
  </r>
  <r>
    <x v="29"/>
    <s v="APPLE"/>
    <x v="2"/>
    <n v="854"/>
    <n v="60"/>
    <s v="['128 GB ROM', '15.49 cm (6.1 inch) Super Retina XDR Display', '12MP + 12MP | 12MP Front Camera', 'A15 Bionic Chip, 6 Core Processor Processor', '1 Year Warranty for Phone and 6 Months Warranty for In-Box Accessories']"/>
    <n v="77490"/>
    <n v="79900"/>
    <n v="3"/>
  </r>
  <r>
    <x v="30"/>
    <s v="APPLE"/>
    <x v="2"/>
    <n v="854"/>
    <n v="60"/>
    <s v="['128 GB ROM', '15.49 cm (6.1 inch) Super Retina XDR Display', '12MP + 12MP | 12MP Front Camera', 'A15 Bionic Chip, 6 Core Processor Processor', '1 Year Warranty for Phone and 6 Months Warranty for In-Box Accessories']"/>
    <n v="77490"/>
    <n v="79900"/>
    <n v="3"/>
  </r>
  <r>
    <x v="31"/>
    <s v="APPLE"/>
    <x v="2"/>
    <n v="175307"/>
    <n v="10437"/>
    <s v="['128 GB ROM', '15.49 cm (6.1 inch) Liquid Retina HD Display', '12MP + 12MP | 12MP Front Camera', 'A13 Bionic Chip Processor', 'Brand Warranty of 1 Year']"/>
    <n v="43999"/>
    <n v="48900"/>
    <n v="10"/>
  </r>
  <r>
    <x v="32"/>
    <s v="APPLE"/>
    <x v="2"/>
    <n v="175307"/>
    <n v="10437"/>
    <s v="['128 GB ROM', '15.49 cm (6.1 inch) Liquid Retina HD Display', '12MP + 12MP | 12MP Front Camera', 'A13 Bionic Chip Processor', 'Brand Warranty of 1 Year']"/>
    <n v="45999"/>
    <n v="48900"/>
    <n v="5"/>
  </r>
  <r>
    <x v="33"/>
    <s v="APPLE"/>
    <x v="2"/>
    <n v="175307"/>
    <n v="10437"/>
    <s v="['128 GB ROM', '15.49 cm (6.1 inch) Liquid Retina HD Display', '12MP + 12MP | 12MP Front Camera', 'A13 Bionic Chip Processor', 'Brand Warranty of 1 Year']"/>
    <n v="45999"/>
    <n v="48900"/>
    <n v="5"/>
  </r>
  <r>
    <x v="34"/>
    <s v="APPLE"/>
    <x v="2"/>
    <n v="175307"/>
    <n v="10437"/>
    <s v="['128 GB ROM', '15.49 cm (6.1 inch) Liquid Retina HD Display', '12MP + 12MP | 12MP Front Camera', 'A13 Bionic Chip Processor', 'Brand Warranty of 1 Year']"/>
    <n v="46999"/>
    <n v="48900"/>
    <n v="3"/>
  </r>
  <r>
    <x v="35"/>
    <s v="realme"/>
    <x v="3"/>
    <n v="1465"/>
    <n v="233"/>
    <s v="['8 GB RAM | 128 GB ROM', '17.02 cm (6.7 inch) Full HD+ Display', '108MP + 8MP + 2MP | 16MP Front Camera', '5000 mAh Battery', 'Mediatek Dimensity 1080 5G Processor', '1 Year Manufacturer Warranty for Phone and 6 Months Warranty for In-Box Accessories']"/>
    <n v="25999"/>
    <n v="27999"/>
    <n v="7"/>
  </r>
  <r>
    <x v="36"/>
    <s v="SAMSUNG"/>
    <x v="3"/>
    <n v="1933"/>
    <n v="225"/>
    <s v="['8 GB RAM | 128 GB ROM', '16.76 cm (6.6 inch) Full HD+ Display', '50MP + 12MP + 10MP | 10MP Front Camera', '4500 mAh Lithium-ion Battery', 'Qualcomm Snapdragon 8 Gen 1 Processor', '1 Year Manufacturer Warranty for Device and 6 Months Manufacturer Warranty for In-Box Accessories']"/>
    <n v="69999"/>
    <n v="101999"/>
    <n v="31"/>
  </r>
  <r>
    <x v="37"/>
    <s v="SAMSUNG"/>
    <x v="3"/>
    <n v="1933"/>
    <n v="225"/>
    <s v="['8 GB RAM | 128 GB ROM', '16.76 cm (6.6 inch) Full HD+ Display', '50MP + 12MP + 10MP | 10MP Front Camera', '4500 mAh Lithium-ion Battery', 'Qualcomm Snapdragon 8 Gen 1 Processor', '1 Year Manufacturer Warranty for Device and 6 Months Manufacturer Warranty for In-Box Accessories']"/>
    <n v="69999"/>
    <n v="101999"/>
    <n v="31"/>
  </r>
  <r>
    <x v="38"/>
    <s v="OPPO"/>
    <x v="3"/>
    <n v="74"/>
    <n v="9"/>
    <s v="['8 GB RAM | 128 GB ROM | Expandable Upto 1 TB', '16.66 cm (6.56 inch) HD+ Display', '50MP + 2MP | 8MP Front Camera', '5000 mAh Lithium-ion Polymer Battery', 'Qualcomm Snapdragon 680 Processor', '1 Year on Handset and 6 Months on Accessories']"/>
    <n v="17999"/>
    <n v="22999"/>
    <n v="21"/>
  </r>
  <r>
    <x v="39"/>
    <s v="OPPO"/>
    <x v="3"/>
    <n v="74"/>
    <n v="9"/>
    <s v="['8 GB RAM | 128 GB ROM | Expandable Upto 1 TB', '16.66 cm (6.56 inch) HD+ Display', '50MP + 2MP | 8MP Front Camera', '5000 mAh Lithium-ion Polymer Battery', 'Qualcomm Snapdragon 680 Processor', '1 Year on Handset and 6 Months on Accessories']"/>
    <n v="17999"/>
    <n v="22999"/>
    <n v="21"/>
  </r>
  <r>
    <x v="40"/>
    <s v="APPLE"/>
    <x v="3"/>
    <n v="121965"/>
    <n v="9801"/>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36999"/>
    <n v="59900"/>
    <n v="38"/>
  </r>
  <r>
    <x v="41"/>
    <s v="APPLE"/>
    <x v="3"/>
    <n v="121965"/>
    <n v="9801"/>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36999"/>
    <n v="59900"/>
    <n v="38"/>
  </r>
  <r>
    <x v="42"/>
    <s v="APPLE"/>
    <x v="3"/>
    <n v="121965"/>
    <n v="9801"/>
    <s v="['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36999"/>
    <n v="59900"/>
    <n v="38"/>
  </r>
  <r>
    <x v="43"/>
    <s v="realme"/>
    <x v="3"/>
    <n v="2625"/>
    <n v="397"/>
    <s v="['6 GB RAM | 128 GB ROM', '17.02 cm (6.7 inch) Full HD+ Display', '108MP + 8MP + 2MP | 16MP Front Camera', '5000 mAh Battery', 'Mediatek Dimensity 1080 5G Processor', '1 Year Manufacturer Warranty for Phone and 6 Months Warranty for In-Box Accessories']"/>
    <n v="24999"/>
    <n v="25999"/>
    <n v="3"/>
  </r>
  <r>
    <x v="44"/>
    <s v="realme"/>
    <x v="3"/>
    <n v="2625"/>
    <n v="397"/>
    <s v="['6 GB RAM | 128 GB ROM', '17.02 cm (6.7 inch) Full HD+ Display', '108MP + 8MP + 2MP | 16MP Front Camera', '5000 mAh Battery', 'Mediatek Dimensity 1080 5G Processor', '1 Year Manufacturer Warranty for Phone and 6 Months Warranty for In-Box Accessories']"/>
    <n v="24999"/>
    <n v="25999"/>
    <n v="3"/>
  </r>
  <r>
    <x v="35"/>
    <s v="realme"/>
    <x v="3"/>
    <n v="2625"/>
    <n v="397"/>
    <s v="['6 GB RAM | 128 GB ROM', '17.02 cm (6.7 inch) Full HD+ Display', '108MP + 8MP + 2MP | 16MP Front Camera', '5000 mAh Battery', 'Mediatek Dimensity 1080 5G Processor', '1 Year Manufacturer Warranty for Phone and 6 Months Warranty for In-Box Accessories']"/>
    <n v="24999"/>
    <n v="25999"/>
    <n v="3"/>
  </r>
  <r>
    <x v="45"/>
    <s v="OPPO"/>
    <x v="3"/>
    <n v="8456"/>
    <n v="478"/>
    <s v="['6 GB RAM | 128 GB ROM | Expandable Upto 256 GB', '16.33 cm (6.43 inch) Full HD+ Display', '48MP + 2MP + 2MP | 16MP Front Camera', '5000 mAh Battery', 'Qualcomm Snapdragon 662 Processor', 'Brand Warranty of 1 Year Available for Mobile Including Battery and 6 Months for Accessories']"/>
    <n v="19990"/>
    <n v="22990"/>
    <n v="13"/>
  </r>
  <r>
    <x v="46"/>
    <s v="realme"/>
    <x v="3"/>
    <n v="25380"/>
    <n v="1517"/>
    <s v="['6 GB RAM | 128 GB ROM | Expandable Upto 1 TB', '16.76 cm (6.6 inch) Full HD+ Display', '50MP + 2MP + 2MP | 16MP Front Camera', '5000 mAh Lithium ion Battery', 'Qualcomm Snapdragon 680 (SM6225) Processor', '1 Year Manufacturer Warranty for Phone and 6 Months Warranty for in the Box Accessories']"/>
    <n v="13499"/>
    <n v="17999"/>
    <n v="25"/>
  </r>
  <r>
    <x v="47"/>
    <s v="vivo"/>
    <x v="3"/>
    <n v="65274"/>
    <n v="3701"/>
    <s v="['4 GB RAM | 64 GB ROM', '16.71 cm (6.58 inch) Full HD+ Display', '50MP + 2MP | 8MP Front Camera', '5000 mAh Battery', 'Qualcomm Snapdragon 680 Processor', '1 Year on Handset and 6 Months on Accessories']"/>
    <n v="11999"/>
    <n v="16990"/>
    <n v="29"/>
  </r>
  <r>
    <x v="48"/>
    <s v="vivo"/>
    <x v="3"/>
    <n v="65274"/>
    <n v="3701"/>
    <s v="['4 GB RAM | 64 GB ROM', '16.71 cm (6.58 inch) Full HD+ Display', '50MP + 2MP | 8MP Front Camera', '5000 mAh Battery', 'Qualcomm Snapdragon 680 Processor', '1 Year on Handset and 6 Months on Accessories']"/>
    <n v="11999"/>
    <n v="16990"/>
    <n v="29"/>
  </r>
  <r>
    <x v="49"/>
    <s v="realme"/>
    <x v="3"/>
    <n v="46125"/>
    <n v="2208"/>
    <s v="['4 GB RAM | 64 GB ROM', '16.51 cm (6.5 inch) HD+ Display', '50MP + 2MP + 2MP | 8MP Front Camera', '5000 mAh LiPo Battery', 'Unisoc T618 Processor', '1 Year Domestic Warranty']"/>
    <n v="10999"/>
    <n v="12999"/>
    <n v="15"/>
  </r>
  <r>
    <x v="50"/>
    <s v="realme"/>
    <x v="3"/>
    <n v="46125"/>
    <n v="2208"/>
    <s v="['4 GB RAM | 64 GB ROM', '16.51 cm (6.5 inch) HD+ Display', '50MP + 2MP + 2MP | 8MP Front Camera', '5000 mAh LiPo Battery', 'Unisoc T618 Processor', '1 Year Domestic Warranty']"/>
    <n v="10999"/>
    <n v="12999"/>
    <n v="15"/>
  </r>
  <r>
    <x v="51"/>
    <s v="realme"/>
    <x v="3"/>
    <n v="14641"/>
    <n v="926"/>
    <s v="['4 GB RAM | 64 GB ROM | Expandable Upto 256 GB', '16.76 cm (6.6 inch) Full HD+ Display', '50MP + 2MP + 2MP | 16MP Front Camera', '5000 mAh Lithium Polymer Battery', 'Mediatek Helio G96 Processor', '1 Year Warranty for Phone and 6 Months Warranty for In-Box Accessories']"/>
    <n v="12999"/>
    <n v="15999"/>
    <n v="18"/>
  </r>
  <r>
    <x v="52"/>
    <s v="realme"/>
    <x v="3"/>
    <n v="14641"/>
    <n v="926"/>
    <s v="['4 GB RAM | 64 GB ROM | Expandable Upto 256 GB', '16.76 cm (6.6 inch) Full HD+ Display', '50MP + 2MP + 2MP | 16MP Front Camera', '5000 mAh Lithium Polymer Battery', 'Mediatek Helio G96 Processor', '1 Year Warranty for Phone and 6 Months Warranty for In-Box Accessories']"/>
    <n v="12999"/>
    <n v="15999"/>
    <n v="18"/>
  </r>
  <r>
    <x v="53"/>
    <s v="realme"/>
    <x v="3"/>
    <n v="171719"/>
    <n v="10809"/>
    <s v="['4 GB RAM | 64 GB ROM | Expandable Upto 256 GB', '16.76 cm (6.6 inch) Full HD+ Display', '50MP + 2MP + 2MP | 16MP Front Camera', '5000 mAh Battery', 'MediaTek Helio G96 Processor', '1 Year Warranty for Mobile and 6 Months for Accessories']"/>
    <n v="13999"/>
    <n v="15999"/>
    <n v="12"/>
  </r>
  <r>
    <x v="54"/>
    <s v="realme"/>
    <x v="3"/>
    <n v="253477"/>
    <n v="9543"/>
    <s v="['4 GB RAM | 64 GB ROM | Expandable Upto 256 GB', '16.51 cm (6.5 inch) HD+ Display', '13MP + 2MP + 2MP | 5MP Front Camera', '5000 mAh Battery', 'Unisoc T610 Processor', '1 Year Warranty for Mobile and 6 Months for Accessories']"/>
    <n v="10499"/>
    <n v="10999"/>
    <n v="4"/>
  </r>
  <r>
    <x v="55"/>
    <s v="realme"/>
    <x v="3"/>
    <n v="36343"/>
    <n v="1670"/>
    <s v="['4 GB RAM | 64 GB ROM | Expandable Upto 1 TB', '16.76 cm (6.6 inch) Full HD+ Display', '50MP + 2MP + 2MP | 8MP Front Camera', '5000 mAh Lithium Ion Battery', 'Mediatek Dimensity 810 5G Processor', '1 Year Manufacturer Warranty for Phone and 6 Months Warranty for In-Box Accessories']"/>
    <n v="14999"/>
    <n v="17999"/>
    <n v="16"/>
  </r>
  <r>
    <x v="56"/>
    <s v="realme"/>
    <x v="3"/>
    <n v="36343"/>
    <n v="1670"/>
    <s v="['4 GB RAM | 64 GB ROM | Expandable Upto 1 TB', '16.76 cm (6.6 inch) Full HD+ Display', '50MP + 2MP + 2MP | 8MP Front Camera', '5000 mAh Lithium Ion Battery', 'Mediatek Dimensity 810 5G Processor', '1 Year Manufacturer Warranty for Phone and 6 Months Warranty for In-Box Accessories']"/>
    <n v="14999"/>
    <n v="17999"/>
    <n v="16"/>
  </r>
  <r>
    <x v="57"/>
    <s v="realme"/>
    <x v="3"/>
    <n v="36343"/>
    <n v="1670"/>
    <s v="['4 GB RAM | 64 GB ROM | Expandable Upto 1 TB', '16.76 cm (6.6 inch) Full HD+ Display', '50MP + 2MP + 2MP | 8MP Front Camera', '5000 mAh Lithium Ion Battery', 'Mediatek Dimensity 810 5G Processor', '1 Year Manufacturer Warranty for Phone and 6 Months Warranty for In-Box Accessories']"/>
    <n v="14999"/>
    <n v="17999"/>
    <n v="16"/>
  </r>
  <r>
    <x v="58"/>
    <s v="realme"/>
    <x v="3"/>
    <n v="111865"/>
    <n v="6611"/>
    <s v="['4 GB RAM | 64 GB ROM | Expandable Upto 1 TB', '16.76 cm (6.6 inch) Full HD+ Display', '50MP + 2MP + 2MP | 16MP Front Camera', '5000 mAh Lithium ion Battery', 'Qualcomm Snapdragon 680 (SM6225) Processor', '1 Year Manufacturer Warranty for Phone and 6 Months Warranty for in the Box Accessories']"/>
    <n v="10999"/>
    <n v="15999"/>
    <n v="31"/>
  </r>
  <r>
    <x v="59"/>
    <s v="realme"/>
    <x v="3"/>
    <n v="111865"/>
    <n v="6611"/>
    <s v="['4 GB RAM | 64 GB ROM | Expandable Upto 1 TB', '16.76 cm (6.6 inch) Full HD+ Display', '50MP + 2MP + 2MP | 16MP Front Camera', '5000 mAh Lithium ion Battery', 'Qualcomm Snapdragon 680 (SM6225) Processor', '1 Year Manufacturer Warranty for Phone and 6 Months Warranty for in the Box Accessories']"/>
    <n v="10999"/>
    <n v="15999"/>
    <n v="31"/>
  </r>
  <r>
    <x v="60"/>
    <s v="realme"/>
    <x v="3"/>
    <n v="51100"/>
    <n v="2199"/>
    <s v="['4 GB RAM | 64 GB ROM | Expandable Upto 1 TB', '16.51 cm (6.5 inch) HD+ Display', '50MP + 0.3MP | 5MP Front Camera', '5000 mAh Lithium Ion Battery', 'Unisoc T612 Processor', '1 Year Manufacturer Warranty for Phone and 6 Months Warranty for In-Box Accessories']"/>
    <n v="9999"/>
    <n v="12999"/>
    <n v="23"/>
  </r>
  <r>
    <x v="61"/>
    <s v="realme"/>
    <x v="3"/>
    <n v="51100"/>
    <n v="2199"/>
    <s v="['4 GB RAM | 64 GB ROM | Expandable Upto 1 TB', '16.51 cm (6.5 inch) HD+ Display', '50MP + 0.3MP | 5MP Front Camera', '5000 mAh Lithium Ion Battery', 'Unisoc T612 Processor', '1 Year Manufacturer Warranty for Phone and 6 Months Warranty for In-Box Accessories']"/>
    <n v="9999"/>
    <n v="12999"/>
    <n v="23"/>
  </r>
  <r>
    <x v="62"/>
    <s v="realme"/>
    <x v="3"/>
    <n v="51100"/>
    <n v="2199"/>
    <s v="['4 GB RAM | 64 GB ROM | Expandable Upto 1 TB', '16.51 cm (6.5 inch) HD+ Display', '50MP + 0.3MP | 5MP Front Camera', '5000 mAh Lithium Ion Battery', 'Unisoc T612 Processor', '1 Year Manufacturer Warranty for Phone and 6 Months Warranty for In-Box Accessories']"/>
    <n v="9999"/>
    <n v="12999"/>
    <n v="23"/>
  </r>
  <r>
    <x v="63"/>
    <s v="realme"/>
    <x v="3"/>
    <n v="35892"/>
    <n v="2067"/>
    <s v="['4 GB RAM | 64 GB ROM | Expandable Upto 1 TB', '16.51 cm (6.5 inch) Full HD+ Display', '48MP + 2MP + 2MP | 16MP Front Camera', '5000 mAh Lithium Polymer Battery', 'Mediatek Dimensity 810 Processor', '1 Year Warranty for Phone and 6 Months Warranty for In-Box Accessories']"/>
    <n v="15999"/>
    <n v="18999"/>
    <n v="15"/>
  </r>
  <r>
    <x v="64"/>
    <s v="realme"/>
    <x v="3"/>
    <n v="35892"/>
    <n v="2067"/>
    <s v="['4 GB RAM | 64 GB ROM | Expandable Upto 1 TB', '16.51 cm (6.5 inch) Full HD+ Display', '48MP + 2MP + 2MP | 16MP Front Camera', '5000 mAh Lithium Polymer Battery', 'Mediatek Dimensity 810 Processor', '1 Year Warranty for Phone and 6 Months Warranty for In-Box Accessories']"/>
    <n v="15999"/>
    <n v="18999"/>
    <n v="15"/>
  </r>
  <r>
    <x v="65"/>
    <s v="realme"/>
    <x v="3"/>
    <n v="35892"/>
    <n v="2067"/>
    <s v="['4 GB RAM | 64 GB ROM | Expandable Upto 1 TB', '16.51 cm (6.5 inch) Full HD+ Display', '48MP + 2MP + 2MP | 16MP Front Camera', '5000 mAh Lithium Polymer Battery', 'Mediatek Dimensity 810 Processor', '1 Year Warranty for Phone and 6 Months Warranty for In-Box Accessories']"/>
    <n v="15999"/>
    <n v="18999"/>
    <n v="15"/>
  </r>
  <r>
    <x v="66"/>
    <s v="vivo"/>
    <x v="3"/>
    <n v="65274"/>
    <n v="3701"/>
    <s v="['4 GB RAM | 128 GB ROM', '16.71 cm (6.58 inch) Full HD+ Display', '50MP + 2MP | 8MP Front Camera', '5000 mAh Battery', 'Qualcomm Snapdragon 680 Processor', '1 Year on Handset and 6 Months on Accessories']"/>
    <n v="12999"/>
    <n v="17990"/>
    <n v="27"/>
  </r>
  <r>
    <x v="67"/>
    <s v="vivo"/>
    <x v="3"/>
    <n v="65274"/>
    <n v="3701"/>
    <s v="['4 GB RAM | 128 GB ROM', '16.71 cm (6.58 inch) Full HD+ Display', '50MP + 2MP | 8MP Front Camera', '5000 mAh Battery', 'Qualcomm Snapdragon 680 Processor', '1 Year on Handset and 6 Months on Accessories']"/>
    <n v="12999"/>
    <n v="17990"/>
    <n v="27"/>
  </r>
  <r>
    <x v="68"/>
    <s v="realme"/>
    <x v="3"/>
    <n v="46125"/>
    <n v="2208"/>
    <s v="['4 GB RAM | 128 GB ROM', '16.51 cm (6.5 inch) HD+ Display', '50MP + 2MP + 2MP | 8MP Front Camera', '5000 mAh LiPo Battery', 'Unisoc T618 Processor', '1 Year Domestic Warranty']"/>
    <n v="11999"/>
    <n v="13999"/>
    <n v="14"/>
  </r>
  <r>
    <x v="69"/>
    <s v="realme"/>
    <x v="3"/>
    <n v="111865"/>
    <n v="6611"/>
    <s v="['4 GB RAM | 128 GB ROM | Expandable Upto 1 TB', '16.76 cm (6.6 inch) Full HD+ Display', '50MP + 2MP + 2MP | 16MP Front Camera', '5000 mAh Lithium ion Battery', 'Qualcomm Snapdragon 680 (SM6225) Processor', '1 Year Manufacturer Warranty for Phone and 6 Months Warranty for in the Box Accessories']"/>
    <n v="10999"/>
    <n v="16999"/>
    <n v="35"/>
  </r>
  <r>
    <x v="46"/>
    <s v="realme"/>
    <x v="3"/>
    <n v="111865"/>
    <n v="6611"/>
    <s v="['4 GB RAM | 128 GB ROM | Expandable Upto 1 TB', '16.76 cm (6.6 inch) Full HD+ Display', '50MP + 2MP + 2MP | 16MP Front Camera', '5000 mAh Lithium ion Battery', 'Qualcomm Snapdragon 680 (SM6225) Processor', '1 Year Manufacturer Warranty for Phone and 6 Months Warranty for in the Box Accessories']"/>
    <n v="10999"/>
    <n v="16999"/>
    <n v="35"/>
  </r>
  <r>
    <x v="70"/>
    <s v="vivo"/>
    <x v="3"/>
    <n v="73001"/>
    <n v="5353"/>
    <s v="['4 GB RAM | 128 GB ROM | Expandable Upto 1 TB', '16.36 cm (6.44 inch) Full HD+ AMOLED Display', '50MP + 2MP + 2MP | 16MP Front Camera', '5000 mAh Lithium Battery', 'Qualcomm Snapdragon 680 Processor', '1 Year Handset and 6 Months Accessories']"/>
    <n v="14499"/>
    <n v="19990"/>
    <n v="27"/>
  </r>
  <r>
    <x v="71"/>
    <s v="vivo"/>
    <x v="3"/>
    <n v="73001"/>
    <n v="5353"/>
    <s v="['4 GB RAM | 128 GB ROM | Expandable Upto 1 TB', '16.36 cm (6.44 inch) Full HD+ AMOLED Display', '50MP + 2MP + 2MP | 16MP Front Camera', '5000 mAh Lithium Battery', 'Qualcomm Snapdragon 680 Processor', '1 Year Handset and 6 Months Accessories']"/>
    <n v="14499"/>
    <n v="19990"/>
    <n v="27"/>
  </r>
  <r>
    <x v="72"/>
    <s v="vivo"/>
    <x v="3"/>
    <n v="73001"/>
    <n v="5353"/>
    <s v="['4 GB RAM | 128 GB ROM | Expandable Upto 1 TB', '16.36 cm (6.44 inch) Full HD+ AMOLED Display', '50MP + 2MP + 2MP | 16MP Front Camera', '5000 mAh Lithium Battery', 'Qualcomm Snapdragon 680 Processor', '1 Year Handset and 6 Months Accessories']"/>
    <n v="14499"/>
    <n v="19990"/>
    <n v="27"/>
  </r>
  <r>
    <x v="73"/>
    <s v="realme"/>
    <x v="3"/>
    <n v="45009"/>
    <n v="1776"/>
    <s v="['3 GB RAM | 32 GB ROM | Expandable Upto 1 TB', '16.56 cm (6.52 inch) HD Display', '13MP + 2MP + 0.3MP | 5MP Front Camera', '5000 mAh Battery', 'Unisoc T612 Processor', '1 Year Warranty for Phone and 6 Months Warranty for In-Box Accessories']"/>
    <n v="9299"/>
    <n v="10999"/>
    <n v="15"/>
  </r>
  <r>
    <x v="74"/>
    <s v="APPLE"/>
    <x v="3"/>
    <n v="311"/>
    <n v="41"/>
    <s v="['256 GB ROM', '17.02 cm (6.7 inch) Super Retina XDR Display', '12MP + 12MP | 12MP Front Camera', 'A15 Bionic Chip, 6 Core Processor Processor', '1 Year Warranty for Phone and 6 Months Warranty for In-Box Accessories']"/>
    <n v="95990"/>
    <n v="99900"/>
    <n v="3"/>
  </r>
  <r>
    <x v="75"/>
    <s v="APPLE"/>
    <x v="3"/>
    <n v="311"/>
    <n v="41"/>
    <s v="['256 GB ROM', '17.02 cm (6.7 inch) Super Retina XDR Display', '12MP + 12MP | 12MP Front Camera', 'A15 Bionic Chip, 6 Core Processor Processor', '1 Year Warranty for Phone and 6 Months Warranty for In-Box Accessories']"/>
    <n v="95990"/>
    <n v="99900"/>
    <n v="3"/>
  </r>
  <r>
    <x v="76"/>
    <s v="APPLE"/>
    <x v="3"/>
    <n v="311"/>
    <n v="41"/>
    <s v="['256 GB ROM', '17.02 cm (6.7 inch) Super Retina XDR Display', '12MP + 12MP | 12MP Front Camera', 'A15 Bionic Chip, 6 Core Processor Processor', '1 Year Warranty for Phone and 6 Months Warranty for In-Box Accessories']"/>
    <n v="95990"/>
    <n v="99900"/>
    <n v="3"/>
  </r>
  <r>
    <x v="77"/>
    <s v="APPLE"/>
    <x v="3"/>
    <n v="1212"/>
    <n v="88"/>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n v="88199"/>
    <n v="119900"/>
    <n v="26"/>
  </r>
  <r>
    <x v="78"/>
    <s v="APPLE"/>
    <x v="3"/>
    <n v="1212"/>
    <n v="88"/>
    <s v="['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
    <n v="88199"/>
    <n v="119900"/>
    <n v="26"/>
  </r>
  <r>
    <x v="79"/>
    <s v="APPLE"/>
    <x v="3"/>
    <n v="121965"/>
    <n v="9801"/>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51999"/>
    <n v="74900"/>
    <n v="30"/>
  </r>
  <r>
    <x v="80"/>
    <s v="APPLE"/>
    <x v="3"/>
    <n v="121965"/>
    <n v="9801"/>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51999"/>
    <n v="74900"/>
    <n v="30"/>
  </r>
  <r>
    <x v="81"/>
    <s v="APPLE"/>
    <x v="3"/>
    <n v="121965"/>
    <n v="9801"/>
    <s v="['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51999"/>
    <n v="74900"/>
    <n v="30"/>
  </r>
  <r>
    <x v="82"/>
    <s v="realme"/>
    <x v="3"/>
    <n v="121030"/>
    <n v="4803"/>
    <s v="['2 GB RAM | 32 GB ROM | Expandable Upto 256 GB', '16.51 cm (6.5 inch) Display', '8MP Rear Camera | 5MP Front Camera', '5000 mAh Battery', 'SC9863A Processor', '1 Year Warranty for Mobile and 6 Months for Accessories']"/>
    <n v="7499"/>
    <n v="7999"/>
    <n v="6"/>
  </r>
  <r>
    <x v="83"/>
    <s v="realme"/>
    <x v="3"/>
    <n v="121030"/>
    <n v="4803"/>
    <s v="['2 GB RAM | 32 GB ROM | Expandable Upto 256 GB', '16.51 cm (6.5 inch) Display', '8MP Rear Camera | 5MP Front Camera', '5000 mAh Battery', 'SC9863A Processor', '1 Year Warranty for Mobile and 6 Months for Accessories']"/>
    <n v="7499"/>
    <n v="7999"/>
    <n v="6"/>
  </r>
  <r>
    <x v="84"/>
    <s v="realme"/>
    <x v="3"/>
    <n v="3668"/>
    <n v="135"/>
    <s v="['2 GB RAM | 32 GB ROM | Expandable Upto 1 TB', '16.51 cm (6.5 inch) HD+ Display', '8MP Rear Camera | 5MP Front Camera', '5000 mAh Lithium Ion Battery', 'Unisoc SC9863A/ Unisoc SC9863A1 Processor', '1 Year Manufacturer Warranty for Phone and 6 Months Warranty for In-Box Accessories']"/>
    <n v="7499"/>
    <n v="9999"/>
    <n v="25"/>
  </r>
  <r>
    <x v="85"/>
    <s v="realme"/>
    <x v="3"/>
    <n v="3668"/>
    <n v="135"/>
    <s v="['2 GB RAM | 32 GB ROM | Expandable Upto 1 TB', '16.51 cm (6.5 inch) HD+ Display', '8MP Rear Camera | 5MP Front Camera', '5000 mAh Lithium Ion Battery', 'Unisoc SC9863A/ Unisoc SC9863A1 Processor', '1 Year Manufacturer Warranty for Phone and 6 Months Warranty for In-Box Accessories']"/>
    <n v="7499"/>
    <n v="9999"/>
    <n v="25"/>
  </r>
  <r>
    <x v="86"/>
    <s v="APPLE"/>
    <x v="3"/>
    <n v="311"/>
    <n v="41"/>
    <s v="['128 GB ROM', '17.02 cm (6.7 inch) Super Retina XDR Display', '12MP + 12MP | 12MP Front Camera', 'A15 Bionic Chip, 6 Core Processor Processor', '1 Year Warranty for Phone and 6 Months Warranty for In-Box Accessories']"/>
    <n v="85990"/>
    <n v="89900"/>
    <n v="4"/>
  </r>
  <r>
    <x v="87"/>
    <s v="APPLE"/>
    <x v="3"/>
    <n v="311"/>
    <n v="41"/>
    <s v="['128 GB ROM', '17.02 cm (6.7 inch) Super Retina XDR Display', '12MP + 12MP | 12MP Front Camera', 'A15 Bionic Chip, 6 Core Processor Processor', '1 Year Warranty for Phone and 6 Months Warranty for In-Box Accessories']"/>
    <n v="85990"/>
    <n v="89900"/>
    <n v="4"/>
  </r>
  <r>
    <x v="88"/>
    <s v="APPLE"/>
    <x v="3"/>
    <n v="311"/>
    <n v="41"/>
    <s v="['128 GB ROM', '17.02 cm (6.7 inch) Super Retina XDR Display', '12MP + 12MP | 12MP Front Camera', 'A15 Bionic Chip, 6 Core Processor Processor', '1 Year Warranty for Phone and 6 Months Warranty for In-Box Accessories']"/>
    <n v="85990"/>
    <n v="89900"/>
    <n v="4"/>
  </r>
  <r>
    <x v="89"/>
    <s v="APPLE"/>
    <x v="3"/>
    <n v="311"/>
    <n v="41"/>
    <s v="['128 GB ROM', '17.02 cm (6.7 inch) Super Retina XDR Display', '12MP + 12MP | 12MP Front Camera', 'A15 Bionic Chip, 6 Core Processor Processor', '1 Year Warranty for Phone and 6 Months Warranty for In-Box Accessories']"/>
    <n v="85990"/>
    <n v="89900"/>
    <n v="4"/>
  </r>
  <r>
    <x v="90"/>
    <s v="APPLE"/>
    <x v="3"/>
    <n v="121965"/>
    <n v="9801"/>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1999"/>
    <n v="64900"/>
    <n v="35"/>
  </r>
  <r>
    <x v="91"/>
    <s v="APPLE"/>
    <x v="3"/>
    <n v="121965"/>
    <n v="9801"/>
    <s v="['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
    <n v="41999"/>
    <n v="64900"/>
    <n v="35"/>
  </r>
  <r>
    <x v="92"/>
    <s v="realme"/>
    <x v="4"/>
    <n v="26744"/>
    <n v="3039"/>
    <s v="['8 GB RAM | 256 GB ROM', '16.26 cm (6.4 inch) Full HD+ AMOLED Display', '50MP + 8MP + 2MP | 16MP Front Camera', '4500 mAh Li-ion Battery', 'Mediatek Dimensity 920 Processor', '1 Year Warranty for Phone and 6 Months Warranty for In-Box Accessories']"/>
    <n v="28999"/>
    <n v="31999"/>
    <n v="9"/>
  </r>
  <r>
    <x v="93"/>
    <s v="realme"/>
    <x v="4"/>
    <n v="26744"/>
    <n v="3039"/>
    <s v="['8 GB RAM | 256 GB ROM', '16.26 cm (6.4 inch) Full HD+ AMOLED Display', '50MP + 8MP + 2MP | 16MP Front Camera', '4500 mAh Li-ion Battery', 'Mediatek Dimensity 920 Processor', '1 Year Warranty for Phone and 6 Months Warranty for In-Box Accessories']"/>
    <n v="28999"/>
    <n v="31999"/>
    <n v="9"/>
  </r>
  <r>
    <x v="94"/>
    <s v="realme"/>
    <x v="4"/>
    <n v="26744"/>
    <n v="3039"/>
    <s v="['8 GB RAM | 256 GB ROM', '16.26 cm (6.4 inch) Full HD+ AMOLED Display', '50MP + 8MP + 2MP | 16MP Front Camera', '4500 mAh Li-ion Battery', 'Mediatek Dimensity 920 Processor', '1 Year Warranty for Phone and 6 Months Warranty for In-Box Accessories']"/>
    <n v="28999"/>
    <n v="31999"/>
    <n v="9"/>
  </r>
  <r>
    <x v="95"/>
    <s v="MOTOROLA"/>
    <x v="4"/>
    <n v="986"/>
    <n v="202"/>
    <s v="['8 GB RAM | 128 GB ROM', '16.94 cm (6.67 inch) Full HD+ Display', '200MP + 50MP + 12MP | 60MP Front Camera', '4610 mAh Lithium Battery', 'Qualcomm Snapdragon 8+ Gen 1 Processor', '1 Year on Handset and 6 Months on Accessories']"/>
    <n v="54999"/>
    <n v="69999"/>
    <n v="21"/>
  </r>
  <r>
    <x v="96"/>
    <s v="vivo"/>
    <x v="4"/>
    <n v="1122"/>
    <n v="85"/>
    <s v="['8 GB RAM | 128 GB ROM', '16.71 cm (6.58 inch) Full HD+ Display', '50MP + 2MP + 2MP | 16MP Front Camera', '5000 mAh Lithium Battery', 'Qualcomm Snapdragon 680 Processor', '1 Year of Device &amp; 6 Months for In-Box Accessories']"/>
    <n v="18499"/>
    <n v="22999"/>
    <n v="19"/>
  </r>
  <r>
    <x v="97"/>
    <s v="SAMSUNG"/>
    <x v="4"/>
    <n v="28344"/>
    <n v="2941"/>
    <s v="['8 GB RAM | 128 GB ROM', '16.26 cm (6.4 inch) Full HD+ Display', '12MP + 12MP + 8MP (OIS) | 32MP Front Camera', '4500 mAh Lithium-ion Battery', '1 Year Manufacturer Warranty for Device and 6 Months Manufacturer Warranty for In-Box Accessories']"/>
    <n v="39999"/>
    <n v="74999"/>
    <n v="46"/>
  </r>
  <r>
    <x v="98"/>
    <s v="SAMSUNG"/>
    <x v="4"/>
    <n v="28344"/>
    <n v="2941"/>
    <s v="['8 GB RAM | 128 GB ROM', '16.26 cm (6.4 inch) Full HD+ Display', '12MP + 12MP + 8MP (OIS) | 32MP Front Camera', '4500 mAh Lithium-ion Battery', '1 Year Manufacturer Warranty for Device and 6 Months Manufacturer Warranty for In-Box Accessories']"/>
    <n v="39999"/>
    <n v="74999"/>
    <n v="46"/>
  </r>
  <r>
    <x v="99"/>
    <s v="SAMSUNG"/>
    <x v="4"/>
    <n v="28344"/>
    <n v="2941"/>
    <s v="['8 GB RAM | 128 GB ROM', '16.26 cm (6.4 inch) Full HD+ Display', '12MP + 12MP + 8MP (OIS) | 32MP Front Camera', '4500 mAh Lithium-ion Battery', '1 Year Manufacturer Warranty for Device and 6 Months Manufacturer Warranty for In-Box Accessories']"/>
    <n v="39999"/>
    <n v="74999"/>
    <n v="46"/>
  </r>
  <r>
    <x v="100"/>
    <s v="realme"/>
    <x v="4"/>
    <n v="26744"/>
    <n v="3039"/>
    <s v="['8 GB RAM | 128 GB ROM', '16.26 cm (6.4 inch) Full HD+ AMOLED Display', '50MP + 8MP + 2MP | 16MP Front Camera', '4500 mAh Li-ion Battery', 'Mediatek Dimensity 920 Processor', '1 Year Warranty for Phone and 6 Months Warranty for In-Box Accessories']"/>
    <n v="26999"/>
    <n v="29999"/>
    <n v="10"/>
  </r>
  <r>
    <x v="101"/>
    <s v="realme"/>
    <x v="4"/>
    <n v="26744"/>
    <n v="3039"/>
    <s v="['8 GB RAM | 128 GB ROM', '16.26 cm (6.4 inch) Full HD+ AMOLED Display', '50MP + 8MP + 2MP | 16MP Front Camera', '4500 mAh Li-ion Battery', 'Mediatek Dimensity 920 Processor', '1 Year Warranty for Phone and 6 Months Warranty for In-Box Accessories']"/>
    <n v="26999"/>
    <n v="29999"/>
    <n v="10"/>
  </r>
  <r>
    <x v="102"/>
    <s v="realme"/>
    <x v="4"/>
    <n v="26744"/>
    <n v="3039"/>
    <s v="['8 GB RAM | 128 GB ROM', '16.26 cm (6.4 inch) Full HD+ AMOLED Display', '50MP + 8MP + 2MP | 16MP Front Camera', '4500 mAh Li-ion Battery', 'Mediatek Dimensity 920 Processor', '1 Year Warranty for Phone and 6 Months Warranty for In-Box Accessories']"/>
    <n v="26999"/>
    <n v="29999"/>
    <n v="10"/>
  </r>
  <r>
    <x v="103"/>
    <s v="realme"/>
    <x v="4"/>
    <n v="19675"/>
    <n v="1484"/>
    <s v="['8 GB RAM | 128 GB ROM | Expandable Upto 256 GB', '16.26 cm (6.4 inch) Full HD+ AMOLED Display', '108MP + 8MP + 2MP | 16MP Front Camera', '5000 mAh Lithium Ion Battery', 'Qualcomm Snapdragon 680 Processor', '1 Year Manufacturer Warranty for Phone and 6 Months Warranty for In-Box Accessories']"/>
    <n v="14999"/>
    <n v="22999"/>
    <n v="34"/>
  </r>
  <r>
    <x v="104"/>
    <s v="realme"/>
    <x v="4"/>
    <n v="19675"/>
    <n v="1484"/>
    <s v="['8 GB RAM | 128 GB ROM | Expandable Upto 256 GB', '16.26 cm (6.4 inch) Full HD+ AMOLED Display', '108MP + 8MP + 2MP | 16MP Front Camera', '5000 mAh Lithium Ion Battery', 'Qualcomm Snapdragon 680 Processor', '1 Year Manufacturer Warranty for Phone and 6 Months Warranty for In-Box Accessories']"/>
    <n v="14999"/>
    <n v="22999"/>
    <n v="34"/>
  </r>
  <r>
    <x v="105"/>
    <s v="realme"/>
    <x v="4"/>
    <n v="19675"/>
    <n v="1484"/>
    <s v="['8 GB RAM | 128 GB ROM | Expandable Upto 256 GB', '16.26 cm (6.4 inch) Full HD+ AMOLED Display', '108MP + 8MP + 2MP | 16MP Front Camera', '5000 mAh Lithium Ion Battery', 'Qualcomm Snapdragon 680 Processor', '1 Year Manufacturer Warranty for Phone and 6 Months Warranty for In-Box Accessories']"/>
    <n v="14999"/>
    <n v="22999"/>
    <n v="34"/>
  </r>
  <r>
    <x v="106"/>
    <s v="realme"/>
    <x v="4"/>
    <n v="992"/>
    <n v="121"/>
    <s v="['8 GB RAM | 128 GB ROM | Expandable Upto 1 TB', '17.07 cm (6.72 inch) Full HD+ Display', '108MP + 2MP | 16MP Front Camera', '5000 mAh Battery', 'Qualcomm Snapdragon 695 5G Processor', '1 Year Manufacturer Warranty for Phone and 6 Months Warranty for In-Box Accessories']"/>
    <n v="19999"/>
    <n v="22999"/>
    <n v="13"/>
  </r>
  <r>
    <x v="107"/>
    <s v="realme"/>
    <x v="4"/>
    <n v="992"/>
    <n v="121"/>
    <s v="['8 GB RAM | 128 GB ROM | Expandable Upto 1 TB', '17.07 cm (6.72 inch) Full HD+ Display', '108MP + 2MP | 16MP Front Camera', '5000 mAh Battery', 'Qualcomm Snapdragon 695 5G Processor', '1 Year Manufacturer Warranty for Phone and 6 Months Warranty for In-Box Accessories']"/>
    <n v="19999"/>
    <n v="22999"/>
    <n v="13"/>
  </r>
  <r>
    <x v="108"/>
    <s v="OPPO"/>
    <x v="4"/>
    <n v="51412"/>
    <n v="3949"/>
    <s v="['8 GB RAM | 128 GB ROM | Expandable Upto 1 TB', '16.66 cm (6.56 inch) HD+ Display', '48MP + 2MP | 8MP Front Camera', '5000 mAh Lithium Ion Polymer Battery', 'Mediatek Dimensity 810 Processor', '1 Year Manufacturer Warranty for Phone and 6 Months Warranty for In-Box Accessories']"/>
    <n v="17499"/>
    <n v="25999"/>
    <n v="32"/>
  </r>
  <r>
    <x v="109"/>
    <s v="OPPO"/>
    <x v="4"/>
    <n v="51412"/>
    <n v="3949"/>
    <s v="['8 GB RAM | 128 GB ROM | Expandable Upto 1 TB', '16.66 cm (6.56 inch) HD+ Display', '48MP + 2MP | 8MP Front Camera', '5000 mAh Lithium Ion Polymer Battery', 'Mediatek Dimensity 810 Processor', '1 Year Manufacturer Warranty for Phone and 6 Months Warranty for In-Box Accessories']"/>
    <n v="17499"/>
    <n v="25999"/>
    <n v="32"/>
  </r>
  <r>
    <x v="110"/>
    <s v="realme"/>
    <x v="4"/>
    <n v="53490"/>
    <n v="4786"/>
    <s v="['8 GB RAM | 128 GB ROM | Expandable Upto 1 TB', '16.51 cm (6.5 inch) Full HD+ Display', '64MP + 2MP + 2MP | 16MP Front Camera', '5000 mAh Battery', 'MediaTek Dimensity 810 5G Processor', '33 W Charger', '1 Year Warranty for Mobile and 6 Months for Accessories']"/>
    <n v="19999"/>
    <n v="22999"/>
    <n v="13"/>
  </r>
  <r>
    <x v="111"/>
    <s v="realme"/>
    <x v="4"/>
    <n v="69717"/>
    <n v="5724"/>
    <s v="['8 GB RAM | 128 GB ROM | Expandable Upto 1 TB', '16.51 cm (6.5 inch) Full HD+ Display', '48MP + 2MP + 2MP | 16MP Front Camera', '5000 mAh Battery', 'MediaTek Dimensity 700 (MT6833) Processor', '1 Year Warranty for Mobile and 6 Months for Accessories']"/>
    <n v="18499"/>
    <n v="18999"/>
    <n v="2"/>
  </r>
  <r>
    <x v="112"/>
    <s v="POCO"/>
    <x v="4"/>
    <n v="350138"/>
    <n v="33234"/>
    <s v="['6 GB RAM | 64 GB ROM | Expandable Upto 512 GB', '16.94 cm (6.67 inch) Full HD+ Display', '48MP + 8MP + 5MP + 2MP | 16MP Front Camera', '5000 mAh Lithium-ion Polymer Battery', 'Qualcomm Snapdragon 720G Processor', '1 Year for Handset, 6 Months for Accessories']"/>
    <n v="14999"/>
    <n v="17999"/>
    <n v="16"/>
  </r>
  <r>
    <x v="113"/>
    <s v="REDMI"/>
    <x v="4"/>
    <n v="82416"/>
    <n v="5610"/>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n v="12999"/>
    <n v="16999"/>
    <n v="23"/>
  </r>
  <r>
    <x v="114"/>
    <s v="REDMI"/>
    <x v="4"/>
    <n v="82416"/>
    <n v="5610"/>
    <s v="['6 GB RAM | 64 GB ROM | Expandable Upto 512 GB', '16.33 cm (6.43 inch) Full HD+ Super AMOLED Display', '64MP + 8MP + 2MP + 2MP | 13MP Front Camera', '5000 mAh Lithium-Ploymer Battery', 'Mediatek Helio G95 Processor', '1 Year Manufacturer Warranty for Phone and 6 Months Warranty for In the Box Accessories']"/>
    <n v="12999"/>
    <n v="16999"/>
    <n v="23"/>
  </r>
  <r>
    <x v="67"/>
    <s v="vivo"/>
    <x v="4"/>
    <n v="3232"/>
    <n v="201"/>
    <s v="['6 GB RAM | 128 GB ROM', '16.71 cm (6.58 inch) Full HD+ Display', '50MP + 2MP | 8MP Front Camera', '5000 mAh Battery', 'Qualcomm Snapdragon 680 Processor', '1 Year on Handset and 6 Months on Accessories']"/>
    <n v="14999"/>
    <n v="18990"/>
    <n v="21"/>
  </r>
  <r>
    <x v="66"/>
    <s v="vivo"/>
    <x v="4"/>
    <n v="3232"/>
    <n v="201"/>
    <s v="['6 GB RAM | 128 GB ROM', '16.71 cm (6.58 inch) Full HD+ Display', '50MP + 2MP | 8MP Front Camera', '5000 mAh Battery', 'Qualcomm Snapdragon 680 Processor', '1 Year on Handset and 6 Months on Accessories']"/>
    <n v="14999"/>
    <n v="18990"/>
    <n v="21"/>
  </r>
  <r>
    <x v="100"/>
    <s v="realme"/>
    <x v="4"/>
    <n v="30399"/>
    <n v="3722"/>
    <s v="['6 GB RAM | 128 GB ROM', '16.26 cm (6.4 inch) Full HD+ AMOLED Display', '50MP + 8MP + 2MP | 16MP Front Camera', '4500 mAh Li-ion Battery', 'Mediatek Dimensity 920 Processor', '1 Year Warranty for Phone and 6 Months Warranty for In-Box Accessories']"/>
    <n v="24999"/>
    <n v="27999"/>
    <n v="10"/>
  </r>
  <r>
    <x v="102"/>
    <s v="realme"/>
    <x v="4"/>
    <n v="30399"/>
    <n v="3722"/>
    <s v="['6 GB RAM | 128 GB ROM', '16.26 cm (6.4 inch) Full HD+ AMOLED Display', '50MP + 8MP + 2MP | 16MP Front Camera', '4500 mAh Li-ion Battery', 'Mediatek Dimensity 920 Processor', '1 Year Warranty for Phone and 6 Months Warranty for In-Box Accessories']"/>
    <n v="24999"/>
    <n v="27999"/>
    <n v="10"/>
  </r>
  <r>
    <x v="101"/>
    <s v="realme"/>
    <x v="4"/>
    <n v="30399"/>
    <n v="3722"/>
    <s v="['6 GB RAM | 128 GB ROM', '16.26 cm (6.4 inch) Full HD+ AMOLED Display', '50MP + 8MP + 2MP | 16MP Front Camera', '4500 mAh Li-ion Battery', 'Mediatek Dimensity 920 Processor', '1 Year Warranty for Phone and 6 Months Warranty for In-Box Accessories']"/>
    <n v="24999"/>
    <n v="27999"/>
    <n v="10"/>
  </r>
  <r>
    <x v="115"/>
    <s v="realme"/>
    <x v="4"/>
    <n v="78187"/>
    <n v="6620"/>
    <s v="['6 GB RAM | 128 GB ROM | Expandable Upto 256 GB', '16.76 cm (6.6 inch) Full HD+ Display', '64MP + 8MP + 2MP | 16MP Front Camera', '5000 mAh Li-ion Battery', 'Qualcomm Snapdragon 695 Processor', '1 Year Warranty for Phone and 6 Months Warranty for In-Box Accessories']"/>
    <n v="18999"/>
    <n v="21999"/>
    <n v="13"/>
  </r>
  <r>
    <x v="116"/>
    <s v="realme"/>
    <x v="4"/>
    <n v="78187"/>
    <n v="6620"/>
    <s v="['6 GB RAM | 128 GB ROM | Expandable Upto 256 GB', '16.76 cm (6.6 inch) Full HD+ Display', '64MP + 8MP + 2MP | 16MP Front Camera', '5000 mAh Li-ion Battery', 'Qualcomm Snapdragon 695 Processor', '1 Year Warranty for Phone and 6 Months Warranty for In-Box Accessories']"/>
    <n v="18999"/>
    <n v="21999"/>
    <n v="13"/>
  </r>
  <r>
    <x v="117"/>
    <s v="realme"/>
    <x v="4"/>
    <n v="78187"/>
    <n v="6620"/>
    <s v="['6 GB RAM | 128 GB ROM | Expandable Upto 256 GB', '16.76 cm (6.6 inch) Full HD+ Display', '64MP + 8MP + 2MP | 16MP Front Camera', '5000 mAh Li-ion Battery', 'Qualcomm Snapdragon 695 Processor', '1 Year Warranty for Phone and 6 Months Warranty for In-Box Accessories']"/>
    <n v="18999"/>
    <n v="21999"/>
    <n v="13"/>
  </r>
  <r>
    <x v="118"/>
    <s v="realme"/>
    <x v="4"/>
    <n v="6947"/>
    <n v="522"/>
    <s v="['6 GB RAM | 128 GB ROM | Expandable Upto 256 GB', '16.76 cm (6.6 inch) Full HD+ Display', '50MP + 2MP + 2MP | 16MP Front Camera', '5000 mAh Lithium Polymer Battery', 'Mediatek Helio G96 Processor', '1 Year Warranty for Phone and 6 Months Warranty for In-Box Accessories']"/>
    <n v="15499"/>
    <n v="17999"/>
    <n v="13"/>
  </r>
  <r>
    <x v="119"/>
    <s v="realme"/>
    <x v="4"/>
    <n v="6947"/>
    <n v="522"/>
    <s v="['6 GB RAM | 128 GB ROM | Expandable Upto 256 GB', '16.76 cm (6.6 inch) Full HD+ Display', '50MP + 2MP + 2MP | 16MP Front Camera', '5000 mAh Lithium Polymer Battery', 'Mediatek Helio G96 Processor', '1 Year Warranty for Phone and 6 Months Warranty for In-Box Accessories']"/>
    <n v="15499"/>
    <n v="17999"/>
    <n v="13"/>
  </r>
  <r>
    <x v="120"/>
    <s v="realme"/>
    <x v="4"/>
    <n v="69835"/>
    <n v="4891"/>
    <s v="['6 GB RAM | 128 GB ROM | Expandable Upto 256 GB', '16.76 cm (6.6 inch) Full HD+ Display', '50MP + 2MP + 2MP | 16MP Front Camera', '5000 mAh Battery', 'MediaTek Helio G96 Processor', '1 Year Warranty for Mobile and 6 Months for Accessories']"/>
    <n v="15999"/>
    <n v="17999"/>
    <n v="11"/>
  </r>
  <r>
    <x v="121"/>
    <s v="realme"/>
    <x v="4"/>
    <n v="121290"/>
    <n v="9961"/>
    <s v="['6 GB RAM | 128 GB ROM | Expandable Upto 256 GB', '16.26 cm (6.4 inch) Full HD+ Display', '64MP + 8MP + 2MP + 2MP | 16MP Front Camera', '5000 mAh Battery', 'MediaTek Helio G95 Processor', 'Super AMOLED Display', '1 Year Warranty for Mobile and 6 Months for Accessories']"/>
    <n v="16999"/>
    <n v="17999"/>
    <n v="5"/>
  </r>
  <r>
    <x v="122"/>
    <s v="realme"/>
    <x v="4"/>
    <n v="121290"/>
    <n v="9961"/>
    <s v="['6 GB RAM | 128 GB ROM | Expandable Upto 256 GB', '16.26 cm (6.4 inch) Full HD+ Display', '64MP + 8MP + 2MP + 2MP | 16MP Front Camera', '5000 mAh Battery', 'MediaTek Helio G95 Processor', 'Super AMOLED Display', '1 Year Warranty for Mobile and 6 Months for Accessories']"/>
    <n v="16999"/>
    <n v="17999"/>
    <n v="5"/>
  </r>
  <r>
    <x v="105"/>
    <s v="realme"/>
    <x v="4"/>
    <n v="52579"/>
    <n v="3792"/>
    <s v="['6 GB RAM | 128 GB ROM | Expandable Upto 256 GB', '16.26 cm (6.4 inch) Full HD+ AMOLED Display', '108MP + 8MP + 2MP | 16MP Front Camera', '5000 mAh Lithium Ion Battery', 'Qualcomm Snapdragon 680 Processor', '1 Year Manufacturer Warranty for Phone and 6 Months Warranty for In-Box Accessories']"/>
    <n v="13999"/>
    <n v="20999"/>
    <n v="33"/>
  </r>
  <r>
    <x v="103"/>
    <s v="realme"/>
    <x v="4"/>
    <n v="52579"/>
    <n v="3792"/>
    <s v="['6 GB RAM | 128 GB ROM | Expandable Upto 256 GB', '16.26 cm (6.4 inch) Full HD+ AMOLED Display', '108MP + 8MP + 2MP | 16MP Front Camera', '5000 mAh Lithium Ion Battery', 'Qualcomm Snapdragon 680 Processor', '1 Year Manufacturer Warranty for Phone and 6 Months Warranty for In-Box Accessories']"/>
    <n v="13999"/>
    <n v="20999"/>
    <n v="33"/>
  </r>
  <r>
    <x v="104"/>
    <s v="realme"/>
    <x v="4"/>
    <n v="52579"/>
    <n v="3792"/>
    <s v="['6 GB RAM | 128 GB ROM | Expandable Upto 256 GB', '16.26 cm (6.4 inch) Full HD+ AMOLED Display', '108MP + 8MP + 2MP | 16MP Front Camera', '5000 mAh Lithium Ion Battery', 'Qualcomm Snapdragon 680 Processor', '1 Year Manufacturer Warranty for Phone and 6 Months Warranty for In-Box Accessories']"/>
    <n v="13999"/>
    <n v="20999"/>
    <n v="33"/>
  </r>
  <r>
    <x v="107"/>
    <s v="realme"/>
    <x v="4"/>
    <n v="1900"/>
    <n v="214"/>
    <s v="['6 GB RAM | 128 GB ROM | Expandable Upto 1 TB', '17.07 cm (6.72 inch) Full HD+ Display', '108MP + 2MP | 16MP Front Camera', '5000 mAh Battery', 'Qualcomm Snapdragon 695 5G Processor', '1 Year Manufacturer Warranty for Phone and 6 Months Warranty for In-Box Accessories']"/>
    <n v="18999"/>
    <n v="20999"/>
    <n v="9"/>
  </r>
  <r>
    <x v="106"/>
    <s v="realme"/>
    <x v="4"/>
    <n v="1900"/>
    <n v="214"/>
    <s v="['6 GB RAM | 128 GB ROM | Expandable Upto 1 TB', '17.07 cm (6.72 inch) Full HD+ Display', '108MP + 2MP | 16MP Front Camera', '5000 mAh Battery', 'Qualcomm Snapdragon 695 5G Processor', '1 Year Manufacturer Warranty for Phone and 6 Months Warranty for In-Box Accessories']"/>
    <n v="18999"/>
    <n v="20999"/>
    <n v="9"/>
  </r>
  <r>
    <x v="123"/>
    <s v="realme"/>
    <x v="4"/>
    <n v="1900"/>
    <n v="214"/>
    <s v="['6 GB RAM | 128 GB ROM | Expandable Upto 1 TB', '17.07 cm (6.72 inch) Full HD+ Display', '108MP + 2MP | 16MP Front Camera', '5000 mAh Battery', 'Qualcomm Snapdragon 695 5G Processor', '1 Year Manufacturer Warranty for Phone and 6 Months Warranty for In-Box Accessories']"/>
    <n v="18999"/>
    <n v="20999"/>
    <n v="9"/>
  </r>
  <r>
    <x v="124"/>
    <s v="realme"/>
    <x v="4"/>
    <n v="24990"/>
    <n v="2079"/>
    <s v="['6 GB RAM | 128 GB ROM | Expandable Upto 1 TB', '16.76 cm (6.6 inch) Full HD+ Display', '48MP + 2MP + 2MP | 16MP Front Camera', '5000 mAh Lithium Polymer Battery', 'Qualcomm Snapdragon 778G Processor', '1 Year Warranty for Phone and 6 Months Warranty for In-Box Accessories']"/>
    <n v="19999"/>
    <n v="24999"/>
    <n v="20"/>
  </r>
  <r>
    <x v="125"/>
    <s v="realme"/>
    <x v="4"/>
    <n v="24990"/>
    <n v="2079"/>
    <s v="['6 GB RAM | 128 GB ROM | Expandable Upto 1 TB', '16.76 cm (6.6 inch) Full HD+ Display', '48MP + 2MP + 2MP | 16MP Front Camera', '5000 mAh Lithium Polymer Battery', 'Qualcomm Snapdragon 778G Processor', '1 Year Warranty for Phone and 6 Months Warranty for In-Box Accessories']"/>
    <n v="19999"/>
    <n v="24999"/>
    <n v="20"/>
  </r>
  <r>
    <x v="126"/>
    <s v="OPPO"/>
    <x v="4"/>
    <n v="92406"/>
    <n v="6861"/>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n v="13490"/>
    <n v="18999"/>
    <n v="28"/>
  </r>
  <r>
    <x v="127"/>
    <s v="OPPO"/>
    <x v="4"/>
    <n v="92406"/>
    <n v="6861"/>
    <s v="['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n v="13490"/>
    <n v="18999"/>
    <n v="28"/>
  </r>
  <r>
    <x v="128"/>
    <s v="vivo"/>
    <x v="4"/>
    <n v="154926"/>
    <n v="12489"/>
    <s v="['6 GB RAM | 128 GB ROM | Expandable Upto 1 TB', '16.71 cm (6.58 inch) Full HD+ Display', '50MP + 2MP + 2MP | 16MP Front Camera', '5000 mAh Lithium Battery', 'Qualcomm Snapdragon 695 Processor', '1 Year Handset and 6 Months Accessories']"/>
    <n v="16990"/>
    <n v="20990"/>
    <n v="19"/>
  </r>
  <r>
    <x v="129"/>
    <s v="vivo"/>
    <x v="4"/>
    <n v="154926"/>
    <n v="12489"/>
    <s v="['6 GB RAM | 128 GB ROM | Expandable Upto 1 TB', '16.71 cm (6.58 inch) Full HD+ Display', '50MP + 2MP + 2MP | 16MP Front Camera', '5000 mAh Lithium Battery', 'Qualcomm Snapdragon 695 Processor', '1 Year Handset and 6 Months Accessories']"/>
    <n v="16990"/>
    <n v="20990"/>
    <n v="19"/>
  </r>
  <r>
    <x v="130"/>
    <s v="vivo"/>
    <x v="4"/>
    <n v="350"/>
    <n v="23"/>
    <s v="['6 GB RAM | 128 GB ROM | Expandable Upto 1 TB', '16.64 cm (6.55 inch) HD+ Display', '50MP + 2MP | 8MP Front Camera', '5000 mAh Lithium Battery', 'Mediatek Helio G70 Processor', '1 Year of Device &amp; 6 Months for In-Box Accessories']"/>
    <n v="16499"/>
    <n v="19990"/>
    <n v="17"/>
  </r>
  <r>
    <x v="110"/>
    <s v="realme"/>
    <x v="4"/>
    <n v="76252"/>
    <n v="6201"/>
    <s v="['6 GB RAM | 128 GB ROM | Expandable Upto 1 TB', '16.51 cm (6.5 inch) Full HD+ Display', '64MP + 2MP + 2MP | 16MP Front Camera', '5000 mAh Battery', 'MediaTek Dimensity 810 5G Processor', '33 W Charger', '1 Year Warranty for Mobile and 6 Months for Accessories']"/>
    <n v="17999"/>
    <n v="20999"/>
    <n v="14"/>
  </r>
  <r>
    <x v="131"/>
    <s v="realme"/>
    <x v="4"/>
    <n v="76252"/>
    <n v="6201"/>
    <s v="['6 GB RAM | 128 GB ROM | Expandable Upto 1 TB', '16.51 cm (6.5 inch) Full HD+ Display', '64MP + 2MP + 2MP | 16MP Front Camera', '5000 mAh Battery', 'MediaTek Dimensity 810 5G Processor', '33 W Charger', '1 Year Warranty for Mobile and 6 Months for Accessories']"/>
    <n v="17999"/>
    <n v="20999"/>
    <n v="14"/>
  </r>
  <r>
    <x v="132"/>
    <s v="realme"/>
    <x v="4"/>
    <n v="43659"/>
    <n v="2879"/>
    <s v="['6 GB RAM | 128 GB ROM | Expandable Upto 1 TB', '16.51 cm (6.5 inch) Full HD+ Display', '48MP + 2MP + 2MP | 16MP Front Camera', '5000 mAh Lithium Polymer Battery', 'Mediatek Dimensity 810 Processor', '1 Year Warranty for Phone and 6 Months Warranty for In-Box Accessories']"/>
    <n v="17499"/>
    <n v="20999"/>
    <n v="16"/>
  </r>
  <r>
    <x v="133"/>
    <s v="realme"/>
    <x v="4"/>
    <n v="43659"/>
    <n v="2879"/>
    <s v="['6 GB RAM | 128 GB ROM | Expandable Upto 1 TB', '16.51 cm (6.5 inch) Full HD+ Display', '48MP + 2MP + 2MP | 16MP Front Camera', '5000 mAh Lithium Polymer Battery', 'Mediatek Dimensity 810 Processor', '1 Year Warranty for Phone and 6 Months Warranty for In-Box Accessories']"/>
    <n v="17499"/>
    <n v="20999"/>
    <n v="16"/>
  </r>
  <r>
    <x v="134"/>
    <s v="realme"/>
    <x v="4"/>
    <n v="43659"/>
    <n v="2879"/>
    <s v="['6 GB RAM | 128 GB ROM | Expandable Upto 1 TB', '16.51 cm (6.5 inch) Full HD+ Display', '48MP + 2MP + 2MP | 16MP Front Camera', '5000 mAh Lithium Polymer Battery', 'Mediatek Dimensity 810 Processor', '1 Year Warranty for Phone and 6 Months Warranty for In-Box Accessories']"/>
    <n v="17499"/>
    <n v="20999"/>
    <n v="16"/>
  </r>
  <r>
    <x v="135"/>
    <s v="realme"/>
    <x v="4"/>
    <n v="43659"/>
    <n v="2879"/>
    <s v="['6 GB RAM | 128 GB ROM | Expandable Upto 1 TB', '16.51 cm (6.5 inch) Full HD+ Display', '48MP + 2MP + 2MP | 16MP Front Camera', '5000 mAh Lithium Polymer Battery', 'Mediatek Dimensity 810 Processor', '1 Year Warranty for Phone and 6 Months Warranty for In-Box Accessories']"/>
    <n v="17499"/>
    <n v="20999"/>
    <n v="16"/>
  </r>
  <r>
    <x v="71"/>
    <s v="vivo"/>
    <x v="4"/>
    <n v="42108"/>
    <n v="3284"/>
    <s v="['6 GB RAM | 128 GB ROM | Expandable Upto 1 TB', '16.36 cm (6.44 inch) Full HD+ AMOLED Display', '50MP + 2MP + 2MP | 16MP Front Camera', '5000 mAh Lithium Battery', 'Qualcomm Snapdragon 680 Processor', '1 Year Handset and 6 Months Accessories']"/>
    <n v="15999"/>
    <n v="20990"/>
    <n v="23"/>
  </r>
  <r>
    <x v="72"/>
    <s v="vivo"/>
    <x v="4"/>
    <n v="42108"/>
    <n v="3284"/>
    <s v="['6 GB RAM | 128 GB ROM | Expandable Upto 1 TB', '16.36 cm (6.44 inch) Full HD+ AMOLED Display', '50MP + 2MP + 2MP | 16MP Front Camera', '5000 mAh Lithium Battery', 'Qualcomm Snapdragon 680 Processor', '1 Year Handset and 6 Months Accessories']"/>
    <n v="15999"/>
    <n v="20990"/>
    <n v="23"/>
  </r>
  <r>
    <x v="136"/>
    <s v="Tecno"/>
    <x v="4"/>
    <n v="47"/>
    <n v="4"/>
    <s v="['4 GB RAM | 64 GB ROM | Expandable Upto 512 GB', '16.76 cm (6.6 inch) Full HD+ Display', '50MP + 2MP | 8MP Front Camera', '5000 mAh Battery', 'MediaTek Helio G35 Processor', '1 Year Warranty for Handset, 6 Months for Accessories']"/>
    <n v="9380"/>
    <n v="9487"/>
    <n v="1"/>
  </r>
  <r>
    <x v="137"/>
    <s v="OPPO"/>
    <x v="4"/>
    <n v="10791"/>
    <n v="666"/>
    <s v="['4 GB RAM | 64 GB ROM | Expandable Upto 256 GB', '16.54 cm (6.51 inch) HD+ Display', '13MP + 2MP + 2MP | 16MP Front Camera', '5000 mAh Lithium-ion Polymer Battery', 'MediaTek Helio P35 Processor', 'Brand Warranty of 1 Year Available for Mobile Including Battery and 6 Months for Accessories']"/>
    <n v="13990"/>
    <n v="14990"/>
    <n v="6"/>
  </r>
  <r>
    <x v="138"/>
    <s v="realme"/>
    <x v="4"/>
    <n v="337712"/>
    <n v="22019"/>
    <s v="['4 GB RAM | 64 GB ROM | Expandable Upto 256 GB', '16.51 cm (6.5 inch) HD+ Display', '50MP + 2MP + 2MP | 8MP Front Camera', '6000 mAh Battery', 'MediaTek Helio G85 Processor', '1 Year Warranty for Mobile and 6 Months for Accessories']"/>
    <n v="11499"/>
    <n v="12999"/>
    <n v="11"/>
  </r>
  <r>
    <x v="139"/>
    <s v="realme"/>
    <x v="4"/>
    <n v="337712"/>
    <n v="22019"/>
    <s v="['4 GB RAM | 64 GB ROM | Expandable Upto 256 GB', '16.51 cm (6.5 inch) HD+ Display', '50MP + 2MP + 2MP | 8MP Front Camera', '6000 mAh Battery', 'MediaTek Helio G85 Processor', '1 Year Warranty for Mobile and 6 Months for Accessories']"/>
    <n v="11499"/>
    <n v="12999"/>
    <n v="11"/>
  </r>
  <r>
    <x v="140"/>
    <s v="realme"/>
    <x v="4"/>
    <n v="137776"/>
    <n v="5922"/>
    <s v="['4 GB RAM | 64 GB ROM | Expandable Upto 256 GB', '16.51 cm (6.5 inch) HD+ Display', '50MP + 2MP + 2MP | 8MP Front Camera', '5000 mAh Battery', 'Unisoc T610 Octa Core Processor', '1 Year Warranty for Mobile and 6 Months for Accessories']"/>
    <n v="10999"/>
    <n v="12999"/>
    <n v="15"/>
  </r>
  <r>
    <x v="141"/>
    <s v="realme"/>
    <x v="4"/>
    <n v="105918"/>
    <n v="8960"/>
    <s v="['4 GB RAM | 64 GB ROM | Expandable Upto 256 GB', '16.51 cm (6.5 inch) Full HD+ Display', '48MP + 2MP + 2MP | 16MP Front Camera', '5000 mAh Battery', 'MediaTek Helio G95 Processor', '30W Charger', '1 Year Warranty for Mobile and 6 Months for Accessories']"/>
    <n v="13499"/>
    <n v="14999"/>
    <n v="10"/>
  </r>
  <r>
    <x v="142"/>
    <s v="SAMSUNG"/>
    <x v="4"/>
    <n v="105323"/>
    <n v="5994"/>
    <s v="['4 GB RAM | 64 GB ROM | Expandable Upto 1 TB', '16.76 cm (6.6 inch) Full HD+ Display', '50MP + 5MP + 2MP | 8MP Front Camera', '6000 mAh Lithium Ion Battery', 'Exynos 850 Processor', '1 Year Warranty Provided By the Manufacturer from Date of Purchase']"/>
    <n v="10999"/>
    <n v="14999"/>
    <n v="26"/>
  </r>
  <r>
    <x v="143"/>
    <s v="SAMSUNG"/>
    <x v="4"/>
    <n v="105323"/>
    <n v="5994"/>
    <s v="['4 GB RAM | 64 GB ROM | Expandable Upto 1 TB', '16.76 cm (6.6 inch) Full HD+ Display', '50MP + 5MP + 2MP | 8MP Front Camera', '6000 mAh Lithium Ion Battery', 'Exynos 850 Processor', '1 Year Warranty Provided By the Manufacturer from Date of Purchase']"/>
    <n v="10999"/>
    <n v="14999"/>
    <n v="26"/>
  </r>
  <r>
    <x v="144"/>
    <s v="SAMSUNG"/>
    <x v="4"/>
    <n v="105323"/>
    <n v="5994"/>
    <s v="['4 GB RAM | 64 GB ROM | Expandable Upto 1 TB', '16.76 cm (6.6 inch) Full HD+ Display', '50MP + 5MP + 2MP | 8MP Front Camera', '6000 mAh Lithium Ion Battery', 'Exynos 850 Processor', '1 Year Warranty Provided By the Manufacturer from Date of Purchase']"/>
    <n v="10999"/>
    <n v="14999"/>
    <n v="26"/>
  </r>
  <r>
    <x v="145"/>
    <s v="realme"/>
    <x v="4"/>
    <n v="158008"/>
    <n v="9395"/>
    <s v="['4 GB RAM | 64 GB ROM | Expandable Upto 1 TB', '16.76 cm (6.6 inch) Full HD+ Display', '50MP + 2MP + 0.3MP | 8MP Front Camera', '5000 mAh Lithium Polymer Battery', 'Unisoc Tiger T616 Processor', '1 Year Warranty for Phone and 6 Months Warranty for In-Box Accessories']"/>
    <n v="11999"/>
    <n v="13999"/>
    <n v="14"/>
  </r>
  <r>
    <x v="146"/>
    <s v="realme"/>
    <x v="4"/>
    <n v="158008"/>
    <n v="9395"/>
    <s v="['4 GB RAM | 64 GB ROM | Expandable Upto 1 TB', '16.76 cm (6.6 inch) Full HD+ Display', '50MP + 2MP + 0.3MP | 8MP Front Camera', '5000 mAh Lithium Polymer Battery', 'Unisoc Tiger T616 Processor', '1 Year Warranty for Phone and 6 Months Warranty for In-Box Accessories']"/>
    <n v="11999"/>
    <n v="13999"/>
    <n v="14"/>
  </r>
  <r>
    <x v="147"/>
    <s v="OPPO"/>
    <x v="4"/>
    <n v="1945"/>
    <n v="101"/>
    <s v="['4 GB RAM | 64 GB ROM | Expandable Upto 1 TB', '16.66 cm (6.56 inch) HD+ Display', '13MP + 2MP | 8MP Front Camera', '5000 mAh Lithium-ion Polymer Battery', 'Mediatek Helio G35 Processor', '1 Year Warranty for Phone and 6 Months Warranty for In-Box Accessories']"/>
    <n v="13999"/>
    <n v="16990"/>
    <n v="17"/>
  </r>
  <r>
    <x v="148"/>
    <s v="realme"/>
    <x v="4"/>
    <n v="55849"/>
    <n v="2676"/>
    <s v="['4 GB RAM | 64 GB ROM | Expandable Upto 1 TB', '16.56 cm (6.52 inch) HD Display', '13MP + 2MP + 0.3MP | 5MP Front Camera', '5000 mAh Battery', 'Unisoc T612 Processor', '1 Year Warranty for Phone and 6 Months Warranty for In-Box Accessories']"/>
    <n v="9999"/>
    <n v="11999"/>
    <n v="16"/>
  </r>
  <r>
    <x v="149"/>
    <s v="realme"/>
    <x v="4"/>
    <n v="55849"/>
    <n v="2676"/>
    <s v="['4 GB RAM | 64 GB ROM | Expandable Upto 1 TB', '16.56 cm (6.52 inch) HD Display', '13MP + 2MP + 0.3MP | 5MP Front Camera', '5000 mAh Battery', 'Unisoc T612 Processor', '1 Year Warranty for Phone and 6 Months Warranty for In-Box Accessories']"/>
    <n v="9999"/>
    <n v="11999"/>
    <n v="16"/>
  </r>
  <r>
    <x v="150"/>
    <s v="REDMI"/>
    <x v="4"/>
    <n v="226686"/>
    <n v="15270"/>
    <s v="['4 GB RAM | 128 GB ROM | Expandable Upto 512 GB', '16.59 cm (6.53 inch) Full HD+ Display', '13MP + 8MP + 5MP + 2MP | 8MP Front Camera', '5000 mAh Battery', 'MediaTek Helio G80 Processor', '1 Year Manufacturer Warranty']"/>
    <n v="12490"/>
    <n v="12990"/>
    <n v="3"/>
  </r>
  <r>
    <x v="151"/>
    <s v="OPPO"/>
    <x v="4"/>
    <n v="10791"/>
    <n v="666"/>
    <s v="['4 GB RAM | 128 GB ROM | Expandable Upto 256 GB', '16.54 cm (6.51 inch) HD+ Display', '13MP + 2MP + 2MP | 16MP Front Camera', '5000 mAh Lithium-ion Polymer Battery', 'MediaTek Helio P35 Processor', 'Brand Warranty of 1 Year Available for Mobile Including Battery and 6 Months for Accessories']"/>
    <n v="14990"/>
    <n v="15990"/>
    <n v="6"/>
  </r>
  <r>
    <x v="152"/>
    <s v="realme"/>
    <x v="4"/>
    <n v="337712"/>
    <n v="22019"/>
    <s v="['4 GB RAM | 128 GB ROM | Expandable Upto 256 GB', '16.51 cm (6.5 inch) HD+ Display', '50MP + 2MP + 2MP | 8MP Front Camera', '6000 mAh Battery', 'MediaTek Helio G85 Processor', '1 Year Warranty for Mobile and 6 Months for Accessories']"/>
    <n v="12499"/>
    <n v="13999"/>
    <n v="10"/>
  </r>
  <r>
    <x v="153"/>
    <s v="SAMSUNG"/>
    <x v="4"/>
    <n v="105323"/>
    <n v="5994"/>
    <s v="['4 GB RAM | 128 GB ROM | Expandable Upto 1 TB', '16.76 cm (6.6 inch) Full HD+ Display', '50MP + 5MP + 2MP | 8MP Front Camera', '6000 mAh Lithium Ion Battery', 'Exynos 850 Processor', '1 Year Warranty Provided By the Manufacturer from Date of Purchase']"/>
    <n v="11999"/>
    <n v="16999"/>
    <n v="29"/>
  </r>
  <r>
    <x v="154"/>
    <s v="SAMSUNG"/>
    <x v="4"/>
    <n v="105323"/>
    <n v="5994"/>
    <s v="['4 GB RAM | 128 GB ROM | Expandable Upto 1 TB', '16.76 cm (6.6 inch) Full HD+ Display', '50MP + 5MP + 2MP | 8MP Front Camera', '6000 mAh Lithium Ion Battery', 'Exynos 850 Processor', '1 Year Warranty Provided By the Manufacturer from Date of Purchase']"/>
    <n v="11999"/>
    <n v="16999"/>
    <n v="29"/>
  </r>
  <r>
    <x v="155"/>
    <s v="SAMSUNG"/>
    <x v="4"/>
    <n v="105323"/>
    <n v="5994"/>
    <s v="['4 GB RAM | 128 GB ROM | Expandable Upto 1 TB', '16.76 cm (6.6 inch) Full HD+ Display', '50MP + 5MP + 2MP | 8MP Front Camera', '6000 mAh Lithium Ion Battery', 'Exynos 850 Processor', '1 Year Warranty Provided By the Manufacturer from Date of Purchase']"/>
    <n v="11999"/>
    <n v="16999"/>
    <n v="29"/>
  </r>
  <r>
    <x v="156"/>
    <s v="realme"/>
    <x v="4"/>
    <n v="158008"/>
    <n v="9395"/>
    <s v="['4 GB RAM | 128 GB ROM | Expandable Upto 1 TB', '16.76 cm (6.6 inch) Full HD+ Display', '50MP + 2MP + 0.3MP | 8MP Front Camera', '5000 mAh Lithium Polymer Battery', 'Unisoc Tiger T616 Processor', '1 Year Warranty for Phone and 6 Months Warranty for In-Box Accessories']"/>
    <n v="12999"/>
    <n v="14999"/>
    <n v="13"/>
  </r>
  <r>
    <x v="157"/>
    <s v="realme"/>
    <x v="4"/>
    <n v="158008"/>
    <n v="9395"/>
    <s v="['4 GB RAM | 128 GB ROM | Expandable Upto 1 TB', '16.76 cm (6.6 inch) Full HD+ Display', '50MP + 2MP + 0.3MP | 8MP Front Camera', '5000 mAh Lithium Polymer Battery', 'Unisoc Tiger T616 Processor', '1 Year Warranty for Phone and 6 Months Warranty for In-Box Accessories']"/>
    <n v="12999"/>
    <n v="14999"/>
    <n v="13"/>
  </r>
  <r>
    <x v="158"/>
    <s v="vivo"/>
    <x v="4"/>
    <n v="1502"/>
    <n v="108"/>
    <s v="['4 GB RAM | 128 GB ROM | Expandable Upto 1 TB', '16.71 cm (6.58 inch) Full HD+ Display', '50MP + 2MP + 2MP | 8MP Front Camera', '5000 mAh Lithium Battery', 'Qualcomm Snapdragon 680 Processor', '1 Year for Device &amp; 6 Months for In-box Accessories']"/>
    <n v="15499"/>
    <n v="19990"/>
    <n v="22"/>
  </r>
  <r>
    <x v="159"/>
    <s v="vivo"/>
    <x v="4"/>
    <n v="1502"/>
    <n v="108"/>
    <s v="['4 GB RAM | 128 GB ROM | Expandable Upto 1 TB', '16.71 cm (6.58 inch) Full HD+ Display', '50MP + 2MP + 2MP | 8MP Front Camera', '5000 mAh Lithium Battery', 'Qualcomm Snapdragon 680 Processor', '1 Year for Device &amp; 6 Months for In-box Accessories']"/>
    <n v="15499"/>
    <n v="19990"/>
    <n v="22"/>
  </r>
  <r>
    <x v="160"/>
    <s v="Kechaoda"/>
    <x v="4"/>
    <n v="19"/>
    <n v="0"/>
    <s v="['32 MB RAM | 32 MB ROM', '3.56 cm (1.4 inch) Display', '0.3MP Rear Camera', '1000 mAh Battery', '1 Year Warranty']"/>
    <n v="1199"/>
    <n v="1249"/>
    <n v="4"/>
  </r>
  <r>
    <x v="161"/>
    <s v="OPPO"/>
    <x v="4"/>
    <n v="51122"/>
    <n v="3348"/>
    <s v="['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
    <n v="10490"/>
    <n v="12990"/>
    <n v="19"/>
  </r>
  <r>
    <x v="162"/>
    <s v="realme"/>
    <x v="4"/>
    <n v="71574"/>
    <n v="3909"/>
    <s v="['3 GB RAM | 32 GB ROM | Expandable Upto 256 GB', '16.51 cm (6.5 inch) HD+ Display', '13MP + 2MP + 2MP | 5MP Front Camera', '5000 mAh Battery', 'MediaTek Helio G35 Processor', '1 Year Warranty for Mobile and 6 Months for Accessories']"/>
    <n v="9499"/>
    <n v="9999"/>
    <n v="5"/>
  </r>
  <r>
    <x v="163"/>
    <s v="OPPO"/>
    <x v="4"/>
    <n v="74942"/>
    <n v="4507"/>
    <s v="['3 GB RAM | 32 GB ROM | Expandable Upto 256 GB', '15.8 cm (6.22 inch) HD+ Display', '13MP + 2MP | 5MP Front Camera', '4230 mAh Battery', 'MediaTek Helio P35 Processor', 'Brand Warranty of 1 Year Available for Mobile Including Battery and 6 Months for Accessories']"/>
    <n v="9990"/>
    <n v="10990"/>
    <n v="9"/>
  </r>
  <r>
    <x v="164"/>
    <s v="realme"/>
    <x v="4"/>
    <n v="16062"/>
    <n v="674"/>
    <s v="['3 GB RAM | 32 GB ROM | Expandable Upto 1 TB', '16.51 cm (6.5 inch) HD+ Display', '50MP + 0.3MP | 5MP Front Camera', '5000 mAh Lithium Ion Battery', 'Unisoc T612 Processor', '1 Year Manufacturer Warranty for Phone and 6 Months Warranty for In-Box Accessories']"/>
    <n v="8999"/>
    <n v="11999"/>
    <n v="25"/>
  </r>
  <r>
    <x v="165"/>
    <s v="realme"/>
    <x v="4"/>
    <n v="16062"/>
    <n v="674"/>
    <s v="['3 GB RAM | 32 GB ROM | Expandable Upto 1 TB', '16.51 cm (6.5 inch) HD+ Display', '50MP + 0.3MP | 5MP Front Camera', '5000 mAh Lithium Ion Battery', 'Unisoc T612 Processor', '1 Year Manufacturer Warranty for Phone and 6 Months Warranty for In-Box Accessories']"/>
    <n v="8999"/>
    <n v="11999"/>
    <n v="25"/>
  </r>
  <r>
    <x v="166"/>
    <s v="realme"/>
    <x v="4"/>
    <n v="16062"/>
    <n v="674"/>
    <s v="['3 GB RAM | 32 GB ROM | Expandable Upto 1 TB', '16.51 cm (6.5 inch) HD+ Display', '50MP + 0.3MP | 5MP Front Camera', '5000 mAh Lithium Ion Battery', 'Unisoc T612 Processor', '1 Year Manufacturer Warranty for Phone and 6 Months Warranty for In-Box Accessories']"/>
    <n v="8999"/>
    <n v="11999"/>
    <n v="25"/>
  </r>
  <r>
    <x v="167"/>
    <s v="Infinix"/>
    <x v="4"/>
    <n v="14423"/>
    <n v="747"/>
    <s v="['2 GB RAM | 32 GB ROM | Expandable Upto 512 GB', '16.76 cm (6.6 inch) HD+ Display', '8MP Rear Camera | 5MP Front Camera', '5000 mAh Lithium-ion Polymer Battery', 'Mediatek Helio A22 Processor', '1 Year on Handset and 6 Months on Accessories']"/>
    <n v="5799"/>
    <n v="8999"/>
    <n v="35"/>
  </r>
  <r>
    <x v="168"/>
    <s v="Infinix"/>
    <x v="4"/>
    <n v="14423"/>
    <n v="747"/>
    <s v="['2 GB RAM | 32 GB ROM | Expandable Upto 512 GB', '16.76 cm (6.6 inch) HD+ Display', '8MP Rear Camera | 5MP Front Camera', '5000 mAh Lithium-ion Polymer Battery', 'Mediatek Helio A22 Processor', '1 Year on Handset and 6 Months on Accessories']"/>
    <n v="5799"/>
    <n v="8999"/>
    <n v="35"/>
  </r>
  <r>
    <x v="169"/>
    <s v="realme"/>
    <x v="4"/>
    <n v="295903"/>
    <n v="14056"/>
    <s v="['2 GB RAM | 32 GB ROM | Expandable Upto 256 GB', '16.51 cm (6.5 inch) HD+ Display', '8MP Rear Camera | 5MP Front Camera', '5000 mAh Battery', 'MediaTek Helio G35 Processor', '1 Year Warranty for Mobile and 6 Months for Accessories']"/>
    <n v="7499"/>
    <n v="7999"/>
    <n v="6"/>
  </r>
  <r>
    <x v="170"/>
    <s v="POCO"/>
    <x v="4"/>
    <n v="2408"/>
    <n v="354"/>
    <s v="['12 GB RAM | 256 GB ROM', '16.94 cm (6.67 inch) Full HD+ Display', '64MP + 8MP + 2MP | 20MP Front Camera', '4500 mAh Lithium-ion Polymer Battery', 'Qualcomm Snapdragon 870 Processor', '2 Years Brand Warranty']"/>
    <n v="30999"/>
    <n v="39999"/>
    <n v="22"/>
  </r>
  <r>
    <x v="171"/>
    <s v="SAMSUNG"/>
    <x v="5"/>
    <n v="33812"/>
    <n v="2923"/>
    <s v="['NA ROM', '3.81 cm (1.5 inch) NA Display', '800 mAh Battery', '0 0 0 0 Processor Processor', '1 Year for Mobile &amp; 6 Months for Accessories']"/>
    <n v="1664"/>
    <n v="1799"/>
    <n v="7"/>
  </r>
  <r>
    <x v="172"/>
    <s v="SAMSUNG"/>
    <x v="5"/>
    <n v="195923"/>
    <n v="18328"/>
    <s v="['NA ROM | Expandable Upto 16 GB', '5.08 cm (2 inch) QVGA Display', '0MP Front Camera', '800 mAh Li-Ion Battery', 'NA 0 Single Core 208MHz Processor', '1 Year Manufacturer Warranty']"/>
    <n v="2329"/>
    <n v="2399"/>
    <n v="2"/>
  </r>
  <r>
    <x v="173"/>
    <s v="Nothing"/>
    <x v="5"/>
    <n v="37697"/>
    <n v="5131"/>
    <s v="['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29999"/>
    <n v="39999"/>
    <n v="25"/>
  </r>
  <r>
    <x v="174"/>
    <s v="Nothing"/>
    <x v="5"/>
    <n v="37697"/>
    <n v="5131"/>
    <s v="['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30999"/>
    <n v="39999"/>
    <n v="22"/>
  </r>
  <r>
    <x v="175"/>
    <s v="POCO"/>
    <x v="5"/>
    <n v="4148"/>
    <n v="573"/>
    <s v="['8 GB RAM | 128 GB ROM', '16.94 cm (6.67 inch) Full HD+ Display', '64MP + 8MP + 2MP | 20MP Front Camera', '4500 mAh Lithium-ion Polymer Battery', 'Qualcomm Snapdragon 870 Processor', '2 Years Brand Warranty']"/>
    <n v="26999"/>
    <n v="34999"/>
    <n v="22"/>
  </r>
  <r>
    <x v="176"/>
    <s v="POCO"/>
    <x v="5"/>
    <n v="14824"/>
    <n v="1936"/>
    <s v="['8 GB RAM | 128 GB ROM', '16.94 cm (6.67 inch) Full HD+ Display', '64MP + 8MP + 2MP | 16MP Front Camera', '5065 mAh Lithium-ion Polymer Battery', 'MediaTek Dimensity 1200 Processor', 'Multiple Hands-free Voice Assistant', '1 Year Warranty for Handset, 6 Months for Accessories']"/>
    <n v="28999"/>
    <n v="34999"/>
    <n v="17"/>
  </r>
  <r>
    <x v="177"/>
    <s v="IQOO"/>
    <x v="5"/>
    <n v="682"/>
    <n v="84"/>
    <s v="['8 GB RAM | 128 GB ROM', '16.81 cm (6.62 inch) Display', '64MP + 64MP + 8MP + 2MP | 16MP + 16MP Dual Front Camera', '4700 mAh Battery', '1 Year']"/>
    <n v="29500"/>
    <n v="31500"/>
    <n v="6"/>
  </r>
  <r>
    <x v="178"/>
    <s v="IQOO"/>
    <x v="5"/>
    <n v="682"/>
    <n v="84"/>
    <s v="['8 GB RAM | 128 GB ROM', '16.81 cm (6.62 inch) Display', '64MP + 64MP + 8MP + 2MP | 16MP + 16MP Dual Front Camera', '4700 mAh Battery', '1 Year']"/>
    <n v="30200"/>
    <n v="31500"/>
    <n v="4"/>
  </r>
  <r>
    <x v="179"/>
    <s v="vivo"/>
    <x v="5"/>
    <n v="3729"/>
    <n v="409"/>
    <s v="['8 GB RAM | 128 GB ROM', '16.66 cm (6.56 inch) Full HD+ Display', '108MP + 8MP + 2MP | 50MP + 8MP Dual Front Camera', '4300 mAh Lithium Battery', 'Mediatek Dimensity 1200 Processor', '1 Year Manufacturer Warranty for Phone and 6 Months Warranty for In the Box Accessories']"/>
    <n v="38990"/>
    <n v="41990"/>
    <n v="7"/>
  </r>
  <r>
    <x v="180"/>
    <s v="Nothing"/>
    <x v="5"/>
    <n v="37697"/>
    <n v="5131"/>
    <s v="['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27999"/>
    <n v="37999"/>
    <n v="26"/>
  </r>
  <r>
    <x v="181"/>
    <s v="MOTOROLA"/>
    <x v="5"/>
    <n v="1715"/>
    <n v="324"/>
    <s v="['8 GB RAM | 128 GB ROM', '16.64 cm (6.55 inch) Full HD+ Display', '50MP + 13MP + 2MP | 32MP Front Camera', '4400 mAh Lithium Battery', 'Qualcomm Snapdragon 888 + Processor', '1 Year on Handset and 6 Months on Accessories']"/>
    <n v="39999"/>
    <n v="49999"/>
    <n v="20"/>
  </r>
  <r>
    <x v="182"/>
    <s v="MOTOROLA"/>
    <x v="5"/>
    <n v="1715"/>
    <n v="324"/>
    <s v="['8 GB RAM | 128 GB ROM', '16.64 cm (6.55 inch) Full HD+ Display', '50MP + 13MP + 2MP | 32MP Front Camera', '4400 mAh Lithium Battery', 'Qualcomm Snapdragon 888 + Processor', '1 Year on Handset and 6 Months on Accessories']"/>
    <n v="39999"/>
    <n v="49999"/>
    <n v="20"/>
  </r>
  <r>
    <x v="183"/>
    <s v="vivo"/>
    <x v="5"/>
    <n v="14318"/>
    <n v="1549"/>
    <s v="['8 GB RAM | 128 GB ROM', '16.36 cm (6.44 inch) Full HD+ AMOLED Display', '64MP + 8MP + 2MP | 16MP Front Camera', '4700 mAh Lithium Battery', 'Qualcomm Snapdragon 778G 5G Mobile Platform Processor', '1 Year Handset and 6 Months Accessories']"/>
    <n v="24999"/>
    <n v="30990"/>
    <n v="19"/>
  </r>
  <r>
    <x v="184"/>
    <s v="vivo"/>
    <x v="5"/>
    <n v="14318"/>
    <n v="1549"/>
    <s v="['8 GB RAM | 128 GB ROM', '16.36 cm (6.44 inch) Full HD+ AMOLED Display', '64MP + 8MP + 2MP | 16MP Front Camera', '4700 mAh Lithium Battery', 'Qualcomm Snapdragon 778G 5G Mobile Platform Processor', '1 Year Handset and 6 Months Accessories']"/>
    <n v="24999"/>
    <n v="30990"/>
    <n v="19"/>
  </r>
  <r>
    <x v="185"/>
    <s v="IQOO"/>
    <x v="5"/>
    <n v="314"/>
    <n v="22"/>
    <s v="['8 GB RAM | 128 GB ROM', '16.36 cm (6.44 inch) Display', '64MP Rear Camera | 16MP Front Camera', '4700 mAh Battery', '1 Year Warranty']"/>
    <n v="23990"/>
    <n v="25990"/>
    <n v="7"/>
  </r>
  <r>
    <x v="186"/>
    <s v="realme"/>
    <x v="5"/>
    <n v="61500"/>
    <n v="6560"/>
    <s v="['8 GB RAM | 128 GB ROM', '16.33 cm (6.43 inch) Full HD+ Display', '64MP + 8MP + 2MP | 32MP Front Camera', '4300 mAh Battery', 'Qualcomm Snapdragon 778G Processor', '1 Year Warranty for Mobile and 6 Months for Accessories']"/>
    <n v="27999"/>
    <n v="29999"/>
    <n v="6"/>
  </r>
  <r>
    <x v="187"/>
    <s v="OPPO"/>
    <x v="5"/>
    <n v="31452"/>
    <n v="4140"/>
    <s v="['8 GB RAM | 128 GB ROM', '16.33 cm (6.43 inch) Full HD Display', '50MP + 8MP + 2MP | 32MP Front Camera', '4500 mAh Lithium-ion Polymer Battery', 'Mediatek Dimensity 1300 Processor', '1 Year Warranty for Phone and 6 Months Warranty for In-Box Accessories']"/>
    <n v="29999"/>
    <n v="38999"/>
    <n v="23"/>
  </r>
  <r>
    <x v="188"/>
    <s v="OPPO"/>
    <x v="5"/>
    <n v="31452"/>
    <n v="4140"/>
    <s v="['8 GB RAM | 128 GB ROM', '16.33 cm (6.43 inch) Full HD Display', '50MP + 8MP + 2MP | 32MP Front Camera', '4500 mAh Lithium-ion Polymer Battery', 'Mediatek Dimensity 1300 Processor', '1 Year Warranty for Phone and 6 Months Warranty for In-Box Accessories']"/>
    <n v="29999"/>
    <n v="38999"/>
    <n v="23"/>
  </r>
  <r>
    <x v="189"/>
    <s v="OPPO"/>
    <x v="5"/>
    <n v="1756"/>
    <n v="149"/>
    <s v="['8 GB RAM | 128 GB ROM', '16.33 cm (6.43 inch) Display', '64MP Rear Camera', '4500 mAh Battery', '12 months']"/>
    <n v="21999"/>
    <n v="27999"/>
    <n v="21"/>
  </r>
  <r>
    <x v="116"/>
    <s v="realme"/>
    <x v="5"/>
    <n v="13786"/>
    <n v="1118"/>
    <s v="['8 GB RAM | 128 GB ROM | Expandable Upto 256 GB', '16.76 cm (6.6 inch) Full HD+ Display', '64MP + 8MP + 2MP | 16MP Front Camera', '5000 mAh Li-ion Battery', 'Qualcomm Snapdragon 695 Processor', '1 Year Warranty for Phone and 6 Months Warranty for In-Box Accessories']"/>
    <n v="20999"/>
    <n v="23999"/>
    <n v="12"/>
  </r>
  <r>
    <x v="117"/>
    <s v="realme"/>
    <x v="5"/>
    <n v="13786"/>
    <n v="1118"/>
    <s v="['8 GB RAM | 128 GB ROM | Expandable Upto 256 GB', '16.76 cm (6.6 inch) Full HD+ Display', '64MP + 8MP + 2MP | 16MP Front Camera', '5000 mAh Li-ion Battery', 'Qualcomm Snapdragon 695 Processor', '1 Year Warranty for Phone and 6 Months Warranty for In-Box Accessories']"/>
    <n v="20999"/>
    <n v="23999"/>
    <n v="12"/>
  </r>
  <r>
    <x v="190"/>
    <s v="OPPO"/>
    <x v="5"/>
    <n v="22687"/>
    <n v="2364"/>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n v="17490"/>
    <n v="29990"/>
    <n v="41"/>
  </r>
  <r>
    <x v="191"/>
    <s v="OPPO"/>
    <x v="5"/>
    <n v="22687"/>
    <n v="2364"/>
    <s v="['8 GB RAM | 128 GB ROM | Expandable Upto 256 GB', '16.33 cm (6.43 inch) Full HD+ Display', '48MP + 8MP + 2MP + 2MP | 16MP Front Camera', '4310 mAh Lithium-ion Polymer Battery', 'MediaTek Dimensity 800U Processor', 'Brand Warranty of 1 Year Available for Mobile Including Battery and 6 Months for Accessories']"/>
    <n v="17490"/>
    <n v="29990"/>
    <n v="41"/>
  </r>
  <r>
    <x v="192"/>
    <s v="SAMSUNG"/>
    <x v="5"/>
    <n v="415"/>
    <n v="29"/>
    <s v="['8 GB RAM | 128 GB ROM | Expandable Upto 1 TB', '16.76 cm (6.6 inch) Full HD+ Display', '50MP Rear Camera | 8MP Front Camera', '5000 mAh Li-Ion Battery', 'Octa-core(EXYNOS) Processor', '1 year manufacturer warranty for device and 6 months manufacturer warranty for in-box']"/>
    <n v="19999"/>
    <n v="25490"/>
    <n v="21"/>
  </r>
  <r>
    <x v="124"/>
    <s v="realme"/>
    <x v="5"/>
    <n v="2207"/>
    <n v="201"/>
    <s v="['8 GB RAM | 128 GB ROM | Expandable Upto 1 TB', '16.76 cm (6.6 inch) Full HD+ Display', '48MP + 2MP + 2MP | 16MP Front Camera', '5000 mAh Lithium Polymer Battery', 'Qualcomm Snapdragon 778G Processor', '1 Year Warranty for Phone and 6 Months Warranty for In-Box Accessories']"/>
    <n v="22999"/>
    <n v="26999"/>
    <n v="14"/>
  </r>
  <r>
    <x v="125"/>
    <s v="realme"/>
    <x v="5"/>
    <n v="2207"/>
    <n v="201"/>
    <s v="['8 GB RAM | 128 GB ROM | Expandable Upto 1 TB', '16.76 cm (6.6 inch) Full HD+ Display', '48MP + 2MP + 2MP | 16MP Front Camera', '5000 mAh Lithium Polymer Battery', 'Qualcomm Snapdragon 778G Processor', '1 Year Warranty for Phone and 6 Months Warranty for In-Box Accessories']"/>
    <n v="22999"/>
    <n v="26999"/>
    <n v="14"/>
  </r>
  <r>
    <x v="127"/>
    <s v="OPPO"/>
    <x v="5"/>
    <n v="5021"/>
    <n v="426"/>
    <s v="['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
    <n v="16990"/>
    <n v="22999"/>
    <n v="26"/>
  </r>
  <r>
    <x v="129"/>
    <s v="vivo"/>
    <x v="5"/>
    <n v="14615"/>
    <n v="1277"/>
    <s v="['8 GB RAM | 128 GB ROM | Expandable Upto 1 TB', '16.71 cm (6.58 inch) Full HD+ Display', '50MP + 2MP + 2MP | 16MP Front Camera', '5000 mAh Lithium Battery', 'Qualcomm Snapdragon 695 Processor', '1 Year Handset and 6 Months Accessories']"/>
    <n v="19990"/>
    <n v="23990"/>
    <n v="16"/>
  </r>
  <r>
    <x v="128"/>
    <s v="vivo"/>
    <x v="5"/>
    <n v="14615"/>
    <n v="1277"/>
    <s v="['8 GB RAM | 128 GB ROM | Expandable Upto 1 TB', '16.71 cm (6.58 inch) Full HD+ Display', '50MP + 2MP + 2MP | 16MP Front Camera', '5000 mAh Lithium Battery', 'Qualcomm Snapdragon 695 Processor', '1 Year Handset and 6 Months Accessories']"/>
    <n v="19990"/>
    <n v="23990"/>
    <n v="16"/>
  </r>
  <r>
    <x v="71"/>
    <s v="vivo"/>
    <x v="5"/>
    <n v="5025"/>
    <n v="426"/>
    <s v="['8 GB RAM | 128 GB ROM | Expandable Upto 1 TB', '16.36 cm (6.44 inch) Full HD+ AMOLED Display', '50MP + 2MP + 2MP | 16MP Front Camera', '5000 mAh Lithium Battery', 'Qualcomm Snapdragon 680 Processor', '1 Year Handset and 6 Months Accessories']"/>
    <n v="17999"/>
    <n v="23990"/>
    <n v="24"/>
  </r>
  <r>
    <x v="193"/>
    <s v="POCO"/>
    <x v="5"/>
    <n v="12140"/>
    <n v="1073"/>
    <s v="['8 GB RAM | 128 GB ROM | Expandable Upto 1 TB', '16.33 cm (6.43 inch) Full HD+ AMOLED Display', '64MP + 8MP + 2MP | 16MP Front Camera', '5000 mAh Lithium-ion Polymer Battery', 'Mediatek Helio G96 Processor', 'One Year for Handset, 6 Months for Accessories']"/>
    <n v="14999"/>
    <n v="21999"/>
    <n v="31"/>
  </r>
  <r>
    <x v="194"/>
    <s v="POCO"/>
    <x v="5"/>
    <n v="12140"/>
    <n v="1073"/>
    <s v="['8 GB RAM | 128 GB ROM | Expandable Upto 1 TB', '16.33 cm (6.43 inch) Full HD+ AMOLED Display', '64MP + 8MP + 2MP | 16MP Front Camera', '5000 mAh Lithium-ion Polymer Battery', 'Mediatek Helio G96 Processor', 'One Year for Handset, 6 Months for Accessories']"/>
    <n v="14999"/>
    <n v="21999"/>
    <n v="31"/>
  </r>
  <r>
    <x v="195"/>
    <s v="POCO"/>
    <x v="5"/>
    <n v="12140"/>
    <n v="1073"/>
    <s v="['8 GB RAM | 128 GB ROM | Expandable Upto 1 TB', '16.33 cm (6.43 inch) Full HD+ AMOLED Display', '64MP + 8MP + 2MP | 16MP Front Camera', '5000 mAh Lithium-ion Polymer Battery', 'Mediatek Helio G96 Processor', 'One Year for Handset, 6 Months for Accessories']"/>
    <n v="14999"/>
    <n v="21999"/>
    <n v="31"/>
  </r>
  <r>
    <x v="196"/>
    <s v="Infinix"/>
    <x v="5"/>
    <n v="11741"/>
    <n v="1553"/>
    <s v="['6 GB RAM | 64 GB ROM | Expandable Upto 512 GB', '17.65 cm (6.95 inch) Full HD+ Display', '50 MP + 2 MP Depth Lens + 2 MP Macro Lens | 16MP Front Camera', '5000 mAh Li-ion Polymer Battery', 'MediaTek Helio G96 Processor', '1 Year on Handset and 6 Months on Accessories']"/>
    <n v="11999"/>
    <n v="16999"/>
    <n v="29"/>
  </r>
  <r>
    <x v="197"/>
    <s v="Infinix"/>
    <x v="5"/>
    <n v="11741"/>
    <n v="1553"/>
    <s v="['6 GB RAM | 64 GB ROM | Expandable Upto 512 GB', '17.65 cm (6.95 inch) Full HD+ Display', '50 MP + 2 MP Depth Lens + 2 MP Macro Lens | 16MP Front Camera', '5000 mAh Li-ion Polymer Battery', 'MediaTek Helio G96 Processor', '1 Year on Handset and 6 Months on Accessories']"/>
    <n v="11999"/>
    <n v="16999"/>
    <n v="29"/>
  </r>
  <r>
    <x v="198"/>
    <s v="POCO"/>
    <x v="5"/>
    <n v="480309"/>
    <n v="34744"/>
    <s v="['6 GB RAM | 64 GB ROM | Expandable Upto 512 GB', '16.59 cm (6.53 inch) Full HD+ Display', '48MP + 2MP + 2MP | 8MP Front Camera', '6000 mAh Lithium-ion Polymer Battery', 'Qualcomm Snapdragon 662 Processor', 'Multiple Hands-free Voice Assistant', 'One Year Warranty for Handset, 6 Months for Accessories']"/>
    <n v="11499"/>
    <n v="12999"/>
    <n v="11"/>
  </r>
  <r>
    <x v="199"/>
    <s v="REDMI"/>
    <x v="5"/>
    <n v="26844"/>
    <n v="1664"/>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11499"/>
    <n v="16999"/>
    <n v="32"/>
  </r>
  <r>
    <x v="200"/>
    <s v="REDMI"/>
    <x v="5"/>
    <n v="26844"/>
    <n v="1664"/>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11499"/>
    <n v="16999"/>
    <n v="32"/>
  </r>
  <r>
    <x v="201"/>
    <s v="REDMI"/>
    <x v="5"/>
    <n v="26844"/>
    <n v="1664"/>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11499"/>
    <n v="16999"/>
    <n v="32"/>
  </r>
  <r>
    <x v="202"/>
    <s v="REDMI"/>
    <x v="5"/>
    <n v="26844"/>
    <n v="1664"/>
    <s v="['6 GB RAM | 64 GB ROM | Expandable Upto 512 GB', '16.33 cm (6.43 inch) Full HD+ Display', '64MP + 8MP + 2MP + 2MP | 13MP Front Camera', '5000 mAh Lithium Polymer Battery', 'Mediatek Helio G95 Octa Core Processor', '1 Year Manufacturer Warranty for Phone and 6 Months Warranty for In the Box Accessories']"/>
    <n v="11499"/>
    <n v="16999"/>
    <n v="32"/>
  </r>
  <r>
    <x v="203"/>
    <s v="realme"/>
    <x v="5"/>
    <n v="76049"/>
    <n v="6039"/>
    <s v="['6 GB RAM | 64 GB ROM | Expandable Upto 256 GB', '16.51 cm (6.5 inch) Full HD+ Display', '48MP + 2MP + 2MP | 16MP Front Camera', '5000 mAh Battery', 'MediaTek Helio G95 Processor', '30W Charger', '1 Year Warranty for Mobile and 6 Months for Accessories']"/>
    <n v="14499"/>
    <n v="15999"/>
    <n v="9"/>
  </r>
  <r>
    <x v="204"/>
    <s v="POCO"/>
    <x v="5"/>
    <n v="125815"/>
    <n v="11562"/>
    <s v="['6 GB RAM | 64 GB ROM | Expandable Upto 1 TB', '16.33 cm (6.43 inch) Full HD+ AMOLED Display', '64MP + 8MP + 2MP | 16MP Front Camera', '5000 mAh Lithium-ion Polymer Battery', 'Mediatek Helio G96 Processor', 'One Year for Handset, 6 Months for Accessories']"/>
    <n v="11999"/>
    <n v="17999"/>
    <n v="33"/>
  </r>
  <r>
    <x v="205"/>
    <s v="POCO"/>
    <x v="5"/>
    <n v="125815"/>
    <n v="11562"/>
    <s v="['6 GB RAM | 64 GB ROM | Expandable Upto 1 TB', '16.33 cm (6.43 inch) Full HD+ AMOLED Display', '64MP + 8MP + 2MP | 16MP Front Camera', '5000 mAh Lithium-ion Polymer Battery', 'Mediatek Helio G96 Processor', 'One Year for Handset, 6 Months for Accessories']"/>
    <n v="11999"/>
    <n v="17999"/>
    <n v="33"/>
  </r>
  <r>
    <x v="206"/>
    <s v="POCO"/>
    <x v="5"/>
    <n v="125815"/>
    <n v="11562"/>
    <s v="['6 GB RAM | 64 GB ROM | Expandable Upto 1 TB', '16.33 cm (6.43 inch) Full HD+ AMOLED Display', '64MP + 8MP + 2MP | 16MP Front Camera', '5000 mAh Lithium-ion Polymer Battery', 'Mediatek Helio G96 Processor', 'One Year for Handset, 6 Months for Accessories']"/>
    <n v="11999"/>
    <n v="17999"/>
    <n v="33"/>
  </r>
  <r>
    <x v="175"/>
    <s v="POCO"/>
    <x v="5"/>
    <n v="11461"/>
    <n v="1636"/>
    <s v="['6 GB RAM | 128 GB ROM', '16.94 cm (6.67 inch) Full HD+ Display', '64MP + 8MP + 2MP | 20MP Front Camera', '4500 mAh Lithium-ion Polymer Battery', 'Qualcomm Snapdragon 870 Processor', '2 Years Brand Warranty']"/>
    <n v="27999"/>
    <n v="32999"/>
    <n v="15"/>
  </r>
  <r>
    <x v="184"/>
    <s v="vivo"/>
    <x v="5"/>
    <n v="7167"/>
    <n v="691"/>
    <s v="['6 GB RAM | 128 GB ROM', '16.36 cm (6.44 inch) Full HD+ AMOLED Display', '64MP + 8MP + 2MP | 16MP Front Camera', '4700 mAh Lithium Battery', 'Qualcomm Snapdragon 778G 5G Mobile Platform Processor', '1 Year Handset and 6 Months Accessories']"/>
    <n v="23999"/>
    <n v="28990"/>
    <n v="17"/>
  </r>
  <r>
    <x v="207"/>
    <s v="Google"/>
    <x v="5"/>
    <n v="21210"/>
    <n v="2768"/>
    <s v="['6 GB RAM | 128 GB ROM', '15.6 cm (6.14 inch) Full HD+ Display', '12.2MP + 12MP | 8MP Front Camera', '4410 mAh Battery', 'Google Tensor Processor', '1 Year Brand Warranty']"/>
    <n v="29999"/>
    <n v="43999"/>
    <n v="31"/>
  </r>
  <r>
    <x v="208"/>
    <s v="REDMI"/>
    <x v="5"/>
    <n v="41424"/>
    <n v="3885"/>
    <s v="['6 GB RAM | 128 GB ROM | Expandable Upto 512 GB', '16.94 cm (6.67 inch) Full HD+ Super AMOLED Display', '64MP + 8MP + 5MP + 2MP | 16MP Front Camera', '5020 mAh Li-Polymer Battery', 'Qualcomm Snapdragon 732G Processor', '1 Year Manufacturer Warranty for Phone and 6 Months Warranty for In the Box Accessories']"/>
    <n v="17999"/>
    <n v="19999"/>
    <n v="10"/>
  </r>
  <r>
    <x v="209"/>
    <s v="REDMI"/>
    <x v="5"/>
    <n v="16226"/>
    <n v="1217"/>
    <s v="['6 GB RAM | 128 GB ROM | Expandable Upto 512 GB', '16.94 cm (6.67 inch) Full HD+ Display', '108MP Rear Camera | 16MP Front Camera', '5020 mAh Battery', 'Qualcomm Snapdragon 732G Processor', '1 Year Manufacturer Warranty for Phone and 6 Months Warranty for In the Box Accessories']"/>
    <n v="19999"/>
    <n v="22999"/>
    <n v="13"/>
  </r>
  <r>
    <x v="210"/>
    <s v="POCO"/>
    <x v="5"/>
    <n v="1306"/>
    <n v="90"/>
    <s v="['6 GB RAM | 128 GB ROM | Expandable Upto 512 GB', '16.71 cm (6.58 inch) Full HD+ Display', '50MP + 2MP Depth Sensor + 2MP Macro Sensor | 8MP Front Camera', '5000 mAh Lithium-ion Polymer Battery', 'Mediatek Helio G99 Processor', '1 Year for Handset, 6 Months for Accessories']"/>
    <n v="12999"/>
    <n v="18999"/>
    <n v="31"/>
  </r>
  <r>
    <x v="211"/>
    <s v="POCO"/>
    <x v="5"/>
    <n v="1306"/>
    <n v="90"/>
    <s v="['6 GB RAM | 128 GB ROM | Expandable Upto 512 GB', '16.71 cm (6.58 inch) Full HD+ Display', '50MP + 2MP Depth Sensor + 2MP Macro Sensor | 8MP Front Camera', '5000 mAh Lithium-ion Polymer Battery', 'Mediatek Helio G99 Processor', '1 Year for Handset, 6 Months for Accessories']"/>
    <n v="12999"/>
    <n v="18999"/>
    <n v="31"/>
  </r>
  <r>
    <x v="212"/>
    <s v="POCO"/>
    <x v="5"/>
    <n v="1306"/>
    <n v="90"/>
    <s v="['6 GB RAM | 128 GB ROM | Expandable Upto 512 GB', '16.71 cm (6.58 inch) Full HD+ Display', '50MP + 2MP Depth Sensor + 2MP Macro Sensor | 8MP Front Camera', '5000 mAh Lithium-ion Polymer Battery', 'Mediatek Helio G99 Processor', '1 Year for Handset, 6 Months for Accessories']"/>
    <n v="12999"/>
    <n v="18999"/>
    <n v="31"/>
  </r>
  <r>
    <x v="213"/>
    <s v="REDMI"/>
    <x v="5"/>
    <n v="6560"/>
    <n v="437"/>
    <s v="['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14500"/>
    <n v="15999"/>
    <n v="9"/>
  </r>
  <r>
    <x v="214"/>
    <s v="POCO"/>
    <x v="5"/>
    <n v="480309"/>
    <n v="34744"/>
    <s v="['6 GB RAM | 128 GB ROM | Expandable Upto 512 GB', '16.59 cm (6.53 inch) Full HD+ Display', '48MP + 2MP + 2MP | 8MP Front Camera', '6000 mAh Lithium-ion Polymer Battery', 'Qualcomm Snapdragon 662 Processor', 'Multiple Hands-free Voice Assistant', 'One Year Warranty for Handset, 6 Months for Accessories']"/>
    <n v="12999"/>
    <n v="14999"/>
    <n v="13"/>
  </r>
  <r>
    <x v="215"/>
    <s v="realme"/>
    <x v="5"/>
    <n v="76049"/>
    <n v="6039"/>
    <s v="['6 GB RAM | 128 GB ROM | Expandable Upto 256 GB', '16.51 cm (6.5 inch) Full HD+ Display', '48MP + 2MP + 2MP | 16MP Front Camera', '5000 mAh Battery', 'MediaTek Helio G95 Processor', '30W Charger', '1 Year Warranty for Mobile and 6 Months for Accessories']"/>
    <n v="15499"/>
    <n v="16999"/>
    <n v="8"/>
  </r>
  <r>
    <x v="216"/>
    <s v="realme"/>
    <x v="5"/>
    <n v="76049"/>
    <n v="6039"/>
    <s v="['6 GB RAM | 128 GB ROM | Expandable Upto 256 GB', '16.51 cm (6.5 inch) Full HD+ Display', '48MP + 2MP + 2MP | 16MP Front Camera', '5000 mAh Battery', 'MediaTek Helio G95 Processor', '30W Charger', '1 Year Warranty for Mobile and 6 Months for Accessories']"/>
    <n v="15499"/>
    <n v="16999"/>
    <n v="8"/>
  </r>
  <r>
    <x v="217"/>
    <s v="OPPO"/>
    <x v="5"/>
    <n v="22025"/>
    <n v="1618"/>
    <s v="['6 GB RAM | 128 GB ROM | Expandable Upto 256 GB', '16.33 cm (6.43 inch) Full HD+ Display', '48MP + 2MP + 2MP | 16MP Front Camera', '5000 mAh Battery', 'Qualcomm Snapdragon 662 Processor', 'Brand Warranty of 1 Year Available for Mobile Including Battery and 6 Months for Accessories']"/>
    <n v="13990"/>
    <n v="20990"/>
    <n v="33"/>
  </r>
  <r>
    <x v="218"/>
    <s v="SAMSUNG"/>
    <x v="5"/>
    <n v="134708"/>
    <n v="11135"/>
    <s v="['6 GB RAM | 128 GB ROM | Expandable Upto 1 TB', '16.76 cm (6.6 inch) Full HD+ Display', '50MP + 8MP + 2MP | 8MP Front Camera', '5000 mAh Lithium Ion Battery', 'Qualcomm Snapdragon 750G Processor', '1 Year Warranty Provided by the Manufacturer from Date of Purchase']"/>
    <n v="15999"/>
    <n v="23999"/>
    <n v="33"/>
  </r>
  <r>
    <x v="219"/>
    <s v="SAMSUNG"/>
    <x v="5"/>
    <n v="134708"/>
    <n v="11135"/>
    <s v="['6 GB RAM | 128 GB ROM | Expandable Upto 1 TB', '16.76 cm (6.6 inch) Full HD+ Display', '50MP + 8MP + 2MP | 8MP Front Camera', '5000 mAh Lithium Ion Battery', 'Qualcomm Snapdragon 750G Processor', '1 Year Warranty Provided by the Manufacturer from Date of Purchase']"/>
    <n v="15999"/>
    <n v="23999"/>
    <n v="33"/>
  </r>
  <r>
    <x v="220"/>
    <s v="SAMSUNG"/>
    <x v="5"/>
    <n v="134708"/>
    <n v="11135"/>
    <s v="['6 GB RAM | 128 GB ROM | Expandable Upto 1 TB', '16.76 cm (6.6 inch) Full HD+ Display', '50MP + 8MP + 2MP | 8MP Front Camera', '5000 mAh Lithium Ion Battery', 'Qualcomm Snapdragon 750G Processor', '1 Year Warranty Provided by the Manufacturer from Date of Purchase']"/>
    <n v="15999"/>
    <n v="23999"/>
    <n v="33"/>
  </r>
  <r>
    <x v="221"/>
    <s v="realme"/>
    <x v="5"/>
    <n v="4795"/>
    <n v="346"/>
    <s v="['6 GB RAM | 128 GB ROM | Expandable Upto 1 TB', '16.76 cm (6.6 inch) Full HD+ Display', '50MP + 2MP + 2MP | 8MP Front Camera', '5000 mAh Lithium Ion Battery', 'Mediatek Dimensity 810 5G Processor', '1 Year Manufacturer Warranty for Phone and 6 Months Warranty for In-Box Accessories']"/>
    <n v="16999"/>
    <n v="19999"/>
    <n v="15"/>
  </r>
  <r>
    <x v="222"/>
    <s v="realme"/>
    <x v="5"/>
    <n v="4795"/>
    <n v="346"/>
    <s v="['6 GB RAM | 128 GB ROM | Expandable Upto 1 TB', '16.76 cm (6.6 inch) Full HD+ Display', '50MP + 2MP + 2MP | 8MP Front Camera', '5000 mAh Lithium Ion Battery', 'Mediatek Dimensity 810 5G Processor', '1 Year Manufacturer Warranty for Phone and 6 Months Warranty for In-Box Accessories']"/>
    <n v="16999"/>
    <n v="19999"/>
    <n v="15"/>
  </r>
  <r>
    <x v="223"/>
    <s v="realme"/>
    <x v="5"/>
    <n v="84056"/>
    <n v="7328"/>
    <s v="['6 GB RAM | 128 GB ROM | Expandable Upto 1 TB', '16.51 cm (6.5 inch) Full HD+ Display', '48MP + 2MP + 2MP | 16MP Front Camera', '5000 mAh Battery', 'MediaTek Dimensity 700 (MT6833) Processor', '1 Year Warranty for Mobile and 6 Months for Accessories']"/>
    <n v="16999"/>
    <n v="17999"/>
    <n v="5"/>
  </r>
  <r>
    <x v="224"/>
    <s v="realme"/>
    <x v="5"/>
    <n v="84056"/>
    <n v="7328"/>
    <s v="['6 GB RAM | 128 GB ROM | Expandable Upto 1 TB', '16.51 cm (6.5 inch) Full HD+ Display', '48MP + 2MP + 2MP | 16MP Front Camera', '5000 mAh Battery', 'MediaTek Dimensity 700 (MT6833) Processor', '1 Year Warranty for Mobile and 6 Months for Accessories']"/>
    <n v="16999"/>
    <n v="17999"/>
    <n v="5"/>
  </r>
  <r>
    <x v="193"/>
    <s v="POCO"/>
    <x v="5"/>
    <n v="125815"/>
    <n v="11562"/>
    <s v="['6 GB RAM | 128 GB ROM | Expandable Upto 1 TB', '16.33 cm (6.43 inch) Full HD+ AMOLED Display', '64MP + 8MP + 2MP | 16MP Front Camera', '5000 mAh Lithium-ion Polymer Battery', 'Mediatek Helio G96 Processor', 'One Year for Handset, 6 Months for Accessories']"/>
    <n v="12999"/>
    <n v="19999"/>
    <n v="35"/>
  </r>
  <r>
    <x v="194"/>
    <s v="POCO"/>
    <x v="5"/>
    <n v="125815"/>
    <n v="11562"/>
    <s v="['6 GB RAM | 128 GB ROM | Expandable Upto 1 TB', '16.33 cm (6.43 inch) Full HD+ AMOLED Display', '64MP + 8MP + 2MP | 16MP Front Camera', '5000 mAh Lithium-ion Polymer Battery', 'Mediatek Helio G96 Processor', 'One Year for Handset, 6 Months for Accessories']"/>
    <n v="12999"/>
    <n v="19999"/>
    <n v="35"/>
  </r>
  <r>
    <x v="195"/>
    <s v="POCO"/>
    <x v="5"/>
    <n v="125815"/>
    <n v="11562"/>
    <s v="['6 GB RAM | 128 GB ROM | Expandable Upto 1 TB', '16.33 cm (6.43 inch) Full HD+ AMOLED Display', '64MP + 8MP + 2MP | 16MP Front Camera', '5000 mAh Lithium-ion Polymer Battery', 'Mediatek Helio G96 Processor', 'One Year for Handset, 6 Months for Accessories']"/>
    <n v="12999"/>
    <n v="19999"/>
    <n v="35"/>
  </r>
  <r>
    <x v="225"/>
    <s v="SAMSUNG"/>
    <x v="5"/>
    <n v="64082"/>
    <n v="5929"/>
    <s v="['6 GB RAM | 128 GB ROM | Expandable Upto 1 TB', '16.26 cm (6.4 inch) HD+ Display', '48MP + 8MP + 2MP + 2MP | 13MP Front Camera', '6000 mAh Lithium-ion Battery', 'MediaTek Helio G80 Processor', '1 Year Warranty Provided by the Manufacturer from Date of Purchase']"/>
    <n v="12999"/>
    <n v="16999"/>
    <n v="23"/>
  </r>
  <r>
    <x v="226"/>
    <s v="SAMSUNG"/>
    <x v="5"/>
    <n v="64082"/>
    <n v="5929"/>
    <s v="['6 GB RAM | 128 GB ROM | Expandable Upto 1 TB', '16.26 cm (6.4 inch) HD+ Display', '48MP + 8MP + 2MP + 2MP | 13MP Front Camera', '6000 mAh Lithium-ion Battery', 'MediaTek Helio G80 Processor', '1 Year Warranty Provided by the Manufacturer from Date of Purchase']"/>
    <n v="12999"/>
    <n v="16999"/>
    <n v="23"/>
  </r>
  <r>
    <x v="227"/>
    <s v="SAMSUNG"/>
    <x v="5"/>
    <n v="23398"/>
    <n v="2401"/>
    <s v="['4 MB RAM | 2.27 MB ROM | Expandable Upto 16 GB', '5.16 cm (2.03 inch) QVGA Display', '0.3MP Rear Camera', '1000 mAh Battery', 'NA Processor', '1 Year on Tablet, 6 Months on Accessories']"/>
    <n v="2250"/>
    <n v="2340"/>
    <n v="3"/>
  </r>
  <r>
    <x v="228"/>
    <s v="Tecno"/>
    <x v="5"/>
    <n v="126"/>
    <n v="13"/>
    <s v="['4 GB RAM | 64 GB ROM', '17.27 cm (6.8 inch) Display', '48MP Rear Camera', '5000 mAh Battery', '12 Months warranty']"/>
    <n v="9899"/>
    <n v="11194"/>
    <n v="11"/>
  </r>
  <r>
    <x v="229"/>
    <s v="REDMI"/>
    <x v="5"/>
    <n v="2091"/>
    <n v="166"/>
    <s v="['4 GB RAM | 64 GB ROM', '16.94 cm (6.67 inch) Display', '48MP Rear Camera', '5020 mAh Battery', '1 Year Manufacturer Warranty']"/>
    <n v="12990"/>
    <n v="13315"/>
    <n v="2"/>
  </r>
  <r>
    <x v="230"/>
    <s v="SAMSUNG"/>
    <x v="5"/>
    <n v="1669"/>
    <n v="114"/>
    <s v="['4 GB RAM | 64 GB ROM', '16.76 cm (6.6 inch) Display', '50MP Rear Camera', '6000 mAh Battery', '12 MONTHS']"/>
    <n v="10070"/>
    <n v="10485"/>
    <n v="3"/>
  </r>
  <r>
    <x v="231"/>
    <s v="SAMSUNG"/>
    <x v="5"/>
    <n v="1669"/>
    <n v="114"/>
    <s v="['4 GB RAM | 64 GB ROM', '16.76 cm (6.6 inch) Display', '50MP Rear Camera', '6000 mAh Battery', '1 year for phone &amp; 6 months for accessories']"/>
    <n v="12816"/>
    <n v="13490"/>
    <n v="4"/>
  </r>
  <r>
    <x v="232"/>
    <s v="REDMI"/>
    <x v="5"/>
    <n v="43837"/>
    <n v="3182"/>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2999"/>
    <n v="16999"/>
    <n v="23"/>
  </r>
  <r>
    <x v="233"/>
    <s v="REDMI"/>
    <x v="5"/>
    <n v="43837"/>
    <n v="3182"/>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2999"/>
    <n v="16999"/>
    <n v="23"/>
  </r>
  <r>
    <x v="234"/>
    <s v="REDMI"/>
    <x v="5"/>
    <n v="43837"/>
    <n v="3182"/>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2999"/>
    <n v="16999"/>
    <n v="23"/>
  </r>
  <r>
    <x v="235"/>
    <s v="REDMI"/>
    <x v="5"/>
    <n v="43837"/>
    <n v="3182"/>
    <s v="['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2999"/>
    <n v="16999"/>
    <n v="23"/>
  </r>
  <r>
    <x v="236"/>
    <s v="REDMI"/>
    <x v="5"/>
    <n v="241513"/>
    <n v="17042"/>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n v="11499"/>
    <n v="13999"/>
    <n v="17"/>
  </r>
  <r>
    <x v="237"/>
    <s v="REDMI"/>
    <x v="5"/>
    <n v="241513"/>
    <n v="17042"/>
    <s v="['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
    <n v="11499"/>
    <n v="13999"/>
    <n v="17"/>
  </r>
  <r>
    <x v="238"/>
    <s v="OPPO"/>
    <x v="5"/>
    <n v="3640"/>
    <n v="260"/>
    <s v="['4 GB RAM | 64 GB ROM', '16.56 cm (6.52 inch) HD+ Display', '13MP Rear Camera | 8MP Front Camera', '5000 mAh Battery', 'MediaTek Helio G35 Processor', 'Brand Warranty of 1 Year Available for Mobile Including Battery and 6 Months for Accessories']"/>
    <n v="12990"/>
    <n v="15990"/>
    <n v="18"/>
  </r>
  <r>
    <x v="239"/>
    <s v="OPPO"/>
    <x v="5"/>
    <n v="3640"/>
    <n v="260"/>
    <s v="['4 GB RAM | 64 GB ROM', '16.56 cm (6.52 inch) HD+ Display', '13MP Rear Camera | 8MP Front Camera', '5000 mAh Battery', 'MediaTek Helio G35 Processor', 'Brand Warranty of 1 Year Available for Mobile Including Battery and 6 Months for Accessories']"/>
    <n v="12990"/>
    <n v="15990"/>
    <n v="18"/>
  </r>
  <r>
    <x v="240"/>
    <s v="SAMSUNG"/>
    <x v="5"/>
    <n v="10"/>
    <n v="1"/>
    <s v="['4 GB RAM | 64 GB ROM', '16.51 cm (6.5 inch) HD+ Display', '50MP + 50MP + 2MP + 2MP | 5MP Front Camera', '5000 mAh Lithium-ion Battery', 'Exynos Octa Core Processor Processor', '1 Year Manufacturer Warranty For Device And 6 Months Manufacturer Warranty For In-box Accessories']"/>
    <n v="13499"/>
    <n v="15990"/>
    <n v="15"/>
  </r>
  <r>
    <x v="241"/>
    <s v="Infinix"/>
    <x v="5"/>
    <n v="38172"/>
    <n v="4608"/>
    <s v="['4 GB RAM | 64 GB ROM | Expandable Upto 512 GB', '17.02 cm (6.7 inch) Full HD+ AMOLED Display', '50 MP + 2 MP + AI Lens | 16MP Front Camera', '5000 mAh Li-ion Polymer Battery', 'Mediatek Helio G88 Processor', '1 Year on Handset and 6 Months on Accessories']"/>
    <n v="11499"/>
    <n v="14999"/>
    <n v="23"/>
  </r>
  <r>
    <x v="242"/>
    <s v="Infinix"/>
    <x v="5"/>
    <n v="38172"/>
    <n v="4608"/>
    <s v="['4 GB RAM | 64 GB ROM | Expandable Upto 512 GB', '17.02 cm (6.7 inch) Full HD+ AMOLED Display', '50 MP + 2 MP + AI Lens | 16MP Front Camera', '5000 mAh Li-ion Polymer Battery', 'Mediatek Helio G88 Processor', '1 Year on Handset and 6 Months on Accessories']"/>
    <n v="12499"/>
    <n v="14999"/>
    <n v="16"/>
  </r>
  <r>
    <x v="243"/>
    <s v="REDMI"/>
    <x v="5"/>
    <n v="26594"/>
    <n v="1826"/>
    <s v="['4 GB RAM | 64 GB ROM | Expandable Upto 512 GB', '16.94 cm (6.67 inch) Full HD+ Display', '48MP + 8MP + 5MP + 2MP | 16MP Front Camera', '5020 mAh Battery', 'QualcommÂ® Snapdragonâ„¢ 720G Processor', '1 year manufacturer warranty for device and 6 months manufacturer warranty for in-box accessories']"/>
    <n v="14949"/>
    <n v="16999"/>
    <n v="12"/>
  </r>
  <r>
    <x v="244"/>
    <s v="POCO"/>
    <x v="5"/>
    <n v="248378"/>
    <n v="24413"/>
    <s v="['4 GB RAM | 64 GB ROM | Expandable Upto 512 GB', '16.94 cm (6.67 inch) Full HD+ Display', '48MP + 8MP + 5MP + 2MP | 16MP Front Camera', '5000 mAh Lithium-ion Polymer Battery', 'Qualcomm Snapdragon 720G Processor', '1 Year for Handset, 6 Months for Accessories']"/>
    <n v="13999"/>
    <n v="16999"/>
    <n v="17"/>
  </r>
  <r>
    <x v="245"/>
    <s v="POCO"/>
    <x v="5"/>
    <n v="2687"/>
    <n v="210"/>
    <s v="['4 GB RAM | 64 GB ROM | Expandable Upto 512 GB', '16.71 cm (6.58 inch) Full HD+ Display', '50MP + 2MP Depth Sensor + 2MP Macro Sensor | 8MP Front Camera', '5000 mAh Lithium-ion Polymer Battery', 'Mediatek Helio G99 Processor', '1 Year for Handset, 6 Months for Accessories']"/>
    <n v="10999"/>
    <n v="15999"/>
    <n v="31"/>
  </r>
  <r>
    <x v="246"/>
    <s v="POCO"/>
    <x v="5"/>
    <n v="2687"/>
    <n v="210"/>
    <s v="['4 GB RAM | 64 GB ROM | Expandable Upto 512 GB', '16.71 cm (6.58 inch) Full HD+ Display', '50MP + 2MP Depth Sensor + 2MP Macro Sensor | 8MP Front Camera', '5000 mAh Lithium-ion Polymer Battery', 'Mediatek Helio G99 Processor', '1 Year for Handset, 6 Months for Accessories']"/>
    <n v="10999"/>
    <n v="15999"/>
    <n v="31"/>
  </r>
  <r>
    <x v="247"/>
    <s v="POCO"/>
    <x v="5"/>
    <n v="2687"/>
    <n v="210"/>
    <s v="['4 GB RAM | 64 GB ROM | Expandable Upto 512 GB', '16.71 cm (6.58 inch) Full HD+ Display', '50MP + 2MP Depth Sensor + 2MP Macro Sensor | 8MP Front Camera', '5000 mAh Lithium-ion Polymer Battery', 'Mediatek Helio G99 Processor', '1 Year for Handset, 6 Months for Accessories']"/>
    <n v="10999"/>
    <n v="15999"/>
    <n v="31"/>
  </r>
  <r>
    <x v="248"/>
    <s v="REDMI"/>
    <x v="5"/>
    <n v="575591"/>
    <n v="33954"/>
    <s v="['4 GB RAM | 64 GB ROM | Expandable Upto 512 GB', '16.59 cm (6.53 inch) HD+ Display', '13MP Rear Camera | 5MP Front Camera', '5000 mAh Lithium Polymer Battery', 'MediaTek Helio G25 Processor', 'Brand Warranty of 1 Year Available for Mobile and 6 Months for Accessories']"/>
    <n v="8999"/>
    <n v="9999"/>
    <n v="10"/>
  </r>
  <r>
    <x v="249"/>
    <s v="REDMI"/>
    <x v="5"/>
    <n v="575591"/>
    <n v="33954"/>
    <s v="['4 GB RAM | 64 GB ROM | Expandable Upto 512 GB', '16.59 cm (6.53 inch) HD+ Display', '13MP Rear Camera | 5MP Front Camera', '5000 mAh Lithium Polymer Battery', 'MediaTek Helio G25 Processor', 'Brand Warranty of 1 Year Available for Mobile and 6 Months for Accessories']"/>
    <n v="8999"/>
    <n v="9999"/>
    <n v="10"/>
  </r>
  <r>
    <x v="250"/>
    <s v="REDMI"/>
    <x v="5"/>
    <n v="575591"/>
    <n v="33954"/>
    <s v="['4 GB RAM | 64 GB ROM | Expandable Upto 512 GB', '16.59 cm (6.53 inch) HD+ Display', '13MP Rear Camera | 5MP Front Camera', '5000 mAh Lithium Polymer Battery', 'MediaTek Helio G25 Processor', 'Brand Warranty of 1 Year Available for Mobile and 6 Months for Accessories']"/>
    <n v="8999"/>
    <n v="9999"/>
    <n v="10"/>
  </r>
  <r>
    <x v="251"/>
    <s v="REDMI"/>
    <x v="5"/>
    <n v="201192"/>
    <n v="11760"/>
    <s v="['4 GB RAM | 64 GB ROM | Expandable Upto 512 GB', '16.59 cm (6.53 inch) HD+ Display', '13MP Rear Camera | 5MP Front Camera', '5000 mAh Li-Polymer Battery', 'MediaTek Helio G25 Processor', 'Brand Warranty of 1 Year Available for Mobile and 6 Months for Accessories']"/>
    <n v="7099"/>
    <n v="9999"/>
    <n v="29"/>
  </r>
  <r>
    <x v="252"/>
    <s v="REDMI"/>
    <x v="5"/>
    <n v="201192"/>
    <n v="11760"/>
    <s v="['4 GB RAM | 64 GB ROM | Expandable Upto 512 GB', '16.59 cm (6.53 inch) HD+ Display', '13MP Rear Camera | 5MP Front Camera', '5000 mAh Li-Polymer Battery', 'MediaTek Helio G25 Processor', 'Brand Warranty of 1 Year Available for Mobile and 6 Months for Accessories']"/>
    <n v="7099"/>
    <n v="9999"/>
    <n v="29"/>
  </r>
  <r>
    <x v="253"/>
    <s v="REDMI"/>
    <x v="5"/>
    <n v="201192"/>
    <n v="11760"/>
    <s v="['4 GB RAM | 64 GB ROM | Expandable Upto 512 GB', '16.59 cm (6.53 inch) HD+ Display', '13MP Rear Camera | 5MP Front Camera', '5000 mAh Li-Polymer Battery', 'MediaTek Helio G25 Processor', 'Brand Warranty of 1 Year Available for Mobile and 6 Months for Accessories']"/>
    <n v="7099"/>
    <n v="9999"/>
    <n v="29"/>
  </r>
  <r>
    <x v="254"/>
    <s v="POCO"/>
    <x v="5"/>
    <n v="178186"/>
    <n v="11037"/>
    <s v="['4 GB RAM | 64 GB ROM | Expandable Upto 512 GB', '16.59 cm (6.53 inch) HD+ Display', '13MP + 2MP + 2MP | 5MP Front Camera', '5000 mAh Lithium-ion Polymer Battery', 'MediaTek Helio G35 Processor', '1 Year Warranty for Handset, 6 Months for Accessories']"/>
    <n v="7499"/>
    <n v="11999"/>
    <n v="37"/>
  </r>
  <r>
    <x v="255"/>
    <s v="POCO"/>
    <x v="5"/>
    <n v="178186"/>
    <n v="11037"/>
    <s v="['4 GB RAM | 64 GB ROM | Expandable Upto 512 GB', '16.59 cm (6.53 inch) HD+ Display', '13MP + 2MP + 2MP | 5MP Front Camera', '5000 mAh Lithium-ion Polymer Battery', 'MediaTek G35 Processor', '1 Year Warranty for Handset, 6 Months for Accessories']"/>
    <n v="7499"/>
    <n v="11999"/>
    <n v="37"/>
  </r>
  <r>
    <x v="256"/>
    <s v="REDMI"/>
    <x v="5"/>
    <n v="123381"/>
    <n v="9426"/>
    <s v="['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13190"/>
    <n v="13980"/>
    <n v="5"/>
  </r>
  <r>
    <x v="257"/>
    <s v="POCO"/>
    <x v="5"/>
    <n v="124325"/>
    <n v="8927"/>
    <s v="['4 GB RAM | 64 GB ROM | Expandable Upto 512 GB', '16.59 cm (6.53 inch) Full HD+ Display', '48MP + 2MP + 2MP | 8MP Front Camera', '6000 mAh Lithium-ion Polymer Battery', 'Qualcomm Snapdragon 662 Processor', 'Multiple Hands-free Voice Assistant', 'One Year Warranty for Handset, 6 Months for Accessories']"/>
    <n v="10999"/>
    <n v="11999"/>
    <n v="8"/>
  </r>
  <r>
    <x v="258"/>
    <s v="Infinix"/>
    <x v="5"/>
    <n v="106760"/>
    <n v="7941"/>
    <s v="['4 GB RAM | 64 GB ROM | Expandable Upto 256 GB', '17.32 cm (6.82 inch) HD+ Display', '13MP + Depth Lens | 8MP Front Camera', '6000 mAh Li-ion Polymer Battery', 'Unisoc T610 Processor', '1 Year on Handset And 6 Months on Accessories']"/>
    <n v="8499"/>
    <n v="11999"/>
    <n v="29"/>
  </r>
  <r>
    <x v="259"/>
    <s v="Infinix"/>
    <x v="5"/>
    <n v="106760"/>
    <n v="7941"/>
    <s v="['4 GB RAM | 64 GB ROM | Expandable Upto 256 GB', '17.32 cm (6.82 inch) HD+ Display', '13MP + Depth Lens | 8MP Front Camera', '6000 mAh Li-ion Polymer Battery', 'Unisoc T610 Processor', '1 Year on Handset And 6 Months on Accessories']"/>
    <n v="8499"/>
    <n v="11999"/>
    <n v="29"/>
  </r>
  <r>
    <x v="260"/>
    <s v="Infinix"/>
    <x v="5"/>
    <n v="106760"/>
    <n v="7941"/>
    <s v="['4 GB RAM | 64 GB ROM | Expandable Upto 256 GB', '17.32 cm (6.82 inch) HD+ Display', '13MP + Depth Lens | 8MP Front Camera', '6000 mAh Li-ion Polymer Battery', 'Unisoc T610 Processor', '1 Year on Handset And 6 Months on Accessories']"/>
    <n v="8499"/>
    <n v="11999"/>
    <n v="29"/>
  </r>
  <r>
    <x v="261"/>
    <s v="Infinix"/>
    <x v="5"/>
    <n v="280"/>
    <n v="33"/>
    <s v="['4 GB RAM | 64 GB ROM | Expandable Upto 256 GB', '17.32 cm (6.82 inch) HD+ Display', '13Mp + AI Lens | 8MP Front Camera', '6000 mAh Li-ion Polymer Battery', 'MediaTek G37 Processor', '1 Year on Handset and 6 Months on Accessories']"/>
    <n v="8999"/>
    <n v="11999"/>
    <n v="25"/>
  </r>
  <r>
    <x v="262"/>
    <s v="Infinix"/>
    <x v="5"/>
    <n v="280"/>
    <n v="33"/>
    <s v="['4 GB RAM | 64 GB ROM | Expandable Upto 256 GB', '17.32 cm (6.82 inch) HD+ Display', '13Mp + AI Lens | 8MP Front Camera', '6000 mAh Li-ion Polymer Battery', 'MediaTek G37 Processor', '1 Year on Handset and 6 Months on Accessories']"/>
    <n v="8999"/>
    <n v="11999"/>
    <n v="25"/>
  </r>
  <r>
    <x v="263"/>
    <s v="Infinix"/>
    <x v="5"/>
    <n v="280"/>
    <n v="33"/>
    <s v="['4 GB RAM | 64 GB ROM | Expandable Upto 256 GB', '17.32 cm (6.82 inch) HD+ Display', '13Mp + AI Lens | 8MP Front Camera', '6000 mAh Li-ion Polymer Battery', 'MediaTek G37 Processor', '1 Year on Handset and 6 Months on Accessories']"/>
    <n v="8999"/>
    <n v="11999"/>
    <n v="25"/>
  </r>
  <r>
    <x v="264"/>
    <s v="Infinix"/>
    <x v="5"/>
    <n v="280"/>
    <n v="33"/>
    <s v="['4 GB RAM | 64 GB ROM | Expandable Upto 256 GB', '17.32 cm (6.82 inch) HD+ Display', '13Mp + AI Lens | 8MP Front Camera', '6000 mAh Li-ion Polymer Battery', 'MediaTek G37 Processor', '1 Year on Handset and 6 Months on Accessories']"/>
    <n v="8999"/>
    <n v="11999"/>
    <n v="25"/>
  </r>
  <r>
    <x v="265"/>
    <s v="Infinix"/>
    <x v="5"/>
    <n v="47956"/>
    <n v="5141"/>
    <s v="['4 GB RAM | 64 GB ROM | Expandable Upto 256 GB', '17.22 cm (6.78 inch) Full HD+ Display', '50MP + 2MP + AI Lens | 8MP Front Camera', '5000 mAh Li-ion Polymer Battery', 'MediaTek Helio G88 Processor', '90Hz Refresh Rate', '18W Type C, Fast Charger', '1 Year on Handset and 6 Months on Accessories']"/>
    <n v="8999"/>
    <n v="13999"/>
    <n v="35"/>
  </r>
  <r>
    <x v="266"/>
    <s v="Infinix"/>
    <x v="5"/>
    <n v="15972"/>
    <n v="1373"/>
    <s v="['4 GB RAM | 64 GB ROM | Expandable Upto 256 GB', '16.76 cm (6.6 inch) Full HD+ Display', '13MP + Depth Lens | 8MP Front Camera', '5200 mAh Li-ion Polymer Battery', 'MediaTek Helio G70 Processor', '1 Year on Handset and 6 Months on Accessories']"/>
    <n v="8999"/>
    <n v="11999"/>
    <n v="25"/>
  </r>
  <r>
    <x v="267"/>
    <s v="Infinix"/>
    <x v="5"/>
    <n v="15972"/>
    <n v="1373"/>
    <s v="['4 GB RAM | 64 GB ROM | Expandable Upto 256 GB', '16.76 cm (6.6 inch) Full HD+ Display', '13MP + Depth Lens | 8MP Front Camera', '5200 mAh Li-ion Polymer Battery', 'MediaTek Helio G70 Processor', '1 Year on Handset and 6 Months on Accessories']"/>
    <n v="8999"/>
    <n v="11999"/>
    <n v="25"/>
  </r>
  <r>
    <x v="268"/>
    <s v="realme"/>
    <x v="5"/>
    <n v="204382"/>
    <n v="11076"/>
    <s v="['4 GB RAM | 64 GB ROM | Expandable Upto 256 GB', '16.51 cm (6.5 inch) HD+ Display', '8MP Rear Camera | 5MP Front Camera', '5000 mAh Battery', 'Octa-core Processor', '1 Year Warranty for Mobile and 6 Months for Accessories']"/>
    <n v="8999"/>
    <n v="9999"/>
    <n v="10"/>
  </r>
  <r>
    <x v="269"/>
    <s v="realme"/>
    <x v="5"/>
    <n v="204382"/>
    <n v="11076"/>
    <s v="['4 GB RAM | 64 GB ROM | Expandable Upto 256 GB', '16.51 cm (6.5 inch) HD+ Display', '8MP Rear Camera | 5MP Front Camera', '5000 mAh Battery', 'Octa-core Processor', '1 Year Warranty for Mobile and 6 Months for Accessories']"/>
    <n v="8999"/>
    <n v="9999"/>
    <n v="10"/>
  </r>
  <r>
    <x v="270"/>
    <s v="realme"/>
    <x v="5"/>
    <n v="61747"/>
    <n v="3482"/>
    <s v="['4 GB RAM | 64 GB ROM | Expandable Upto 256 GB', '16.51 cm (6.5 inch) Display', '8MP Rear Camera | 5MP Front Camera', '5000 mAh Battery', 'SC9863A Processor', '1 Year Warranty for Mobile and 6 Months for Accessories']"/>
    <n v="8999"/>
    <n v="9999"/>
    <n v="10"/>
  </r>
  <r>
    <x v="271"/>
    <s v="REDMI"/>
    <x v="5"/>
    <n v="160256"/>
    <n v="10642"/>
    <s v="['4 GB RAM | 64 GB ROM | Expandable Upto 1 TB', '17.02 cm (6.7 inch) HD+ Display', '50MP + 2MP | 5MP Front Camera', '6000 mAh Lithium Polymer Battery', 'Qualcomm Snapdragon 680 Processor', '1 Year Warranty for Phone and 6 Months Warranty for In-Box Accessories']"/>
    <n v="9999"/>
    <n v="14999"/>
    <n v="33"/>
  </r>
  <r>
    <x v="272"/>
    <s v="REDMI"/>
    <x v="5"/>
    <n v="160256"/>
    <n v="10642"/>
    <s v="['4 GB RAM | 64 GB ROM | Expandable Upto 1 TB', '17.02 cm (6.7 inch) HD+ Display', '50MP + 2MP | 5MP Front Camera', '6000 mAh Lithium Polymer Battery', 'Qualcomm Snapdragon 680 Processor', '1 Year Warranty for Phone and 6 Months Warranty for In-Box Accessories']"/>
    <n v="9999"/>
    <n v="14999"/>
    <n v="33"/>
  </r>
  <r>
    <x v="273"/>
    <s v="REDMI"/>
    <x v="5"/>
    <n v="160256"/>
    <n v="10642"/>
    <s v="['4 GB RAM | 64 GB ROM | Expandable Upto 1 TB', '17.02 cm (6.7 inch) HD+ Display', '50MP + 2MP | 5MP Front Camera', '6000 mAh Lithium Polymer Battery', 'Qualcomm Snapdragon 680 Processor', '1 Year Warranty for Phone and 6 Months Warranty for In-Box Accessories']"/>
    <n v="9999"/>
    <n v="14999"/>
    <n v="33"/>
  </r>
  <r>
    <x v="274"/>
    <s v="POCO"/>
    <x v="5"/>
    <n v="31961"/>
    <n v="2851"/>
    <s v="['4 GB RAM | 64 GB ROM | Expandable Upto 1 TB', '16.76 cm (6.6 inch) Full HD+ Display', '50MP + 8MP | 16MP Front Camera', '5000 mAh Lithium-ion Polymer Battery', 'Mediatek Dimensity 810 Processor', 'One Year for Handset, 6 Months for Accessories']"/>
    <n v="11999"/>
    <n v="16999"/>
    <n v="29"/>
  </r>
  <r>
    <x v="275"/>
    <s v="POCO"/>
    <x v="5"/>
    <n v="31961"/>
    <n v="2851"/>
    <s v="['4 GB RAM | 64 GB ROM | Expandable Upto 1 TB', '16.76 cm (6.6 inch) Full HD+ Display', '50MP + 8MP | 16MP Front Camera', '5000 mAh Lithium-ion Polymer Battery', 'Mediatek Dimensity 810 Processor', 'One Year for Handset, 6 Months for Accessories']"/>
    <n v="11999"/>
    <n v="16999"/>
    <n v="29"/>
  </r>
  <r>
    <x v="276"/>
    <s v="POCO"/>
    <x v="5"/>
    <n v="31961"/>
    <n v="2851"/>
    <s v="['4 GB RAM | 64 GB ROM | Expandable Upto 1 TB', '16.76 cm (6.6 inch) Full HD+ Display', '50MP + 8MP | 16MP Front Camera', '5000 mAh Lithium-ion Polymer Battery', 'Mediatek Dimensity 810 Processor', 'One Year for Handset, 6 Months for Accessories']"/>
    <n v="11999"/>
    <n v="16999"/>
    <n v="29"/>
  </r>
  <r>
    <x v="277"/>
    <s v="vivo"/>
    <x v="5"/>
    <n v="409"/>
    <n v="27"/>
    <s v="['4 GB RAM | 64 GB ROM | Expandable Upto 1 TB', '16.64 cm (6.55 inch) HD+ Display', '50MP + 2MP | 8MP Front Camera', '5000 mAh Lithium Battery', 'Mediatek Helio G70 Processor', '1 Year of Device &amp; 6 Months for In-Box Accessories']"/>
    <n v="14499"/>
    <n v="17990"/>
    <n v="19"/>
  </r>
  <r>
    <x v="278"/>
    <s v="vivo"/>
    <x v="5"/>
    <n v="409"/>
    <n v="27"/>
    <s v="['4 GB RAM | 64 GB ROM | Expandable Upto 1 TB', '16.64 cm (6.55 inch) HD+ Display', '50MP + 2MP | 8MP Front Camera', '5000 mAh Lithium Battery', 'Mediatek Helio G70 Processor', '1 Year of Device &amp; 6 Months for In-Box Accessories']"/>
    <n v="14499"/>
    <n v="17990"/>
    <n v="19"/>
  </r>
  <r>
    <x v="279"/>
    <s v="vivo"/>
    <x v="5"/>
    <n v="1958"/>
    <n v="158"/>
    <s v="['4 GB RAM | 64 GB ROM | Expandable Upto 1 TB', '16.54 cm (6.51 inch) HD+ Display', '13MP + 2MP | 8MP Front Camera', '5000 mAh Lithium Battery', 'Mediatek MT6769 Helio G70 Processor', '1 Year for Device &amp; 6 Months for In-Box Accessories']"/>
    <n v="13499"/>
    <n v="17990"/>
    <n v="24"/>
  </r>
  <r>
    <x v="280"/>
    <s v="vivo"/>
    <x v="5"/>
    <n v="570"/>
    <n v="40"/>
    <s v="['4 GB RAM | 64 GB ROM | Expandable Upto 1 TB', '16.54 cm (6.51 inch) HD+ Display', '13MP + 2MP | 5MP Front Camera', '5000 mAh Lithium Battery', 'Mediatek Helio P35 Processor', '1 Year of Device &amp; 6 Months for In-Box Accessories']"/>
    <n v="12499"/>
    <n v="15999"/>
    <n v="21"/>
  </r>
  <r>
    <x v="281"/>
    <s v="realme"/>
    <x v="5"/>
    <n v="75599"/>
    <n v="6018"/>
    <s v="['4 GB RAM | 64 GB ROM | Expandable Upto 1 TB', '16.51 cm (6.5 inch) Full HD+ Display', '48MP + 2MP + 2MP | 16MP Front Camera', '5000 mAh Battery', 'MediaTek Dimensity 700 (MT6833) Processor', '1 Year Warranty for Mobile and 6 Months for Accessories']"/>
    <n v="15499"/>
    <n v="15999"/>
    <n v="3"/>
  </r>
  <r>
    <x v="282"/>
    <s v="SAMSUNG"/>
    <x v="5"/>
    <n v="100752"/>
    <n v="9714"/>
    <s v="['4 GB RAM | 64 GB ROM | Expandable Upto 1 TB', '16.26 cm (6.4 inch) HD+ Display', '48MP + 8MP + 2MP + 2MP | 13MP Front Camera', '6000 mAh Lithium-ion Battery', 'MediaTek Helio G80 Processor', '1 Year Warranty Provided by the Manufacturer from Date of Purchase']"/>
    <n v="10999"/>
    <n v="14999"/>
    <n v="26"/>
  </r>
  <r>
    <x v="283"/>
    <s v="SAMSUNG"/>
    <x v="5"/>
    <n v="100752"/>
    <n v="9714"/>
    <s v="['4 GB RAM | 64 GB ROM | Expandable Upto 1 TB', '16.26 cm (6.4 inch) HD+ Display', '48MP + 8MP + 2MP + 2MP | 13MP Front Camera', '6000 mAh Lithium-ion Battery', 'MediaTek Helio G80 Processor', '1 Year Warranty Provided by the Manufacturer from Date of Purchase']"/>
    <n v="10999"/>
    <n v="14999"/>
    <n v="26"/>
  </r>
  <r>
    <x v="284"/>
    <s v="REDMI"/>
    <x v="5"/>
    <n v="241513"/>
    <n v="17042"/>
    <s v="['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
    <n v="11999"/>
    <n v="15999"/>
    <n v="25"/>
  </r>
  <r>
    <x v="285"/>
    <s v="REDMI"/>
    <x v="5"/>
    <n v="123381"/>
    <n v="9426"/>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13499"/>
    <n v="16499"/>
    <n v="18"/>
  </r>
  <r>
    <x v="286"/>
    <s v="REDMI"/>
    <x v="5"/>
    <n v="123381"/>
    <n v="9426"/>
    <s v="['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
    <n v="13990"/>
    <n v="16499"/>
    <n v="15"/>
  </r>
  <r>
    <x v="287"/>
    <s v="SAMSUNG"/>
    <x v="5"/>
    <n v="297025"/>
    <n v="23478"/>
    <s v="['4 GB RAM | 128 GB ROM | Expandable Upto 512 GB', '16.55 cm (6.515 inch) HD+ Display', '48MP + 5MP + 2MP + 2MP | 8MP Front Camera', '6000 mAh Lithium-ion Battery', 'Exynos 850 Processor', '1 Year Warranty Provided by the Manufacturer from Date of Purchase']"/>
    <n v="11499"/>
    <n v="13999"/>
    <n v="17"/>
  </r>
  <r>
    <x v="288"/>
    <s v="SAMSUNG"/>
    <x v="5"/>
    <n v="297025"/>
    <n v="23478"/>
    <s v="['4 GB RAM | 128 GB ROM | Expandable Upto 512 GB', '16.55 cm (6.515 inch) HD+ Display', '48MP + 5MP + 2MP + 2MP | 8MP Front Camera', '6000 mAh Lithium-ion Battery', 'Exynos 850 Processor', '1 Year Warranty Provided by the Manufacturer from Date of Purchase']"/>
    <n v="11499"/>
    <n v="13999"/>
    <n v="17"/>
  </r>
  <r>
    <x v="289"/>
    <s v="Infinix"/>
    <x v="5"/>
    <n v="47956"/>
    <n v="5141"/>
    <s v="['4 GB RAM | 128 GB ROM | Expandable Upto 256 GB', '17.22 cm (6.78 inch) Full HD+ Display', '50 MP + 2 MP + AI Lens | 8MP Front Camera', '5000 mAh Li-ion Polymer Battery', 'Mediatek Helio G88 Processor', '1 Year on Handset and 6 Months on Accessories']"/>
    <n v="9999"/>
    <n v="14999"/>
    <n v="33"/>
  </r>
  <r>
    <x v="290"/>
    <s v="Infinix"/>
    <x v="5"/>
    <n v="47956"/>
    <n v="5141"/>
    <s v="['4 GB RAM | 128 GB ROM | Expandable Upto 256 GB', '17.22 cm (6.78 inch) Full HD+ Display', '50 MP + 2 MP + AI Lens | 8MP Front Camera', '5000 mAh Li-ion Polymer Battery', 'Mediatek Helio G88 Processor', '1 Year on Handset and 6 Months on Accessories']"/>
    <n v="9999"/>
    <n v="14999"/>
    <n v="33"/>
  </r>
  <r>
    <x v="291"/>
    <s v="Infinix"/>
    <x v="5"/>
    <n v="47956"/>
    <n v="5141"/>
    <s v="['4 GB RAM | 128 GB ROM | Expandable Upto 256 GB', '17.22 cm (6.78 inch) Full HD+ Display', '50 MP + 2 MP + AI Lens | 8MP Front Camera', '5000 mAh Li-ion Polymer Battery', 'Mediatek Helio G88 Processor', '1 Year on Handset and 6 Months on Accessories']"/>
    <n v="9999"/>
    <n v="14999"/>
    <n v="33"/>
  </r>
  <r>
    <x v="128"/>
    <s v="vivo"/>
    <x v="5"/>
    <n v="58490"/>
    <n v="4724"/>
    <s v="['4 GB RAM | 128 GB ROM | Expandable Upto 1 TB', '16.71 cm (6.58 inch) Full HD+ Display', '50MP + 2MP + 2MP | 16MP Front Camera', '5000 mAh Lithium Battery', 'Turbo Processor Snapdragon 695 Processor', '1 Year Handset and 6 Months Accessories']"/>
    <n v="15990"/>
    <n v="19990"/>
    <n v="20"/>
  </r>
  <r>
    <x v="129"/>
    <s v="vivo"/>
    <x v="5"/>
    <n v="58490"/>
    <n v="4724"/>
    <s v="['4 GB RAM | 128 GB ROM | Expandable Upto 1 TB', '16.71 cm (6.58 inch) Full HD+ Display', '50MP + 2MP + 2MP | 16MP Front Camera', '5000 mAh Lithium Battery', 'Qualcomm Snapdragon 695 Processor', '1 Year Handset and 6 Months Accessories']"/>
    <n v="15990"/>
    <n v="19990"/>
    <n v="20"/>
  </r>
  <r>
    <x v="292"/>
    <s v="POCO"/>
    <x v="5"/>
    <n v="120461"/>
    <n v="7343"/>
    <s v="['3 GB RAM | 32 GB ROM | Expandable Upto 512 GB', '16.59 cm (6.53 inch) HD+ Display', '13MP + 2MP + 2MP | 5MP Front Camera', '5000 mAh Lithium-ion Polymer Battery', 'MediaTek Helio G35 Processor', '1 Year Warranty for Handset, 6 Months for Accessories']"/>
    <n v="6499"/>
    <n v="10999"/>
    <n v="40"/>
  </r>
  <r>
    <x v="293"/>
    <s v="POCO"/>
    <x v="5"/>
    <n v="120461"/>
    <n v="7343"/>
    <s v="['3 GB RAM | 32 GB ROM | Expandable Upto 512 GB', '16.59 cm (6.53 inch) HD+ Display', '13MP + 2MP + 2MP | 5MP Front Camera', '5000 mAh Lithium-ion Polymer Battery', 'MediaTek Helio G35 Processor', '1 Year Warranty for Handset, 6 Months for Accessories']"/>
    <n v="6499"/>
    <n v="10999"/>
    <n v="40"/>
  </r>
  <r>
    <x v="294"/>
    <s v="POCO"/>
    <x v="5"/>
    <n v="398069"/>
    <n v="26545"/>
    <s v="['3 GB RAM | 32 GB ROM | Expandable Upto 512 GB', '16.59 cm (6.53 inch) HD+ Display', '13MP + 2MP + 2MP | 5MP Front Camera', '5000 mAh Li-ion Polymer Battery', 'Mediatek Helio G35 Processor', '1 Year on Handset and 6 Months on Accessories']"/>
    <n v="8499"/>
    <n v="9999"/>
    <n v="15"/>
  </r>
  <r>
    <x v="295"/>
    <s v="vivo"/>
    <x v="5"/>
    <n v="3384"/>
    <n v="251"/>
    <s v="['3 GB RAM | 32 GB ROM | Expandable Upto 1 TB', '16.54 cm (6.51 inch) HD+ Display', '13MP + 2MP | 8MP Front Camera', '5000 mAh Lithium Battery Battery', 'Mediatek Helio P35 Processor', '1 Year for Device &amp; 6 Months for In-Box Accessories']"/>
    <n v="9499"/>
    <n v="13990"/>
    <n v="32"/>
  </r>
  <r>
    <x v="296"/>
    <s v="vivo"/>
    <x v="5"/>
    <n v="3384"/>
    <n v="251"/>
    <s v="['3 GB RAM | 32 GB ROM | Expandable Upto 1 TB', '16.54 cm (6.51 inch) HD+ Display', '13MP + 2MP | 8MP Front Camera', '5000 mAh Lithium Battery Battery', 'Mediatek Helio P35 Processor', '1 Year for Device &amp; 6 Months for In-Box Accessories']"/>
    <n v="9499"/>
    <n v="13990"/>
    <n v="32"/>
  </r>
  <r>
    <x v="297"/>
    <s v="vivo"/>
    <x v="5"/>
    <n v="619"/>
    <n v="42"/>
    <s v="['3 GB RAM | 32 GB ROM | Expandable Upto 1 TB', '16.54 cm (6.51 inch) HD+ Display', '13MP + 2MP | 5MP Front Camera', '5000 mAh Lithium Battery', 'Mediatek Helio P35 Processor', '1 Year of Device &amp; 6 Months for In-Box Accessories']"/>
    <n v="9999"/>
    <n v="12999"/>
    <n v="23"/>
  </r>
  <r>
    <x v="298"/>
    <s v="vivo"/>
    <x v="5"/>
    <n v="619"/>
    <n v="42"/>
    <s v="['3 GB RAM | 32 GB ROM | Expandable Upto 1 TB', '16.54 cm (6.51 inch) HD+ Display', '13MP + 2MP | 5MP Front Camera', '5000 mAh Lithium Battery', 'Mediatek Helio P35 Processor', '1 Year of Device &amp; 6 Months for In-Box Accessories']"/>
    <n v="9999"/>
    <n v="12999"/>
    <n v="23"/>
  </r>
  <r>
    <x v="299"/>
    <s v="Infinix"/>
    <x v="5"/>
    <n v="26939"/>
    <n v="1858"/>
    <s v="['2 GB RAM | 64 GB ROM | Expandable Upto 512 GB', '16.76 cm (6.6 inch) HD+ Display', '8 MP + Depth Lens | 5MP Front Camera', '5000 mAh Li-ion Polymer Battery', 'Mediatek Helio A22 Processor', '1 Year on Handset and 6 Months on Accessories']"/>
    <n v="6499"/>
    <n v="8999"/>
    <n v="27"/>
  </r>
  <r>
    <x v="300"/>
    <s v="Infinix"/>
    <x v="5"/>
    <n v="26939"/>
    <n v="1858"/>
    <s v="['2 GB RAM | 64 GB ROM | Expandable Upto 512 GB', '16.76 cm (6.6 inch) HD+ Display', '8 MP + Depth Lens | 5MP Front Camera', '5000 mAh Li-ion Polymer Battery', 'Mediatek Helio A22 Processor', '1 Year on Handset and 6 Months on Accessories']"/>
    <n v="6499"/>
    <n v="8999"/>
    <n v="27"/>
  </r>
  <r>
    <x v="301"/>
    <s v="Infinix"/>
    <x v="5"/>
    <n v="26939"/>
    <n v="1858"/>
    <s v="['2 GB RAM | 64 GB ROM | Expandable Upto 512 GB', '16.76 cm (6.6 inch) HD+ Display', '8 MP + Depth Lens | 5MP Front Camera', '5000 mAh Li-ion Polymer Battery', 'Mediatek Helio A22 Processor', '1 Year on Handset and 6 Months on Accessories']"/>
    <n v="6499"/>
    <n v="8999"/>
    <n v="27"/>
  </r>
  <r>
    <x v="302"/>
    <s v="Infinix"/>
    <x v="5"/>
    <n v="26939"/>
    <n v="1858"/>
    <s v="['2 GB RAM | 64 GB ROM | Expandable Upto 512 GB', '16.76 cm (6.6 inch) HD+ Display', '8 MP + Depth Lens | 5MP Front Camera', '5000 mAh Li-ion Polymer Battery', 'Mediatek Helio A22 Processor', '1 Year on Handset and 6 Months on Accessories']"/>
    <n v="6499"/>
    <n v="8999"/>
    <n v="27"/>
  </r>
  <r>
    <x v="303"/>
    <s v="Infinix"/>
    <x v="5"/>
    <n v="78310"/>
    <n v="5376"/>
    <s v="['2 GB RAM | 32 GB ROM | Expandable Upto 256 GB', '16.56 cm (6.52 inch) HD+ Display', '8MP + Depth Sensor | 8MP Front Camera', '5000 mAh Li-ion Polymer Battery', 'MediaTek Helio A20 Processor', '1 Year on Handset and 6 Months on Accessories']"/>
    <n v="6699"/>
    <n v="7999"/>
    <n v="16"/>
  </r>
  <r>
    <x v="304"/>
    <s v="Infinix"/>
    <x v="5"/>
    <n v="78310"/>
    <n v="5376"/>
    <s v="['2 GB RAM | 32 GB ROM | Expandable Upto 256 GB', '16.56 cm (6.52 inch) HD+ Display', '8MP + Depth Sensor | 8MP Front Camera', '5000 mAh Li-ion Polymer Battery', 'MediaTek Helio A20 Processor', '1 Year on Handset and 6 Months on Accessories']"/>
    <n v="6699"/>
    <n v="7999"/>
    <n v="16"/>
  </r>
  <r>
    <x v="305"/>
    <s v="Infinix"/>
    <x v="5"/>
    <n v="78310"/>
    <n v="5376"/>
    <s v="['2 GB RAM | 32 GB ROM | Expandable Upto 256 GB', '16.56 cm (6.52 inch) HD+ Display', '8MP + Depth Sensor | 8MP Front Camera', '5000 mAh Li-ion Polymer Battery', 'MediaTek Helio A20 Processor', '1 Year on Handset and 6 Months on Accessories']"/>
    <n v="6699"/>
    <n v="7999"/>
    <n v="16"/>
  </r>
  <r>
    <x v="306"/>
    <s v="realme"/>
    <x v="5"/>
    <n v="62815"/>
    <n v="3241"/>
    <s v="['2 GB RAM | 32 GB ROM | Expandable Upto 1 TB', '16.51 cm (6.5 inch) HD+ Display', '8MP Rear Camera | 5MP Front Camera', '5000 mAh Lithium Ion Battery', 'Unisoc T612 Processor', '1 Year Manufacturer Warranty for Phone and 6 Months Warranty for In-Box Accessories']"/>
    <n v="5249"/>
    <n v="8499"/>
    <n v="38"/>
  </r>
  <r>
    <x v="307"/>
    <s v="realme"/>
    <x v="5"/>
    <n v="62815"/>
    <n v="3241"/>
    <s v="['2 GB RAM | 32 GB ROM | Expandable Upto 1 TB', '16.51 cm (6.5 inch) HD+ Display', '8MP Rear Camera | 5MP Front Camera', '5000 mAh Lithium Ion Battery', 'Unisoc T612 Processor', '1 Year Manufacturer Warranty for Phone and 6 Months Warranty for In-Box Accessories']"/>
    <n v="5249"/>
    <n v="8499"/>
    <n v="38"/>
  </r>
  <r>
    <x v="308"/>
    <s v="realme"/>
    <x v="5"/>
    <n v="62815"/>
    <n v="3241"/>
    <s v="['2 GB RAM | 32 GB ROM | Expandable Upto 1 TB', '16.51 cm (6.5 inch) HD+ Display', '8MP Rear Camera | 5MP Front Camera', '5000 mAh Lithium Ion Battery', 'Unisoc T612 Processor', '1 Year Manufacturer Warranty for Phone and 6 Months Warranty for In-Box Accessories']"/>
    <n v="5249"/>
    <n v="8499"/>
    <n v="38"/>
  </r>
  <r>
    <x v="309"/>
    <s v="realme"/>
    <x v="5"/>
    <n v="62815"/>
    <n v="3241"/>
    <s v="['2 GB RAM | 32 GB ROM | Expandable Upto 1 TB', '16.51 cm (6.5 inch) HD+ Display', '8MP Rear Camera | 5MP Front Camera', '5000 mAh Lithium Ion Battery', 'Unisoc T612 Processor', '1 Year Manufacturer Warranty for Phone and 6 Months Warranty for In-Box Accessories']"/>
    <n v="5749"/>
    <n v="8499"/>
    <n v="32"/>
  </r>
  <r>
    <x v="310"/>
    <s v="realme"/>
    <x v="5"/>
    <n v="62815"/>
    <n v="3241"/>
    <s v="['2 GB RAM | 32 GB ROM | Expandable Upto 1 TB', '16.51 cm (6.5 inch) HD+ Display', '8MP Rear Camera | 5MP Front Camera', '5000 mAh Lithium Ion Battery', 'Unisoc T612 Processor', '1 Year Manufacturer Warranty for Phone and 6 Months Warranty for In-Box Accessories']"/>
    <n v="5749"/>
    <n v="8499"/>
    <n v="32"/>
  </r>
  <r>
    <x v="311"/>
    <s v="realme"/>
    <x v="5"/>
    <n v="62815"/>
    <n v="3241"/>
    <s v="['2 GB RAM | 32 GB ROM | Expandable Upto 1 TB', '16.51 cm (6.5 inch) HD+ Display', '8MP Rear Camera | 5MP Front Camera', '5000 mAh Lithium Ion Battery', 'Unisoc T612 Processor', '1 Year Manufacturer Warranty for Phone and 6 Months Warranty for In-Box Accessories']"/>
    <n v="5749"/>
    <n v="8499"/>
    <n v="32"/>
  </r>
  <r>
    <x v="174"/>
    <s v="Nothing"/>
    <x v="5"/>
    <n v="5794"/>
    <n v="676"/>
    <s v="['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33999"/>
    <n v="42999"/>
    <n v="20"/>
  </r>
  <r>
    <x v="173"/>
    <s v="Nothing"/>
    <x v="5"/>
    <n v="5794"/>
    <n v="676"/>
    <s v="['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
    <n v="33999"/>
    <n v="42999"/>
    <n v="20"/>
  </r>
  <r>
    <x v="312"/>
    <s v="OPPO"/>
    <x v="5"/>
    <n v="7613"/>
    <n v="1024"/>
    <s v="['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n v="34999"/>
    <n v="47990"/>
    <n v="27"/>
  </r>
  <r>
    <x v="313"/>
    <s v="OPPO"/>
    <x v="5"/>
    <n v="7613"/>
    <n v="1024"/>
    <s v="['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
    <n v="34999"/>
    <n v="47990"/>
    <n v="27"/>
  </r>
  <r>
    <x v="314"/>
    <s v="OPPO"/>
    <x v="6"/>
    <n v="16315"/>
    <n v="2124"/>
    <s v="['8 GB RAM | 256 GB ROM | Expandable Upto 1 TB', '16.33 cm (6.43 inch) Full HD Display', '64MP + 8MP + 2MP | 32MP Front Camera', '4500 mAh Lithium-ion Polymer Battery', 'Mediatek Dimensity 900 Processor', '1 Year Warranty for Phone and 6 Months Warranty for In-Box Accessories']"/>
    <n v="25999"/>
    <n v="37990"/>
    <n v="31"/>
  </r>
  <r>
    <x v="315"/>
    <s v="SAMSUNG"/>
    <x v="6"/>
    <n v="697"/>
    <n v="49"/>
    <s v="['8 GB RAM | 128 GB ROM', '16.76 cm (6.6 inch) Display', '50MP Rear Camera', '6000 mAh Battery', '12 months']"/>
    <n v="18854"/>
    <n v="25990"/>
    <n v="27"/>
  </r>
  <r>
    <x v="316"/>
    <s v="SAMSUNG"/>
    <x v="6"/>
    <n v="697"/>
    <n v="49"/>
    <s v="['8 GB RAM | 128 GB ROM', '16.76 cm (6.6 inch) Display', '50MP Rear Camera', '6000 mAh Battery', '12 months']"/>
    <n v="19167"/>
    <n v="19998"/>
    <n v="4"/>
  </r>
  <r>
    <x v="317"/>
    <s v="REDMI"/>
    <x v="6"/>
    <n v="838"/>
    <n v="83"/>
    <s v="['8 GB RAM | 128 GB ROM', '16.33 cm (6.43 inch) Display', '108MP Rear Camera', '5000 mAh Battery', '1 Year Manufacturer Warranty for Phone and 6 Months Warranty for In the Box Accessories']"/>
    <n v="15998"/>
    <n v="16970"/>
    <n v="5"/>
  </r>
  <r>
    <x v="318"/>
    <s v="REDMI"/>
    <x v="6"/>
    <n v="838"/>
    <n v="83"/>
    <s v="['8 GB RAM | 128 GB ROM', '16.33 cm (6.43 inch) Display', '108MP Rear Camera', '5000 mAh Battery', '1 Year Manufacturer Warranty for Phone and 6 Months Warranty for In the Box Accessories']"/>
    <n v="15950"/>
    <n v="16450"/>
    <n v="3"/>
  </r>
  <r>
    <x v="319"/>
    <s v="Infinix"/>
    <x v="6"/>
    <n v="7219"/>
    <n v="967"/>
    <s v="['8 GB RAM | 128 GB ROM | Expandable Upto 512 GB', '17.65 cm (6.95 inch) Full HD+ Display', '50 MP + 2 MP Depth Lens + 2 MP Macro Lens | 16MP Front Camera', '5000 mAh Li-ion Polymer Battery', 'MediaTek Helio G96 Processor', '1 Year on Handset and 6 Months on Accessories']"/>
    <n v="13299"/>
    <n v="18999"/>
    <n v="30"/>
  </r>
  <r>
    <x v="320"/>
    <s v="Infinix"/>
    <x v="6"/>
    <n v="6866"/>
    <n v="894"/>
    <s v="['8 GB RAM | 128 GB ROM | Expandable Upto 512 GB', '17.02 cm (6.7 inch) Full HD+ AMOLED Display', '50 MP + 2 MP Depth Lens + AI lens | 16MP Front Camera', '5000 mAh Li-ion Polymer Battery', 'Mediatek Helio G96 Processor', '1 Year on Handset and 6 Months on Accessories']"/>
    <n v="12999"/>
    <n v="19999"/>
    <n v="35"/>
  </r>
  <r>
    <x v="321"/>
    <s v="Infinix"/>
    <x v="6"/>
    <n v="6866"/>
    <n v="894"/>
    <s v="['8 GB RAM | 128 GB ROM | Expandable Upto 512 GB', '17.02 cm (6.7 inch) Full HD+ AMOLED Display', '50 MP + 2 MP Depth Lens + AI lens | 16MP Front Camera', '5000 mAh Li-ion Polymer Battery', 'Mediatek Helio G96 Processor', '1 Year on Handset and 6 Months on Accessories']"/>
    <n v="12999"/>
    <n v="19999"/>
    <n v="35"/>
  </r>
  <r>
    <x v="322"/>
    <s v="Infinix"/>
    <x v="6"/>
    <n v="6866"/>
    <n v="894"/>
    <s v="['8 GB RAM | 128 GB ROM | Expandable Upto 512 GB', '17.02 cm (6.7 inch) Full HD+ AMOLED Display', '50 MP + 2 MP Depth Lens + AI lens | 16MP Front Camera', '5000 mAh Li-ion Polymer Battery', 'Mediatek Helio G96 Processor', '1 Year on Handset and 6 Months on Accessories']"/>
    <n v="12999"/>
    <n v="19999"/>
    <n v="35"/>
  </r>
  <r>
    <x v="323"/>
    <s v="REDMI"/>
    <x v="6"/>
    <n v="7142"/>
    <n v="663"/>
    <s v="['8 GB RAM | 128 GB ROM | Expandable Upto 512 GB', '16.33 cm (6.43 inch) Full HD+ Super AMOLED Display', '64MP + 8MP + 2MP + 2MP | 13MP Front Camera', '5000 mAh Lithium-Ploymer Battery', 'Mediatek Helio G95 Processor', '1 Year Manufacturer Warranty for Phone and 6 Months Warranty for In the Box Accessories']"/>
    <n v="16499"/>
    <n v="20999"/>
    <n v="21"/>
  </r>
  <r>
    <x v="324"/>
    <s v="Infinix"/>
    <x v="6"/>
    <n v="9643"/>
    <n v="1481"/>
    <s v="['8 GB RAM | 128 GB ROM | Expandable Upto 256 GB', '17.22 cm (6.78 inch) Full HD+ Display', '48 MP + 13 MP Portrait Lens + 2 MP Bokeh Lens | 16MP Front Camera', '5000 mAh Li-ion Polymer Battery', 'Mediatek Dimensity 900 Processor', '1 Year on Handset and 6 Months on Accessories']"/>
    <n v="17999"/>
    <n v="24999"/>
    <n v="28"/>
  </r>
  <r>
    <x v="325"/>
    <s v="Infinix"/>
    <x v="6"/>
    <n v="9643"/>
    <n v="1481"/>
    <s v="['8 GB RAM | 128 GB ROM | Expandable Upto 256 GB', '17.22 cm (6.78 inch) Full HD+ Display', '48 MP + 13 MP Portrait Lens + 2 MP Bokeh Lens | 16MP Front Camera', '5000 mAh Li-ion Polymer Battery', 'Mediatek Dimensity 900 Processor', '1 Year on Handset and 6 Months on Accessories']"/>
    <n v="17999"/>
    <n v="24999"/>
    <n v="28"/>
  </r>
  <r>
    <x v="326"/>
    <s v="SAMSUNG"/>
    <x v="6"/>
    <n v="1229"/>
    <n v="164"/>
    <s v="['8 GB RAM | 128 GB ROM | Expandable Upto 1 TB', '17.02 cm (6.7 inch) Full HD+ Display', '108MP + 12MP + 5MP + 5MP | 32MP Front Camera', '5000 mAh Li-ion Battery', 'Qualcomm Snapdragon 778G Processor', '1 Year Manufacturer Warranty for Device and 6 Months Manufacturer Warranty for In-Box']"/>
    <n v="41999"/>
    <n v="47490"/>
    <n v="11"/>
  </r>
  <r>
    <x v="327"/>
    <s v="Xiaomi"/>
    <x v="6"/>
    <n v="20202"/>
    <n v="2560"/>
    <s v="['8 GB RAM | 128 GB ROM | Expandable Upto 1 TB', '16.94 cm (6.67 inch) Full HD+ AMOLED Display', '108MP Rear Camera | 16MP Front Camera', '5160 mAh Li-Polymer Battery', 'Mediatek Dimensity 920 Processor', '1 Year Manufacturer Warranty for Phone and 6 Months Warranty for in the Box Accessories']"/>
    <n v="26999"/>
    <n v="31999"/>
    <n v="15"/>
  </r>
  <r>
    <x v="328"/>
    <s v="Xiaomi"/>
    <x v="6"/>
    <n v="6364"/>
    <n v="715"/>
    <s v="['8 GB RAM | 128 GB ROM | Expandable Upto 1 TB', '16.94 cm (6.67 inch) Full HD+ AMOLED Display', '108MP + 8MP + 2MP | 16MP Front Camera', '4500 mAh Li-Polymer Battery', 'Mediatek Dimensity 920 Processor', '1 Year Manufacturer Warranty for Phone and 6 Months Warranty for In the Box Accessories']"/>
    <n v="27999"/>
    <n v="33999"/>
    <n v="17"/>
  </r>
  <r>
    <x v="329"/>
    <s v="POCO"/>
    <x v="6"/>
    <n v="7301"/>
    <n v="646"/>
    <s v="['8 GB RAM | 128 GB ROM | Expandable Upto 1 TB', '16.76 cm (6.6 inch) Full HD+ Display', '50MP + 8MP | 16MP Front Camera', '5000 mAh Lithium-ion Polymer Battery', 'Mediatek Dimensity 810 Processor', 'One Year for Handset, 6 Months for Accessories']"/>
    <n v="15999"/>
    <n v="21999"/>
    <n v="27"/>
  </r>
  <r>
    <x v="330"/>
    <s v="POCO"/>
    <x v="6"/>
    <n v="7301"/>
    <n v="646"/>
    <s v="['8 GB RAM | 128 GB ROM | Expandable Upto 1 TB', '16.76 cm (6.6 inch) Full HD+ Display', '50MP + 8MP | 16MP Front Camera', '5000 mAh Lithium-ion Polymer Battery', 'Mediatek Dimensity 810 Processor', 'One Year for Handset, 6 Months for Accessories']"/>
    <n v="15999"/>
    <n v="21999"/>
    <n v="27"/>
  </r>
  <r>
    <x v="331"/>
    <s v="vivo"/>
    <x v="6"/>
    <n v="1401"/>
    <n v="121"/>
    <s v="['8 GB RAM | 128 GB ROM | Expandable Upto 1 TB', '16.36 cm (6.44 inch) Full HD+ AMOLED Display', '50MP + 8MP + 2MP | 44MP Front Camera', '4050 mAh Lithium Battery', 'Mediatek G96 Processor', '1 Year on Handset and 6 Months on Accessories']"/>
    <n v="19990"/>
    <n v="25990"/>
    <n v="23"/>
  </r>
  <r>
    <x v="332"/>
    <s v="vivo"/>
    <x v="6"/>
    <n v="1401"/>
    <n v="121"/>
    <s v="['8 GB RAM | 128 GB ROM | Expandable Upto 1 TB', '16.36 cm (6.44 inch) Full HD+ AMOLED Display', '50MP + 8MP + 2MP | 44MP Front Camera', '4050 mAh Lithium Battery', 'Mediatek G96 Processor', '1 Year on Handset and 6 Months on Accessories']"/>
    <n v="19990"/>
    <n v="25990"/>
    <n v="23"/>
  </r>
  <r>
    <x v="333"/>
    <s v="vivo"/>
    <x v="6"/>
    <n v="1828"/>
    <n v="166"/>
    <s v="['8 GB RAM | 128 GB ROM | Expandable Upto 1 TB', '16.36 cm (6.44 inch) Full HD+ AMOLED Display', '50MP + 8MP + 2MP | 44MP Front Camera', '4050 mAh Lithium Battery', 'Mediatek Dimensity 810 Processor', '1 Year Manufacturer Warranty for Phone and 6 Months Warranty for In the Box Accessories']"/>
    <n v="25990"/>
    <n v="28990"/>
    <n v="10"/>
  </r>
  <r>
    <x v="334"/>
    <s v="REDMI"/>
    <x v="6"/>
    <n v="5339"/>
    <n v="436"/>
    <s v="['6 GB RAM | 64 GB ROM', '16.76 cm (6.6 inch) Display', '50MP Rear Camera', '5000 mAh Battery', 'Octa Core Processor', '12 months']"/>
    <n v="15695"/>
    <n v="18999"/>
    <n v="17"/>
  </r>
  <r>
    <x v="335"/>
    <s v="Infinix"/>
    <x v="6"/>
    <n v="5184"/>
    <n v="311"/>
    <s v="['6 GB RAM | 64 GB ROM | Expandable Upto 256 GB', '16.76 cm (6.6 inch) HD+ Display', '50 MP + Depth Lens | 8MP Front Camera', '5000 mAh Lithium-ion Polymer Battery', 'Unisoc T616 Processor', '1 Year on Handset and 6 Months on Accessories']"/>
    <n v="9999"/>
    <n v="13999"/>
    <n v="28"/>
  </r>
  <r>
    <x v="336"/>
    <s v="Infinix"/>
    <x v="6"/>
    <n v="5184"/>
    <n v="311"/>
    <s v="['6 GB RAM | 64 GB ROM | Expandable Upto 256 GB', '16.76 cm (6.6 inch) HD+ Display', '50 MP + Depth Lens | 8MP Front Camera', '5000 mAh Lithium-ion Polymer Battery', 'Unisoc T616 Processor', '1 Year on Handset and 6 Months on Accessories']"/>
    <n v="9999"/>
    <n v="13999"/>
    <n v="28"/>
  </r>
  <r>
    <x v="337"/>
    <s v="Infinix"/>
    <x v="6"/>
    <n v="5184"/>
    <n v="311"/>
    <s v="['6 GB RAM | 64 GB ROM | Expandable Upto 256 GB', '16.76 cm (6.6 inch) HD+ Display', '50 MP + Depth Lens | 8MP Front Camera', '5000 mAh Lithium-ion Polymer Battery', 'Unisoc T616 Processor', '1 Year on Handset and 6 Months on Accessories']"/>
    <n v="9999"/>
    <n v="13999"/>
    <n v="28"/>
  </r>
  <r>
    <x v="338"/>
    <s v="Infinix"/>
    <x v="6"/>
    <n v="5184"/>
    <n v="311"/>
    <s v="['6 GB RAM | 64 GB ROM | Expandable Upto 256 GB', '16.76 cm (6.6 inch) HD+ Display', '50 MP + Depth Lens | 8MP Front Camera', '5000 mAh Lithium-ion Polymer Battery', 'Unisoc T616 Processor', '1 Year on Handset and 6 Months on Accessories']"/>
    <n v="9999"/>
    <n v="13999"/>
    <n v="28"/>
  </r>
  <r>
    <x v="339"/>
    <s v="Infinix"/>
    <x v="6"/>
    <n v="10341"/>
    <n v="1221"/>
    <s v="['6 GB RAM | 64 GB ROM | Expandable Upto 2 TB', '17.02 cm (6.7 inch) Full HD+ AMOLED Display', '50 MP + 2 MP Depth Lens + AI Lens | 16MP Front Camera', '5000 mAh Li-ion Polymer Battery', 'Mediatek Dimensity 810 5G Processor', '1 Year on Handset and 6 Months on Accessories']"/>
    <n v="13999"/>
    <n v="19999"/>
    <n v="30"/>
  </r>
  <r>
    <x v="340"/>
    <s v="POCO"/>
    <x v="6"/>
    <n v="58881"/>
    <n v="6095"/>
    <s v="['6 GB RAM | 64 GB ROM | Expandable Upto 1 TB', '16.94 cm (6.67 inch) Full HD+ Super AMOLED Display', '64MP + 8MP + 2MP | 16MP Front Camera', '5000 mAh Lithium-ion Polymer Battery', 'Qualcomm Snapdragon 695 5G Processor', 'One Year for Handset, 6 Months for Accessories']"/>
    <n v="15999"/>
    <n v="22999"/>
    <n v="30"/>
  </r>
  <r>
    <x v="341"/>
    <s v="POCO"/>
    <x v="6"/>
    <n v="58881"/>
    <n v="6095"/>
    <s v="['6 GB RAM | 64 GB ROM | Expandable Upto 1 TB', '16.94 cm (6.67 inch) Full HD+ Super AMOLED Display', '64MP + 8MP + 2MP | 16MP Front Camera', '5000 mAh Lithium-ion Polymer Battery', 'Qualcomm Snapdragon 695 5G Processor', 'One Year for Handset, 6 Months for Accessories']"/>
    <n v="15999"/>
    <n v="22999"/>
    <n v="30"/>
  </r>
  <r>
    <x v="342"/>
    <s v="POCO"/>
    <x v="6"/>
    <n v="58881"/>
    <n v="6095"/>
    <s v="['6 GB RAM | 64 GB ROM | Expandable Upto 1 TB', '16.94 cm (6.67 inch) Full HD+ Super AMOLED Display', '64MP + 8MP + 2MP | 16MP Front Camera', '5000 mAh Lithium-ion Polymer Battery', 'Qualcomm Snapdragon 695 5G Processor', 'One Year for Handset, 6 Months for Accessories']"/>
    <n v="15999"/>
    <n v="22999"/>
    <n v="30"/>
  </r>
  <r>
    <x v="343"/>
    <s v="MOTOROLA"/>
    <x v="6"/>
    <n v="131096"/>
    <n v="13299"/>
    <s v="['6 GB RAM | 128 GB ROM', '17.27 cm (6.8 inch) Full HD+ Display', '108MP + 8MP + 2MP | 32MP Front Camera', '6000 mAh Battery', 'Qualcomm Snapdragon 732G Processor', '120Hz Refresh Rate', 'Stock Android Experience', '1 Year on Handset and 6 Months on Accessories']"/>
    <n v="14999"/>
    <n v="21999"/>
    <n v="31"/>
  </r>
  <r>
    <x v="344"/>
    <s v="MOTOROLA"/>
    <x v="6"/>
    <n v="55709"/>
    <n v="6028"/>
    <s v="['6 GB RAM | 128 GB ROM', '17.22 cm (6.78 inch) Full HD+ Display', '64MP + 8MP + 2MP | 16MP Front Camera', '6000 mAh Battery', 'Qualcomm Snapdragon 732G Processor', '120Hz Refresh Rate', 'Stock Android Experience', '1 Year on Handset and 6 Months on Accessories']"/>
    <n v="16499"/>
    <n v="19999"/>
    <n v="17"/>
  </r>
  <r>
    <x v="345"/>
    <s v="MOTOROLA"/>
    <x v="6"/>
    <n v="131096"/>
    <n v="13299"/>
    <s v="['6 GB RAM | 128 GB ROM', '17.22 cm (6.78 inch) Full HD+ Display', '108MP + 8MP + 2MP | 32MP Front Camera', '6000 mAh Battery', 'Qualcomm Snapdragon 732G Processor', '120Hz Refresh Rate', 'Stock Android Experience', '1 Year on Handset and 6 Months on Accessories']"/>
    <n v="14999"/>
    <n v="21999"/>
    <n v="31"/>
  </r>
  <r>
    <x v="346"/>
    <s v="MOTOROLA"/>
    <x v="6"/>
    <n v="131096"/>
    <n v="13299"/>
    <s v="['6 GB RAM | 128 GB ROM', '17.22 cm (6.78 inch) Full HD+ Display', '108MP + 8MP + 2MP | 32MP Front Camera', '6000 mAh Battery', 'Qualcomm Snapdragon 732G Processor', '120Hz Refresh Rate', 'Stock Android Experience', '1 Year on Handset and 6 Months on Accessories']"/>
    <n v="14999"/>
    <n v="21999"/>
    <n v="31"/>
  </r>
  <r>
    <x v="347"/>
    <s v="MOTOROLA"/>
    <x v="6"/>
    <n v="131096"/>
    <n v="13299"/>
    <s v="['6 GB RAM | 128 GB ROM', '17.22 cm (6.78 inch) Full HD+ Display', '108MP + 8MP + 2MP | 32MP Front Camera', '6000 mAh Battery', 'Qualcomm Snapdragon 732G Processor', '120Hz Refresh Rate', 'Stock Android Experience', '1 Year on Handset and 6 Months on Accessories']"/>
    <n v="14999"/>
    <n v="21999"/>
    <n v="31"/>
  </r>
  <r>
    <x v="348"/>
    <s v="MOTOROLA"/>
    <x v="6"/>
    <n v="19383"/>
    <n v="2485"/>
    <s v="['6 GB RAM | 128 GB ROM', '16.76 cm (6.6 inch) Full HD+ Display', '50MP + 8MP + 2MP | 16MP Front Camera', '5000 mAh Lithium Battery', 'Qualcomm Snapdragon 680 Processor', '1 Year on Handset and 6 Months on Accessories']"/>
    <n v="12999"/>
    <n v="19999"/>
    <n v="35"/>
  </r>
  <r>
    <x v="349"/>
    <s v="MOTOROLA"/>
    <x v="6"/>
    <n v="19383"/>
    <n v="2485"/>
    <s v="['6 GB RAM | 128 GB ROM', '16.76 cm (6.6 inch) Full HD+ Display', '50MP + 8MP + 2MP | 16MP Front Camera', '5000 mAh Lithium Battery', 'Qualcomm Snapdragon 680 Processor', '1 Year on Handset and 6 Months on Accessories']"/>
    <n v="12999"/>
    <n v="19999"/>
    <n v="35"/>
  </r>
  <r>
    <x v="350"/>
    <s v="SAMSUNG"/>
    <x v="6"/>
    <n v="6931"/>
    <n v="598"/>
    <s v="['6 GB RAM | 128 GB ROM', '16.76 cm (6.6 inch) Display', '50MP Rear Camera', '6000 mAh Battery', '12 months']"/>
    <n v="16952"/>
    <n v="17500"/>
    <n v="3"/>
  </r>
  <r>
    <x v="316"/>
    <s v="SAMSUNG"/>
    <x v="6"/>
    <n v="6931"/>
    <n v="598"/>
    <s v="['6 GB RAM | 128 GB ROM', '16.76 cm (6.6 inch) Display', '50MP Rear Camera', '6000 mAh Battery', '12 months']"/>
    <n v="16900"/>
    <n v="17298"/>
    <n v="2"/>
  </r>
  <r>
    <x v="351"/>
    <s v="REDMI"/>
    <x v="6"/>
    <n v="137"/>
    <n v="13"/>
    <s v="['6 GB RAM | 128 GB ROM', '16.71 cm (6.58 inch) Display', '5MP Rear Camera', '5000 mAh Battery', '&quot; 1 year manufacturer warranty for device and 6 months manufacturer warranty for in-box accessories including batteries from the date of purchase&quot;']"/>
    <n v="16490"/>
    <n v="17980"/>
    <n v="8"/>
  </r>
  <r>
    <x v="352"/>
    <s v="REDMI"/>
    <x v="6"/>
    <n v="137"/>
    <n v="13"/>
    <s v="['6 GB RAM | 128 GB ROM', '16.71 cm (6.58 inch) Display', '5MP Rear Camera', '5000 mAh Battery', '&quot; 1 year manufacturer warranty for device and 6 months manufacturer warranty for in-box accessories including batteries from the date of purchase&quot;']"/>
    <n v="15408"/>
    <n v="15750"/>
    <n v="2"/>
  </r>
  <r>
    <x v="353"/>
    <s v="REDMI"/>
    <x v="6"/>
    <n v="30482"/>
    <n v="2373"/>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4999"/>
    <n v="18999"/>
    <n v="21"/>
  </r>
  <r>
    <x v="354"/>
    <s v="REDMI"/>
    <x v="6"/>
    <n v="30482"/>
    <n v="2373"/>
    <s v="['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
    <n v="14999"/>
    <n v="18999"/>
    <n v="21"/>
  </r>
  <r>
    <x v="185"/>
    <s v="IQOO"/>
    <x v="6"/>
    <n v="183"/>
    <n v="14"/>
    <s v="['6 GB RAM | 128 GB ROM', '16.36 cm (6.44 inch) Full HD Display', '64MP Rear Camera | 16MP Front Camera', '4700 mAh Battery', '1 Year Warranty']"/>
    <n v="22488"/>
    <n v="24990"/>
    <n v="10"/>
  </r>
  <r>
    <x v="355"/>
    <s v="REDMI"/>
    <x v="6"/>
    <n v="8892"/>
    <n v="706"/>
    <s v="['6 GB RAM | 128 GB ROM', '16.33 cm (6.43 inch) Display', '50MP Rear Camera', '5000 mAh Battery', 'Snapdragon 680 Processor', '12 months']"/>
    <n v="14180"/>
    <n v="15869"/>
    <n v="10"/>
  </r>
  <r>
    <x v="355"/>
    <s v="REDMI"/>
    <x v="6"/>
    <n v="8892"/>
    <n v="706"/>
    <s v="['6 GB RAM | 128 GB ROM', '16.33 cm (6.43 inch) Display', '50MP Rear Camera', '5000 mAh Battery', 'Snapdragon 680 Processor', '12 months']"/>
    <n v="14190"/>
    <n v="15790"/>
    <n v="10"/>
  </r>
  <r>
    <x v="356"/>
    <s v="REDMI"/>
    <x v="6"/>
    <n v="8892"/>
    <n v="706"/>
    <s v="['6 GB RAM | 128 GB ROM', '16.33 cm (6.43 inch) Display', '50MP Rear Camera', '5000 mAh Battery', '12 months']"/>
    <n v="13891"/>
    <n v="16149"/>
    <n v="13"/>
  </r>
  <r>
    <x v="357"/>
    <s v="REDMI"/>
    <x v="6"/>
    <n v="8892"/>
    <n v="706"/>
    <s v="['6 GB RAM | 128 GB ROM', '16.33 cm (6.43 inch) Display', '50MP Rear Camera', '5000 mAh Battery', '12 months']"/>
    <n v="15779"/>
    <n v="15998"/>
    <n v="1"/>
  </r>
  <r>
    <x v="317"/>
    <s v="REDMI"/>
    <x v="6"/>
    <n v="2044"/>
    <n v="166"/>
    <s v="['6 GB RAM | 128 GB ROM', '16.33 cm (6.43 inch) Display', '108MP Rear Camera', '5000 mAh Battery', '1 Year Manufacturer Warranty for Phone and 6 Months Warranty for In the Box Accessories']"/>
    <n v="15790"/>
    <n v="17990"/>
    <n v="12"/>
  </r>
  <r>
    <x v="358"/>
    <s v="Moto"/>
    <x v="6"/>
    <n v="21548"/>
    <n v="2509"/>
    <s v="['6 GB RAM | 128 GB ROM', '16.26 cm (6.4 inch) Full HD+ AMOLED Display', '50MP + 8MP + 2MP | 16MP Front Camera', '5000 mAh Lithium-ion Polymer Battery', 'Qualcomm Snapdragon 695 Processor', '1 Year on Handset and 6 Months on Accessories']"/>
    <n v="16999"/>
    <n v="22999"/>
    <n v="26"/>
  </r>
  <r>
    <x v="359"/>
    <s v="Moto"/>
    <x v="6"/>
    <n v="21548"/>
    <n v="2509"/>
    <s v="['6 GB RAM | 128 GB ROM', '16.26 cm (6.4 inch) Full HD+ AMOLED Display', '50MP + 8MP + 2MP | 16MP Front Camera', '5000 mAh Lithium-ion Polymer Battery', 'Qualcomm Snapdragon 695 Processor', '1 Year on Handset and 6 Months on Accessories']"/>
    <n v="16999"/>
    <n v="22999"/>
    <n v="26"/>
  </r>
  <r>
    <x v="360"/>
    <s v="Infinix"/>
    <x v="6"/>
    <n v="11156"/>
    <n v="1079"/>
    <s v="['6 GB RAM | 128 GB ROM | Expandable Upto 512 GB', '17.02 cm (6.7 inch) Full HD+ AMOLED Display', '50MP + 2MP Depth + AI Lens | 16MP Front Camera', '5000 mAh Li-ion Polymer Battery', 'MediaTek Helio G88 Processor', '1 Year on Handset and 6 Months on Accessories']"/>
    <n v="11999"/>
    <n v="17999"/>
    <n v="33"/>
  </r>
  <r>
    <x v="361"/>
    <s v="Infinix"/>
    <x v="6"/>
    <n v="11156"/>
    <n v="1079"/>
    <s v="['6 GB RAM | 128 GB ROM | Expandable Upto 512 GB', '17.02 cm (6.7 inch) Full HD+ AMOLED Display', '50MP + 2MP Depth + AI Lens | 16MP Front Camera', '5000 mAh Li-ion Polymer Battery', 'MediaTek Helio G88 Processor', '1 Year on Handset and 6 Months on Accessories']"/>
    <n v="11999"/>
    <n v="17999"/>
    <n v="33"/>
  </r>
  <r>
    <x v="362"/>
    <s v="Infinix"/>
    <x v="6"/>
    <n v="10332"/>
    <n v="1227"/>
    <s v="['6 GB RAM | 128 GB ROM | Expandable Upto 512 GB', '17.02 cm (6.7 inch) Full HD+ AMOLED Display', '50 MP + 2 MP Depth Lens + AI Lens | 16MP Front Camera', '5000 mAh Li-ion Polymer Battery', 'Mediatek Helio G88 Processor', '1 Year on Handset and 6 Months on Accessories']"/>
    <n v="11499"/>
    <n v="16999"/>
    <n v="32"/>
  </r>
  <r>
    <x v="363"/>
    <s v="Infinix"/>
    <x v="6"/>
    <n v="10332"/>
    <n v="1227"/>
    <s v="['6 GB RAM | 128 GB ROM | Expandable Upto 512 GB', '17.02 cm (6.7 inch) Full HD+ AMOLED Display', '50 MP + 2 MP Depth Lens + AI Lens | 16MP Front Camera', '5000 mAh Li-ion Polymer Battery', 'Mediatek Helio G88 Processor', '1 Year on Handset and 6 Months on Accessories']"/>
    <n v="11499"/>
    <n v="16999"/>
    <n v="32"/>
  </r>
  <r>
    <x v="364"/>
    <s v="REDMI"/>
    <x v="6"/>
    <n v="4451"/>
    <n v="300"/>
    <s v="['6 GB RAM | 128 GB ROM | Expandable Upto 512 GB', '16.59 cm (6.53 inch) HD+ Display', '13MP + 2MP | 5MP Front Camera', '5000 mAh Lithium Polymer Battery', 'Mediatek Helio G35 Processor', '1 Year Manufacturer Warranty for Phone and 6 Months Warranty for in the Box Accessories']"/>
    <n v="10499"/>
    <n v="12999"/>
    <n v="19"/>
  </r>
  <r>
    <x v="365"/>
    <s v="REDMI"/>
    <x v="6"/>
    <n v="4451"/>
    <n v="300"/>
    <s v="['6 GB RAM | 128 GB ROM | Expandable Upto 512 GB', '16.59 cm (6.53 inch) HD+ Display', '13MP + 2MP | 5MP Front Camera', '5000 mAh Lithium Polymer Battery', 'Mediatek Helio G35 Processor', '1 Year Manufacturer Warranty for Phone and 6 Months Warranty for in the Box Accessories']"/>
    <n v="10499"/>
    <n v="12999"/>
    <n v="19"/>
  </r>
  <r>
    <x v="365"/>
    <s v="REDMI"/>
    <x v="6"/>
    <n v="4451"/>
    <n v="300"/>
    <s v="['6 GB RAM | 128 GB ROM | Expandable Upto 512 GB', '16.59 cm (6.53 inch) HD+ Display', '13MP + 2MP | 5MP Front Camera', '5000 mAh Lithium Polymer Battery', 'Mediatek Helio G35 Processor', '1 Year Manufacturer Warranty for Phone and 6 Months Warranty for in the Box Accessories']"/>
    <n v="9990"/>
    <n v="11250"/>
    <n v="11"/>
  </r>
  <r>
    <x v="366"/>
    <s v="REDMI"/>
    <x v="6"/>
    <n v="9685"/>
    <n v="714"/>
    <s v="['6 GB RAM | 128 GB ROM | Expandable Upto 512 GB', '16.51 cm (6.5 inch) Full HD Display', '50MP + 8MP + 2MP + 2MP | 8MP Front Camera', '6000 mAh Battery', 'Helio G88 Processor', '1 Year Manufacturer Warranty for Handset and 6 Months Warranty for In the Box Accessories']"/>
    <n v="12999"/>
    <n v="16999"/>
    <n v="23"/>
  </r>
  <r>
    <x v="367"/>
    <s v="REDMI"/>
    <x v="6"/>
    <n v="9685"/>
    <n v="714"/>
    <s v="['6 GB RAM | 128 GB ROM | Expandable Upto 512 GB', '16.51 cm (6.5 inch) Full HD Display', '50MP + 8MP + 2MP + 2MP | 8MP Front Camera', '6000 mAh Battery', 'Helio G88 Processor', '1 Year Manufacturer Warranty for Handset and 6 Months Warranty for In the Box Accessories']"/>
    <n v="12999"/>
    <n v="16999"/>
    <n v="23"/>
  </r>
  <r>
    <x v="368"/>
    <s v="REDMI"/>
    <x v="6"/>
    <n v="9685"/>
    <n v="714"/>
    <s v="['6 GB RAM | 128 GB ROM | Expandable Upto 512 GB', '16.51 cm (6.5 inch) Full HD Display', '50MP + 8MP + 2MP + 2MP | 8MP Front Camera', '6000 mAh Battery', 'Helio G88 Processor', '1 Year Manufacturer Warranty for Handset and 6 Months Warranty for In the Box Accessories']"/>
    <n v="12999"/>
    <n v="16999"/>
    <n v="23"/>
  </r>
  <r>
    <x v="369"/>
    <s v="REDMI"/>
    <x v="6"/>
    <n v="21047"/>
    <n v="1582"/>
    <s v="['6 GB RAM | 128 GB ROM | Expandable Upto 1 TB', '17.02 cm (6.7 inch) HD+ Display', '50MP + 2MP | 5MP Front Camera', '6000 mAh Lithium Polymer Battery', 'Qualcomm Snapdragon 680 Processor', '1 Year Warranty for Phone and 6 Months Warranty for In-Box Accessories']"/>
    <n v="11999"/>
    <n v="16999"/>
    <n v="29"/>
  </r>
  <r>
    <x v="370"/>
    <s v="POCO"/>
    <x v="6"/>
    <n v="58881"/>
    <n v="6095"/>
    <s v="['6 GB RAM | 128 GB ROM | Expandable Upto 1 TB', '16.94 cm (6.67 inch) Full HD+ Super AMOLED Display', '64MP + 8MP + 2MP | 16MP Front Camera', '5000 mAh Lithium-ion Polymer Battery', 'Qualcomm Snapdragon 695 5G Processor', 'One Year for Handset, 6 Months for Accessories']"/>
    <n v="16499"/>
    <n v="23999"/>
    <n v="31"/>
  </r>
  <r>
    <x v="371"/>
    <s v="POCO"/>
    <x v="6"/>
    <n v="58881"/>
    <n v="6095"/>
    <s v="['6 GB RAM | 128 GB ROM | Expandable Upto 1 TB', '16.94 cm (6.67 inch) Full HD+ Super AMOLED Display', '64MP + 8MP + 2MP | 16MP Front Camera', '5000 mAh Lithium-ion Polymer Battery', 'Qualcomm Snapdragon 695 5G Processor', 'One Year for Handset, 6 Months for Accessories']"/>
    <n v="16499"/>
    <n v="23999"/>
    <n v="31"/>
  </r>
  <r>
    <x v="372"/>
    <s v="POCO"/>
    <x v="6"/>
    <n v="58881"/>
    <n v="6095"/>
    <s v="['6 GB RAM | 128 GB ROM | Expandable Upto 1 TB', '16.94 cm (6.67 inch) Full HD+ Super AMOLED Display', '64MP + 8MP + 2MP | 16MP Front Camera', '5000 mAh Lithium-ion Polymer Battery', 'Qualcomm Snapdragon 695 5G Processor', 'One Year for Handset, 6 Months for Accessories']"/>
    <n v="16499"/>
    <n v="23999"/>
    <n v="31"/>
  </r>
  <r>
    <x v="327"/>
    <s v="Xiaomi"/>
    <x v="6"/>
    <n v="37175"/>
    <n v="4598"/>
    <s v="['6 GB RAM | 128 GB ROM | Expandable Upto 1 TB', '16.94 cm (6.67 inch) Full HD+ AMOLED Display', '108MP Rear Camera | 16MP Front Camera', '5160 mAh Li-Polymer Battery', 'Mediatek Dimensity 920 Processor', '1 Year Manufacturer Warranty for Phone and 6 Months Warranty for in the Box Accessories']"/>
    <n v="24999"/>
    <n v="29999"/>
    <n v="16"/>
  </r>
  <r>
    <x v="373"/>
    <s v="SAMSUNG"/>
    <x v="6"/>
    <n v="700"/>
    <n v="48"/>
    <s v="['6 GB RAM | 128 GB ROM | Expandable Upto 1 TB', '16.76 cm (6.6 inch) Full HD+ Display', '50MP Rear Camera | 8MP Front Camera', '5000 mAh Li-Ion Battery', 'Octa-core(EXYNOS) Processor', '1 year manufacturer warranty for device and 6 months manufacturer warranty for in-box']"/>
    <n v="18499"/>
    <n v="23990"/>
    <n v="22"/>
  </r>
  <r>
    <x v="374"/>
    <s v="MOTOROLA"/>
    <x v="6"/>
    <n v="4912"/>
    <n v="669"/>
    <s v="['6 GB RAM | 128 GB ROM | Expandable Upto 1 TB', '16.76 cm (6.6 inch) Full HD+ Display', '50MP + 8MP + 2MP | 16MP Front Camera', '5000 mAh Lithium Battery', 'Qualcomm Snapdragon 695 5G Processor', '1 Year on Handset and 6 Months on Accessories']"/>
    <n v="19999"/>
    <n v="23999"/>
    <n v="16"/>
  </r>
  <r>
    <x v="330"/>
    <s v="POCO"/>
    <x v="6"/>
    <n v="39298"/>
    <n v="3568"/>
    <s v="['6 GB RAM | 128 GB ROM | Expandable Upto 1 TB', '16.76 cm (6.6 inch) Full HD+ Display', '50MP + 8MP | 16MP Front Camera', '5000 mAh Lithium-ion Polymer Battery', 'Mediatek Dimensity 810 Processor', 'One Year for Handset, 6 Months for Accessories']"/>
    <n v="13999"/>
    <n v="19999"/>
    <n v="30"/>
  </r>
  <r>
    <x v="329"/>
    <s v="POCO"/>
    <x v="6"/>
    <n v="39298"/>
    <n v="3568"/>
    <s v="['6 GB RAM | 128 GB ROM | Expandable Upto 1 TB', '16.76 cm (6.6 inch) Full HD+ Display', '50MP + 8MP | 16MP Front Camera', '5000 mAh Lithium-ion Polymer Battery', 'Mediatek Dimensity 810 Processor', 'One Year for Handset, 6 Months for Accessories']"/>
    <n v="13999"/>
    <n v="19999"/>
    <n v="30"/>
  </r>
  <r>
    <x v="375"/>
    <s v="POCO"/>
    <x v="6"/>
    <n v="39298"/>
    <n v="3568"/>
    <s v="['6 GB RAM | 128 GB ROM | Expandable Upto 1 TB', '16.76 cm (6.6 inch) Full HD+ Display', '50MP + 8MP | 16MP Front Camera', '5000 mAh Lithium-ion Polymer Battery', 'Mediatek Dimensity 810 Processor', 'One Year for Handset, 6 Months for Accessories']"/>
    <n v="13999"/>
    <n v="19999"/>
    <n v="30"/>
  </r>
  <r>
    <x v="156"/>
    <s v="realme"/>
    <x v="6"/>
    <n v="12528"/>
    <n v="821"/>
    <s v="['6 GB RAM | 128 GB ROM | Expandable Upto 1 TB', '16.76 cm (6.6 inch) Full HD+ Display', '50MP + 2MP + 0.3MP | 8MP Front Camera', '5000 mAh Lithium Polymer Battery', 'Unisoc Tiger T616 Processor', '1 Year Warranty for Phone and 6 Months Warranty for In-Box Accessories']"/>
    <n v="13999"/>
    <n v="15999"/>
    <n v="12"/>
  </r>
  <r>
    <x v="157"/>
    <s v="realme"/>
    <x v="6"/>
    <n v="12528"/>
    <n v="821"/>
    <s v="['6 GB RAM | 128 GB ROM | Expandable Upto 1 TB', '16.76 cm (6.6 inch) Full HD+ Display', '50MP + 2MP + 0.3MP | 8MP Front Camera', '5000 mAh Lithium Polymer Battery', 'Unisoc Tiger T616 Processor', '1 Year Warranty for Phone and 6 Months Warranty for In-Box Accessories']"/>
    <n v="13999"/>
    <n v="15999"/>
    <n v="12"/>
  </r>
  <r>
    <x v="376"/>
    <s v="SAMSUNG"/>
    <x v="6"/>
    <n v="4113"/>
    <n v="368"/>
    <s v="['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14495"/>
    <n v="15299"/>
    <n v="5"/>
  </r>
  <r>
    <x v="377"/>
    <s v="LAVA"/>
    <x v="6"/>
    <n v="1372"/>
    <n v="111"/>
    <s v="['56 MB RAM | 56 MB ROM', '6.1 cm (2.4 inch) Display', '0.08MP Rear Camera', '1200 mAh Battery', '1 Year Manufacturer Replacement Guarantee for Phone and 6 Months Replacement for Accessories in the Box']"/>
    <n v="1945"/>
    <n v="2048"/>
    <n v="5"/>
  </r>
  <r>
    <x v="378"/>
    <s v="Nokia"/>
    <x v="6"/>
    <n v="55346"/>
    <n v="5187"/>
    <s v="['4 MB RAM | 4 MB ROM', '4.57 cm (1.8 inch) Display', '800 mAh Battery', '1 Year Manufacturer Warranty']"/>
    <n v="1490"/>
    <n v="1599"/>
    <n v="6"/>
  </r>
  <r>
    <x v="379"/>
    <s v="LAVA"/>
    <x v="6"/>
    <n v="27020"/>
    <n v="2785"/>
    <s v="['4 MB RAM | 3 MB ROM | Expandable Upto 32 GB', '4.5 cm (1.77 inch) Display', '0.3MP Rear Camera', '1750 mAh Battery', '1 year manufacturer Replacement for device and 6 months manufacturer warranty for in-box accessories including batteries from the date of purchase']"/>
    <n v="1212"/>
    <n v="1319"/>
    <n v="8"/>
  </r>
  <r>
    <x v="380"/>
    <s v="Infinix"/>
    <x v="6"/>
    <n v="13882"/>
    <n v="1034"/>
    <s v="['4 GB RAM | 64 GB ROM', '17.32 cm (6.82 inch) HD+ Display', '50 MP + 2 MP Depth Lens + AI Lens | 8MP Front Camera', '6000 mAh Lithium-ion Polymer Battery', 'Meditek Helio G37 Processor', '1 Year on Handset and 6 Months on Accessories']"/>
    <n v="8899"/>
    <n v="12999"/>
    <n v="31"/>
  </r>
  <r>
    <x v="381"/>
    <s v="Infinix"/>
    <x v="6"/>
    <n v="13882"/>
    <n v="1034"/>
    <s v="['4 GB RAM | 64 GB ROM', '17.32 cm (6.82 inch) HD+ Display', '50 MP + 2 MP Depth Lens + AI Lens | 8MP Front Camera', '6000 mAh Lithium-ion Polymer Battery', 'Meditek Helio G37 Processor', '1 Year on Handset and 6 Months on Accessories']"/>
    <n v="8899"/>
    <n v="12999"/>
    <n v="31"/>
  </r>
  <r>
    <x v="382"/>
    <s v="Infinix"/>
    <x v="6"/>
    <n v="13882"/>
    <n v="1034"/>
    <s v="['4 GB RAM | 64 GB ROM', '17.32 cm (6.82 inch) HD+ Display', '50 MP + 2 MP Depth Lens + AI Lens | 8MP Front Camera', '6000 mAh Lithium-ion Polymer Battery', 'Meditek Helio G37 Processor', '1 Year on Handset and 6 Months on Accessories']"/>
    <n v="8899"/>
    <n v="12999"/>
    <n v="31"/>
  </r>
  <r>
    <x v="383"/>
    <s v="Infinix"/>
    <x v="6"/>
    <n v="13882"/>
    <n v="1034"/>
    <s v="['4 GB RAM | 64 GB ROM', '17.32 cm (6.82 inch) HD+ Display', '50 MP + 2 MP Depth Lens + AI Lens | 8MP Front Camera', '6000 mAh Lithium-ion Polymer Battery', 'Meditek Helio G37 Processor', '1 Year on Handset and 6 Months on Accessories']"/>
    <n v="8899"/>
    <n v="12999"/>
    <n v="31"/>
  </r>
  <r>
    <x v="384"/>
    <s v="MOTOROLA"/>
    <x v="6"/>
    <n v="32815"/>
    <n v="3695"/>
    <s v="['4 GB RAM | 64 GB ROM', '17.22 cm (6.78 inch) Full HD+ Display', '64MP + 8MP + 2MP | 16MP Front Camera', '6000 mAh Battery', 'Qualcomm Snapdragon 732G Processor', '120Hz Refresh Rate', 'Stock Android Experience', '1 Year on Handset and 6 Months on Accessories']"/>
    <n v="14499"/>
    <n v="16999"/>
    <n v="14"/>
  </r>
  <r>
    <x v="385"/>
    <s v="MOTOROLA"/>
    <x v="6"/>
    <n v="8152"/>
    <n v="1046"/>
    <s v="['4 GB RAM | 64 GB ROM', '16.76 cm (6.6 inch) Full HD+ Display', '50MP + 8MP + 2MP | 16MP Front Camera', '5000 mAh Lithium Battery', 'Qualcomm Snapdragon 680 Processor', '1 Year on Handset and 6 Months on Accessories']"/>
    <n v="11999"/>
    <n v="17999"/>
    <n v="33"/>
  </r>
  <r>
    <x v="386"/>
    <s v="MOTOROLA"/>
    <x v="6"/>
    <n v="13588"/>
    <n v="1395"/>
    <s v="['4 GB RAM | 64 GB ROM', '16.64 cm (6.55 inch) Full HD+ Display', '50MP + 8MP + 2MP | 16MP Front Camera', '5000 mAh Lithium Polymer Battery', 'Qualcomm Snapdragon 680 Processor', '1 Year on Handset and 6 Months on Accessories']"/>
    <n v="9999"/>
    <n v="16999"/>
    <n v="41"/>
  </r>
  <r>
    <x v="387"/>
    <s v="MOTOROLA"/>
    <x v="6"/>
    <n v="13588"/>
    <n v="1395"/>
    <s v="['4 GB RAM | 64 GB ROM', '16.64 cm (6.55 inch) Full HD+ Display', '50MP + 8MP + 2MP | 16MP Front Camera', '5000 mAh Lithium Polymer Battery', 'Qualcomm Snapdragon 680 Processor', '1 Year on Handset and 6 Months on Accessories']"/>
    <n v="9999"/>
    <n v="16999"/>
    <n v="41"/>
  </r>
  <r>
    <x v="388"/>
    <s v="REDMI"/>
    <x v="6"/>
    <n v="6997"/>
    <n v="449"/>
    <s v="['4 GB RAM | 64 GB ROM', '16.59 cm (6.53 inch) Display', '13MP Rear Camera', '5000 mAh Battery', '12 months']"/>
    <n v="8335"/>
    <n v="8899"/>
    <n v="6"/>
  </r>
  <r>
    <x v="389"/>
    <s v="REDMI"/>
    <x v="6"/>
    <n v="6997"/>
    <n v="449"/>
    <s v="['4 GB RAM | 64 GB ROM', '16.59 cm (6.53 inch) Display', '13MP Rear Camera', '5000 mAh Battery', '12 months']"/>
    <n v="8260"/>
    <n v="8623"/>
    <n v="4"/>
  </r>
  <r>
    <x v="390"/>
    <s v="SAMSUNG"/>
    <x v="6"/>
    <n v="16474"/>
    <n v="1207"/>
    <s v="['4 GB RAM | 64 GB ROM', '16.51 cm (6.5 inch) Display', '48MP Rear Camera', '6000 mAh Battery', '1 Year']"/>
    <n v="10990"/>
    <n v="12900"/>
    <n v="14"/>
  </r>
  <r>
    <x v="391"/>
    <s v="REDMI"/>
    <x v="6"/>
    <n v="9005"/>
    <n v="831"/>
    <s v="['4 GB RAM | 64 GB ROM', '16.33 cm (6.43 inch) Display', '50MP Rear Camera', '5000 mAh Battery', '12 months']"/>
    <n v="12289"/>
    <n v="13239"/>
    <n v="7"/>
  </r>
  <r>
    <x v="392"/>
    <s v="Tecno"/>
    <x v="6"/>
    <n v="224"/>
    <n v="11"/>
    <s v="['4 GB RAM | 64 GB ROM | Expandable Upto 512 GB', '17.53 cm (6.9 inch) Full HD+ Display', '50MP + 2MP + 2MP | 8MP Front Camera', '7000 mAh Battery', 'MediaTek Helio G88 Processor', 'One Year Warranty for Handset, 6 Months for Accessories']"/>
    <n v="11985"/>
    <n v="12490"/>
    <n v="4"/>
  </r>
  <r>
    <x v="393"/>
    <s v="Infinix"/>
    <x v="6"/>
    <n v="21782"/>
    <n v="2201"/>
    <s v="['4 GB RAM | 64 GB ROM | Expandable Upto 512 GB', '17.02 cm (6.7 inch) Full HD+ AMOLED Display', '50MP + 2MP Depth + AI Lens | 16MP Front Camera', '5000 mAh Li-ion Polymer Battery', 'MediaTek Helio G88 Processor', '1 Year on Handset and 6 Months on Accessories']"/>
    <n v="9999"/>
    <n v="15999"/>
    <n v="37"/>
  </r>
  <r>
    <x v="394"/>
    <s v="Infinix"/>
    <x v="6"/>
    <n v="21782"/>
    <n v="2201"/>
    <s v="['4 GB RAM | 64 GB ROM | Expandable Upto 512 GB', '17.02 cm (6.7 inch) Full HD+ AMOLED Display', '50MP + 2MP Depth + AI Lens | 16MP Front Camera', '5000 mAh Li-ion Polymer Battery', 'MediaTek Helio G88 Processor', '1 Year on Handset and 6 Months on Accessories']"/>
    <n v="9999"/>
    <n v="15999"/>
    <n v="37"/>
  </r>
  <r>
    <x v="395"/>
    <s v="POCO"/>
    <x v="6"/>
    <n v="43893"/>
    <n v="3633"/>
    <s v="['4 GB RAM | 64 GB ROM | Expandable Upto 512 GB', '16.71 cm (6.58 inch) Full HD+ Display', '50MP + 2MP | 8MP Front Camera', '5000 mAh Lithium Ion Polymer Battery', 'Mediatek Dimensity 700 Processor', '1 Year Warranty for Handset and 6 Months for Accessories']"/>
    <n v="10999"/>
    <n v="15999"/>
    <n v="31"/>
  </r>
  <r>
    <x v="396"/>
    <s v="POCO"/>
    <x v="6"/>
    <n v="43893"/>
    <n v="3633"/>
    <s v="['4 GB RAM | 64 GB ROM | Expandable Upto 512 GB', '16.71 cm (6.58 inch) Full HD+ Display', '50MP + 2MP | 8MP Front Camera', '5000 mAh Lithium Ion Polymer Battery', 'Mediatek Dimensity 700 Processor', '1 Year Warranty for Handset and 6 Months for Accessories']"/>
    <n v="10999"/>
    <n v="15999"/>
    <n v="31"/>
  </r>
  <r>
    <x v="397"/>
    <s v="POCO"/>
    <x v="6"/>
    <n v="43893"/>
    <n v="3633"/>
    <s v="['4 GB RAM | 64 GB ROM | Expandable Upto 512 GB', '16.71 cm (6.58 inch) Full HD+ Display', '50MP + 2MP | 8MP Front Camera', '5000 mAh Lithium Ion Polymer Battery', 'Mediatek Dimensity 700 Processor', '1 Year Warranty for Handset and 6 Months for Accessories']"/>
    <n v="10999"/>
    <n v="15999"/>
    <n v="31"/>
  </r>
  <r>
    <x v="398"/>
    <s v="REDMI"/>
    <x v="6"/>
    <n v="8778"/>
    <n v="633"/>
    <s v="['4 GB RAM | 64 GB ROM | Expandable Upto 512 GB', '16.59 cm (6.53 inch) HD+ Display', '13MP + 2MP | 5MP Front Camera', '5000 mAh Lithium Polymer Battery', 'Mediatek Helio G35 Processor', '1 Year Manufacturer Warranty for Phone and 6 Months Warranty for in the Box Accessories']"/>
    <n v="8490"/>
    <n v="8948"/>
    <n v="5"/>
  </r>
  <r>
    <x v="399"/>
    <s v="REDMI"/>
    <x v="6"/>
    <n v="8778"/>
    <n v="633"/>
    <s v="['4 GB RAM | 64 GB ROM | Expandable Upto 512 GB', '16.59 cm (6.53 inch) HD+ Display', '13MP + 2MP | 5MP Front Camera', '5000 mAh Lithium Polymer Battery', 'Mediatek Helio G35 Processor', '1 Year Manufacturer Warranty for Phone and 6 Months Warranty for in the Box Accessories']"/>
    <n v="8387"/>
    <n v="8845"/>
    <n v="5"/>
  </r>
  <r>
    <x v="400"/>
    <s v="Tecno"/>
    <x v="6"/>
    <n v="319"/>
    <n v="33"/>
    <s v="['4 GB RAM | 64 GB ROM | Expandable Upto 256 GB', '16.76 cm (6.6 inch) HD+ Display', '50MP Rear Camera | 8MP Front Camera', '5000 mAh Battery', 'MediaTek Helio G35 Processor', '1 Year Manufacturer Warranty for Handset and 6 Months Warranty for In the Box Accessories']"/>
    <n v="8985"/>
    <n v="10299"/>
    <n v="12"/>
  </r>
  <r>
    <x v="401"/>
    <s v="Tecno"/>
    <x v="6"/>
    <n v="319"/>
    <n v="33"/>
    <s v="['4 GB RAM | 64 GB ROM | Expandable Upto 256 GB', '16.76 cm (6.6 inch) HD+ Display', '50MP Rear Camera | 8MP Front Camera', '5000 mAh Battery', 'MediaTek Helio G35 Processor', '1 Year Manufacturer Warranty for Handset and 6 Months Warranty for In the Box Accessories']"/>
    <n v="8999"/>
    <n v="10290"/>
    <n v="12"/>
  </r>
  <r>
    <x v="402"/>
    <s v="Infinix"/>
    <x v="6"/>
    <n v="15621"/>
    <n v="1315"/>
    <s v="['4 GB RAM | 64 GB ROM | Expandable Upto 1 TB', '17.02 cm (6.7 inch) Full HD+ Display', '13 MP + 2 MP Depth Lens | 8MP Front Camera', '5000 mAh Li-ion Polymer Battery', 'UniSoc T610 Processor', '1 Year on Handset and 6 Months on Accessories']"/>
    <n v="7499"/>
    <n v="12999"/>
    <n v="42"/>
  </r>
  <r>
    <x v="403"/>
    <s v="Infinix"/>
    <x v="6"/>
    <n v="563"/>
    <n v="79"/>
    <s v="['4 GB RAM | 64 GB ROM | Expandable Upto 1 TB', '16.76 cm (6.6 inch) Full HD+ Display', '50MP + AI Lens | 8MP Front Camera', '5000 mAh Li-ion Polymer Battery', 'Dimensity 810 Processor', '1 Year on Handset and 6 Months on Accessories']"/>
    <n v="11999"/>
    <n v="17999"/>
    <n v="33"/>
  </r>
  <r>
    <x v="404"/>
    <s v="Infinix"/>
    <x v="6"/>
    <n v="563"/>
    <n v="79"/>
    <s v="['4 GB RAM | 64 GB ROM | Expandable Upto 1 TB', '16.76 cm (6.6 inch) Full HD+ Display', '50MP + AI Lens | 8MP Front Camera', '5000 mAh Li-ion Polymer Battery', 'Dimensity 810 Processor', '1 Year on Handset and 6 Months on Accessories']"/>
    <n v="11999"/>
    <n v="17999"/>
    <n v="33"/>
  </r>
  <r>
    <x v="405"/>
    <s v="Infinix"/>
    <x v="6"/>
    <n v="563"/>
    <n v="79"/>
    <s v="['4 GB RAM | 64 GB ROM | Expandable Upto 1 TB', '16.76 cm (6.6 inch) Full HD+ Display', '50MP + AI Lens | 8MP Front Camera', '5000 mAh Li-ion Polymer Battery', 'Dimensity 810 Processor', '1 Year on Handset and 6 Months on Accessories']"/>
    <n v="11999"/>
    <n v="17999"/>
    <n v="33"/>
  </r>
  <r>
    <x v="406"/>
    <s v="OPPO"/>
    <x v="6"/>
    <n v="197"/>
    <n v="10"/>
    <s v="['4 GB RAM | 64 GB ROM | Expandable Upto 1 TB', '16.66 cm (6.56 inch) HD+ Display', '50MP + 2MP | 8MP Front Camera', '5000 mAh Lithium-ion Polymer Battery', 'Mediatek Helio G35 Processor', '1 Year on Handset and 6 Months on Accessories']"/>
    <n v="15499"/>
    <n v="18999"/>
    <n v="18"/>
  </r>
  <r>
    <x v="407"/>
    <s v="realme"/>
    <x v="6"/>
    <n v="3237"/>
    <n v="196"/>
    <s v="['4 GB RAM | 64 GB ROM | Expandable Upto 1 TB', '16.51 cm (6.5 inch) HD+ Display', '8MP Rear Camera | 5MP Front Camera', '5000 mAh Lithium Ion Battery', 'Unisoc SC9863A/ Unisoc SC9863A1 Processor', '1 Year Manufacturer Warranty for Phone and 6 Months Warranty for In-Box Accessories']"/>
    <n v="8999"/>
    <n v="11999"/>
    <n v="25"/>
  </r>
  <r>
    <x v="408"/>
    <s v="realme"/>
    <x v="6"/>
    <n v="3237"/>
    <n v="196"/>
    <s v="['4 GB RAM | 64 GB ROM | Expandable Upto 1 TB', '16.51 cm (6.5 inch) HD+ Display', '8MP Rear Camera | 5MP Front Camera', '5000 mAh Lithium Ion Battery', 'Unisoc SC9863A/ Unisoc SC9863A1 Processor', '1 Year Manufacturer Warranty for Phone and 6 Months Warranty for In-Box Accessories']"/>
    <n v="8999"/>
    <n v="11999"/>
    <n v="25"/>
  </r>
  <r>
    <x v="409"/>
    <s v="MOTOROLA"/>
    <x v="6"/>
    <n v="123"/>
    <n v="16"/>
    <s v="['4 GB RAM | 64 GB ROM | Expandable Upto 1 TB', '16.51 cm (6.5 inch) HD+ Display', '50MP + 2MP | 8MP Front Camera', '5000 mAh Battery', 'Mediatek Helio G37 Processor', '1 Year on Handset and 6 Months on Accessories']"/>
    <n v="9499"/>
    <n v="11999"/>
    <n v="20"/>
  </r>
  <r>
    <x v="410"/>
    <s v="REDMI"/>
    <x v="6"/>
    <n v="9005"/>
    <n v="831"/>
    <s v="['4 GB RAM | 64 GB ROM | Expandable Upto 1 TB', '16.33 cm (6.43 inch) Full HD+ Display', '50MP + 8MP + 2MP + 2MP | 13MP Front Camera', '5000 mAh Battery', 'Qualcomm SM6225 Snapdragon 680 Processor', '1 Year Manufacturer Warranty for Handset and 6 Months Warranty for In the Box Accessories']"/>
    <n v="11935"/>
    <n v="12866"/>
    <n v="7"/>
  </r>
  <r>
    <x v="411"/>
    <s v="REDMI"/>
    <x v="6"/>
    <n v="9005"/>
    <n v="831"/>
    <s v="['4 GB RAM | 64 GB ROM | Expandable Upto 1 TB', '16.33 cm (6.43 inch) Full HD+ Display', '50MP + 8MP + 2MP + 2MP | 13MP Front Camera', '5000 mAh Battery', 'Qualcomm SM6225 Snapdragon 680 Processor', '1 Year Manufacturer Warranty for Handset and 6 Months Warranty for In the Box Accessories']"/>
    <n v="12353"/>
    <n v="12524"/>
    <n v="1"/>
  </r>
  <r>
    <x v="412"/>
    <s v="SAMSUNG"/>
    <x v="6"/>
    <n v="4148"/>
    <n v="419"/>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11690"/>
    <n v="15466"/>
    <n v="24"/>
  </r>
  <r>
    <x v="413"/>
    <s v="SAMSUNG"/>
    <x v="6"/>
    <n v="4148"/>
    <n v="419"/>
    <s v="['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
    <n v="11980"/>
    <n v="12480"/>
    <n v="4"/>
  </r>
  <r>
    <x v="414"/>
    <s v="MOTOROLA"/>
    <x v="6"/>
    <n v="31532"/>
    <n v="3687"/>
    <s v="['4 GB RAM | 64 GB ROM | Expandable Upto 1 TB', '16.26 cm (6.4 inch) Full HD+ Display', '50MP + 8MP + 2MP | 13MP Front Camera', '5000 mAh LiPo Battery', 'Mediatek Helio G85 Processor', '1 Year on Handset and 6 Months on Accessories']"/>
    <n v="10499"/>
    <n v="13999"/>
    <n v="25"/>
  </r>
  <r>
    <x v="415"/>
    <s v="MOTOROLA"/>
    <x v="6"/>
    <n v="31532"/>
    <n v="3687"/>
    <s v="['4 GB RAM | 64 GB ROM | Expandable Upto 1 TB', '16.26 cm (6.4 Inch) Full HD+ Display', '50MP + 8MP + 2MP | 13MP Front Camera', '5000 mAh LiPo Battery', 'Mediatek Helio G85 Processor', '1 Year on Handset and 6 Months on Accessories']"/>
    <n v="10499"/>
    <n v="13999"/>
    <n v="25"/>
  </r>
  <r>
    <x v="416"/>
    <s v="IQOO"/>
    <x v="6"/>
    <n v="618"/>
    <n v="58"/>
    <s v="['4 GB RAM | 128 GB ROM', '16.36 cm (6.44 inch) Display', '50MP + 50MP + 2MP + 2MP | 16MP + 16MP Dual Front Camera', '5000 mAh Battery', '1 Year']"/>
    <n v="15495"/>
    <n v="19999"/>
    <n v="22"/>
  </r>
  <r>
    <x v="218"/>
    <s v="SAMSUNG"/>
    <x v="6"/>
    <n v="31480"/>
    <n v="2568"/>
    <s v="['4 GB RAM | 128 GB ROM | Expandable Upto 1 TB', '16.76 cm (6.6 inch) Full HD+ Display', '50MP + 8MP + 2MP | 8MP Front Camera', '5000 mAh Lithium Ion Battery', 'Qualcomm Snapdragon 750G Processor', '1 Year Warranty Provided by the Manufacturer from Date of Purchase']"/>
    <n v="14999"/>
    <n v="22999"/>
    <n v="34"/>
  </r>
  <r>
    <x v="219"/>
    <s v="SAMSUNG"/>
    <x v="6"/>
    <n v="31480"/>
    <n v="2568"/>
    <s v="['4 GB RAM | 128 GB ROM | Expandable Upto 1 TB', '16.76 cm (6.6 inch) Full HD+ Display', '50MP + 8MP + 2MP | 8MP Front Camera', '5000 mAh Lithium Ion Battery', 'Qualcomm Snapdragon 750G Processor', '1 Year Warranty Provided by the Manufacturer from Date of Purchase']"/>
    <n v="14999"/>
    <n v="22999"/>
    <n v="34"/>
  </r>
  <r>
    <x v="220"/>
    <s v="SAMSUNG"/>
    <x v="6"/>
    <n v="31480"/>
    <n v="2568"/>
    <s v="['4 GB RAM | 128 GB ROM | Expandable Upto 1 TB', '16.76 cm (6.6 inch) Full HD+ Display', '50MP + 8MP + 2MP | 8MP Front Camera', '5000 mAh Lithium Ion Battery', 'Qualcomm Snapdragon 750G Processor', '1 Year Warranty Provided by the Manufacturer from Date of Purchase']"/>
    <n v="14999"/>
    <n v="22999"/>
    <n v="34"/>
  </r>
  <r>
    <x v="417"/>
    <s v="Nokia"/>
    <x v="6"/>
    <n v="23261"/>
    <n v="1709"/>
    <s v="['32 MB RAM | 32 MB ROM', '4.5 cm (1.77 inch) QVGA Display', '0MP Front Camera', '800 mAh Lithium Ion Battery', 'SC6531E Processor', '1 Year Manufacturer Warranty for Device and 6 Months Manufacturer Warranty for In-box Accessories Including Battery from the Date of Purchase']"/>
    <n v="1299"/>
    <n v="1599"/>
    <n v="18"/>
  </r>
  <r>
    <x v="418"/>
    <s v="Infinix"/>
    <x v="6"/>
    <n v="9202"/>
    <n v="693"/>
    <s v="['3 GB RAM | 64 GB ROM | Expandable Upto 512 GB', '17.32 cm (6.82 inch) HD+ Display', '8 MP + Depth Lens | 5MP Front Camera', '5000 mAh Lithium-ion Polymer Battery', 'Mediatek Helio G25 Processor', '1 Year on Handset and 6 Months on Accessories']"/>
    <n v="7599"/>
    <n v="9999"/>
    <n v="24"/>
  </r>
  <r>
    <x v="419"/>
    <s v="Infinix"/>
    <x v="6"/>
    <n v="9202"/>
    <n v="693"/>
    <s v="['3 GB RAM | 64 GB ROM | Expandable Upto 512 GB', '17.32 cm (6.82 inch) HD+ Display', '8 MP + Depth Lens | 5MP Front Camera', '5000 mAh Lithium-ion Polymer Battery', 'Mediatek Helio G25 Processor', '1 Year on Handset and 6 Months on Accessories']"/>
    <n v="7599"/>
    <n v="9999"/>
    <n v="24"/>
  </r>
  <r>
    <x v="420"/>
    <s v="Infinix"/>
    <x v="6"/>
    <n v="9202"/>
    <n v="693"/>
    <s v="['3 GB RAM | 64 GB ROM | Expandable Upto 512 GB', '17.32 cm (6.82 inch) HD+ Display', '8 MP + Depth Lens | 5MP Front Camera', '5000 mAh Lithium-ion Polymer Battery', 'Mediatek Helio G25 Processor', '1 Year on Handset and 6 Months on Accessories']"/>
    <n v="7599"/>
    <n v="9999"/>
    <n v="24"/>
  </r>
  <r>
    <x v="421"/>
    <s v="SAMSUNG"/>
    <x v="6"/>
    <n v="438"/>
    <n v="30"/>
    <s v="['3 GB RAM | 32 GB ROM', '16.51 cm (6.5 inch) HD+ Display', '48MP + 2MP | 5MP Front Camera', '5000 mAh Lithium Ion Battery', 'Unisoc UMS9230 Processor', '1 Year Manufacturer Warranty for Device and 6 Months Manufacturer Warranty for In-Box']"/>
    <n v="8149"/>
    <n v="9880"/>
    <n v="17"/>
  </r>
  <r>
    <x v="422"/>
    <s v="REDMI"/>
    <x v="6"/>
    <n v="5790"/>
    <n v="436"/>
    <s v="['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7499"/>
    <n v="7930"/>
    <n v="5"/>
  </r>
  <r>
    <x v="423"/>
    <s v="REDMI"/>
    <x v="6"/>
    <n v="5790"/>
    <n v="436"/>
    <s v="['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6964"/>
    <n v="7605"/>
    <n v="8"/>
  </r>
  <r>
    <x v="424"/>
    <s v="Tecno"/>
    <x v="6"/>
    <n v="350"/>
    <n v="25"/>
    <s v="['3 GB RAM | 32 GB ROM | Expandable Upto 256 GB', '16.56 cm (6.52 inch) HD+ Display', '8MP Rear Camera | 5MP Front Camera', '6000 mAh Battery', 'Helio A22 Processor', 'One Year Warranty for Handset, 6 Months for Accessories']"/>
    <n v="7499"/>
    <n v="7897"/>
    <n v="5"/>
  </r>
  <r>
    <x v="425"/>
    <s v="Micromax"/>
    <x v="6"/>
    <n v="1828"/>
    <n v="238"/>
    <s v="['3 GB RAM | 32 GB ROM | Expandable Upto 256 GB', '16.56 cm (6.52 inch) HD+ Display', '8MP Rear Camera | 5MP Front Camera', '5000 mAh Battery', 'Unisoc T610 Processor', '1 Year Warranty for Phone and 6 Months Warranty for In-Box Accessories']"/>
    <n v="5999"/>
    <n v="9499"/>
    <n v="36"/>
  </r>
  <r>
    <x v="426"/>
    <s v="Tecno"/>
    <x v="6"/>
    <n v="707"/>
    <n v="54"/>
    <s v="['2 GB RAM | 32 GB ROM', '16.66 cm (6.56 inch) HD+ Display', '13MP Rear Camera', '5000 mAh Battery', 'Helio A20 Processor', '12 Month']"/>
    <n v="6920"/>
    <n v="7079"/>
    <n v="2"/>
  </r>
  <r>
    <x v="427"/>
    <s v="REDMI"/>
    <x v="6"/>
    <n v="1401"/>
    <n v="103"/>
    <s v="['2 GB RAM | 32 GB ROM', '16.56 cm (6.52 inch) Display', '5MP Rear Camera | 8MP Front Camera', '5000 mAh Battery', '&quot; 1 year manufacturer warranty for device and 6 months manufacturer warranty for in-box accessories including batteries from the date of purchase&quot;']"/>
    <n v="6073"/>
    <n v="7998"/>
    <n v="24"/>
  </r>
  <r>
    <x v="427"/>
    <s v="REDMI"/>
    <x v="6"/>
    <n v="1401"/>
    <n v="103"/>
    <s v="['2 GB RAM | 32 GB ROM', '16.56 cm (6.52 inch) Display', '5MP Rear Camera | 8MP Front Camera', '5000 mAh Battery', '&quot; 1 year manufacturer warranty for device and 6 months manufacturer warranty for in-box accessories including batteries from the date of purchase&quot;']"/>
    <n v="6072"/>
    <n v="6749"/>
    <n v="10"/>
  </r>
  <r>
    <x v="428"/>
    <s v="REDMI"/>
    <x v="6"/>
    <n v="1401"/>
    <n v="103"/>
    <s v="['2 GB RAM | 32 GB ROM', '16.56 cm (6.52 inch) Display', '5MP Rear Camera | 8MP Front Camera', '5000 mAh Battery', '&quot; 1 year manufacturer warranty for device and 6 months manufacturer warranty for in-box accessories including batteries from the date of purchase&quot;']"/>
    <n v="6029"/>
    <n v="6719"/>
    <n v="10"/>
  </r>
  <r>
    <x v="429"/>
    <s v="REDMI"/>
    <x v="6"/>
    <n v="515"/>
    <n v="42"/>
    <s v="['2 GB RAM | 32 GB ROM | Expandable Upto 512 GB', '16.56 cm (6.52 inch) HD+ Display', '8MP Rear Camera | 5MP Front Camera', '5000 mAh Lithium Polymer Battery', 'Mediatek Helio A22 Processor', '1 Year Manufacturer Warranty for Phone and 6 Months Warranty for in the Box Accessories']"/>
    <n v="7499"/>
    <n v="9999"/>
    <n v="25"/>
  </r>
  <r>
    <x v="430"/>
    <s v="REDMI"/>
    <x v="6"/>
    <n v="515"/>
    <n v="42"/>
    <s v="['2 GB RAM | 32 GB ROM | Expandable Upto 512 GB', '16.56 cm (6.52 inch) HD+ Display', '8MP Rear Camera | 5MP Front Camera', '5000 mAh Lithium Polymer Battery', 'Mediatek Helio A22 Processor', '1 Year Manufacturer Warranty for Phone and 6 Months Warranty for in the Box Accessories']"/>
    <n v="7499"/>
    <n v="9999"/>
    <n v="25"/>
  </r>
  <r>
    <x v="431"/>
    <s v="Tecno"/>
    <x v="6"/>
    <n v="643"/>
    <n v="41"/>
    <s v="['2 GB RAM | 32 GB ROM | Expandable Upto 256 GB', '16.56 cm (6.52 inch) HD+ Display', '8MP Rear Camera | 5MP Front Camera', '5000 mAh Battery', 'Unisoc SC9863A Processor', '1 Year Manufacturer Warranty for Handset and 6 Months Warranty for In the Box Accessories']"/>
    <n v="6499"/>
    <n v="6776"/>
    <n v="4"/>
  </r>
  <r>
    <x v="432"/>
    <s v="MOTOROLA"/>
    <x v="6"/>
    <n v="171"/>
    <n v="50"/>
    <s v="['12 GB RAM | 256 GB ROM', '16.94 cm (6.67 inch) Full HD+ Display', '200MP + 50MP + 12MP | 60MP Front Camera', '4610 mAh Lithium Battery', 'Qualcomm Snapdragon 8+ Gen 1 Processor', '1 Year on Handset and 6 Months on Accessories']"/>
    <n v="59999"/>
    <n v="74999"/>
    <n v="20"/>
  </r>
  <r>
    <x v="433"/>
    <s v="LAVA"/>
    <x v="6"/>
    <n v="29491"/>
    <n v="3158"/>
    <s v="['0 MB ROM | Expandable Upto 32 GB', '7.11 cm (2.8 inch) QVGA Display', '1.3MP Rear Camera', '1750 mAh Battery', 'NA Processor', '1 year manufacturer Replacement for device and 6 months manufacturer warranty for in-box accessories including batteries from the date of purchase']"/>
    <n v="1680"/>
    <n v="1849"/>
    <n v="9"/>
  </r>
  <r>
    <x v="379"/>
    <s v="LAVA"/>
    <x v="6"/>
    <n v="19030"/>
    <n v="2104"/>
    <s v="['0 GB ROM | Expandable Upto 32 GB', '4.5 cm (1.77 inch) Display', '0.3MP Rear Camera', '1750 mAh Battery', '1 year manufacturer Replacement for device and 6 months manufacturer warranty for in-box accessories including batteries from the date of purchase']"/>
    <n v="1329"/>
    <n v="1389"/>
    <n v="4"/>
  </r>
  <r>
    <x v="434"/>
    <s v="itel"/>
    <x v="7"/>
    <n v="743"/>
    <n v="70"/>
    <s v="['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
    <n v="1499"/>
    <n v="2099"/>
    <n v="28"/>
  </r>
  <r>
    <x v="172"/>
    <s v="SAMSUNG"/>
    <x v="7"/>
    <n v="3035"/>
    <n v="252"/>
    <s v="['8 MB RAM | 0 GB ROM | Expandable Upto 16 GB', '5.08 cm (2 inch) QVGA Display', '0MP | 0MP Front Camera', '800 mAh Battery', '0 0 0 208MHz Processor', &quot;1 Year Manufacturer's Warranty&quot;]"/>
    <n v="2058"/>
    <n v="2099"/>
    <n v="1"/>
  </r>
  <r>
    <x v="435"/>
    <s v="REDMI"/>
    <x v="7"/>
    <n v="463"/>
    <n v="31"/>
    <s v="['8 GB RAM | 128 GB ROM', '17.02 cm (6.7 inch) Display', '50MP Rear Camera', '6000 mAh Battery', '12 months']"/>
    <n v="12406"/>
    <n v="13780"/>
    <n v="9"/>
  </r>
  <r>
    <x v="436"/>
    <s v="REDMI"/>
    <x v="7"/>
    <n v="611"/>
    <n v="43"/>
    <s v="['8 GB RAM | 128 GB ROM', '16.94 cm (6.67 inch) Display', '108MP Rear Camera', '5000 mAh Battery', '12 months']"/>
    <n v="19395"/>
    <n v="20689"/>
    <n v="6"/>
  </r>
  <r>
    <x v="437"/>
    <s v="REDMI"/>
    <x v="7"/>
    <n v="611"/>
    <n v="43"/>
    <s v="['8 GB RAM | 128 GB ROM', '16.94 cm (6.67 inch) Display', '108MP Rear Camera', '5000 mAh Battery', '12 months']"/>
    <n v="19348"/>
    <n v="20459"/>
    <n v="5"/>
  </r>
  <r>
    <x v="438"/>
    <s v="IQOO"/>
    <x v="7"/>
    <n v="148"/>
    <n v="15"/>
    <s v="['8 GB RAM | 128 GB ROM', '16.81 cm (6.62 inch) Display', '48MP + 48MP + 13MP + 2MP | 16MP + 16MP Dual Front Camera', '4500 mAh Battery', '1 Year']"/>
    <n v="30990"/>
    <n v="32989"/>
    <n v="6"/>
  </r>
  <r>
    <x v="439"/>
    <s v="MOTOROLA"/>
    <x v="7"/>
    <n v="1762"/>
    <n v="215"/>
    <s v="['8 GB RAM | 128 GB ROM', '16.64 cm (6.55 inch) Full HD+ Display', '50MP + 8MP + 2MP | 16MP Front Camera', '5000 mAh Lithium Polymer Battery', 'Qualcomm Snapdragon 695 5G Processor', '1 Year on Handset and 6 Months on Accessories']"/>
    <n v="17999"/>
    <n v="24999"/>
    <n v="28"/>
  </r>
  <r>
    <x v="440"/>
    <s v="MOTOROLA"/>
    <x v="7"/>
    <n v="1762"/>
    <n v="215"/>
    <s v="['8 GB RAM | 128 GB ROM', '16.64 cm (6.55 inch) Full HD+ Display', '50MP + 8MP + 2MP | 16MP Front Camera', '5000 mAh Lithium Polymer Battery', 'Qualcomm Snapdragon 695 5G Processor', '1 Year on Handset and 6 Months on Accessories']"/>
    <n v="17999"/>
    <n v="24999"/>
    <n v="28"/>
  </r>
  <r>
    <x v="441"/>
    <s v="MOTOROLA"/>
    <x v="7"/>
    <n v="3394"/>
    <n v="500"/>
    <s v="['8 GB RAM | 128 GB ROM', '16.64 cm (6.55 inch) Full HD+ Display', '50MP + 50MP + 2MP | 32MP Front Camera', '4020 mAh Lithium Battery', 'Qualcomm Snapdragon 778G Plus Processor', '1 Year on Handset and 6 Months on Accessories']"/>
    <n v="24999"/>
    <n v="34999"/>
    <n v="28"/>
  </r>
  <r>
    <x v="442"/>
    <s v="MOTOROLA"/>
    <x v="7"/>
    <n v="3394"/>
    <n v="500"/>
    <s v="['8 GB RAM | 128 GB ROM', '16.64 cm (6.55 inch) Full HD+ Display', '50MP + 50MP + 2MP | 32MP Front Camera', '4020 mAh Lithium Battery', 'Qualcomm Snapdragon 778G Plus Processor', '1 Year on Handset and 6 Months on Accessories']"/>
    <n v="24999"/>
    <n v="34999"/>
    <n v="28"/>
  </r>
  <r>
    <x v="443"/>
    <s v="Infinix"/>
    <x v="7"/>
    <n v="14495"/>
    <n v="1923"/>
    <s v="['8 GB RAM | 128 GB ROM | Expandable Upto 2 TB', '17.02 cm (6.7 inch) Full HD+ AMOLED Display', '108MP + 2MP (Depth) + 2MP (Macro) | 16MP Front Camera', '5000 mAh Li-ion Polymer Battery', 'Mediatek Dimensity 810 5G Processor', '1 Year on Handset and 6 Months on Accessories']"/>
    <n v="16199"/>
    <n v="24999"/>
    <n v="35"/>
  </r>
  <r>
    <x v="444"/>
    <s v="Infinix"/>
    <x v="7"/>
    <n v="14495"/>
    <n v="1923"/>
    <s v="['8 GB RAM | 128 GB ROM | Expandable Upto 2 TB', '17.02 cm (6.7 inch) Full HD+ AMOLED Display', '108MP + 2MP (Depth) + 2MP (Macro) | 16MP Front Camera', '5000 mAh Li-ion Polymer Battery', 'Mediatek Dimensity 810 5G Processor', '1 Year on Handset and 6 Months on Accessories']"/>
    <n v="16199"/>
    <n v="24999"/>
    <n v="35"/>
  </r>
  <r>
    <x v="372"/>
    <s v="POCO"/>
    <x v="7"/>
    <n v="13733"/>
    <n v="1440"/>
    <s v="['8 GB RAM | 128 GB ROM | Expandable Upto 1 TB', '16.94 cm (6.67 inch) Full HD+ Super AMOLED Display', '64MP + 8MP + 2MP | 16MP Front Camera', '5000 mAh Lithium-ion Polymer Battery', 'Qualcomm Snapdragon 695 5G Processor', 'One Year for Handset, 6 Months for Accessories']"/>
    <n v="18999"/>
    <n v="25999"/>
    <n v="26"/>
  </r>
  <r>
    <x v="370"/>
    <s v="POCO"/>
    <x v="7"/>
    <n v="13733"/>
    <n v="1440"/>
    <s v="['8 GB RAM | 128 GB ROM | Expandable Upto 1 TB', '16.94 cm (6.67 inch) Full HD+ Super AMOLED Display', '64MP + 8MP + 2MP | 16MP Front Camera', '5000 mAh Lithium-ion Polymer Battery', 'Qualcomm Snapdragon 695 5G Processor', 'One Year for Handset, 6 Months for Accessories']"/>
    <n v="18999"/>
    <n v="25999"/>
    <n v="26"/>
  </r>
  <r>
    <x v="371"/>
    <s v="POCO"/>
    <x v="7"/>
    <n v="13733"/>
    <n v="1440"/>
    <s v="['8 GB RAM | 128 GB ROM | Expandable Upto 1 TB', '16.94 cm (6.67 inch) Full HD+ Super AMOLED Display', '64MP + 8MP + 2MP | 16MP Front Camera', '5000 mAh Lithium-ion Polymer Battery', 'Qualcomm Snapdragon 695 5G Processor', 'One Year for Handset, 6 Months for Accessories']"/>
    <n v="18999"/>
    <n v="25999"/>
    <n v="26"/>
  </r>
  <r>
    <x v="445"/>
    <s v="SAMSUNG"/>
    <x v="7"/>
    <n v="5592"/>
    <n v="555"/>
    <s v="['8 GB RAM | 128 GB ROM | Expandable Upto 1 TB', '16.76 cm (6.6 inch) Full HD+ Display', '64MP + 5MP + 2MP | 8MP Front Camera', '5000 mAh Lithium-ion Battery', 'MediaTek Dimensity 700 Processor', '1 Year Warranty Provided by the Manufacturer from Date of Purchase']"/>
    <n v="14999"/>
    <n v="25999"/>
    <n v="42"/>
  </r>
  <r>
    <x v="374"/>
    <s v="MOTOROLA"/>
    <x v="7"/>
    <n v="2930"/>
    <n v="388"/>
    <s v="['8 GB RAM | 128 GB ROM | Expandable Upto 1 TB', '16.76 cm (6.6 inch) Full HD+ Display', '50MP + 8MP + 2MP | 16MP Front Camera', '5000 mAh Lithium Battery', 'Qualcomm Snapdragon 695 5G Processor', '1 Year on Handset and 6 Months on Accessories']"/>
    <n v="21499"/>
    <n v="25999"/>
    <n v="17"/>
  </r>
  <r>
    <x v="446"/>
    <s v="SAMSUNG"/>
    <x v="7"/>
    <n v="1235"/>
    <n v="143"/>
    <s v="['8 GB RAM | 128 GB ROM | Expandable Upto 1 TB', '16.51 cm (6.5 inch) Full HD+ Display', '64MP + 12MP + 5MP + 5MP | 32MP Front Camera', '5000 mAh Lithium Ion Battery', 'Exynos Octa Core Processor Processor', '1 Year Manufacturer Warranty for Device and 6 Months Manufacturer Warranty for In-Box']"/>
    <n v="33499"/>
    <n v="39990"/>
    <n v="16"/>
  </r>
  <r>
    <x v="447"/>
    <s v="SAMSUNG"/>
    <x v="7"/>
    <n v="1235"/>
    <n v="143"/>
    <s v="['8 GB RAM | 128 GB ROM | Expandable Upto 1 TB', '16.51 cm (6.5 inch) Full HD+ Display', '64MP + 12MP + 5MP + 5MP | 32MP Front Camera', '5000 mAh Lithium Ion Battery', 'Exynos Octa Core Processor Processor', '1 Year Manufacturer Warranty for Device and 6 Months Manufacturer Warranty for In-Box']"/>
    <n v="33499"/>
    <n v="39990"/>
    <n v="16"/>
  </r>
  <r>
    <x v="448"/>
    <s v="SAMSUNG"/>
    <x v="7"/>
    <n v="1235"/>
    <n v="143"/>
    <s v="['8 GB RAM | 128 GB ROM | Expandable Upto 1 TB', '16.51 cm (6.5 inch) Full HD+ Display', '64MP + 12MP + 5MP + 5MP | 32MP Front Camera', '5000 mAh Lithium Ion Battery', 'Exynos Octa Core Processor Processor', '1 Year Manufacturer Warranty for Device and 6 Months Manufacturer Warranty for In-Box']"/>
    <n v="33499"/>
    <n v="39990"/>
    <n v="16"/>
  </r>
  <r>
    <x v="449"/>
    <s v="MTR"/>
    <x v="7"/>
    <n v="6195"/>
    <n v="449"/>
    <s v="['64 MB RAM | 64 MB ROM', '4.5 cm (1.77 inch) Display', '0.3MP Rear Camera', '800 mAh Battery', '12 Months']"/>
    <n v="1300"/>
    <n v="1390"/>
    <n v="6"/>
  </r>
  <r>
    <x v="449"/>
    <s v="MTR"/>
    <x v="7"/>
    <n v="6195"/>
    <n v="449"/>
    <s v="['64 MB RAM | 64 MB ROM', '4.5 cm (1.77 inch) Display', '0.3MP Rear Camera', '800 mAh Battery', '12 Months']"/>
    <n v="1300"/>
    <n v="1370"/>
    <n v="5"/>
  </r>
  <r>
    <x v="449"/>
    <s v="MTR"/>
    <x v="7"/>
    <n v="6195"/>
    <n v="449"/>
    <s v="['64 MB RAM | 64 MB ROM', '4.5 cm (1.77 inch) Display', '0.3MP Rear Camera', '800 mAh Battery', '12 Months']"/>
    <n v="1300"/>
    <n v="1340"/>
    <n v="2"/>
  </r>
  <r>
    <x v="439"/>
    <s v="MOTOROLA"/>
    <x v="7"/>
    <n v="7426"/>
    <n v="817"/>
    <s v="['6 GB RAM | 128 GB ROM', '16.64 cm (6.55 inch) Full HD+ Display', '50MP + 8MP + 2MP | 16MP Front Camera', '5000 mAh Lithium Polymer Battery', 'Qualcomm Snapdragon 695 5G Processor', '1 Year on Handset and 6 Months on Accessories']"/>
    <n v="15999"/>
    <n v="21999"/>
    <n v="27"/>
  </r>
  <r>
    <x v="440"/>
    <s v="MOTOROLA"/>
    <x v="7"/>
    <n v="7426"/>
    <n v="817"/>
    <s v="['6 GB RAM | 128 GB ROM', '16.64 cm (6.55 inch) Full HD+ Display', '50MP + 8MP + 2MP | 16MP Front Camera', '5000 mAh Lithium Polymer Battery', 'Qualcomm Snapdragon 695 5G Processor', '1 Year on Handset and 6 Months on Accessories']"/>
    <n v="15999"/>
    <n v="21999"/>
    <n v="27"/>
  </r>
  <r>
    <x v="442"/>
    <s v="MOTOROLA"/>
    <x v="7"/>
    <n v="6281"/>
    <n v="909"/>
    <s v="['6 GB RAM | 128 GB ROM', '16.64 cm (6.55 inch) Full HD+ Display', '50MP + 50MP + 2MP | 32MP Front Camera', '4020 mAh Lithium Battery', 'Qualcomm Snapdragon 778G Plus Processor', '1 Year on Handset and 6 Months on Accessories']"/>
    <n v="22999"/>
    <n v="30999"/>
    <n v="25"/>
  </r>
  <r>
    <x v="441"/>
    <s v="MOTOROLA"/>
    <x v="7"/>
    <n v="6281"/>
    <n v="909"/>
    <s v="['6 GB RAM | 128 GB ROM', '16.64 cm (6.55 inch) Full HD+ Display', '50MP + 50MP + 2MP | 32MP Front Camera', '4020 mAh Lithium Battery', 'Qualcomm Snapdragon 778G Plus Processor', '1 Year on Handset and 6 Months on Accessories']"/>
    <n v="22999"/>
    <n v="30999"/>
    <n v="25"/>
  </r>
  <r>
    <x v="450"/>
    <s v="SAMSUNG"/>
    <x v="7"/>
    <n v="328"/>
    <n v="24"/>
    <s v="['6 GB RAM | 128 GB ROM', '16.51 cm (6.5 inch) Display', '50MP Rear Camera', '5000 mAh Battery', '12 MONTHS']"/>
    <n v="14477"/>
    <n v="16490"/>
    <n v="12"/>
  </r>
  <r>
    <x v="451"/>
    <s v="Tecno"/>
    <x v="7"/>
    <n v="161"/>
    <n v="18"/>
    <s v="['6 GB RAM | 128 GB ROM | Expandable Upto 512 GB', '17.27 cm (6.8 inch) Full HD+ Display', '64MP + 2MP | 16MP Front Camera', '5000 mAh Battery', 'MediaTek Helio G85 Processor', '1 Year Warranty for Handset, 6 Months for Accessories']"/>
    <n v="14758"/>
    <n v="15199"/>
    <n v="2"/>
  </r>
  <r>
    <x v="452"/>
    <s v="POCO"/>
    <x v="7"/>
    <n v="21734"/>
    <n v="1799"/>
    <s v="['6 GB RAM | 128 GB ROM | Expandable Upto 512 GB', '16.71 cm (6.58 inch) Full HD+ Display', '50MP + 2MP | 8MP Front Camera', '5000 mAh Lithium Ion Polymer Battery', 'Mediatek Dimensity 700 Processor', '1 Year Warranty for Handset and 6 Months for Accessories']"/>
    <n v="12999"/>
    <n v="18999"/>
    <n v="31"/>
  </r>
  <r>
    <x v="453"/>
    <s v="POCO"/>
    <x v="7"/>
    <n v="21734"/>
    <n v="1799"/>
    <s v="['6 GB RAM | 128 GB ROM | Expandable Upto 512 GB', '16.71 cm (6.58 inch) Full HD+ Display', '50MP + 2MP | 8MP Front Camera', '5000 mAh Lithium Ion Polymer Battery', 'Mediatek Dimensity 700 Processor', '1 Year Warranty for Handset and 6 Months for Accessories']"/>
    <n v="12999"/>
    <n v="18999"/>
    <n v="31"/>
  </r>
  <r>
    <x v="454"/>
    <s v="Micromax"/>
    <x v="7"/>
    <n v="6949"/>
    <n v="1353"/>
    <s v="['6 GB RAM | 128 GB ROM | Expandable Upto 256 GB', '16.94 cm (6.67 inch) Full HD+ Display', '48MP + 2MP + 2MP | 8MP Front Camera', '5000 mAh Lithium Polymer Battery', 'MediaTek Helio G80 Processor', 'One Year for Handset and 6 Months for Accessories']"/>
    <n v="11999"/>
    <n v="16499"/>
    <n v="27"/>
  </r>
  <r>
    <x v="455"/>
    <s v="OPPO"/>
    <x v="7"/>
    <n v="347"/>
    <n v="18"/>
    <s v="['6 GB RAM | 128 GB ROM | Expandable Upto 256 GB', '16.54 cm (6.51 inch) HD+ Display', '50MP + 2MP + 2MP | 16MP Front Camera', '5000 mAh Lithium-ion Polymer Battery', 'MediaTek Helio G35 Processor', 'Brand Warranty of 1 Year Available for Mobile Including Battery and 6 Months for Accessories']"/>
    <n v="14350"/>
    <n v="16999"/>
    <n v="15"/>
  </r>
  <r>
    <x v="456"/>
    <s v="SAMSUNG"/>
    <x v="7"/>
    <n v="247"/>
    <n v="19"/>
    <s v="['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n v="16999"/>
    <n v="20990"/>
    <n v="19"/>
  </r>
  <r>
    <x v="457"/>
    <s v="MOTOROLA"/>
    <x v="7"/>
    <n v="3377"/>
    <n v="555"/>
    <s v="['6 GB RAM | 128 GB ROM | Expandable Upto 1 TB', '16.64 cm (6.55 inch) Full HD+ Display', '108MP + 8MP + 2MP | 16MP Front Camera', '5000 mAh Lithium Battery', 'Mediatek Helio G99 Processor', '1 Year on Handset and 6 Months on Accessories']"/>
    <n v="14999"/>
    <n v="21999"/>
    <n v="31"/>
  </r>
  <r>
    <x v="458"/>
    <s v="MOTOROLA"/>
    <x v="7"/>
    <n v="3377"/>
    <n v="555"/>
    <s v="['6 GB RAM | 128 GB ROM | Expandable Upto 1 TB', '16.64 cm (6.55 inch) Full HD+ Display', '108MP + 8MP + 2MP | 16MP Front Camera', '5000 mAh Lithium Battery', 'Mediatek Helio G99 Processor', '1 Year on Handset and 6 Months on Accessories']"/>
    <n v="14999"/>
    <n v="21999"/>
    <n v="31"/>
  </r>
  <r>
    <x v="459"/>
    <s v="MOTOROLA"/>
    <x v="7"/>
    <n v="12150"/>
    <n v="1312"/>
    <s v="['6 GB RAM | 128 GB ROM | Expandable Upto 1 TB', '16.26 cm (6.4 inch) Full HD+ Display', '50MP + 8MP + 2MP | 13MP Front Camera', '5000 mAh LiPo Battery', 'Mediatek Helio G85 Processor', '1 Year on Handset and 6 Months on Accessories']"/>
    <n v="11999"/>
    <n v="16999"/>
    <n v="29"/>
  </r>
  <r>
    <x v="460"/>
    <s v="MOTOROLA"/>
    <x v="7"/>
    <n v="12150"/>
    <n v="1312"/>
    <s v="['6 GB RAM | 128 GB ROM | Expandable Upto 1 TB', '16.26 cm (6.4 inch) Full HD+ Display', '50MP + 8MP + 2MP | 13MP Front Camera', '5000 mAh LiPo Battery', 'Mediatek Helio G85 Processor', '1 Year on Handset and 6 Months on Accessories']"/>
    <n v="11999"/>
    <n v="16999"/>
    <n v="29"/>
  </r>
  <r>
    <x v="461"/>
    <s v="SAMSUNG"/>
    <x v="7"/>
    <n v="1440"/>
    <n v="155"/>
    <s v="['6 GB RAM | 128 GB ROM | Expandable Upto 1 TB', '16.26 cm (6.4 inch) Full HD+ Display', '48MP + 8MP + 5MP + 2MP | 13MP Front Camera', '5000 mAh Li-ion Battery', 'Exynos 1280 Processor', '1 Year Manufacturer Warranty for Device and 6 Months Manufacturer Warranty for In-Box']"/>
    <n v="25999"/>
    <n v="32990"/>
    <n v="21"/>
  </r>
  <r>
    <x v="462"/>
    <s v="Nokia"/>
    <x v="7"/>
    <n v="5400"/>
    <n v="386"/>
    <s v="['4 MB RAM | 4 MB ROM', '4.5 cm (1.77 inch) Display', '0MP Front Camera', '1000 mAh Lithium Ion Battery', 'MTK6261D Processor', '1 Year Manufacturer Warranty For Device And 6 Months Manufacturer Warranty For In-Box Accessories Including Battery From The Date Of Purchase']"/>
    <n v="1549"/>
    <n v="1899"/>
    <n v="18"/>
  </r>
  <r>
    <x v="462"/>
    <s v="Nokia"/>
    <x v="7"/>
    <n v="5400"/>
    <n v="386"/>
    <s v="['4 MB RAM | 4 MB ROM', '4.5 cm (1.77 inch) Display', '0MP Front Camera', '1000 mAh Lithium Ion Battery', 'MTK6261D Processor', '1 Year Manufacturer Warranty For Device And 6 Months Manufacturer Warranty For In-Box Accessories Including Battery From The Date Of Purchase']"/>
    <n v="1399"/>
    <n v="1699"/>
    <n v="17"/>
  </r>
  <r>
    <x v="463"/>
    <s v="itel"/>
    <x v="7"/>
    <n v="1667"/>
    <n v="160"/>
    <s v="['4 MB RAM | 4 MB ROM | Expandable Upto 32 GB', '6.1 cm (2.4 inch) Display', '0.3MP Rear Camera', '2500 mAh Lithium-ion Battery', 'SC6531E Processor', '1 Year Manufacturer Warranty for Device and 6 Months Manufacturer Warranty for In-box Accessories Including Batteries from the Date of Purchase']"/>
    <n v="1480"/>
    <n v="1620"/>
    <n v="8"/>
  </r>
  <r>
    <x v="463"/>
    <s v="itel"/>
    <x v="7"/>
    <n v="1667"/>
    <n v="160"/>
    <s v="['4 MB RAM | 4 MB ROM | Expandable Upto 32 GB', '6.1 cm (2.4 inch) Display', '0.3MP Rear Camera', '2500 mAh Lithium-ion Battery', 'SC6531E Processor', '1 Year Manufacturer Warranty for Device and 6 Months Manufacturer Warranty for In-box Accessories Including Batteries from the Date of Purchase']"/>
    <n v="1499"/>
    <n v="1559"/>
    <n v="3"/>
  </r>
  <r>
    <x v="464"/>
    <s v="Nokia"/>
    <x v="7"/>
    <n v="20007"/>
    <n v="1579"/>
    <s v="['4 MB RAM | 4 MB ROM | Expandable Upto 32 GB', '6.1 cm (2.4 inch) Display', '0.3MP Rear Camera', '1020 mAh Lithium-ion Battery', 'MediaTek Processor', '1 Year Manufacturer Warranty for Device and 6 Months Manufacturer Warranty for In-box Accessories Including Batteries from the Date of Purchase']"/>
    <n v="2639"/>
    <n v="2788"/>
    <n v="5"/>
  </r>
  <r>
    <x v="465"/>
    <s v="Nokia"/>
    <x v="7"/>
    <n v="11908"/>
    <n v="876"/>
    <s v="['4 MB RAM | 4 MB ROM | Expandable Upto 32 GB', '6.1 cm (2.4 inch) Display', '0.3MP Rear Camera', '1020 mAh Lithium-ion Battery', 'MediaTek Processor', '1 Year Manufacturer Warranty for Device and 6 Months Manufacturer Warranty for In-box Accessories Including Batteries from the Date of Purchase']"/>
    <n v="2619"/>
    <n v="2690"/>
    <n v="2"/>
  </r>
  <r>
    <x v="466"/>
    <s v="itel"/>
    <x v="7"/>
    <n v="324"/>
    <n v="17"/>
    <s v="['4 MB RAM | 4 MB ROM | Expandable Upto 32 GB', '4.57 cm (1.8 inch) Quarter QVGA Display', '0MP Front Camera', '1000 mAh Lithium Ion Battery', 'Mediatek MT6261D Processor', '12+1 Month Warranty on Device and 6 Months on Accessories']"/>
    <n v="899"/>
    <n v="915"/>
    <n v="1"/>
  </r>
  <r>
    <x v="467"/>
    <s v="itel"/>
    <x v="7"/>
    <n v="320"/>
    <n v="33"/>
    <s v="['4 MB RAM | 4 MB ROM | Expandable Upto 32 GB', '4.57 cm (1.8 inch) Display', '0.3MP Rear Camera', '1900 mAh Lithium-ion Battery', 'SC6531E Processor', '1 Year Manufacturer Warranty for Device and 6 Months Manufacturer Warranty for In-box Accessories Including Batteries from the Date of Purchase']"/>
    <n v="1253"/>
    <n v="1299"/>
    <n v="3"/>
  </r>
  <r>
    <x v="468"/>
    <s v="itel"/>
    <x v="7"/>
    <n v="849"/>
    <n v="68"/>
    <s v="['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
    <n v="1139"/>
    <n v="1179"/>
    <n v="3"/>
  </r>
  <r>
    <x v="469"/>
    <s v="REDMI"/>
    <x v="7"/>
    <n v="4811"/>
    <n v="317"/>
    <s v="['4 GB RAM | 64 GB ROM', '16.59 cm (6.53 inch) Display', '13MP Rear Camera', '5000 mAh Battery', '12 months']"/>
    <n v="8114"/>
    <n v="8614"/>
    <n v="5"/>
  </r>
  <r>
    <x v="388"/>
    <s v="REDMI"/>
    <x v="7"/>
    <n v="4811"/>
    <n v="317"/>
    <s v="['4 GB RAM | 64 GB ROM', '16.59 cm (6.53 inch) Display', '13MP Rear Camera', '5000 mAh Battery', '12 months Warranty']"/>
    <n v="8439"/>
    <n v="9200"/>
    <n v="8"/>
  </r>
  <r>
    <x v="388"/>
    <s v="REDMI"/>
    <x v="7"/>
    <n v="4811"/>
    <n v="317"/>
    <s v="['4 GB RAM | 64 GB ROM', '16.59 cm (6.53 inch) Display', '13MP Rear Camera', '5000 mAh Battery', '12 months Warranty']"/>
    <n v="8437"/>
    <n v="9098"/>
    <n v="7"/>
  </r>
  <r>
    <x v="470"/>
    <s v="MOTOROLA"/>
    <x v="7"/>
    <n v="36213"/>
    <n v="3551"/>
    <s v="['4 GB RAM | 64 GB ROM', '16.54 cm (6.51 inch) HD+ Display', '64MP + 8MP + 2MP + 2MP | 13MP Front Camera', '5000 mAh Battery', 'Snapdragon 662 Processor', 'Stock Android Experience | 90Hz Refresh Rate', '1 Year on Handset and 6 Months on Accessories']"/>
    <n v="10999"/>
    <n v="14999"/>
    <n v="26"/>
  </r>
  <r>
    <x v="471"/>
    <s v="MOTOROLA"/>
    <x v="7"/>
    <n v="2672"/>
    <n v="352"/>
    <s v="['4 GB RAM | 64 GB ROM', '16.43 cm (6.47 inch) Full HD+ AMOLED Display', '50MP + 8MP + 2MP | 16MP Front Camera', '5000 mAh Lithium polymer Battery', 'Qualcomm Snapdragon 680 Processor', '1 Year on Handset and 6 Months on Accessories']"/>
    <n v="10999"/>
    <n v="16999"/>
    <n v="35"/>
  </r>
  <r>
    <x v="472"/>
    <s v="MOTOROLA"/>
    <x v="7"/>
    <n v="2672"/>
    <n v="352"/>
    <s v="['4 GB RAM | 64 GB ROM', '16.43 cm (6.47 inch) Full HD+ AMOLED Display', '50MP + 8MP + 2MP | 16MP Front Camera', '5000 mAh Lithium polymer Battery', 'Qualcomm Snapdragon 680 Processor', '1 Year on Handset and 6 Months on Accessories']"/>
    <n v="10999"/>
    <n v="16999"/>
    <n v="35"/>
  </r>
  <r>
    <x v="473"/>
    <s v="MOTOROLA"/>
    <x v="7"/>
    <n v="16162"/>
    <n v="2025"/>
    <s v="['4 GB RAM | 64 GB ROM | Expandable Upto 1 TB', '17.27 cm (6.8 inch) Full HD+ Display', '50MP + 8MP + 2MP | 13MP Front Camera', '5000 mAh Lithium Polymer Battery', 'Qualcomm Snapdragon 480 Pro Processor', '1 Year on Handset and 6 Months on Accessories']"/>
    <n v="12999"/>
    <n v="17999"/>
    <n v="27"/>
  </r>
  <r>
    <x v="474"/>
    <s v="MOTOROLA"/>
    <x v="7"/>
    <n v="16162"/>
    <n v="2025"/>
    <s v="['4 GB RAM | 64 GB ROM | Expandable Upto 1 TB', '17.27 cm (6.8 inch) Full HD+ Display', '50MP + 8MP + 2MP | 13MP Front Camera', '5000 mAh Lithium Polymer Battery', 'Qualcomm Snapdragon 480 Pro Processor', '1 Year on Handset and 6 Months on Accessories']"/>
    <n v="12999"/>
    <n v="17999"/>
    <n v="27"/>
  </r>
  <r>
    <x v="475"/>
    <s v="MOTOROLA"/>
    <x v="7"/>
    <n v="52643"/>
    <n v="5307"/>
    <s v="['4 GB RAM | 64 GB ROM | Expandable Upto 1 TB', '16.51 cm (6.5 inch) HD+ Display', '48MP + 2MP + 2MP | 8MP Front Camera', '5000 mAh Battery', 'UNISOC T700 Processor', '1 Year on Handset and 6 Months on Accessories']"/>
    <n v="7999"/>
    <n v="10999"/>
    <n v="27"/>
  </r>
  <r>
    <x v="476"/>
    <s v="MOTOROLA"/>
    <x v="7"/>
    <n v="52643"/>
    <n v="5307"/>
    <s v="['4 GB RAM | 64 GB ROM | Expandable Upto 1 TB', '16.51 cm (6.5 inch) HD+ Display', '48MP + 2MP + 2MP | 8MP Front Camera', '5000 mAh Battery', 'UNISOC T700 Processor', '1 Year on Handset and 6 Months on Accessories']"/>
    <n v="7999"/>
    <n v="10999"/>
    <n v="27"/>
  </r>
  <r>
    <x v="477"/>
    <s v="SAMSUNG"/>
    <x v="7"/>
    <n v="622"/>
    <n v="47"/>
    <s v="['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
    <n v="15999"/>
    <n v="19990"/>
    <n v="19"/>
  </r>
  <r>
    <x v="478"/>
    <s v="Nokia"/>
    <x v="7"/>
    <n v="30947"/>
    <n v="2708"/>
    <s v="['32 MB ROM', '3.56 cm (1.4 inch) Display', '800 mAh3 Li-Ion Battery', '1 Year Manufacturer Warranty']"/>
    <n v="1290"/>
    <n v="1399"/>
    <n v="7"/>
  </r>
  <r>
    <x v="479"/>
    <s v="Kechaoda"/>
    <x v="7"/>
    <n v="2680"/>
    <n v="241"/>
    <s v="['32 MB RAM | 64 MB ROM | Expandable Upto 16 GB', '6.1 cm (2.4 inch) QVGA Display', '0.3MP Rear Camera', '1700 mAh Battery', '1 Year Manufacturer Warranty']"/>
    <n v="1480"/>
    <n v="1499"/>
    <n v="1"/>
  </r>
  <r>
    <x v="480"/>
    <s v="Nokia"/>
    <x v="7"/>
    <n v="4165"/>
    <n v="305"/>
    <s v="['32 MB RAM | 32 MB ROM', '4.5 cm (1.77 inch) QVGA Display', '0MP Front Camera', '800 mAh Lithium Ion Battery', 'SC6531E Processor', '1 Year Manufacturer Warranty for Device and 6 Months Manufacturer Warranty for In-box Accessories Including Battery from the Date of Purchase']"/>
    <n v="1449"/>
    <n v="1599"/>
    <n v="9"/>
  </r>
  <r>
    <x v="481"/>
    <s v="Kechaoda"/>
    <x v="7"/>
    <n v="28575"/>
    <n v="2219"/>
    <s v="['32 MB RAM | 32 MB ROM', '3.66 cm (1.44 inch) QVGA Display', '0.3MP Rear Camera', '850 mAh Battery', '6 Months']"/>
    <n v="1149"/>
    <n v="1199"/>
    <n v="4"/>
  </r>
  <r>
    <x v="481"/>
    <s v="Kechaoda"/>
    <x v="7"/>
    <n v="28575"/>
    <n v="2219"/>
    <s v="['32 MB RAM | 32 MB ROM', '3.66 cm (1.44 inch) QVGA Display', '0.3MP Rear Camera', '1000 mAh Battery', '6 Months']"/>
    <n v="1199"/>
    <n v="1249"/>
    <n v="4"/>
  </r>
  <r>
    <x v="481"/>
    <s v="Kechaoda"/>
    <x v="7"/>
    <n v="28575"/>
    <n v="2219"/>
    <s v="['32 MB RAM | 32 MB ROM', '3.66 cm (1.44 inch) Display', '0.3MP Rear Camera', '850 mAh Battery', '6 Months']"/>
    <n v="1120"/>
    <n v="1140"/>
    <n v="1"/>
  </r>
  <r>
    <x v="482"/>
    <s v="itel"/>
    <x v="7"/>
    <n v="3500"/>
    <n v="324"/>
    <s v="['32 MB RAM | 32 MB ROM | Expandable Upto 32 GB', '4.57 cm (1.8 inch) Quarter QVGA Display', '0.3MP Rear Camera', '1000 mAh Battery', '100 Days Replacement Warranty, 1 year warranty for Handset &amp; 6 Months Warranty for Accessories']"/>
    <n v="999"/>
    <n v="1149"/>
    <n v="13"/>
  </r>
  <r>
    <x v="483"/>
    <s v="Kechaoda"/>
    <x v="7"/>
    <n v="14048"/>
    <n v="1012"/>
    <s v="['32 MB RAM | 32 MB ROM | Expandable Upto 16 GB', '1.68 cm (0.66 inch) Display', '800 mAh Battery', '1 Year Company Warranty']"/>
    <n v="1070"/>
    <n v="1120"/>
    <n v="4"/>
  </r>
  <r>
    <x v="484"/>
    <s v="LAVA"/>
    <x v="7"/>
    <n v="12357"/>
    <n v="1173"/>
    <s v="['32 MB RAM | 24 MB ROM | Expandable Upto 32 GB', '6.1 cm (2.4 inch) QVGA Display', '0.3MP Rear Camera', '1000 mAh Li-ion Battery', 'Brand Warranty of 1 Year Available for Mobile and 6 Months for Battery and Accessories']"/>
    <n v="1410"/>
    <n v="1590"/>
    <n v="11"/>
  </r>
  <r>
    <x v="485"/>
    <s v="LAVA"/>
    <x v="7"/>
    <n v="3798"/>
    <n v="341"/>
    <s v="['32 MB RAM | 24 MB ROM | Expandable Upto 32 GB', '4.5 cm (1.77 inch) Display', '0.3MP Rear Camera', '800 mAh Li-ion Battery', '1 year manufacturer replacement guarantee for Phone and 6 months replacement for accessories in the box']"/>
    <n v="1099"/>
    <n v="1129"/>
    <n v="2"/>
  </r>
  <r>
    <x v="486"/>
    <s v="vivo"/>
    <x v="7"/>
    <n v="1003"/>
    <n v="73"/>
    <s v="['3 GB RAM | 32 GB ROM | Expandable Upto 1 TB', '16.54 cm (6.51 inch) HD+ Display', '13MP + 2MP | 8MP Front Camera', '5000 mAh Lithium Battery', 'Mediatek Helio P35 Processor', '1 Year for Device &amp; 6 Months for In-Box Accessories']"/>
    <n v="9499"/>
    <n v="14490"/>
    <n v="34"/>
  </r>
  <r>
    <x v="487"/>
    <s v="vivo"/>
    <x v="7"/>
    <n v="1003"/>
    <n v="73"/>
    <s v="['3 GB RAM | 32 GB ROM | Expandable Upto 1 TB', '16.54 cm (6.51 inch) HD+ Display', '13MP + 2MP | 8MP Front Camera', '5000 mAh Lithium Battery', 'Mediatek Helio P35 Processor', '1 Year for Device &amp; 6 Months for In-Box Accessories']"/>
    <n v="9469"/>
    <n v="9975"/>
    <n v="5"/>
  </r>
  <r>
    <x v="310"/>
    <s v="realme"/>
    <x v="7"/>
    <n v="31359"/>
    <n v="2062"/>
    <s v="['3 GB RAM | 32 GB ROM | Expandable Upto 1 TB', '16.51 cm (6.5 inch) HD+ Display', '8MP Rear Camera | 5MP Front Camera', '5000 mAh Lithium Ion Battery', 'Unisoc T612 Processor', '1 Year Manufacturer Warranty for Phone and 6 Months Warranty for In-Box Accessories']"/>
    <n v="6749"/>
    <n v="9299"/>
    <n v="27"/>
  </r>
  <r>
    <x v="311"/>
    <s v="realme"/>
    <x v="7"/>
    <n v="31359"/>
    <n v="2062"/>
    <s v="['3 GB RAM | 32 GB ROM | Expandable Upto 1 TB', '16.51 cm (6.5 inch) HD+ Display', '8MP Rear Camera | 5MP Front Camera', '5000 mAh Lithium Ion Battery', 'Unisoc T612 Processor', '1 Year Manufacturer Warranty for Phone and 6 Months Warranty for In-Box Accessories']"/>
    <n v="6749"/>
    <n v="9299"/>
    <n v="27"/>
  </r>
  <r>
    <x v="309"/>
    <s v="realme"/>
    <x v="7"/>
    <n v="31359"/>
    <n v="2062"/>
    <s v="['3 GB RAM | 32 GB ROM | Expandable Upto 1 TB', '16.51 cm (6.5 inch) HD+ Display', '8MP Rear Camera | 5MP Front Camera', '5000 mAh Lithium Ion Battery', 'Unisoc T612 Processor', '1 Year Manufacturer Warranty for Phone and 6 Months Warranty for In-Box Accessories']"/>
    <n v="6749"/>
    <n v="9299"/>
    <n v="27"/>
  </r>
  <r>
    <x v="488"/>
    <s v="LAVA"/>
    <x v="7"/>
    <n v="8035"/>
    <n v="807"/>
    <s v="['24 MB RAM | 32 MB ROM | Expandable Upto 32 GB', '7.11 cm (2.8 inch) QVGA Display', '1.3MP Rear Camera', '1700 mAh Lithium-ion Battery', '1 Year Manufacturer Replacement Guarantee for Phone and 6 Months Replacement for Accessories in the Box']"/>
    <n v="1680"/>
    <n v="1849"/>
    <n v="9"/>
  </r>
  <r>
    <x v="489"/>
    <s v="REDMI"/>
    <x v="7"/>
    <n v="24099"/>
    <n v="1843"/>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6590"/>
    <n v="7200"/>
    <n v="8"/>
  </r>
  <r>
    <x v="423"/>
    <s v="REDMI"/>
    <x v="7"/>
    <n v="24099"/>
    <n v="1843"/>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6636"/>
    <n v="7199"/>
    <n v="7"/>
  </r>
  <r>
    <x v="423"/>
    <s v="REDMI"/>
    <x v="7"/>
    <n v="24099"/>
    <n v="1843"/>
    <s v="['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
    <n v="6480"/>
    <n v="6740"/>
    <n v="3"/>
  </r>
  <r>
    <x v="490"/>
    <s v="LAVA"/>
    <x v="7"/>
    <n v="294"/>
    <n v="55"/>
    <s v="['2 GB RAM | 32 GB ROM | Expandable Upto 256 GB', '17.78 cm (7 inch) HD+ Display', '13MP + 2MP | 8MP Front Camera', '6000 mAh Li-Polymer Battery', 'MediaTek Helio Quad Core Processor', '1 Year Handset Warranty and 6 Months Warranty on Accessories']"/>
    <n v="7799"/>
    <n v="8449"/>
    <n v="7"/>
  </r>
  <r>
    <x v="491"/>
    <s v="SAMSUNG"/>
    <x v="7"/>
    <n v="7010"/>
    <n v="503"/>
    <s v="['153 MB RAM | 153 MB ROM', '3.81 cm (1.5 inch) Display', '800 mAh Battery', '0 0 0 0 Processor Processor', '1 Year Manufacturer Warranty']"/>
    <n v="1590"/>
    <n v="1950"/>
    <n v="18"/>
  </r>
  <r>
    <x v="492"/>
    <s v="SAMSUNG"/>
    <x v="7"/>
    <n v="3143"/>
    <n v="203"/>
    <s v="['153 MB RAM | 153 MB ROM', '3.81 cm (1.5 inch) Display', '800 mAh Battery', '0 0 0 0 Processor Processor', '1 Year Manufacturer Warranty']"/>
    <n v="1659"/>
    <n v="1689"/>
    <n v="1"/>
  </r>
  <r>
    <x v="485"/>
    <s v="LAVA"/>
    <x v="7"/>
    <n v="1888"/>
    <n v="186"/>
    <s v="['0 MB ROM | Expandable Upto 32 GB', '4.5 cm (1.77 inch) Display', '0.3MP Rear Camera', '800 mAh Li-ion Battery', '1 year manufacturer replacement guarantee for Phone and 6 months replacement for accessories in the box']"/>
    <n v="1099"/>
    <n v="1129"/>
    <n v="2"/>
  </r>
  <r>
    <x v="493"/>
    <s v="itel"/>
    <x v="8"/>
    <n v="1180"/>
    <n v="125"/>
    <s v="['8 MB RAM | 8 MB ROM | Expandable Upto 32 GB', '7.11 cm (2.8 inch) QVGA Display', '0.3MP Rear Camera', '2500 mAh Lithium ion Battery', 'SC6531C Processor', '100 Days Replacement with 1 Year of Phone Warranty and 6 Months on Accessories']"/>
    <n v="1749"/>
    <n v="1849"/>
    <n v="5"/>
  </r>
  <r>
    <x v="494"/>
    <s v="MOTOROLA"/>
    <x v="8"/>
    <n v="942"/>
    <n v="170"/>
    <s v="['8 GB RAM | 128 GB ROM', '17.02 cm (6.7 inch) Full HD+ AMOLED Display', '50MP + 50MP + 2MP | 60MP Front Camera', '4800 mAh Lithium Polymer Battery', 'Qualcomm Snapdragon 8 Gen 1 Processor', '1 Year on Handset and 6 Months on Accessories']"/>
    <n v="34999"/>
    <n v="55999"/>
    <n v="37"/>
  </r>
  <r>
    <x v="495"/>
    <s v="Infinix"/>
    <x v="8"/>
    <n v="3758"/>
    <n v="337"/>
    <s v="['8 GB RAM | 128 GB ROM | Expandable Upto 256 GB', '16.76 cm (6.6 inch) HD+ Display', '50 MP + Depth Lens | 8MP Front Camera', '5000 mAh Lithium-ion Polymer Battery', 'Unisoc T616 Processor', '1 Year on Handset and 6 Months on Accessories']"/>
    <n v="11499"/>
    <n v="15999"/>
    <n v="28"/>
  </r>
  <r>
    <x v="496"/>
    <s v="Infinix"/>
    <x v="8"/>
    <n v="3758"/>
    <n v="337"/>
    <s v="['8 GB RAM | 128 GB ROM | Expandable Upto 256 GB', '16.76 cm (6.6 inch) HD+ Display', '50 MP + Depth Lens | 8MP Front Camera', '5000 mAh Lithium-ion Polymer Battery', 'Unisoc T616 Processor', '1 Year on Handset and 6 Months on Accessories']"/>
    <n v="11499"/>
    <n v="15999"/>
    <n v="28"/>
  </r>
  <r>
    <x v="497"/>
    <s v="Kechaoda"/>
    <x v="8"/>
    <n v="1297"/>
    <n v="135"/>
    <s v="['64 MB RAM | 64 MB ROM', '5.59 cm (2.2 inch) Display', '0.3MP Rear Camera', '2000 mAh Battery', '1 Year Manufacturer Warranty']"/>
    <n v="1395"/>
    <n v="1449"/>
    <n v="3"/>
  </r>
  <r>
    <x v="498"/>
    <s v="REDMI"/>
    <x v="8"/>
    <n v="470"/>
    <n v="31"/>
    <s v="['6 GB RAM | 128 GB ROM', '16.59 cm (6.53 inch) Display', '13MP Rear Camera', '5000 mAh Battery', '1 YEAR ON MOBILE, 6 MONTHS ON ACCESSORIES']"/>
    <n v="9990"/>
    <n v="11480"/>
    <n v="12"/>
  </r>
  <r>
    <x v="447"/>
    <s v="SAMSUNG"/>
    <x v="8"/>
    <n v="550"/>
    <n v="63"/>
    <s v="['6 GB RAM | 128 GB ROM | Expandable Upto 1 TB', '16.51 cm (6.5 inch) Full HD+ Display', '64MP + 12MP + 5MP + 5MP | 32MP Front Camera', '5000 mAh Lithium Ion Battery', 'Exynos Octa Core Processor Processor', '1 Year Manufacturer Warranty for Device and 6 Months Manufacturer Warranty for In-Box']"/>
    <n v="31999"/>
    <n v="38990"/>
    <n v="17"/>
  </r>
  <r>
    <x v="448"/>
    <s v="SAMSUNG"/>
    <x v="8"/>
    <n v="550"/>
    <n v="63"/>
    <s v="['6 GB RAM | 128 GB ROM | Expandable Upto 1 TB', '16.51 cm (6.5 inch) Full HD+ Display', '64MP + 12MP + 5MP + 5MP | 32MP Front Camera', '5000 mAh Lithium Ion Battery', 'Exynos Octa Core Processor Processor', '1 Year Manufacturer Warranty for Device and 6 Months Manufacturer Warranty for In-Box']"/>
    <n v="31999"/>
    <n v="38990"/>
    <n v="17"/>
  </r>
  <r>
    <x v="499"/>
    <s v="itel"/>
    <x v="8"/>
    <n v="1040"/>
    <n v="100"/>
    <s v="['4 MB RAM | 4 MB ROM', '6.1 cm (2.4 inch) Display', '2MP Rear Camera', '1200 mAh Battery', '1 Year Manufacturer Warranty on handset and six month of accessories']"/>
    <n v="1305"/>
    <n v="1369"/>
    <n v="4"/>
  </r>
  <r>
    <x v="499"/>
    <s v="itel"/>
    <x v="8"/>
    <n v="1040"/>
    <n v="100"/>
    <s v="['4 MB RAM | 4 MB ROM', '6.1 cm (2.4 inch) Display', '2MP Rear Camera', '1200 mAh Battery', '1 YEAR Brand Warranty']"/>
    <n v="1305"/>
    <n v="1369"/>
    <n v="4"/>
  </r>
  <r>
    <x v="500"/>
    <s v="Nokia"/>
    <x v="8"/>
    <n v="2760"/>
    <n v="187"/>
    <s v="['4 MB RAM | 4 MB ROM', '6.1 cm (2.4 inch) Display', '1020 mAh Lithium-ion Battery', 'MediaTek Processor', '1 Year Manufacturer Warranty for Device and 6 Months Manufacturer Warranty for In-box Accessories Including Batteries from the Date of Purchase']"/>
    <n v="2269"/>
    <n v="2379"/>
    <n v="4"/>
  </r>
  <r>
    <x v="499"/>
    <s v="itel"/>
    <x v="8"/>
    <n v="1040"/>
    <n v="100"/>
    <s v="['4 MB RAM | 4 MB ROM | Expandable Upto 32 GB', '6.1 cm (2.4 inch) Display', '2MP Rear Camera', '1200 mAh Lithium-ion Battery', 'SC6531E Processor', '1 Year Manufacturer Warranty for Device and 6 Months Manufacturer Warranty for In-box Accessories Including Batteries from the Date of Purchase']"/>
    <n v="1305"/>
    <n v="1369"/>
    <n v="4"/>
  </r>
  <r>
    <x v="501"/>
    <s v="itel"/>
    <x v="8"/>
    <n v="517"/>
    <n v="47"/>
    <s v="['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
    <n v="989"/>
    <n v="999"/>
    <n v="1"/>
  </r>
  <r>
    <x v="502"/>
    <s v="itel"/>
    <x v="8"/>
    <n v="2769"/>
    <n v="199"/>
    <s v="['4 MB RAM | 4 MB ROM | Expandable Upto 32 GB', '4.57 cm (1.8 inch) Quarter QVGA Display', '1000 mAh Lithium ion Battery', '6 Months Manufacturer Warranty for Device and 6 Months Manufacturer Warranty for In-box Accessories Including Batteries from the Date of Purchase']"/>
    <n v="799"/>
    <n v="1049"/>
    <n v="23"/>
  </r>
  <r>
    <x v="503"/>
    <s v="IQOO"/>
    <x v="8"/>
    <n v="365"/>
    <n v="30"/>
    <s v="['4 GB RAM | 128 GB ROM', '16.71 cm (6.58 inch) Display', '50MP + 48MP + 2MP + 2MP | 16MP + 16MP Dual Front Camera', '5000 mAh Battery', '1 Year Warranty']"/>
    <n v="15800"/>
    <n v="15990"/>
    <n v="1"/>
  </r>
  <r>
    <x v="504"/>
    <s v="Kechaoda"/>
    <x v="8"/>
    <n v="18954"/>
    <n v="2015"/>
    <s v="['32 MB RAM | 64 MB ROM | Expandable Upto 32 GB', '6.1 cm (2.4 inch) QVGA Display', '0.3MP Rear Camera', '3600 mAh Battery', '1 Year Manufacturer Warranty']"/>
    <n v="1649"/>
    <n v="1799"/>
    <n v="8"/>
  </r>
  <r>
    <x v="505"/>
    <s v="Nokia"/>
    <x v="8"/>
    <n v="935"/>
    <n v="65"/>
    <s v="['32 MB RAM | 32 MB ROM', '4.5 cm (1.77 inch) QVGA Display', '0MP Front Camera', '1000 mAh Battery', 'SC6531E Processor', '1 Year Manufacturer Warranty for Device and 6 Months Manufacturer Warranty for In-box Accessories Including Battery from the Date of Purchase']"/>
    <n v="1387"/>
    <n v="1415"/>
    <n v="1"/>
  </r>
  <r>
    <x v="506"/>
    <s v="BlackZone"/>
    <x v="8"/>
    <n v="7775"/>
    <n v="510"/>
    <s v="['32 MB RAM | 32 MB ROM', '3.66 cm (1.44 inch) Display', '0.3MP Rear Camera', '1000 mAh Battery', '1 Year Manufacturer Warranty for Device']"/>
    <n v="1449"/>
    <n v="1470"/>
    <n v="1"/>
  </r>
  <r>
    <x v="507"/>
    <s v="Kechaoda"/>
    <x v="8"/>
    <n v="8203"/>
    <n v="553"/>
    <s v="['32 MB RAM | 32 MB ROM', '3.56 cm (1.4 inch) Display', '0.3MP Rear Camera', '800 mAh Battery', '1 Year Warranty']"/>
    <n v="1119"/>
    <n v="1149"/>
    <n v="2"/>
  </r>
  <r>
    <x v="507"/>
    <s v="Kechaoda"/>
    <x v="8"/>
    <n v="8203"/>
    <n v="553"/>
    <s v="['32 MB RAM | 32 MB ROM', '3.56 cm (1.4 inch) Display', '0.3MP Rear Camera', '800 mAh Battery', '1 Year Warranty']"/>
    <n v="1120"/>
    <n v="1135"/>
    <n v="1"/>
  </r>
  <r>
    <x v="508"/>
    <s v="DIZO"/>
    <x v="8"/>
    <n v="12135"/>
    <n v="1452"/>
    <s v="['32 MB RAM | 32 MB ROM | Expandable Upto 64 GB', '7.11 cm (2.8 inch) QVGA Display', '0.3MP Rear Camera', '1900 mAh Battery', 'SC6531E Processor', '1 Year Warranty']"/>
    <n v="1799"/>
    <n v="1999"/>
    <n v="10"/>
  </r>
  <r>
    <x v="506"/>
    <s v="BlackZone"/>
    <x v="8"/>
    <n v="7775"/>
    <n v="510"/>
    <s v="['32 MB RAM | 32 MB ROM | Expandable Upto 32 GB', '3.66 cm (1.44 inch) Display', '0.3MP Rear Camera', '1000 mAh Battery', 'Brand Warranty of 1 Year Available for Mobile']"/>
    <n v="1439"/>
    <n v="1470"/>
    <n v="2"/>
  </r>
  <r>
    <x v="506"/>
    <s v="BlackZone"/>
    <x v="8"/>
    <n v="7775"/>
    <n v="510"/>
    <s v="['32 MB RAM | 32 MB ROM | Expandable Upto 32 GB', '3.66 cm (1.44 inch) Display', '0.3MP Rear Camera', '1000 mAh Battery', 'Brand Warranty of 1 Year Available for Mobile']"/>
    <n v="1449"/>
    <n v="1470"/>
    <n v="1"/>
  </r>
  <r>
    <x v="509"/>
    <s v="Micromax"/>
    <x v="8"/>
    <n v="239"/>
    <n v="14"/>
    <s v="['30 MB RAM | 24 MB ROM', '4.5 cm (1.77 inch) Display', '0.3MP Rear Camera', '1750 mAh Battery', '1 Year Warranty']"/>
    <n v="1142"/>
    <n v="1219"/>
    <n v="6"/>
  </r>
  <r>
    <x v="510"/>
    <s v="OPPO"/>
    <x v="8"/>
    <n v="24"/>
    <n v="0"/>
    <s v="['3 GB RAM | 64 GB ROM | Expandable Upto 1 TB', '16.66 cm (6.56 inch) Display', '8MP Rear Camera | 5MP Front Camera', '5000 mAh Battery', 'MTK Helio G35 Processor', '1 YEAR']"/>
    <n v="10466"/>
    <n v="10974"/>
    <n v="4"/>
  </r>
  <r>
    <x v="511"/>
    <s v="SAMSUNG"/>
    <x v="8"/>
    <n v="339"/>
    <n v="29"/>
    <s v="['3 GB RAM | 32 GB ROM | Expandable Upto 1 TB', '16.51 cm (6.5 inch) HD+ Display', '13MP + 2MP + 2MP | 5MP Front Camera', '5000 mAh Lithium-ion Battery', 'Mediatek Helio P35 (MT6765) Processor', '1 Year Warranty Provided by the Manufacturer From Date of Purchase']"/>
    <n v="8999"/>
    <n v="13499"/>
    <n v="33"/>
  </r>
  <r>
    <x v="512"/>
    <s v="SAMSUNG"/>
    <x v="9"/>
    <n v="137"/>
    <n v="8"/>
    <s v="['8 GB RAM | 128 GB ROM', '17.02 cm (6.7 inch) Display', '108MP Rear Camera', '5000 mAh Battery', '12 MONTHS']"/>
    <n v="25990"/>
    <n v="26999"/>
    <n v="3"/>
  </r>
  <r>
    <x v="513"/>
    <s v="GREENBERRI"/>
    <x v="9"/>
    <n v="1455"/>
    <n v="108"/>
    <s v="['64 MB RAM | 64 MB ROM | Expandable Upto 32 GB', '4.57 cm (1.8 inch) Display', '2MP Rear Camera', '1050 mAh Battery', '1 Year']"/>
    <n v="1299"/>
    <n v="1499"/>
    <n v="13"/>
  </r>
  <r>
    <x v="514"/>
    <s v="Micromax"/>
    <x v="9"/>
    <n v="1036"/>
    <n v="75"/>
    <s v="['56 MB RAM | 36 MB ROM', '4.5 cm (1.77 inch) Display', '0.03MP Rear Camera', '1000 mAh Battery', '1 Year Brand Warranty']"/>
    <n v="958"/>
    <n v="999"/>
    <n v="4"/>
  </r>
  <r>
    <x v="515"/>
    <s v="Nokia"/>
    <x v="9"/>
    <n v="441"/>
    <n v="25"/>
    <s v="['4 MB RAM | 32 MB ROM', '4.5 cm (1.77 inch) Display', '1MP Rear Camera', '800 mAh Battery', '1 Year']"/>
    <n v="1757"/>
    <n v="1863"/>
    <n v="5"/>
  </r>
  <r>
    <x v="515"/>
    <s v="Nokia"/>
    <x v="9"/>
    <n v="441"/>
    <n v="25"/>
    <s v="['4 MB RAM | 32 MB ROM', '4.5 cm (1.77 inch) Display', '1MP Rear Camera', '800 mAh Battery', '1 YEAR']"/>
    <n v="1698"/>
    <n v="1737"/>
    <n v="2"/>
  </r>
  <r>
    <x v="516"/>
    <s v="Kechaoda"/>
    <x v="9"/>
    <n v="605"/>
    <n v="35"/>
    <s v="['32 MB RAM | 64 MB ROM', '4.57 cm (1.8 inch) Quarter QVGA Display', '1.3MP Rear Camera', '400 mAh Battery', '1 Year Brand Service Center Warranty']"/>
    <n v="1170"/>
    <n v="1280"/>
    <n v="8"/>
  </r>
  <r>
    <x v="517"/>
    <s v="Kechaoda"/>
    <x v="9"/>
    <n v="15379"/>
    <n v="1196"/>
    <s v="['32 MB RAM | 64 MB ROM', '4.57 cm (1.8 inch) Quarter QVGA Display', '1.3MP Rear Camera', '400 mAh Battery', '1 Year Brand Service Center Warranty']"/>
    <n v="1170"/>
    <n v="1250"/>
    <n v="6"/>
  </r>
  <r>
    <x v="517"/>
    <s v="Kechaoda"/>
    <x v="9"/>
    <n v="15379"/>
    <n v="1196"/>
    <s v="['32 MB RAM | 64 MB ROM', '3.66 cm (1.44 inch) Display', '1.3MP Rear Camera', '400 mAh Battery', '1 year brand Service Center Warranty']"/>
    <n v="1250"/>
    <n v="1300"/>
    <n v="3"/>
  </r>
  <r>
    <x v="517"/>
    <s v="Kechaoda"/>
    <x v="9"/>
    <n v="15379"/>
    <n v="1196"/>
    <s v="['32 MB RAM | 64 MB ROM | Expandable Upto 32 GB', '4.57 cm (1.8 inch) Display', '1.3MP Rear Camera', '400 mAh Battery', '1 Year Brand Service Center Warranty']"/>
    <n v="1199"/>
    <n v="1399"/>
    <n v="14"/>
  </r>
  <r>
    <x v="517"/>
    <s v="Kechaoda"/>
    <x v="9"/>
    <n v="15379"/>
    <n v="1196"/>
    <s v="['32 MB RAM | 64 MB ROM | Expandable Upto 32 GB', '4.57 cm (1.8 inch) Display', '1.3MP Rear Camera', '400 mAh Battery', '1 Year Brand Service Center Warranty']"/>
    <n v="1250"/>
    <n v="1349"/>
    <n v="7"/>
  </r>
  <r>
    <x v="517"/>
    <s v="Kechaoda"/>
    <x v="9"/>
    <n v="15379"/>
    <n v="1196"/>
    <s v="['32 MB RAM | 64 MB ROM | Expandable Upto 32 GB', '4.57 cm (1.8 inch) Display', '1.3MP Rear Camera', '400 mAh Battery', '1 Year Brand Service Center Warranty']"/>
    <n v="1160"/>
    <n v="1280"/>
    <n v="9"/>
  </r>
  <r>
    <x v="518"/>
    <s v="Micromax"/>
    <x v="9"/>
    <n v="1734"/>
    <n v="132"/>
    <s v="['32 MB RAM | 32 MB ROM', '6.1 cm (2.4 inch) Display', '0.3MP Rear Camera', '1450 mAh Battery', 'One Year manufacturer Warranty']"/>
    <n v="1236"/>
    <n v="1309"/>
    <n v="5"/>
  </r>
  <r>
    <x v="519"/>
    <s v="Micromax"/>
    <x v="9"/>
    <n v="85"/>
    <n v="4"/>
    <s v="['32 MB RAM | 32 MB ROM', '4.5 cm (1.77 inch) Display', '800 mAh Battery', '1 Year Manufacturer Warranty']"/>
    <n v="980"/>
    <n v="990"/>
    <n v="1"/>
  </r>
  <r>
    <x v="520"/>
    <s v="Micromax"/>
    <x v="9"/>
    <n v="13997"/>
    <n v="1227"/>
    <s v="['32 MB RAM | 32 MB ROM', '4.5 cm (1.77 inch) Display', '1MP Rear Camera', '800 mAh Battery', '12 Month']"/>
    <n v="947"/>
    <n v="1010"/>
    <n v="6"/>
  </r>
  <r>
    <x v="521"/>
    <s v="Kechaoda"/>
    <x v="9"/>
    <n v="13808"/>
    <n v="910"/>
    <s v="['32 MB RAM | 32 MB ROM', '1.68 cm (0.66 inch) NA Display', '300 mAh Battery', '1 Year Manufacturer Warranty']"/>
    <n v="1095"/>
    <n v="1130"/>
    <n v="3"/>
  </r>
  <r>
    <x v="522"/>
    <s v="LAVA"/>
    <x v="9"/>
    <n v="1290"/>
    <n v="119"/>
    <s v="['24 MB RAM | 32 MB ROM | Expandable Upto 32 GB', '6.1 cm (2.4 inch) Display', '0.3MP Rear Camera', '1800 mAh Lithium-ion Battery', '1 Year Manufacturer Replacement Guarantee for Phone and 6 Months Replacement for Accessories in the Box']"/>
    <n v="1571"/>
    <n v="1749"/>
    <n v="10"/>
  </r>
  <r>
    <x v="523"/>
    <s v="IQOO"/>
    <x v="9"/>
    <n v="32"/>
    <n v="3"/>
    <s v="['12 GB RAM | 256 GB ROM', '16.66 cm (6.56 inch) Display', '48MP + 48MP + 13MP + 13MP | 16MP Front Camera', '4350 mAh Battery', '1 Year']"/>
    <n v="39990"/>
    <n v="43990"/>
    <n v="9"/>
  </r>
  <r>
    <x v="524"/>
    <s v="MTR"/>
    <x v="10"/>
    <n v="671"/>
    <n v="55"/>
    <s v="['64 MB RAM | 64 MB ROM', '4.57 cm (1.8 inch) Display', '0.3MP Rear Camera', '800 mAh Battery', '1 Year Warranty']"/>
    <n v="749"/>
    <n v="779"/>
    <n v="3"/>
  </r>
  <r>
    <x v="525"/>
    <s v="MOTOROLA"/>
    <x v="10"/>
    <n v="1301"/>
    <n v="159"/>
    <s v="['4 GB RAM | 64 GB ROM | Expandable Upto 1 TB', '16.51 cm (6.5 inch) HD+ Display', '16MP + 2MP + 2MP | 8MP Front Camera', '5000 mAh Lithium Battery', 'Mediatek Helio G37 Processor', '1 Year on Handset and 6 Months on Accessories']"/>
    <n v="9999"/>
    <n v="12999"/>
    <n v="23"/>
  </r>
  <r>
    <x v="526"/>
    <s v="MOTOROLA"/>
    <x v="10"/>
    <n v="1301"/>
    <n v="159"/>
    <s v="['4 GB RAM | 64 GB ROM | Expandable Upto 1 TB', '16.51 cm (6.5 inch) HD+ Display', '16MP + 2MP + 2MP | 8MP Front Camera', '5000 mAh Lithium Battery', 'Mediatek Helio G37 Processor', '1 Year on Handset and 6 Months on Accessories']"/>
    <n v="9397"/>
    <n v="10350"/>
    <n v="9"/>
  </r>
  <r>
    <x v="527"/>
    <s v="KARBONN"/>
    <x v="10"/>
    <n v="81"/>
    <n v="6"/>
    <s v="['35 MB RAM | 32 MB ROM | Expandable Upto 32 GB', '6.1 cm (2.4 inch) HVGA Display', '0.03MP Rear Camera', '1800 mAh Battery', '1 year handset and 6 Month Box Accessories']"/>
    <n v="1280"/>
    <n v="1299"/>
    <n v="1"/>
  </r>
  <r>
    <x v="528"/>
    <s v="Micromax"/>
    <x v="10"/>
    <n v="4787"/>
    <n v="423"/>
    <s v="['32 MB RAM | 32 MB ROM', '7.11 cm (2.8 inch) Display', '1MP Rear Camera', '1000 mAh Battery', '1 Year Warranty']"/>
    <n v="1332"/>
    <n v="1413"/>
    <n v="5"/>
  </r>
  <r>
    <x v="529"/>
    <s v="Micromax"/>
    <x v="10"/>
    <n v="263"/>
    <n v="17"/>
    <s v="['32 MB RAM | 32 MB ROM', '4.5 cm (1.77 inch) Display', '800 mAh Battery', 'One Year Manufacture Warranty']"/>
    <n v="917"/>
    <n v="980"/>
    <n v="6"/>
  </r>
  <r>
    <x v="529"/>
    <s v="Micromax"/>
    <x v="10"/>
    <n v="263"/>
    <n v="17"/>
    <s v="['32 MB RAM | 32 MB ROM', '4.5 cm (1.77 inch) Display', '800 mAh Battery', 'One Year Manufacture Warranty']"/>
    <n v="940"/>
    <n v="968"/>
    <n v="2"/>
  </r>
  <r>
    <x v="530"/>
    <s v="Micromax"/>
    <x v="10"/>
    <n v="1072"/>
    <n v="77"/>
    <s v="['32 MB RAM | 32 MB ROM', '4.5 cm (1.77 inch) Display', '0.3MP Rear Camera', '1750 mAh Battery', 'One Year manufacturer Warranty']"/>
    <n v="1099"/>
    <n v="1172"/>
    <n v="6"/>
  </r>
  <r>
    <x v="530"/>
    <s v="Micromax"/>
    <x v="10"/>
    <n v="1072"/>
    <n v="77"/>
    <s v="['32 MB RAM | 32 MB ROM', '4.5 cm (1.77 inch) Display', '0.3MP Rear Camera', '1750 mAh Battery', 'One Year manufacturer Warranty']"/>
    <n v="1105"/>
    <n v="1160"/>
    <n v="4"/>
  </r>
  <r>
    <x v="514"/>
    <s v="Micromax"/>
    <x v="10"/>
    <n v="717"/>
    <n v="65"/>
    <s v="['32 MB RAM | 32 MB ROM', '4.5 cm (1.77 inch) Display', '0.03MP Rear Camera', '1000 mAh Battery', '1 Year Manufacturer Warranty']"/>
    <n v="943"/>
    <n v="992"/>
    <n v="4"/>
  </r>
  <r>
    <x v="531"/>
    <s v="MOTOROLA"/>
    <x v="11"/>
    <n v="26315"/>
    <n v="3172"/>
    <s v="['4 GB RAM | 64 GB ROM | Expandable Upto 1 TB', '16.51 cm (6.5 inch) HD+ Display', '50MP + 8MP + 2MP + 2MP | 16MP Front Camera', '5000 mAh Lithium Ion Battery', 'Mediatek Helio G37 Processor', '1 Year on Handset and 6 Months on Accessories']"/>
    <n v="9999"/>
    <n v="13999"/>
    <n v="28"/>
  </r>
  <r>
    <x v="532"/>
    <s v="Tecno"/>
    <x v="11"/>
    <n v="27"/>
    <n v="2"/>
    <s v="['3 GB RAM | 64 GB ROM | Expandable Upto 512 GB', '16.76 cm (6.6 inch) HD+ Display', '13MP Rear Camera | 8MP Front Camera', '5000 mAh Battery', 'MediaTek Helio G37 Processor', '1 Year Warranty for Handset, 6 Months for Accessories']"/>
    <n v="8337"/>
    <n v="8450"/>
    <n v="1"/>
  </r>
  <r>
    <x v="533"/>
    <s v="Lvix"/>
    <x v="11"/>
    <n v="9"/>
    <n v="0"/>
    <s v="['16 MB RAM | 32 MB ROM', '7.11 cm (2.8 inch) Display', '0.3MP Rear Camera', '3000 mAh Battery', '3 Months Warranty']"/>
    <n v="1249"/>
    <n v="1299"/>
    <n v="3"/>
  </r>
  <r>
    <x v="534"/>
    <s v="I"/>
    <x v="12"/>
    <n v="14699"/>
    <n v="1379"/>
    <s v="['32 MB RAM | 64 MB ROM', '4.57 cm (1.8 inch) Display', '0.3MP Rear Camera', '1500 mAh Battery', '1 Year manufacturing warranty for mobile and 6 months for accessories']"/>
    <n v="774"/>
    <n v="819"/>
    <n v="5"/>
  </r>
  <r>
    <x v="509"/>
    <s v="Micromax"/>
    <x v="12"/>
    <n v="55"/>
    <n v="3"/>
    <s v="['32 MB RAM | 32 MB ROM', '4.5 cm (1.77 inch) Display', '0.3MP Rear Camera', '1750 mAh Battery', '1 Year Warranty']"/>
    <n v="1140"/>
    <n v="1219"/>
    <n v="6"/>
  </r>
  <r>
    <x v="535"/>
    <s v="ANGAGE"/>
    <x v="13"/>
    <n v="62"/>
    <n v="3"/>
    <s v="['64 MB RAM | 64 MB ROM | Expandable Upto 32 GB', '4.5 cm (1.77 inch) Display', '0.3MP Rear Camera', '1100 mAh Battery', '1 Month Manufacturing Warranty']"/>
    <n v="679"/>
    <n v="729"/>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B566E-48C0-4022-B4B1-F10EE82652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9">
    <pivotField dataField="1" showAll="0">
      <items count="537">
        <item x="535"/>
        <item x="32"/>
        <item x="17"/>
        <item x="20"/>
        <item x="33"/>
        <item x="21"/>
        <item x="31"/>
        <item x="16"/>
        <item x="34"/>
        <item x="18"/>
        <item x="19"/>
        <item x="15"/>
        <item x="90"/>
        <item x="80"/>
        <item x="40"/>
        <item x="79"/>
        <item x="42"/>
        <item x="81"/>
        <item x="91"/>
        <item x="41"/>
        <item x="77"/>
        <item x="78"/>
        <item x="11"/>
        <item x="8"/>
        <item x="12"/>
        <item x="5"/>
        <item x="10"/>
        <item x="9"/>
        <item x="2"/>
        <item x="14"/>
        <item x="6"/>
        <item x="4"/>
        <item x="13"/>
        <item x="7"/>
        <item x="3"/>
        <item x="24"/>
        <item x="23"/>
        <item x="27"/>
        <item x="26"/>
        <item x="28"/>
        <item x="29"/>
        <item x="25"/>
        <item x="30"/>
        <item x="89"/>
        <item x="76"/>
        <item x="88"/>
        <item x="87"/>
        <item x="74"/>
        <item x="86"/>
        <item x="75"/>
        <item x="506"/>
        <item x="508"/>
        <item x="475"/>
        <item x="207"/>
        <item x="513"/>
        <item x="534"/>
        <item x="267"/>
        <item x="266"/>
        <item x="402"/>
        <item x="290"/>
        <item x="289"/>
        <item x="265"/>
        <item x="291"/>
        <item x="381"/>
        <item x="380"/>
        <item x="383"/>
        <item x="382"/>
        <item x="260"/>
        <item x="259"/>
        <item x="258"/>
        <item x="336"/>
        <item x="495"/>
        <item x="338"/>
        <item x="496"/>
        <item x="335"/>
        <item x="337"/>
        <item x="403"/>
        <item x="404"/>
        <item x="405"/>
        <item x="264"/>
        <item x="263"/>
        <item x="261"/>
        <item x="262"/>
        <item x="363"/>
        <item x="242"/>
        <item x="362"/>
        <item x="241"/>
        <item x="196"/>
        <item x="197"/>
        <item x="319"/>
        <item x="361"/>
        <item x="394"/>
        <item x="360"/>
        <item x="393"/>
        <item x="339"/>
        <item x="444"/>
        <item x="443"/>
        <item x="321"/>
        <item x="322"/>
        <item x="320"/>
        <item x="305"/>
        <item x="304"/>
        <item x="303"/>
        <item x="301"/>
        <item x="299"/>
        <item x="302"/>
        <item x="300"/>
        <item x="167"/>
        <item x="168"/>
        <item x="420"/>
        <item x="419"/>
        <item x="418"/>
        <item x="324"/>
        <item x="325"/>
        <item x="0"/>
        <item x="1"/>
        <item x="523"/>
        <item x="438"/>
        <item x="177"/>
        <item x="178"/>
        <item x="416"/>
        <item x="503"/>
        <item x="185"/>
        <item x="466"/>
        <item x="502"/>
        <item x="501"/>
        <item x="482"/>
        <item x="499"/>
        <item x="493"/>
        <item x="434"/>
        <item x="467"/>
        <item x="463"/>
        <item x="468"/>
        <item x="527"/>
        <item x="483"/>
        <item x="521"/>
        <item x="504"/>
        <item x="481"/>
        <item x="479"/>
        <item x="507"/>
        <item x="160"/>
        <item x="516"/>
        <item x="517"/>
        <item x="497"/>
        <item x="485"/>
        <item x="379"/>
        <item x="484"/>
        <item x="522"/>
        <item x="488"/>
        <item x="377"/>
        <item x="433"/>
        <item x="490"/>
        <item x="533"/>
        <item x="454"/>
        <item x="425"/>
        <item x="529"/>
        <item x="519"/>
        <item x="520"/>
        <item x="514"/>
        <item x="509"/>
        <item x="530"/>
        <item x="518"/>
        <item x="528"/>
        <item x="359"/>
        <item x="358"/>
        <item x="409"/>
        <item x="525"/>
        <item x="526"/>
        <item x="476"/>
        <item x="441"/>
        <item x="442"/>
        <item x="182"/>
        <item x="181"/>
        <item x="494"/>
        <item x="95"/>
        <item x="432"/>
        <item x="531"/>
        <item x="470"/>
        <item x="459"/>
        <item x="415"/>
        <item x="460"/>
        <item x="414"/>
        <item x="386"/>
        <item x="387"/>
        <item x="344"/>
        <item x="384"/>
        <item x="471"/>
        <item x="472"/>
        <item x="473"/>
        <item x="474"/>
        <item x="348"/>
        <item x="385"/>
        <item x="349"/>
        <item x="343"/>
        <item x="347"/>
        <item x="345"/>
        <item x="346"/>
        <item x="440"/>
        <item x="439"/>
        <item x="458"/>
        <item x="457"/>
        <item x="374"/>
        <item x="449"/>
        <item x="524"/>
        <item x="478"/>
        <item x="462"/>
        <item x="417"/>
        <item x="480"/>
        <item x="505"/>
        <item x="515"/>
        <item x="500"/>
        <item x="464"/>
        <item x="465"/>
        <item x="378"/>
        <item x="180"/>
        <item x="173"/>
        <item x="174"/>
        <item x="163"/>
        <item x="238"/>
        <item x="239"/>
        <item x="510"/>
        <item x="161"/>
        <item x="151"/>
        <item x="137"/>
        <item x="455"/>
        <item x="147"/>
        <item x="406"/>
        <item x="39"/>
        <item x="38"/>
        <item x="217"/>
        <item x="191"/>
        <item x="190"/>
        <item x="45"/>
        <item x="189"/>
        <item x="127"/>
        <item x="126"/>
        <item x="108"/>
        <item x="109"/>
        <item x="314"/>
        <item x="312"/>
        <item x="313"/>
        <item x="188"/>
        <item x="187"/>
        <item x="294"/>
        <item x="292"/>
        <item x="255"/>
        <item x="293"/>
        <item x="254"/>
        <item x="176"/>
        <item x="175"/>
        <item x="170"/>
        <item x="244"/>
        <item x="112"/>
        <item x="198"/>
        <item x="257"/>
        <item x="214"/>
        <item x="453"/>
        <item x="397"/>
        <item x="452"/>
        <item x="395"/>
        <item x="396"/>
        <item x="195"/>
        <item x="204"/>
        <item x="193"/>
        <item x="205"/>
        <item x="194"/>
        <item x="206"/>
        <item x="330"/>
        <item x="274"/>
        <item x="329"/>
        <item x="275"/>
        <item x="375"/>
        <item x="276"/>
        <item x="210"/>
        <item x="245"/>
        <item x="211"/>
        <item x="246"/>
        <item x="212"/>
        <item x="247"/>
        <item x="372"/>
        <item x="341"/>
        <item x="370"/>
        <item x="340"/>
        <item x="371"/>
        <item x="342"/>
        <item x="106"/>
        <item x="123"/>
        <item x="107"/>
        <item x="43"/>
        <item x="35"/>
        <item x="44"/>
        <item x="122"/>
        <item x="121"/>
        <item x="111"/>
        <item x="281"/>
        <item x="120"/>
        <item x="53"/>
        <item x="131"/>
        <item x="110"/>
        <item x="103"/>
        <item x="104"/>
        <item x="105"/>
        <item x="133"/>
        <item x="64"/>
        <item x="134"/>
        <item x="63"/>
        <item x="135"/>
        <item x="132"/>
        <item x="65"/>
        <item x="125"/>
        <item x="124"/>
        <item x="117"/>
        <item x="115"/>
        <item x="116"/>
        <item x="100"/>
        <item x="93"/>
        <item x="101"/>
        <item x="92"/>
        <item x="102"/>
        <item x="94"/>
        <item x="69"/>
        <item x="59"/>
        <item x="46"/>
        <item x="58"/>
        <item x="222"/>
        <item x="56"/>
        <item x="221"/>
        <item x="57"/>
        <item x="55"/>
        <item x="268"/>
        <item x="269"/>
        <item x="169"/>
        <item x="162"/>
        <item x="22"/>
        <item x="54"/>
        <item x="68"/>
        <item x="50"/>
        <item x="49"/>
        <item x="140"/>
        <item x="307"/>
        <item x="308"/>
        <item x="306"/>
        <item x="310"/>
        <item x="309"/>
        <item x="311"/>
        <item x="85"/>
        <item x="408"/>
        <item x="84"/>
        <item x="407"/>
        <item x="148"/>
        <item x="73"/>
        <item x="149"/>
        <item x="166"/>
        <item x="60"/>
        <item x="165"/>
        <item x="62"/>
        <item x="164"/>
        <item x="61"/>
        <item x="156"/>
        <item x="145"/>
        <item x="157"/>
        <item x="146"/>
        <item x="186"/>
        <item x="216"/>
        <item x="141"/>
        <item x="215"/>
        <item x="203"/>
        <item x="223"/>
        <item x="224"/>
        <item x="118"/>
        <item x="51"/>
        <item x="119"/>
        <item x="52"/>
        <item x="139"/>
        <item x="152"/>
        <item x="138"/>
        <item x="82"/>
        <item x="270"/>
        <item x="83"/>
        <item x="271"/>
        <item x="369"/>
        <item x="272"/>
        <item x="273"/>
        <item x="435"/>
        <item x="367"/>
        <item x="368"/>
        <item x="366"/>
        <item x="469"/>
        <item x="388"/>
        <item x="389"/>
        <item x="498"/>
        <item x="352"/>
        <item x="351"/>
        <item x="364"/>
        <item x="398"/>
        <item x="365"/>
        <item x="399"/>
        <item x="236"/>
        <item x="237"/>
        <item x="284"/>
        <item x="150"/>
        <item x="423"/>
        <item x="489"/>
        <item x="422"/>
        <item x="248"/>
        <item x="249"/>
        <item x="250"/>
        <item x="253"/>
        <item x="252"/>
        <item x="251"/>
        <item x="427"/>
        <item x="428"/>
        <item x="430"/>
        <item x="429"/>
        <item x="229"/>
        <item x="208"/>
        <item x="209"/>
        <item x="114"/>
        <item x="113"/>
        <item x="323"/>
        <item x="233"/>
        <item x="354"/>
        <item x="235"/>
        <item x="234"/>
        <item x="353"/>
        <item x="232"/>
        <item x="356"/>
        <item x="410"/>
        <item x="355"/>
        <item x="411"/>
        <item x="357"/>
        <item x="391"/>
        <item x="437"/>
        <item x="436"/>
        <item x="199"/>
        <item x="200"/>
        <item x="201"/>
        <item x="202"/>
        <item x="318"/>
        <item x="317"/>
        <item x="334"/>
        <item x="286"/>
        <item x="285"/>
        <item x="256"/>
        <item x="213"/>
        <item x="243"/>
        <item x="421"/>
        <item x="511"/>
        <item x="240"/>
        <item x="477"/>
        <item x="456"/>
        <item x="192"/>
        <item x="373"/>
        <item x="461"/>
        <item x="448"/>
        <item x="447"/>
        <item x="446"/>
        <item x="326"/>
        <item x="288"/>
        <item x="287"/>
        <item x="153"/>
        <item x="142"/>
        <item x="155"/>
        <item x="143"/>
        <item x="154"/>
        <item x="144"/>
        <item x="226"/>
        <item x="283"/>
        <item x="225"/>
        <item x="282"/>
        <item x="218"/>
        <item x="220"/>
        <item x="219"/>
        <item x="445"/>
        <item x="390"/>
        <item x="230"/>
        <item x="231"/>
        <item x="450"/>
        <item x="376"/>
        <item x="412"/>
        <item x="413"/>
        <item x="316"/>
        <item x="350"/>
        <item x="315"/>
        <item x="97"/>
        <item x="98"/>
        <item x="99"/>
        <item x="36"/>
        <item x="37"/>
        <item x="171"/>
        <item x="491"/>
        <item x="492"/>
        <item x="172"/>
        <item x="512"/>
        <item x="227"/>
        <item x="451"/>
        <item x="431"/>
        <item x="424"/>
        <item x="392"/>
        <item x="228"/>
        <item x="401"/>
        <item x="400"/>
        <item x="532"/>
        <item x="136"/>
        <item x="426"/>
        <item x="72"/>
        <item x="71"/>
        <item x="70"/>
        <item x="128"/>
        <item x="129"/>
        <item x="184"/>
        <item x="183"/>
        <item x="66"/>
        <item x="47"/>
        <item x="67"/>
        <item x="48"/>
        <item x="179"/>
        <item x="333"/>
        <item x="486"/>
        <item x="487"/>
        <item x="295"/>
        <item x="296"/>
        <item x="297"/>
        <item x="298"/>
        <item x="280"/>
        <item x="279"/>
        <item x="158"/>
        <item x="159"/>
        <item x="130"/>
        <item x="277"/>
        <item x="278"/>
        <item x="96"/>
        <item x="332"/>
        <item x="331"/>
        <item x="327"/>
        <item x="328"/>
        <item t="default"/>
      </items>
    </pivotField>
    <pivotField showAll="0"/>
    <pivotField axis="axisRow" showAll="0" sortType="descending">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C13E0E-DD50-4EC3-9A03-6CC500B448D6}" name="phone" displayName="phone" ref="A1:I623" totalsRowShown="0">
  <autoFilter ref="A1:I623" xr:uid="{05C13E0E-DD50-4EC3-9A03-6CC500B448D6}"/>
  <tableColumns count="9">
    <tableColumn id="1" xr3:uid="{B717BC58-A708-49F8-862F-335CB70F45B4}" name="Name"/>
    <tableColumn id="2" xr3:uid="{18512F36-1E67-4776-8D57-DA4AB01B3625}" name="Brand"/>
    <tableColumn id="3" xr3:uid="{69D6AEDE-16A2-4F21-973C-ACB00ED29B94}" name="Ratings"/>
    <tableColumn id="4" xr3:uid="{EE12B659-2BF7-475D-BCDC-01FD2DBD0C20}" name="No_of_ratings"/>
    <tableColumn id="5" xr3:uid="{3D712BC0-3797-48A8-A1F1-C77A9FB4D4B3}" name="No_of_reviews"/>
    <tableColumn id="6" xr3:uid="{FAC3E830-F4E8-4CDC-A67F-574D0C530A3C}" name="Product_features"/>
    <tableColumn id="7" xr3:uid="{C8AA8DF4-5A90-46A1-A295-353B87C4CC8E}" name="MSP"/>
    <tableColumn id="8" xr3:uid="{CE56B3BE-7EA7-415C-B25B-FF49B7958810}" name="MRP"/>
    <tableColumn id="9" xr3:uid="{4D9C54A7-DF9C-4F77-9924-10CFB8AA0EB0}" name="Dis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AD4D9F-7B59-47A8-B956-95E8EE8422A4}" name="Table5" displayName="Table5" ref="A1:I161" totalsRowShown="0">
  <autoFilter ref="A1:I161" xr:uid="{3BAD4D9F-7B59-47A8-B956-95E8EE8422A4}"/>
  <tableColumns count="9">
    <tableColumn id="1" xr3:uid="{634C7AED-4FF3-4871-BBDD-C97EC9962222}" name="Name"/>
    <tableColumn id="2" xr3:uid="{0B94BB4B-7852-42CE-987A-3FF74A5FA490}" name="Brand"/>
    <tableColumn id="3" xr3:uid="{A0E18815-60A2-48E9-806D-DEECE4AB3EE9}" name="Ratings"/>
    <tableColumn id="4" xr3:uid="{70AC2583-0F0C-4A56-9A34-79185017B07A}" name="No_of_ratings"/>
    <tableColumn id="5" xr3:uid="{0355ABC9-C179-4E65-842E-0F2FF07D7C40}" name="No_of_reviews"/>
    <tableColumn id="6" xr3:uid="{400E2044-254E-4437-8AD1-ADE632A0BDA7}" name="Product_features"/>
    <tableColumn id="7" xr3:uid="{C570FC66-AA82-456C-B37A-FAE700512AA7}" name="MSP"/>
    <tableColumn id="8" xr3:uid="{68694530-7746-4A5B-9900-11E064D143D8}" name="MRP"/>
    <tableColumn id="9" xr3:uid="{CB403866-290B-45A4-984D-C75FBD7DE976}" name="Disc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B7F087-9D9D-4EAE-AFAA-BD64FCE61B29}" name="phone3" displayName="phone3" ref="A1:I623" totalsRowShown="0">
  <autoFilter ref="A1:I623" xr:uid="{06B7F087-9D9D-4EAE-AFAA-BD64FCE61B29}"/>
  <sortState xmlns:xlrd2="http://schemas.microsoft.com/office/spreadsheetml/2017/richdata2" ref="A2:I623">
    <sortCondition descending="1" ref="C1:C623"/>
  </sortState>
  <tableColumns count="9">
    <tableColumn id="1" xr3:uid="{A01F17E0-E4B8-4557-AE0F-C382544B004E}" name="Name"/>
    <tableColumn id="2" xr3:uid="{355AD2ED-983B-4048-B825-51F6FECA6218}" name="Brand"/>
    <tableColumn id="3" xr3:uid="{4445C134-1DF8-4E04-8968-651BDA73D9BA}" name="Ratings"/>
    <tableColumn id="4" xr3:uid="{F1BE5300-F990-4CB6-9B40-7B29359DADE9}" name="No_of_ratings"/>
    <tableColumn id="5" xr3:uid="{1F302B9C-B3B6-4BEB-B1A3-3624B832BEAC}" name="No_of_reviews"/>
    <tableColumn id="6" xr3:uid="{237E01FB-46C2-4682-AD3C-0ABDE750C3A5}" name="Product_features"/>
    <tableColumn id="7" xr3:uid="{476E2C69-27A2-413A-B230-30D18BEC8793}" name="MSP"/>
    <tableColumn id="8" xr3:uid="{6A89AE02-19EE-41CB-82CA-1E5B71585259}" name="MRP"/>
    <tableColumn id="9" xr3:uid="{14AAACC5-A9E1-43AF-9F07-7C4E4AA68CC9}" name="Dis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E1069F-DEC0-4228-9A19-A8E8EAB4AF8A}" name="Table3" displayName="Table3" ref="A1:E273" totalsRowShown="0" headerRowDxfId="9" dataDxfId="7" headerRowBorderDxfId="8" tableBorderDxfId="6" totalsRowBorderDxfId="5">
  <autoFilter ref="A1:E273" xr:uid="{C5E1069F-DEC0-4228-9A19-A8E8EAB4AF8A}"/>
  <sortState xmlns:xlrd2="http://schemas.microsoft.com/office/spreadsheetml/2017/richdata2" ref="A2:E273">
    <sortCondition descending="1" ref="E1:E273"/>
  </sortState>
  <tableColumns count="5">
    <tableColumn id="1" xr3:uid="{BB37E6F1-47CC-41B0-A1F8-C4C91EE2625A}" name="Name" dataDxfId="4"/>
    <tableColumn id="2" xr3:uid="{22C4FA95-C5C1-4332-8BC4-388667AF00C7}" name="Brand" dataDxfId="3"/>
    <tableColumn id="8" xr3:uid="{B08EF55C-C1A5-4E2E-877D-4E7672E8212E}" name="MRP" dataDxfId="2"/>
    <tableColumn id="6" xr3:uid="{CC8FB596-91D4-4244-822A-5353F96DB32A}" name="MRP2" dataDxfId="1"/>
    <tableColumn id="9" xr3:uid="{AB515DA1-BE89-4E2C-8FDE-7E6CEB57C54B}" name="Dis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68914-7419-411A-AC2C-4DD4BBBCF545}">
  <dimension ref="A1:I623"/>
  <sheetViews>
    <sheetView workbookViewId="0">
      <selection activeCell="C145" sqref="C145"/>
    </sheetView>
  </sheetViews>
  <sheetFormatPr defaultRowHeight="14.4" x14ac:dyDescent="0.3"/>
  <cols>
    <col min="1" max="1" width="37.33203125" customWidth="1"/>
    <col min="2" max="2" width="13.77734375" customWidth="1"/>
    <col min="3" max="3" width="9" customWidth="1"/>
    <col min="4" max="4" width="14.77734375" customWidth="1"/>
    <col min="5" max="5" width="15.44140625" customWidth="1"/>
    <col min="6" max="6" width="17.44140625" customWidth="1"/>
    <col min="9" max="9" width="10.21875" customWidth="1"/>
  </cols>
  <sheetData>
    <row r="1" spans="1:9" x14ac:dyDescent="0.3">
      <c r="A1" t="s">
        <v>0</v>
      </c>
      <c r="B1" t="s">
        <v>1</v>
      </c>
      <c r="C1" t="s">
        <v>2</v>
      </c>
      <c r="D1" t="s">
        <v>3</v>
      </c>
      <c r="E1" t="s">
        <v>4</v>
      </c>
      <c r="F1" t="s">
        <v>5</v>
      </c>
      <c r="G1" t="s">
        <v>6</v>
      </c>
      <c r="H1" t="s">
        <v>7</v>
      </c>
      <c r="I1" t="s">
        <v>8</v>
      </c>
    </row>
    <row r="2" spans="1:9" x14ac:dyDescent="0.3">
      <c r="A2" t="s">
        <v>9</v>
      </c>
      <c r="B2" t="s">
        <v>10</v>
      </c>
      <c r="C2">
        <v>4.5999999999999996</v>
      </c>
      <c r="D2">
        <v>1767</v>
      </c>
      <c r="E2">
        <v>169</v>
      </c>
      <c r="F2" t="s">
        <v>11</v>
      </c>
      <c r="G2" s="1">
        <v>114900</v>
      </c>
      <c r="H2" s="1">
        <v>139900</v>
      </c>
      <c r="I2">
        <v>17</v>
      </c>
    </row>
    <row r="3" spans="1:9" x14ac:dyDescent="0.3">
      <c r="A3" t="s">
        <v>12</v>
      </c>
      <c r="B3" t="s">
        <v>10</v>
      </c>
      <c r="C3">
        <v>4.5999999999999996</v>
      </c>
      <c r="D3">
        <v>1332</v>
      </c>
      <c r="E3">
        <v>116</v>
      </c>
      <c r="F3" t="s">
        <v>13</v>
      </c>
      <c r="G3">
        <v>99990</v>
      </c>
      <c r="H3" s="1">
        <v>129900</v>
      </c>
      <c r="I3">
        <v>23</v>
      </c>
    </row>
    <row r="4" spans="1:9" x14ac:dyDescent="0.3">
      <c r="A4" t="s">
        <v>14</v>
      </c>
      <c r="B4" t="s">
        <v>10</v>
      </c>
      <c r="C4">
        <v>4.5</v>
      </c>
      <c r="D4">
        <v>1212</v>
      </c>
      <c r="E4">
        <v>88</v>
      </c>
      <c r="F4" t="s">
        <v>15</v>
      </c>
      <c r="G4">
        <v>88199</v>
      </c>
      <c r="H4" s="1">
        <v>119900</v>
      </c>
      <c r="I4">
        <v>26</v>
      </c>
    </row>
    <row r="5" spans="1:9" x14ac:dyDescent="0.3">
      <c r="A5" t="s">
        <v>16</v>
      </c>
      <c r="B5" t="s">
        <v>10</v>
      </c>
      <c r="C5">
        <v>4.5</v>
      </c>
      <c r="D5">
        <v>1212</v>
      </c>
      <c r="E5">
        <v>88</v>
      </c>
      <c r="F5" t="s">
        <v>15</v>
      </c>
      <c r="G5">
        <v>88199</v>
      </c>
      <c r="H5" s="1">
        <v>119900</v>
      </c>
      <c r="I5">
        <v>26</v>
      </c>
    </row>
    <row r="6" spans="1:9" x14ac:dyDescent="0.3">
      <c r="A6" t="s">
        <v>17</v>
      </c>
      <c r="B6" t="s">
        <v>18</v>
      </c>
      <c r="C6">
        <v>4.5</v>
      </c>
      <c r="D6">
        <v>1933</v>
      </c>
      <c r="E6">
        <v>225</v>
      </c>
      <c r="F6" t="s">
        <v>19</v>
      </c>
      <c r="G6">
        <v>69999</v>
      </c>
      <c r="H6" s="1">
        <v>101999</v>
      </c>
      <c r="I6">
        <v>31</v>
      </c>
    </row>
    <row r="7" spans="1:9" x14ac:dyDescent="0.3">
      <c r="A7" t="s">
        <v>20</v>
      </c>
      <c r="B7" t="s">
        <v>18</v>
      </c>
      <c r="C7">
        <v>4.5</v>
      </c>
      <c r="D7">
        <v>1933</v>
      </c>
      <c r="E7">
        <v>225</v>
      </c>
      <c r="F7" t="s">
        <v>19</v>
      </c>
      <c r="G7">
        <v>69999</v>
      </c>
      <c r="H7" s="1">
        <v>101999</v>
      </c>
      <c r="I7">
        <v>31</v>
      </c>
    </row>
    <row r="8" spans="1:9" x14ac:dyDescent="0.3">
      <c r="A8" t="s">
        <v>21</v>
      </c>
      <c r="B8" t="s">
        <v>10</v>
      </c>
      <c r="C8">
        <v>4.7</v>
      </c>
      <c r="D8" s="1">
        <v>174464</v>
      </c>
      <c r="E8">
        <v>9613</v>
      </c>
      <c r="F8" t="s">
        <v>22</v>
      </c>
      <c r="G8">
        <v>79999</v>
      </c>
      <c r="H8">
        <v>99900</v>
      </c>
      <c r="I8">
        <v>19</v>
      </c>
    </row>
    <row r="9" spans="1:9" x14ac:dyDescent="0.3">
      <c r="A9" t="s">
        <v>23</v>
      </c>
      <c r="B9" t="s">
        <v>10</v>
      </c>
      <c r="C9">
        <v>4.7</v>
      </c>
      <c r="D9" s="1">
        <v>174464</v>
      </c>
      <c r="E9">
        <v>9613</v>
      </c>
      <c r="F9" t="s">
        <v>22</v>
      </c>
      <c r="G9">
        <v>79999</v>
      </c>
      <c r="H9">
        <v>99900</v>
      </c>
      <c r="I9">
        <v>19</v>
      </c>
    </row>
    <row r="10" spans="1:9" x14ac:dyDescent="0.3">
      <c r="A10" t="s">
        <v>24</v>
      </c>
      <c r="B10" t="s">
        <v>10</v>
      </c>
      <c r="C10">
        <v>4.7</v>
      </c>
      <c r="D10" s="1">
        <v>174464</v>
      </c>
      <c r="E10">
        <v>9613</v>
      </c>
      <c r="F10" t="s">
        <v>22</v>
      </c>
      <c r="G10">
        <v>79999</v>
      </c>
      <c r="H10">
        <v>99900</v>
      </c>
      <c r="I10">
        <v>19</v>
      </c>
    </row>
    <row r="11" spans="1:9" x14ac:dyDescent="0.3">
      <c r="A11" t="s">
        <v>25</v>
      </c>
      <c r="B11" t="s">
        <v>10</v>
      </c>
      <c r="C11">
        <v>4.7</v>
      </c>
      <c r="D11" s="1">
        <v>174464</v>
      </c>
      <c r="E11">
        <v>9613</v>
      </c>
      <c r="F11" t="s">
        <v>22</v>
      </c>
      <c r="G11">
        <v>79999</v>
      </c>
      <c r="H11">
        <v>99900</v>
      </c>
      <c r="I11">
        <v>19</v>
      </c>
    </row>
    <row r="12" spans="1:9" x14ac:dyDescent="0.3">
      <c r="A12" t="s">
        <v>26</v>
      </c>
      <c r="B12" t="s">
        <v>10</v>
      </c>
      <c r="C12">
        <v>4.5</v>
      </c>
      <c r="D12">
        <v>311</v>
      </c>
      <c r="E12">
        <v>41</v>
      </c>
      <c r="F12" t="s">
        <v>27</v>
      </c>
      <c r="G12">
        <v>95990</v>
      </c>
      <c r="H12">
        <v>99900</v>
      </c>
      <c r="I12">
        <v>3</v>
      </c>
    </row>
    <row r="13" spans="1:9" x14ac:dyDescent="0.3">
      <c r="A13" t="s">
        <v>28</v>
      </c>
      <c r="B13" t="s">
        <v>10</v>
      </c>
      <c r="C13">
        <v>4.5</v>
      </c>
      <c r="D13">
        <v>311</v>
      </c>
      <c r="E13">
        <v>41</v>
      </c>
      <c r="F13" t="s">
        <v>27</v>
      </c>
      <c r="G13">
        <v>95990</v>
      </c>
      <c r="H13">
        <v>99900</v>
      </c>
      <c r="I13">
        <v>3</v>
      </c>
    </row>
    <row r="14" spans="1:9" x14ac:dyDescent="0.3">
      <c r="A14" t="s">
        <v>29</v>
      </c>
      <c r="B14" t="s">
        <v>10</v>
      </c>
      <c r="C14">
        <v>4.5</v>
      </c>
      <c r="D14">
        <v>311</v>
      </c>
      <c r="E14">
        <v>41</v>
      </c>
      <c r="F14" t="s">
        <v>27</v>
      </c>
      <c r="G14">
        <v>95990</v>
      </c>
      <c r="H14">
        <v>99900</v>
      </c>
      <c r="I14">
        <v>3</v>
      </c>
    </row>
    <row r="15" spans="1:9" x14ac:dyDescent="0.3">
      <c r="A15" t="s">
        <v>30</v>
      </c>
      <c r="B15" t="s">
        <v>10</v>
      </c>
      <c r="C15">
        <v>4.5</v>
      </c>
      <c r="D15">
        <v>311</v>
      </c>
      <c r="E15">
        <v>41</v>
      </c>
      <c r="F15" t="s">
        <v>31</v>
      </c>
      <c r="G15">
        <v>85990</v>
      </c>
      <c r="H15">
        <v>89900</v>
      </c>
      <c r="I15">
        <v>4</v>
      </c>
    </row>
    <row r="16" spans="1:9" x14ac:dyDescent="0.3">
      <c r="A16" t="s">
        <v>32</v>
      </c>
      <c r="B16" t="s">
        <v>10</v>
      </c>
      <c r="C16">
        <v>4.5</v>
      </c>
      <c r="D16">
        <v>311</v>
      </c>
      <c r="E16">
        <v>41</v>
      </c>
      <c r="F16" t="s">
        <v>31</v>
      </c>
      <c r="G16">
        <v>85990</v>
      </c>
      <c r="H16">
        <v>89900</v>
      </c>
      <c r="I16">
        <v>4</v>
      </c>
    </row>
    <row r="17" spans="1:9" x14ac:dyDescent="0.3">
      <c r="A17" t="s">
        <v>33</v>
      </c>
      <c r="B17" t="s">
        <v>10</v>
      </c>
      <c r="C17">
        <v>4.5</v>
      </c>
      <c r="D17">
        <v>311</v>
      </c>
      <c r="E17">
        <v>41</v>
      </c>
      <c r="F17" t="s">
        <v>31</v>
      </c>
      <c r="G17">
        <v>85990</v>
      </c>
      <c r="H17">
        <v>89900</v>
      </c>
      <c r="I17">
        <v>4</v>
      </c>
    </row>
    <row r="18" spans="1:9" x14ac:dyDescent="0.3">
      <c r="A18" t="s">
        <v>34</v>
      </c>
      <c r="B18" t="s">
        <v>10</v>
      </c>
      <c r="C18">
        <v>4.5</v>
      </c>
      <c r="D18">
        <v>311</v>
      </c>
      <c r="E18">
        <v>41</v>
      </c>
      <c r="F18" t="s">
        <v>31</v>
      </c>
      <c r="G18">
        <v>85990</v>
      </c>
      <c r="H18">
        <v>89900</v>
      </c>
      <c r="I18">
        <v>4</v>
      </c>
    </row>
    <row r="19" spans="1:9" x14ac:dyDescent="0.3">
      <c r="A19" t="s">
        <v>35</v>
      </c>
      <c r="B19" t="s">
        <v>10</v>
      </c>
      <c r="C19">
        <v>4.5999999999999996</v>
      </c>
      <c r="D19">
        <v>854</v>
      </c>
      <c r="E19">
        <v>60</v>
      </c>
      <c r="F19" t="s">
        <v>36</v>
      </c>
      <c r="G19">
        <v>87490</v>
      </c>
      <c r="H19">
        <v>89900</v>
      </c>
      <c r="I19">
        <v>2</v>
      </c>
    </row>
    <row r="20" spans="1:9" x14ac:dyDescent="0.3">
      <c r="A20" t="s">
        <v>37</v>
      </c>
      <c r="B20" t="s">
        <v>10</v>
      </c>
      <c r="C20">
        <v>4.5999999999999996</v>
      </c>
      <c r="D20">
        <v>854</v>
      </c>
      <c r="E20">
        <v>60</v>
      </c>
      <c r="F20" t="s">
        <v>36</v>
      </c>
      <c r="G20">
        <v>87490</v>
      </c>
      <c r="H20">
        <v>89900</v>
      </c>
      <c r="I20">
        <v>2</v>
      </c>
    </row>
    <row r="21" spans="1:9" x14ac:dyDescent="0.3">
      <c r="A21" t="s">
        <v>38</v>
      </c>
      <c r="B21" t="s">
        <v>10</v>
      </c>
      <c r="C21">
        <v>4.7</v>
      </c>
      <c r="D21" s="1">
        <v>174464</v>
      </c>
      <c r="E21">
        <v>9613</v>
      </c>
      <c r="F21" t="s">
        <v>39</v>
      </c>
      <c r="G21">
        <v>69999</v>
      </c>
      <c r="H21">
        <v>79900</v>
      </c>
      <c r="I21">
        <v>12</v>
      </c>
    </row>
    <row r="22" spans="1:9" x14ac:dyDescent="0.3">
      <c r="A22" t="s">
        <v>40</v>
      </c>
      <c r="B22" t="s">
        <v>10</v>
      </c>
      <c r="C22">
        <v>4.7</v>
      </c>
      <c r="D22" s="1">
        <v>174464</v>
      </c>
      <c r="E22">
        <v>9613</v>
      </c>
      <c r="F22" t="s">
        <v>39</v>
      </c>
      <c r="G22">
        <v>69999</v>
      </c>
      <c r="H22">
        <v>79900</v>
      </c>
      <c r="I22">
        <v>12</v>
      </c>
    </row>
    <row r="23" spans="1:9" x14ac:dyDescent="0.3">
      <c r="A23" t="s">
        <v>41</v>
      </c>
      <c r="B23" t="s">
        <v>10</v>
      </c>
      <c r="C23">
        <v>4.7</v>
      </c>
      <c r="D23" s="1">
        <v>174464</v>
      </c>
      <c r="E23">
        <v>9613</v>
      </c>
      <c r="F23" t="s">
        <v>39</v>
      </c>
      <c r="G23">
        <v>69999</v>
      </c>
      <c r="H23">
        <v>79900</v>
      </c>
      <c r="I23">
        <v>12</v>
      </c>
    </row>
    <row r="24" spans="1:9" x14ac:dyDescent="0.3">
      <c r="A24" t="s">
        <v>42</v>
      </c>
      <c r="B24" t="s">
        <v>10</v>
      </c>
      <c r="C24">
        <v>4.5999999999999996</v>
      </c>
      <c r="D24">
        <v>854</v>
      </c>
      <c r="E24">
        <v>60</v>
      </c>
      <c r="F24" t="s">
        <v>43</v>
      </c>
      <c r="G24">
        <v>77490</v>
      </c>
      <c r="H24">
        <v>79900</v>
      </c>
      <c r="I24">
        <v>3</v>
      </c>
    </row>
    <row r="25" spans="1:9" x14ac:dyDescent="0.3">
      <c r="A25" t="s">
        <v>44</v>
      </c>
      <c r="B25" t="s">
        <v>10</v>
      </c>
      <c r="C25">
        <v>4.5999999999999996</v>
      </c>
      <c r="D25">
        <v>854</v>
      </c>
      <c r="E25">
        <v>60</v>
      </c>
      <c r="F25" t="s">
        <v>43</v>
      </c>
      <c r="G25">
        <v>77490</v>
      </c>
      <c r="H25">
        <v>79900</v>
      </c>
      <c r="I25">
        <v>3</v>
      </c>
    </row>
    <row r="26" spans="1:9" x14ac:dyDescent="0.3">
      <c r="A26" t="s">
        <v>45</v>
      </c>
      <c r="B26" t="s">
        <v>10</v>
      </c>
      <c r="C26">
        <v>4.5999999999999996</v>
      </c>
      <c r="D26">
        <v>854</v>
      </c>
      <c r="E26">
        <v>60</v>
      </c>
      <c r="F26" t="s">
        <v>43</v>
      </c>
      <c r="G26">
        <v>77490</v>
      </c>
      <c r="H26">
        <v>79900</v>
      </c>
      <c r="I26">
        <v>3</v>
      </c>
    </row>
    <row r="27" spans="1:9" x14ac:dyDescent="0.3">
      <c r="A27" t="s">
        <v>46</v>
      </c>
      <c r="B27" t="s">
        <v>10</v>
      </c>
      <c r="C27">
        <v>4.5999999999999996</v>
      </c>
      <c r="D27">
        <v>854</v>
      </c>
      <c r="E27">
        <v>60</v>
      </c>
      <c r="F27" t="s">
        <v>43</v>
      </c>
      <c r="G27">
        <v>77490</v>
      </c>
      <c r="H27">
        <v>79900</v>
      </c>
      <c r="I27">
        <v>3</v>
      </c>
    </row>
    <row r="28" spans="1:9" x14ac:dyDescent="0.3">
      <c r="A28" t="s">
        <v>47</v>
      </c>
      <c r="B28" t="s">
        <v>18</v>
      </c>
      <c r="C28">
        <v>4.4000000000000004</v>
      </c>
      <c r="D28">
        <v>28344</v>
      </c>
      <c r="E28">
        <v>2941</v>
      </c>
      <c r="F28" t="s">
        <v>48</v>
      </c>
      <c r="G28">
        <v>39999</v>
      </c>
      <c r="H28">
        <v>74999</v>
      </c>
      <c r="I28">
        <v>46</v>
      </c>
    </row>
    <row r="29" spans="1:9" x14ac:dyDescent="0.3">
      <c r="A29" t="s">
        <v>49</v>
      </c>
      <c r="B29" t="s">
        <v>18</v>
      </c>
      <c r="C29">
        <v>4.4000000000000004</v>
      </c>
      <c r="D29">
        <v>28344</v>
      </c>
      <c r="E29">
        <v>2941</v>
      </c>
      <c r="F29" t="s">
        <v>48</v>
      </c>
      <c r="G29">
        <v>39999</v>
      </c>
      <c r="H29">
        <v>74999</v>
      </c>
      <c r="I29">
        <v>46</v>
      </c>
    </row>
    <row r="30" spans="1:9" x14ac:dyDescent="0.3">
      <c r="A30" t="s">
        <v>50</v>
      </c>
      <c r="B30" t="s">
        <v>18</v>
      </c>
      <c r="C30">
        <v>4.4000000000000004</v>
      </c>
      <c r="D30">
        <v>28344</v>
      </c>
      <c r="E30">
        <v>2941</v>
      </c>
      <c r="F30" t="s">
        <v>48</v>
      </c>
      <c r="G30">
        <v>39999</v>
      </c>
      <c r="H30">
        <v>74999</v>
      </c>
      <c r="I30">
        <v>46</v>
      </c>
    </row>
    <row r="31" spans="1:9" x14ac:dyDescent="0.3">
      <c r="A31" t="s">
        <v>51</v>
      </c>
      <c r="B31" t="s">
        <v>52</v>
      </c>
      <c r="C31">
        <v>4.2</v>
      </c>
      <c r="D31">
        <v>171</v>
      </c>
      <c r="E31">
        <v>50</v>
      </c>
      <c r="F31" t="s">
        <v>53</v>
      </c>
      <c r="G31">
        <v>59999</v>
      </c>
      <c r="H31">
        <v>74999</v>
      </c>
      <c r="I31">
        <v>20</v>
      </c>
    </row>
    <row r="32" spans="1:9" x14ac:dyDescent="0.3">
      <c r="A32" t="s">
        <v>54</v>
      </c>
      <c r="B32" t="s">
        <v>10</v>
      </c>
      <c r="C32">
        <v>4.5</v>
      </c>
      <c r="D32" s="1">
        <v>121965</v>
      </c>
      <c r="E32">
        <v>9801</v>
      </c>
      <c r="F32" t="s">
        <v>55</v>
      </c>
      <c r="G32">
        <v>51999</v>
      </c>
      <c r="H32">
        <v>74900</v>
      </c>
      <c r="I32">
        <v>30</v>
      </c>
    </row>
    <row r="33" spans="1:9" x14ac:dyDescent="0.3">
      <c r="A33" t="s">
        <v>56</v>
      </c>
      <c r="B33" t="s">
        <v>10</v>
      </c>
      <c r="C33">
        <v>4.5</v>
      </c>
      <c r="D33" s="1">
        <v>121965</v>
      </c>
      <c r="E33">
        <v>9801</v>
      </c>
      <c r="F33" t="s">
        <v>55</v>
      </c>
      <c r="G33">
        <v>51999</v>
      </c>
      <c r="H33">
        <v>74900</v>
      </c>
      <c r="I33">
        <v>30</v>
      </c>
    </row>
    <row r="34" spans="1:9" x14ac:dyDescent="0.3">
      <c r="A34" t="s">
        <v>57</v>
      </c>
      <c r="B34" t="s">
        <v>10</v>
      </c>
      <c r="C34">
        <v>4.5</v>
      </c>
      <c r="D34" s="1">
        <v>121965</v>
      </c>
      <c r="E34">
        <v>9801</v>
      </c>
      <c r="F34" t="s">
        <v>55</v>
      </c>
      <c r="G34">
        <v>51999</v>
      </c>
      <c r="H34">
        <v>74900</v>
      </c>
      <c r="I34">
        <v>30</v>
      </c>
    </row>
    <row r="35" spans="1:9" x14ac:dyDescent="0.3">
      <c r="A35" t="s">
        <v>58</v>
      </c>
      <c r="B35" t="s">
        <v>52</v>
      </c>
      <c r="C35">
        <v>4.4000000000000004</v>
      </c>
      <c r="D35">
        <v>986</v>
      </c>
      <c r="E35">
        <v>202</v>
      </c>
      <c r="F35" t="s">
        <v>59</v>
      </c>
      <c r="G35">
        <v>54999</v>
      </c>
      <c r="H35">
        <v>69999</v>
      </c>
      <c r="I35">
        <v>21</v>
      </c>
    </row>
    <row r="36" spans="1:9" x14ac:dyDescent="0.3">
      <c r="A36" t="s">
        <v>60</v>
      </c>
      <c r="B36" t="s">
        <v>10</v>
      </c>
      <c r="C36">
        <v>4.7</v>
      </c>
      <c r="D36" s="1">
        <v>174464</v>
      </c>
      <c r="E36">
        <v>9613</v>
      </c>
      <c r="F36" t="s">
        <v>61</v>
      </c>
      <c r="G36">
        <v>61999</v>
      </c>
      <c r="H36">
        <v>69900</v>
      </c>
      <c r="I36">
        <v>11</v>
      </c>
    </row>
    <row r="37" spans="1:9" x14ac:dyDescent="0.3">
      <c r="A37" t="s">
        <v>62</v>
      </c>
      <c r="B37" t="s">
        <v>10</v>
      </c>
      <c r="C37">
        <v>4.7</v>
      </c>
      <c r="D37" s="1">
        <v>174464</v>
      </c>
      <c r="E37">
        <v>9613</v>
      </c>
      <c r="F37" t="s">
        <v>61</v>
      </c>
      <c r="G37">
        <v>61999</v>
      </c>
      <c r="H37">
        <v>69900</v>
      </c>
      <c r="I37">
        <v>11</v>
      </c>
    </row>
    <row r="38" spans="1:9" x14ac:dyDescent="0.3">
      <c r="A38" t="s">
        <v>63</v>
      </c>
      <c r="B38" t="s">
        <v>10</v>
      </c>
      <c r="C38">
        <v>4.7</v>
      </c>
      <c r="D38" s="1">
        <v>174464</v>
      </c>
      <c r="E38">
        <v>9613</v>
      </c>
      <c r="F38" t="s">
        <v>61</v>
      </c>
      <c r="G38">
        <v>61999</v>
      </c>
      <c r="H38">
        <v>69900</v>
      </c>
      <c r="I38">
        <v>11</v>
      </c>
    </row>
    <row r="39" spans="1:9" x14ac:dyDescent="0.3">
      <c r="A39" t="s">
        <v>64</v>
      </c>
      <c r="B39" t="s">
        <v>10</v>
      </c>
      <c r="C39">
        <v>4.7</v>
      </c>
      <c r="D39" s="1">
        <v>174464</v>
      </c>
      <c r="E39">
        <v>9613</v>
      </c>
      <c r="F39" t="s">
        <v>61</v>
      </c>
      <c r="G39">
        <v>62999</v>
      </c>
      <c r="H39">
        <v>69900</v>
      </c>
      <c r="I39">
        <v>9</v>
      </c>
    </row>
    <row r="40" spans="1:9" x14ac:dyDescent="0.3">
      <c r="A40" t="s">
        <v>65</v>
      </c>
      <c r="B40" t="s">
        <v>10</v>
      </c>
      <c r="C40">
        <v>4.7</v>
      </c>
      <c r="D40" s="1">
        <v>174464</v>
      </c>
      <c r="E40">
        <v>9613</v>
      </c>
      <c r="F40" t="s">
        <v>61</v>
      </c>
      <c r="G40">
        <v>62999</v>
      </c>
      <c r="H40">
        <v>69900</v>
      </c>
      <c r="I40">
        <v>9</v>
      </c>
    </row>
    <row r="41" spans="1:9" x14ac:dyDescent="0.3">
      <c r="A41" t="s">
        <v>66</v>
      </c>
      <c r="B41" t="s">
        <v>10</v>
      </c>
      <c r="C41">
        <v>4.7</v>
      </c>
      <c r="D41" s="1">
        <v>174464</v>
      </c>
      <c r="E41">
        <v>9613</v>
      </c>
      <c r="F41" t="s">
        <v>61</v>
      </c>
      <c r="G41">
        <v>62999</v>
      </c>
      <c r="H41">
        <v>69900</v>
      </c>
      <c r="I41">
        <v>9</v>
      </c>
    </row>
    <row r="42" spans="1:9" x14ac:dyDescent="0.3">
      <c r="A42" t="s">
        <v>67</v>
      </c>
      <c r="B42" t="s">
        <v>10</v>
      </c>
      <c r="C42">
        <v>4.5</v>
      </c>
      <c r="D42" s="1">
        <v>121965</v>
      </c>
      <c r="E42">
        <v>9801</v>
      </c>
      <c r="F42" t="s">
        <v>68</v>
      </c>
      <c r="G42">
        <v>41999</v>
      </c>
      <c r="H42">
        <v>64900</v>
      </c>
      <c r="I42">
        <v>35</v>
      </c>
    </row>
    <row r="43" spans="1:9" x14ac:dyDescent="0.3">
      <c r="A43" t="s">
        <v>69</v>
      </c>
      <c r="B43" t="s">
        <v>10</v>
      </c>
      <c r="C43">
        <v>4.5</v>
      </c>
      <c r="D43" s="1">
        <v>121965</v>
      </c>
      <c r="E43">
        <v>9801</v>
      </c>
      <c r="F43" t="s">
        <v>68</v>
      </c>
      <c r="G43">
        <v>41999</v>
      </c>
      <c r="H43">
        <v>64900</v>
      </c>
      <c r="I43">
        <v>35</v>
      </c>
    </row>
    <row r="44" spans="1:9" x14ac:dyDescent="0.3">
      <c r="A44" t="s">
        <v>70</v>
      </c>
      <c r="B44" t="s">
        <v>10</v>
      </c>
      <c r="C44">
        <v>4.5</v>
      </c>
      <c r="D44" s="1">
        <v>121965</v>
      </c>
      <c r="E44">
        <v>9801</v>
      </c>
      <c r="F44" t="s">
        <v>71</v>
      </c>
      <c r="G44">
        <v>36999</v>
      </c>
      <c r="H44">
        <v>59900</v>
      </c>
      <c r="I44">
        <v>38</v>
      </c>
    </row>
    <row r="45" spans="1:9" x14ac:dyDescent="0.3">
      <c r="A45" t="s">
        <v>72</v>
      </c>
      <c r="B45" t="s">
        <v>10</v>
      </c>
      <c r="C45">
        <v>4.5</v>
      </c>
      <c r="D45" s="1">
        <v>121965</v>
      </c>
      <c r="E45">
        <v>9801</v>
      </c>
      <c r="F45" t="s">
        <v>71</v>
      </c>
      <c r="G45">
        <v>36999</v>
      </c>
      <c r="H45">
        <v>59900</v>
      </c>
      <c r="I45">
        <v>38</v>
      </c>
    </row>
    <row r="46" spans="1:9" x14ac:dyDescent="0.3">
      <c r="A46" t="s">
        <v>73</v>
      </c>
      <c r="B46" t="s">
        <v>10</v>
      </c>
      <c r="C46">
        <v>4.5</v>
      </c>
      <c r="D46" s="1">
        <v>121965</v>
      </c>
      <c r="E46">
        <v>9801</v>
      </c>
      <c r="F46" t="s">
        <v>71</v>
      </c>
      <c r="G46">
        <v>36999</v>
      </c>
      <c r="H46">
        <v>59900</v>
      </c>
      <c r="I46">
        <v>38</v>
      </c>
    </row>
    <row r="47" spans="1:9" x14ac:dyDescent="0.3">
      <c r="A47" t="s">
        <v>74</v>
      </c>
      <c r="B47" t="s">
        <v>10</v>
      </c>
      <c r="C47">
        <v>4.5999999999999996</v>
      </c>
      <c r="D47" s="1">
        <v>185529</v>
      </c>
      <c r="E47">
        <v>12668</v>
      </c>
      <c r="F47" t="s">
        <v>75</v>
      </c>
      <c r="G47">
        <v>50999</v>
      </c>
      <c r="H47">
        <v>59900</v>
      </c>
      <c r="I47">
        <v>14</v>
      </c>
    </row>
    <row r="48" spans="1:9" x14ac:dyDescent="0.3">
      <c r="A48" t="s">
        <v>76</v>
      </c>
      <c r="B48" t="s">
        <v>52</v>
      </c>
      <c r="C48">
        <v>4</v>
      </c>
      <c r="D48">
        <v>942</v>
      </c>
      <c r="E48">
        <v>170</v>
      </c>
      <c r="F48" t="s">
        <v>77</v>
      </c>
      <c r="G48">
        <v>34999</v>
      </c>
      <c r="H48">
        <v>55999</v>
      </c>
      <c r="I48">
        <v>37</v>
      </c>
    </row>
    <row r="49" spans="1:9" x14ac:dyDescent="0.3">
      <c r="A49" t="s">
        <v>78</v>
      </c>
      <c r="B49" t="s">
        <v>79</v>
      </c>
      <c r="C49">
        <v>4.8</v>
      </c>
      <c r="D49">
        <v>14</v>
      </c>
      <c r="E49">
        <v>3</v>
      </c>
      <c r="F49" t="s">
        <v>80</v>
      </c>
      <c r="G49">
        <v>32999</v>
      </c>
      <c r="H49">
        <v>49999</v>
      </c>
      <c r="I49">
        <v>34</v>
      </c>
    </row>
    <row r="50" spans="1:9" x14ac:dyDescent="0.3">
      <c r="A50" t="s">
        <v>81</v>
      </c>
      <c r="B50" t="s">
        <v>79</v>
      </c>
      <c r="C50">
        <v>4.8</v>
      </c>
      <c r="D50">
        <v>14</v>
      </c>
      <c r="E50">
        <v>3</v>
      </c>
      <c r="F50" t="s">
        <v>80</v>
      </c>
      <c r="G50">
        <v>32999</v>
      </c>
      <c r="H50">
        <v>49999</v>
      </c>
      <c r="I50">
        <v>34</v>
      </c>
    </row>
    <row r="51" spans="1:9" x14ac:dyDescent="0.3">
      <c r="A51" t="s">
        <v>82</v>
      </c>
      <c r="B51" t="s">
        <v>52</v>
      </c>
      <c r="C51">
        <v>4.3</v>
      </c>
      <c r="D51">
        <v>1715</v>
      </c>
      <c r="E51">
        <v>324</v>
      </c>
      <c r="F51" t="s">
        <v>83</v>
      </c>
      <c r="G51">
        <v>39999</v>
      </c>
      <c r="H51">
        <v>49999</v>
      </c>
      <c r="I51">
        <v>20</v>
      </c>
    </row>
    <row r="52" spans="1:9" x14ac:dyDescent="0.3">
      <c r="A52" t="s">
        <v>84</v>
      </c>
      <c r="B52" t="s">
        <v>52</v>
      </c>
      <c r="C52">
        <v>4.3</v>
      </c>
      <c r="D52">
        <v>1715</v>
      </c>
      <c r="E52">
        <v>324</v>
      </c>
      <c r="F52" t="s">
        <v>83</v>
      </c>
      <c r="G52">
        <v>39999</v>
      </c>
      <c r="H52">
        <v>49999</v>
      </c>
      <c r="I52">
        <v>20</v>
      </c>
    </row>
    <row r="53" spans="1:9" x14ac:dyDescent="0.3">
      <c r="A53" t="s">
        <v>85</v>
      </c>
      <c r="B53" t="s">
        <v>10</v>
      </c>
      <c r="C53">
        <v>4.5999999999999996</v>
      </c>
      <c r="D53" s="1">
        <v>175307</v>
      </c>
      <c r="E53">
        <v>10437</v>
      </c>
      <c r="F53" t="s">
        <v>86</v>
      </c>
      <c r="G53">
        <v>43999</v>
      </c>
      <c r="H53">
        <v>48900</v>
      </c>
      <c r="I53">
        <v>10</v>
      </c>
    </row>
    <row r="54" spans="1:9" x14ac:dyDescent="0.3">
      <c r="A54" t="s">
        <v>87</v>
      </c>
      <c r="B54" t="s">
        <v>10</v>
      </c>
      <c r="C54">
        <v>4.5999999999999996</v>
      </c>
      <c r="D54" s="1">
        <v>175307</v>
      </c>
      <c r="E54">
        <v>10437</v>
      </c>
      <c r="F54" t="s">
        <v>86</v>
      </c>
      <c r="G54">
        <v>45999</v>
      </c>
      <c r="H54">
        <v>48900</v>
      </c>
      <c r="I54">
        <v>5</v>
      </c>
    </row>
    <row r="55" spans="1:9" x14ac:dyDescent="0.3">
      <c r="A55" t="s">
        <v>88</v>
      </c>
      <c r="B55" t="s">
        <v>10</v>
      </c>
      <c r="C55">
        <v>4.5999999999999996</v>
      </c>
      <c r="D55" s="1">
        <v>175307</v>
      </c>
      <c r="E55">
        <v>10437</v>
      </c>
      <c r="F55" t="s">
        <v>86</v>
      </c>
      <c r="G55">
        <v>45999</v>
      </c>
      <c r="H55">
        <v>48900</v>
      </c>
      <c r="I55">
        <v>5</v>
      </c>
    </row>
    <row r="56" spans="1:9" x14ac:dyDescent="0.3">
      <c r="A56" t="s">
        <v>89</v>
      </c>
      <c r="B56" t="s">
        <v>10</v>
      </c>
      <c r="C56">
        <v>4.5999999999999996</v>
      </c>
      <c r="D56" s="1">
        <v>175307</v>
      </c>
      <c r="E56">
        <v>10437</v>
      </c>
      <c r="F56" t="s">
        <v>86</v>
      </c>
      <c r="G56">
        <v>46999</v>
      </c>
      <c r="H56">
        <v>48900</v>
      </c>
      <c r="I56">
        <v>3</v>
      </c>
    </row>
    <row r="57" spans="1:9" x14ac:dyDescent="0.3">
      <c r="A57" t="s">
        <v>90</v>
      </c>
      <c r="B57" t="s">
        <v>91</v>
      </c>
      <c r="C57">
        <v>4.3</v>
      </c>
      <c r="D57">
        <v>7613</v>
      </c>
      <c r="E57">
        <v>1024</v>
      </c>
      <c r="F57" t="s">
        <v>92</v>
      </c>
      <c r="G57">
        <v>34999</v>
      </c>
      <c r="H57">
        <v>47990</v>
      </c>
      <c r="I57">
        <v>27</v>
      </c>
    </row>
    <row r="58" spans="1:9" x14ac:dyDescent="0.3">
      <c r="A58" t="s">
        <v>93</v>
      </c>
      <c r="B58" t="s">
        <v>91</v>
      </c>
      <c r="C58">
        <v>4.3</v>
      </c>
      <c r="D58">
        <v>7613</v>
      </c>
      <c r="E58">
        <v>1024</v>
      </c>
      <c r="F58" t="s">
        <v>94</v>
      </c>
      <c r="G58">
        <v>34999</v>
      </c>
      <c r="H58">
        <v>47990</v>
      </c>
      <c r="I58">
        <v>27</v>
      </c>
    </row>
    <row r="59" spans="1:9" x14ac:dyDescent="0.3">
      <c r="A59" t="s">
        <v>95</v>
      </c>
      <c r="B59" t="s">
        <v>18</v>
      </c>
      <c r="C59">
        <v>4.2</v>
      </c>
      <c r="D59">
        <v>1229</v>
      </c>
      <c r="E59">
        <v>164</v>
      </c>
      <c r="F59" t="s">
        <v>96</v>
      </c>
      <c r="G59">
        <v>41999</v>
      </c>
      <c r="H59">
        <v>47490</v>
      </c>
      <c r="I59">
        <v>11</v>
      </c>
    </row>
    <row r="60" spans="1:9" x14ac:dyDescent="0.3">
      <c r="A60" t="s">
        <v>97</v>
      </c>
      <c r="B60" t="s">
        <v>98</v>
      </c>
      <c r="C60">
        <v>4.3</v>
      </c>
      <c r="D60">
        <v>21210</v>
      </c>
      <c r="E60">
        <v>2768</v>
      </c>
      <c r="F60" t="s">
        <v>99</v>
      </c>
      <c r="G60">
        <v>29999</v>
      </c>
      <c r="H60">
        <v>43999</v>
      </c>
      <c r="I60">
        <v>31</v>
      </c>
    </row>
    <row r="61" spans="1:9" x14ac:dyDescent="0.3">
      <c r="A61" t="s">
        <v>100</v>
      </c>
      <c r="B61" t="s">
        <v>101</v>
      </c>
      <c r="C61">
        <v>3.9</v>
      </c>
      <c r="D61">
        <v>32</v>
      </c>
      <c r="E61">
        <v>3</v>
      </c>
      <c r="F61" t="s">
        <v>102</v>
      </c>
      <c r="G61">
        <v>39990</v>
      </c>
      <c r="H61">
        <v>43990</v>
      </c>
      <c r="I61">
        <v>9</v>
      </c>
    </row>
    <row r="62" spans="1:9" x14ac:dyDescent="0.3">
      <c r="A62" t="s">
        <v>103</v>
      </c>
      <c r="B62" t="s">
        <v>10</v>
      </c>
      <c r="C62">
        <v>4.5999999999999996</v>
      </c>
      <c r="D62" s="1">
        <v>175307</v>
      </c>
      <c r="E62">
        <v>10437</v>
      </c>
      <c r="F62" t="s">
        <v>104</v>
      </c>
      <c r="G62">
        <v>37999</v>
      </c>
      <c r="H62">
        <v>43900</v>
      </c>
      <c r="I62">
        <v>13</v>
      </c>
    </row>
    <row r="63" spans="1:9" x14ac:dyDescent="0.3">
      <c r="A63" t="s">
        <v>105</v>
      </c>
      <c r="B63" t="s">
        <v>10</v>
      </c>
      <c r="C63">
        <v>4.5999999999999996</v>
      </c>
      <c r="D63" s="1">
        <v>175307</v>
      </c>
      <c r="E63">
        <v>10437</v>
      </c>
      <c r="F63" t="s">
        <v>104</v>
      </c>
      <c r="G63">
        <v>38999</v>
      </c>
      <c r="H63">
        <v>43900</v>
      </c>
      <c r="I63">
        <v>11</v>
      </c>
    </row>
    <row r="64" spans="1:9" x14ac:dyDescent="0.3">
      <c r="A64" t="s">
        <v>106</v>
      </c>
      <c r="B64" t="s">
        <v>10</v>
      </c>
      <c r="C64">
        <v>4.5999999999999996</v>
      </c>
      <c r="D64" s="1">
        <v>175307</v>
      </c>
      <c r="E64">
        <v>10437</v>
      </c>
      <c r="F64" t="s">
        <v>104</v>
      </c>
      <c r="G64">
        <v>38999</v>
      </c>
      <c r="H64">
        <v>43900</v>
      </c>
      <c r="I64">
        <v>11</v>
      </c>
    </row>
    <row r="65" spans="1:9" x14ac:dyDescent="0.3">
      <c r="A65" t="s">
        <v>107</v>
      </c>
      <c r="B65" t="s">
        <v>10</v>
      </c>
      <c r="C65">
        <v>4.5999999999999996</v>
      </c>
      <c r="D65" s="1">
        <v>175307</v>
      </c>
      <c r="E65">
        <v>10437</v>
      </c>
      <c r="F65" t="s">
        <v>104</v>
      </c>
      <c r="G65">
        <v>38999</v>
      </c>
      <c r="H65">
        <v>43900</v>
      </c>
      <c r="I65">
        <v>11</v>
      </c>
    </row>
    <row r="66" spans="1:9" x14ac:dyDescent="0.3">
      <c r="A66" t="s">
        <v>108</v>
      </c>
      <c r="B66" t="s">
        <v>10</v>
      </c>
      <c r="C66">
        <v>4.5999999999999996</v>
      </c>
      <c r="D66" s="1">
        <v>175307</v>
      </c>
      <c r="E66">
        <v>10437</v>
      </c>
      <c r="F66" t="s">
        <v>104</v>
      </c>
      <c r="G66">
        <v>39999</v>
      </c>
      <c r="H66">
        <v>43900</v>
      </c>
      <c r="I66">
        <v>8</v>
      </c>
    </row>
    <row r="67" spans="1:9" x14ac:dyDescent="0.3">
      <c r="A67" t="s">
        <v>109</v>
      </c>
      <c r="B67" t="s">
        <v>10</v>
      </c>
      <c r="C67">
        <v>4.5999999999999996</v>
      </c>
      <c r="D67" s="1">
        <v>175307</v>
      </c>
      <c r="E67">
        <v>10437</v>
      </c>
      <c r="F67" t="s">
        <v>104</v>
      </c>
      <c r="G67">
        <v>39999</v>
      </c>
      <c r="H67">
        <v>43900</v>
      </c>
      <c r="I67">
        <v>8</v>
      </c>
    </row>
    <row r="68" spans="1:9" x14ac:dyDescent="0.3">
      <c r="A68" t="s">
        <v>110</v>
      </c>
      <c r="B68" t="s">
        <v>111</v>
      </c>
      <c r="C68">
        <v>4.3</v>
      </c>
      <c r="D68">
        <v>5794</v>
      </c>
      <c r="E68">
        <v>676</v>
      </c>
      <c r="F68" t="s">
        <v>112</v>
      </c>
      <c r="G68">
        <v>33999</v>
      </c>
      <c r="H68">
        <v>42999</v>
      </c>
      <c r="I68">
        <v>20</v>
      </c>
    </row>
    <row r="69" spans="1:9" x14ac:dyDescent="0.3">
      <c r="A69" t="s">
        <v>113</v>
      </c>
      <c r="B69" t="s">
        <v>111</v>
      </c>
      <c r="C69">
        <v>4.3</v>
      </c>
      <c r="D69">
        <v>5794</v>
      </c>
      <c r="E69">
        <v>676</v>
      </c>
      <c r="F69" t="s">
        <v>112</v>
      </c>
      <c r="G69">
        <v>33999</v>
      </c>
      <c r="H69">
        <v>42999</v>
      </c>
      <c r="I69">
        <v>20</v>
      </c>
    </row>
    <row r="70" spans="1:9" x14ac:dyDescent="0.3">
      <c r="A70" t="s">
        <v>114</v>
      </c>
      <c r="B70" t="s">
        <v>115</v>
      </c>
      <c r="C70">
        <v>4.3</v>
      </c>
      <c r="D70">
        <v>3729</v>
      </c>
      <c r="E70">
        <v>409</v>
      </c>
      <c r="F70" t="s">
        <v>116</v>
      </c>
      <c r="G70">
        <v>38990</v>
      </c>
      <c r="H70">
        <v>41990</v>
      </c>
      <c r="I70">
        <v>7</v>
      </c>
    </row>
    <row r="71" spans="1:9" x14ac:dyDescent="0.3">
      <c r="A71" t="s">
        <v>113</v>
      </c>
      <c r="B71" t="s">
        <v>111</v>
      </c>
      <c r="C71">
        <v>4.3</v>
      </c>
      <c r="D71">
        <v>37697</v>
      </c>
      <c r="E71">
        <v>5131</v>
      </c>
      <c r="F71" t="s">
        <v>117</v>
      </c>
      <c r="G71">
        <v>29999</v>
      </c>
      <c r="H71">
        <v>39999</v>
      </c>
      <c r="I71">
        <v>25</v>
      </c>
    </row>
    <row r="72" spans="1:9" x14ac:dyDescent="0.3">
      <c r="A72" t="s">
        <v>110</v>
      </c>
      <c r="B72" t="s">
        <v>111</v>
      </c>
      <c r="C72">
        <v>4.3</v>
      </c>
      <c r="D72">
        <v>37697</v>
      </c>
      <c r="E72">
        <v>5131</v>
      </c>
      <c r="F72" t="s">
        <v>117</v>
      </c>
      <c r="G72">
        <v>30999</v>
      </c>
      <c r="H72">
        <v>39999</v>
      </c>
      <c r="I72">
        <v>22</v>
      </c>
    </row>
    <row r="73" spans="1:9" x14ac:dyDescent="0.3">
      <c r="A73" t="s">
        <v>118</v>
      </c>
      <c r="B73" t="s">
        <v>119</v>
      </c>
      <c r="C73">
        <v>4.4000000000000004</v>
      </c>
      <c r="D73">
        <v>2408</v>
      </c>
      <c r="E73">
        <v>354</v>
      </c>
      <c r="F73" t="s">
        <v>120</v>
      </c>
      <c r="G73">
        <v>30999</v>
      </c>
      <c r="H73">
        <v>39999</v>
      </c>
      <c r="I73">
        <v>22</v>
      </c>
    </row>
    <row r="74" spans="1:9" x14ac:dyDescent="0.3">
      <c r="A74" t="s">
        <v>121</v>
      </c>
      <c r="B74" t="s">
        <v>18</v>
      </c>
      <c r="C74">
        <v>4.0999999999999996</v>
      </c>
      <c r="D74">
        <v>1235</v>
      </c>
      <c r="E74">
        <v>143</v>
      </c>
      <c r="F74" t="s">
        <v>122</v>
      </c>
      <c r="G74">
        <v>33499</v>
      </c>
      <c r="H74">
        <v>39990</v>
      </c>
      <c r="I74">
        <v>16</v>
      </c>
    </row>
    <row r="75" spans="1:9" x14ac:dyDescent="0.3">
      <c r="A75" t="s">
        <v>123</v>
      </c>
      <c r="B75" t="s">
        <v>18</v>
      </c>
      <c r="C75">
        <v>4.0999999999999996</v>
      </c>
      <c r="D75">
        <v>1235</v>
      </c>
      <c r="E75">
        <v>143</v>
      </c>
      <c r="F75" t="s">
        <v>122</v>
      </c>
      <c r="G75">
        <v>33499</v>
      </c>
      <c r="H75">
        <v>39990</v>
      </c>
      <c r="I75">
        <v>16</v>
      </c>
    </row>
    <row r="76" spans="1:9" x14ac:dyDescent="0.3">
      <c r="A76" t="s">
        <v>124</v>
      </c>
      <c r="B76" t="s">
        <v>18</v>
      </c>
      <c r="C76">
        <v>4.0999999999999996</v>
      </c>
      <c r="D76">
        <v>1235</v>
      </c>
      <c r="E76">
        <v>143</v>
      </c>
      <c r="F76" t="s">
        <v>122</v>
      </c>
      <c r="G76">
        <v>33499</v>
      </c>
      <c r="H76">
        <v>39990</v>
      </c>
      <c r="I76">
        <v>16</v>
      </c>
    </row>
    <row r="77" spans="1:9" x14ac:dyDescent="0.3">
      <c r="A77" t="s">
        <v>125</v>
      </c>
      <c r="B77" t="s">
        <v>91</v>
      </c>
      <c r="C77">
        <v>4.3</v>
      </c>
      <c r="D77">
        <v>31452</v>
      </c>
      <c r="E77">
        <v>4140</v>
      </c>
      <c r="F77" t="s">
        <v>126</v>
      </c>
      <c r="G77">
        <v>29999</v>
      </c>
      <c r="H77">
        <v>38999</v>
      </c>
      <c r="I77">
        <v>23</v>
      </c>
    </row>
    <row r="78" spans="1:9" x14ac:dyDescent="0.3">
      <c r="A78" t="s">
        <v>127</v>
      </c>
      <c r="B78" t="s">
        <v>91</v>
      </c>
      <c r="C78">
        <v>4.3</v>
      </c>
      <c r="D78">
        <v>31452</v>
      </c>
      <c r="E78">
        <v>4140</v>
      </c>
      <c r="F78" t="s">
        <v>126</v>
      </c>
      <c r="G78">
        <v>29999</v>
      </c>
      <c r="H78">
        <v>38999</v>
      </c>
      <c r="I78">
        <v>23</v>
      </c>
    </row>
    <row r="79" spans="1:9" x14ac:dyDescent="0.3">
      <c r="A79" t="s">
        <v>123</v>
      </c>
      <c r="B79" t="s">
        <v>18</v>
      </c>
      <c r="C79">
        <v>4</v>
      </c>
      <c r="D79">
        <v>550</v>
      </c>
      <c r="E79">
        <v>63</v>
      </c>
      <c r="F79" t="s">
        <v>128</v>
      </c>
      <c r="G79">
        <v>31999</v>
      </c>
      <c r="H79">
        <v>38990</v>
      </c>
      <c r="I79">
        <v>17</v>
      </c>
    </row>
    <row r="80" spans="1:9" x14ac:dyDescent="0.3">
      <c r="A80" t="s">
        <v>124</v>
      </c>
      <c r="B80" t="s">
        <v>18</v>
      </c>
      <c r="C80">
        <v>4</v>
      </c>
      <c r="D80">
        <v>550</v>
      </c>
      <c r="E80">
        <v>63</v>
      </c>
      <c r="F80" t="s">
        <v>128</v>
      </c>
      <c r="G80">
        <v>31999</v>
      </c>
      <c r="H80">
        <v>38990</v>
      </c>
      <c r="I80">
        <v>17</v>
      </c>
    </row>
    <row r="81" spans="1:9" x14ac:dyDescent="0.3">
      <c r="A81" t="s">
        <v>129</v>
      </c>
      <c r="B81" t="s">
        <v>111</v>
      </c>
      <c r="C81">
        <v>4.3</v>
      </c>
      <c r="D81">
        <v>37697</v>
      </c>
      <c r="E81">
        <v>5131</v>
      </c>
      <c r="F81" t="s">
        <v>130</v>
      </c>
      <c r="G81">
        <v>27999</v>
      </c>
      <c r="H81">
        <v>37999</v>
      </c>
      <c r="I81">
        <v>26</v>
      </c>
    </row>
    <row r="82" spans="1:9" x14ac:dyDescent="0.3">
      <c r="A82" t="s">
        <v>131</v>
      </c>
      <c r="B82" t="s">
        <v>91</v>
      </c>
      <c r="C82">
        <v>4.2</v>
      </c>
      <c r="D82">
        <v>16315</v>
      </c>
      <c r="E82">
        <v>2124</v>
      </c>
      <c r="F82" t="s">
        <v>132</v>
      </c>
      <c r="G82">
        <v>25999</v>
      </c>
      <c r="H82">
        <v>37990</v>
      </c>
      <c r="I82">
        <v>31</v>
      </c>
    </row>
    <row r="83" spans="1:9" x14ac:dyDescent="0.3">
      <c r="A83" t="s">
        <v>133</v>
      </c>
      <c r="B83" t="s">
        <v>52</v>
      </c>
      <c r="C83">
        <v>4.0999999999999996</v>
      </c>
      <c r="D83">
        <v>3394</v>
      </c>
      <c r="E83">
        <v>500</v>
      </c>
      <c r="F83" t="s">
        <v>134</v>
      </c>
      <c r="G83">
        <v>24999</v>
      </c>
      <c r="H83">
        <v>34999</v>
      </c>
      <c r="I83">
        <v>28</v>
      </c>
    </row>
    <row r="84" spans="1:9" x14ac:dyDescent="0.3">
      <c r="A84" t="s">
        <v>135</v>
      </c>
      <c r="B84" t="s">
        <v>52</v>
      </c>
      <c r="C84">
        <v>4.0999999999999996</v>
      </c>
      <c r="D84">
        <v>3394</v>
      </c>
      <c r="E84">
        <v>500</v>
      </c>
      <c r="F84" t="s">
        <v>134</v>
      </c>
      <c r="G84">
        <v>24999</v>
      </c>
      <c r="H84">
        <v>34999</v>
      </c>
      <c r="I84">
        <v>28</v>
      </c>
    </row>
    <row r="85" spans="1:9" x14ac:dyDescent="0.3">
      <c r="A85" t="s">
        <v>136</v>
      </c>
      <c r="B85" t="s">
        <v>119</v>
      </c>
      <c r="C85">
        <v>4.3</v>
      </c>
      <c r="D85">
        <v>4148</v>
      </c>
      <c r="E85">
        <v>573</v>
      </c>
      <c r="F85" t="s">
        <v>137</v>
      </c>
      <c r="G85">
        <v>26999</v>
      </c>
      <c r="H85">
        <v>34999</v>
      </c>
      <c r="I85">
        <v>22</v>
      </c>
    </row>
    <row r="86" spans="1:9" x14ac:dyDescent="0.3">
      <c r="A86" t="s">
        <v>138</v>
      </c>
      <c r="B86" t="s">
        <v>119</v>
      </c>
      <c r="C86">
        <v>4.3</v>
      </c>
      <c r="D86">
        <v>14824</v>
      </c>
      <c r="E86">
        <v>1936</v>
      </c>
      <c r="F86" t="s">
        <v>139</v>
      </c>
      <c r="G86">
        <v>28999</v>
      </c>
      <c r="H86">
        <v>34999</v>
      </c>
      <c r="I86">
        <v>17</v>
      </c>
    </row>
    <row r="87" spans="1:9" x14ac:dyDescent="0.3">
      <c r="A87" t="s">
        <v>140</v>
      </c>
      <c r="B87" t="s">
        <v>141</v>
      </c>
      <c r="C87">
        <v>4.2</v>
      </c>
      <c r="D87">
        <v>6364</v>
      </c>
      <c r="E87">
        <v>715</v>
      </c>
      <c r="F87" t="s">
        <v>142</v>
      </c>
      <c r="G87">
        <v>27999</v>
      </c>
      <c r="H87">
        <v>33999</v>
      </c>
      <c r="I87">
        <v>17</v>
      </c>
    </row>
    <row r="88" spans="1:9" x14ac:dyDescent="0.3">
      <c r="A88" t="s">
        <v>136</v>
      </c>
      <c r="B88" t="s">
        <v>119</v>
      </c>
      <c r="C88">
        <v>4.3</v>
      </c>
      <c r="D88">
        <v>11461</v>
      </c>
      <c r="E88">
        <v>1636</v>
      </c>
      <c r="F88" t="s">
        <v>143</v>
      </c>
      <c r="G88">
        <v>27999</v>
      </c>
      <c r="H88">
        <v>32999</v>
      </c>
      <c r="I88">
        <v>15</v>
      </c>
    </row>
    <row r="89" spans="1:9" x14ac:dyDescent="0.3">
      <c r="A89" t="s">
        <v>144</v>
      </c>
      <c r="B89" t="s">
        <v>18</v>
      </c>
      <c r="C89">
        <v>4.0999999999999996</v>
      </c>
      <c r="D89">
        <v>1440</v>
      </c>
      <c r="E89">
        <v>155</v>
      </c>
      <c r="F89" t="s">
        <v>145</v>
      </c>
      <c r="G89">
        <v>25999</v>
      </c>
      <c r="H89">
        <v>32990</v>
      </c>
      <c r="I89">
        <v>21</v>
      </c>
    </row>
    <row r="90" spans="1:9" x14ac:dyDescent="0.3">
      <c r="A90" t="s">
        <v>146</v>
      </c>
      <c r="B90" t="s">
        <v>101</v>
      </c>
      <c r="C90">
        <v>4.0999999999999996</v>
      </c>
      <c r="D90">
        <v>148</v>
      </c>
      <c r="E90">
        <v>15</v>
      </c>
      <c r="F90" t="s">
        <v>147</v>
      </c>
      <c r="G90">
        <v>30990</v>
      </c>
      <c r="H90">
        <v>32989</v>
      </c>
      <c r="I90">
        <v>6</v>
      </c>
    </row>
    <row r="91" spans="1:9" x14ac:dyDescent="0.3">
      <c r="A91" t="s">
        <v>148</v>
      </c>
      <c r="B91" t="s">
        <v>141</v>
      </c>
      <c r="C91">
        <v>4.2</v>
      </c>
      <c r="D91">
        <v>20202</v>
      </c>
      <c r="E91">
        <v>2560</v>
      </c>
      <c r="F91" t="s">
        <v>149</v>
      </c>
      <c r="G91">
        <v>26999</v>
      </c>
      <c r="H91">
        <v>31999</v>
      </c>
      <c r="I91">
        <v>15</v>
      </c>
    </row>
    <row r="92" spans="1:9" x14ac:dyDescent="0.3">
      <c r="A92" t="s">
        <v>150</v>
      </c>
      <c r="B92" t="s">
        <v>151</v>
      </c>
      <c r="C92">
        <v>4.4000000000000004</v>
      </c>
      <c r="D92">
        <v>26744</v>
      </c>
      <c r="E92">
        <v>3039</v>
      </c>
      <c r="F92" t="s">
        <v>152</v>
      </c>
      <c r="G92">
        <v>28999</v>
      </c>
      <c r="H92">
        <v>31999</v>
      </c>
      <c r="I92">
        <v>9</v>
      </c>
    </row>
    <row r="93" spans="1:9" x14ac:dyDescent="0.3">
      <c r="A93" t="s">
        <v>153</v>
      </c>
      <c r="B93" t="s">
        <v>151</v>
      </c>
      <c r="C93">
        <v>4.4000000000000004</v>
      </c>
      <c r="D93">
        <v>26744</v>
      </c>
      <c r="E93">
        <v>3039</v>
      </c>
      <c r="F93" t="s">
        <v>152</v>
      </c>
      <c r="G93">
        <v>28999</v>
      </c>
      <c r="H93">
        <v>31999</v>
      </c>
      <c r="I93">
        <v>9</v>
      </c>
    </row>
    <row r="94" spans="1:9" x14ac:dyDescent="0.3">
      <c r="A94" t="s">
        <v>154</v>
      </c>
      <c r="B94" t="s">
        <v>151</v>
      </c>
      <c r="C94">
        <v>4.4000000000000004</v>
      </c>
      <c r="D94">
        <v>26744</v>
      </c>
      <c r="E94">
        <v>3039</v>
      </c>
      <c r="F94" t="s">
        <v>152</v>
      </c>
      <c r="G94">
        <v>28999</v>
      </c>
      <c r="H94">
        <v>31999</v>
      </c>
      <c r="I94">
        <v>9</v>
      </c>
    </row>
    <row r="95" spans="1:9" x14ac:dyDescent="0.3">
      <c r="A95" t="s">
        <v>155</v>
      </c>
      <c r="B95" t="s">
        <v>101</v>
      </c>
      <c r="C95">
        <v>4.3</v>
      </c>
      <c r="D95">
        <v>682</v>
      </c>
      <c r="E95">
        <v>84</v>
      </c>
      <c r="F95" t="s">
        <v>156</v>
      </c>
      <c r="G95">
        <v>29500</v>
      </c>
      <c r="H95">
        <v>31500</v>
      </c>
      <c r="I95">
        <v>6</v>
      </c>
    </row>
    <row r="96" spans="1:9" x14ac:dyDescent="0.3">
      <c r="A96" t="s">
        <v>157</v>
      </c>
      <c r="B96" t="s">
        <v>101</v>
      </c>
      <c r="C96">
        <v>4.3</v>
      </c>
      <c r="D96">
        <v>682</v>
      </c>
      <c r="E96">
        <v>84</v>
      </c>
      <c r="F96" t="s">
        <v>156</v>
      </c>
      <c r="G96">
        <v>30200</v>
      </c>
      <c r="H96">
        <v>31500</v>
      </c>
      <c r="I96">
        <v>4</v>
      </c>
    </row>
    <row r="97" spans="1:9" x14ac:dyDescent="0.3">
      <c r="A97" t="s">
        <v>158</v>
      </c>
      <c r="B97" t="s">
        <v>52</v>
      </c>
      <c r="C97">
        <v>4.0999999999999996</v>
      </c>
      <c r="D97">
        <v>6281</v>
      </c>
      <c r="E97">
        <v>909</v>
      </c>
      <c r="F97" t="s">
        <v>159</v>
      </c>
      <c r="G97">
        <v>22999</v>
      </c>
      <c r="H97">
        <v>30999</v>
      </c>
      <c r="I97">
        <v>25</v>
      </c>
    </row>
    <row r="98" spans="1:9" x14ac:dyDescent="0.3">
      <c r="A98" t="s">
        <v>160</v>
      </c>
      <c r="B98" t="s">
        <v>52</v>
      </c>
      <c r="C98">
        <v>4.0999999999999996</v>
      </c>
      <c r="D98">
        <v>6281</v>
      </c>
      <c r="E98">
        <v>909</v>
      </c>
      <c r="F98" t="s">
        <v>159</v>
      </c>
      <c r="G98">
        <v>22999</v>
      </c>
      <c r="H98">
        <v>30999</v>
      </c>
      <c r="I98">
        <v>25</v>
      </c>
    </row>
    <row r="99" spans="1:9" x14ac:dyDescent="0.3">
      <c r="A99" t="s">
        <v>161</v>
      </c>
      <c r="B99" t="s">
        <v>115</v>
      </c>
      <c r="C99">
        <v>4.3</v>
      </c>
      <c r="D99">
        <v>14318</v>
      </c>
      <c r="E99">
        <v>1549</v>
      </c>
      <c r="F99" t="s">
        <v>162</v>
      </c>
      <c r="G99">
        <v>24999</v>
      </c>
      <c r="H99">
        <v>30990</v>
      </c>
      <c r="I99">
        <v>19</v>
      </c>
    </row>
    <row r="100" spans="1:9" x14ac:dyDescent="0.3">
      <c r="A100" t="s">
        <v>163</v>
      </c>
      <c r="B100" t="s">
        <v>115</v>
      </c>
      <c r="C100">
        <v>4.3</v>
      </c>
      <c r="D100">
        <v>14318</v>
      </c>
      <c r="E100">
        <v>1549</v>
      </c>
      <c r="F100" t="s">
        <v>162</v>
      </c>
      <c r="G100">
        <v>24999</v>
      </c>
      <c r="H100">
        <v>30990</v>
      </c>
      <c r="I100">
        <v>19</v>
      </c>
    </row>
    <row r="101" spans="1:9" x14ac:dyDescent="0.3">
      <c r="A101" t="s">
        <v>148</v>
      </c>
      <c r="B101" t="s">
        <v>141</v>
      </c>
      <c r="C101">
        <v>4.2</v>
      </c>
      <c r="D101">
        <v>37175</v>
      </c>
      <c r="E101">
        <v>4598</v>
      </c>
      <c r="F101" t="s">
        <v>164</v>
      </c>
      <c r="G101">
        <v>24999</v>
      </c>
      <c r="H101">
        <v>29999</v>
      </c>
      <c r="I101">
        <v>16</v>
      </c>
    </row>
    <row r="102" spans="1:9" x14ac:dyDescent="0.3">
      <c r="A102" t="s">
        <v>165</v>
      </c>
      <c r="B102" t="s">
        <v>151</v>
      </c>
      <c r="C102">
        <v>4.4000000000000004</v>
      </c>
      <c r="D102">
        <v>26744</v>
      </c>
      <c r="E102">
        <v>3039</v>
      </c>
      <c r="F102" t="s">
        <v>166</v>
      </c>
      <c r="G102">
        <v>26999</v>
      </c>
      <c r="H102">
        <v>29999</v>
      </c>
      <c r="I102">
        <v>10</v>
      </c>
    </row>
    <row r="103" spans="1:9" x14ac:dyDescent="0.3">
      <c r="A103" t="s">
        <v>167</v>
      </c>
      <c r="B103" t="s">
        <v>151</v>
      </c>
      <c r="C103">
        <v>4.4000000000000004</v>
      </c>
      <c r="D103">
        <v>26744</v>
      </c>
      <c r="E103">
        <v>3039</v>
      </c>
      <c r="F103" t="s">
        <v>166</v>
      </c>
      <c r="G103">
        <v>26999</v>
      </c>
      <c r="H103">
        <v>29999</v>
      </c>
      <c r="I103">
        <v>10</v>
      </c>
    </row>
    <row r="104" spans="1:9" x14ac:dyDescent="0.3">
      <c r="A104" t="s">
        <v>168</v>
      </c>
      <c r="B104" t="s">
        <v>151</v>
      </c>
      <c r="C104">
        <v>4.4000000000000004</v>
      </c>
      <c r="D104">
        <v>26744</v>
      </c>
      <c r="E104">
        <v>3039</v>
      </c>
      <c r="F104" t="s">
        <v>166</v>
      </c>
      <c r="G104">
        <v>26999</v>
      </c>
      <c r="H104">
        <v>29999</v>
      </c>
      <c r="I104">
        <v>10</v>
      </c>
    </row>
    <row r="105" spans="1:9" x14ac:dyDescent="0.3">
      <c r="A105" t="s">
        <v>169</v>
      </c>
      <c r="B105" t="s">
        <v>151</v>
      </c>
      <c r="C105">
        <v>4.3</v>
      </c>
      <c r="D105">
        <v>61500</v>
      </c>
      <c r="E105">
        <v>6560</v>
      </c>
      <c r="F105" t="s">
        <v>170</v>
      </c>
      <c r="G105">
        <v>27999</v>
      </c>
      <c r="H105">
        <v>29999</v>
      </c>
      <c r="I105">
        <v>6</v>
      </c>
    </row>
    <row r="106" spans="1:9" x14ac:dyDescent="0.3">
      <c r="A106" t="s">
        <v>171</v>
      </c>
      <c r="B106" t="s">
        <v>91</v>
      </c>
      <c r="C106">
        <v>4.3</v>
      </c>
      <c r="D106">
        <v>22687</v>
      </c>
      <c r="E106">
        <v>2364</v>
      </c>
      <c r="F106" t="s">
        <v>172</v>
      </c>
      <c r="G106">
        <v>17490</v>
      </c>
      <c r="H106">
        <v>29990</v>
      </c>
      <c r="I106">
        <v>41</v>
      </c>
    </row>
    <row r="107" spans="1:9" x14ac:dyDescent="0.3">
      <c r="A107" t="s">
        <v>173</v>
      </c>
      <c r="B107" t="s">
        <v>91</v>
      </c>
      <c r="C107">
        <v>4.3</v>
      </c>
      <c r="D107">
        <v>22687</v>
      </c>
      <c r="E107">
        <v>2364</v>
      </c>
      <c r="F107" t="s">
        <v>172</v>
      </c>
      <c r="G107">
        <v>17490</v>
      </c>
      <c r="H107">
        <v>29990</v>
      </c>
      <c r="I107">
        <v>41</v>
      </c>
    </row>
    <row r="108" spans="1:9" x14ac:dyDescent="0.3">
      <c r="A108" t="s">
        <v>163</v>
      </c>
      <c r="B108" t="s">
        <v>115</v>
      </c>
      <c r="C108">
        <v>4.3</v>
      </c>
      <c r="D108">
        <v>7167</v>
      </c>
      <c r="E108">
        <v>691</v>
      </c>
      <c r="F108" t="s">
        <v>174</v>
      </c>
      <c r="G108">
        <v>23999</v>
      </c>
      <c r="H108">
        <v>28990</v>
      </c>
      <c r="I108">
        <v>17</v>
      </c>
    </row>
    <row r="109" spans="1:9" x14ac:dyDescent="0.3">
      <c r="A109" t="s">
        <v>175</v>
      </c>
      <c r="B109" t="s">
        <v>115</v>
      </c>
      <c r="C109">
        <v>4.2</v>
      </c>
      <c r="D109">
        <v>1828</v>
      </c>
      <c r="E109">
        <v>166</v>
      </c>
      <c r="F109" t="s">
        <v>176</v>
      </c>
      <c r="G109">
        <v>25990</v>
      </c>
      <c r="H109">
        <v>28990</v>
      </c>
      <c r="I109">
        <v>10</v>
      </c>
    </row>
    <row r="110" spans="1:9" x14ac:dyDescent="0.3">
      <c r="A110" t="s">
        <v>177</v>
      </c>
      <c r="B110" t="s">
        <v>91</v>
      </c>
      <c r="C110">
        <v>4.3</v>
      </c>
      <c r="D110">
        <v>1756</v>
      </c>
      <c r="E110">
        <v>149</v>
      </c>
      <c r="F110" t="s">
        <v>178</v>
      </c>
      <c r="G110">
        <v>21999</v>
      </c>
      <c r="H110">
        <v>27999</v>
      </c>
      <c r="I110">
        <v>21</v>
      </c>
    </row>
    <row r="111" spans="1:9" x14ac:dyDescent="0.3">
      <c r="A111" t="s">
        <v>165</v>
      </c>
      <c r="B111" t="s">
        <v>151</v>
      </c>
      <c r="C111">
        <v>4.4000000000000004</v>
      </c>
      <c r="D111">
        <v>30399</v>
      </c>
      <c r="E111">
        <v>3722</v>
      </c>
      <c r="F111" t="s">
        <v>179</v>
      </c>
      <c r="G111">
        <v>24999</v>
      </c>
      <c r="H111">
        <v>27999</v>
      </c>
      <c r="I111">
        <v>10</v>
      </c>
    </row>
    <row r="112" spans="1:9" x14ac:dyDescent="0.3">
      <c r="A112" t="s">
        <v>168</v>
      </c>
      <c r="B112" t="s">
        <v>151</v>
      </c>
      <c r="C112">
        <v>4.4000000000000004</v>
      </c>
      <c r="D112">
        <v>30399</v>
      </c>
      <c r="E112">
        <v>3722</v>
      </c>
      <c r="F112" t="s">
        <v>179</v>
      </c>
      <c r="G112">
        <v>24999</v>
      </c>
      <c r="H112">
        <v>27999</v>
      </c>
      <c r="I112">
        <v>10</v>
      </c>
    </row>
    <row r="113" spans="1:9" x14ac:dyDescent="0.3">
      <c r="A113" t="s">
        <v>167</v>
      </c>
      <c r="B113" t="s">
        <v>151</v>
      </c>
      <c r="C113">
        <v>4.4000000000000004</v>
      </c>
      <c r="D113">
        <v>30399</v>
      </c>
      <c r="E113">
        <v>3722</v>
      </c>
      <c r="F113" t="s">
        <v>179</v>
      </c>
      <c r="G113">
        <v>24999</v>
      </c>
      <c r="H113">
        <v>27999</v>
      </c>
      <c r="I113">
        <v>10</v>
      </c>
    </row>
    <row r="114" spans="1:9" x14ac:dyDescent="0.3">
      <c r="A114" t="s">
        <v>180</v>
      </c>
      <c r="B114" t="s">
        <v>151</v>
      </c>
      <c r="C114">
        <v>4.5</v>
      </c>
      <c r="D114">
        <v>1465</v>
      </c>
      <c r="E114">
        <v>233</v>
      </c>
      <c r="F114" t="s">
        <v>181</v>
      </c>
      <c r="G114">
        <v>25999</v>
      </c>
      <c r="H114">
        <v>27999</v>
      </c>
      <c r="I114">
        <v>7</v>
      </c>
    </row>
    <row r="115" spans="1:9" x14ac:dyDescent="0.3">
      <c r="A115" t="s">
        <v>182</v>
      </c>
      <c r="B115" t="s">
        <v>151</v>
      </c>
      <c r="C115">
        <v>4.3</v>
      </c>
      <c r="D115">
        <v>2207</v>
      </c>
      <c r="E115">
        <v>201</v>
      </c>
      <c r="F115" t="s">
        <v>183</v>
      </c>
      <c r="G115">
        <v>22999</v>
      </c>
      <c r="H115">
        <v>26999</v>
      </c>
      <c r="I115">
        <v>14</v>
      </c>
    </row>
    <row r="116" spans="1:9" x14ac:dyDescent="0.3">
      <c r="A116" t="s">
        <v>184</v>
      </c>
      <c r="B116" t="s">
        <v>151</v>
      </c>
      <c r="C116">
        <v>4.3</v>
      </c>
      <c r="D116">
        <v>2207</v>
      </c>
      <c r="E116">
        <v>201</v>
      </c>
      <c r="F116" t="s">
        <v>183</v>
      </c>
      <c r="G116">
        <v>22999</v>
      </c>
      <c r="H116">
        <v>26999</v>
      </c>
      <c r="I116">
        <v>14</v>
      </c>
    </row>
    <row r="117" spans="1:9" x14ac:dyDescent="0.3">
      <c r="A117" t="s">
        <v>185</v>
      </c>
      <c r="B117" t="s">
        <v>18</v>
      </c>
      <c r="C117">
        <v>3.9</v>
      </c>
      <c r="D117">
        <v>137</v>
      </c>
      <c r="E117">
        <v>8</v>
      </c>
      <c r="F117" t="s">
        <v>186</v>
      </c>
      <c r="G117">
        <v>25990</v>
      </c>
      <c r="H117">
        <v>26999</v>
      </c>
      <c r="I117">
        <v>3</v>
      </c>
    </row>
    <row r="118" spans="1:9" x14ac:dyDescent="0.3">
      <c r="A118" t="s">
        <v>187</v>
      </c>
      <c r="B118" t="s">
        <v>18</v>
      </c>
      <c r="C118">
        <v>4.0999999999999996</v>
      </c>
      <c r="D118">
        <v>5592</v>
      </c>
      <c r="E118">
        <v>555</v>
      </c>
      <c r="F118" t="s">
        <v>188</v>
      </c>
      <c r="G118">
        <v>14999</v>
      </c>
      <c r="H118">
        <v>25999</v>
      </c>
      <c r="I118">
        <v>42</v>
      </c>
    </row>
    <row r="119" spans="1:9" x14ac:dyDescent="0.3">
      <c r="A119" t="s">
        <v>189</v>
      </c>
      <c r="B119" t="s">
        <v>91</v>
      </c>
      <c r="C119">
        <v>4.4000000000000004</v>
      </c>
      <c r="D119">
        <v>51412</v>
      </c>
      <c r="E119">
        <v>3949</v>
      </c>
      <c r="F119" t="s">
        <v>190</v>
      </c>
      <c r="G119">
        <v>17499</v>
      </c>
      <c r="H119">
        <v>25999</v>
      </c>
      <c r="I119">
        <v>32</v>
      </c>
    </row>
    <row r="120" spans="1:9" x14ac:dyDescent="0.3">
      <c r="A120" t="s">
        <v>191</v>
      </c>
      <c r="B120" t="s">
        <v>91</v>
      </c>
      <c r="C120">
        <v>4.4000000000000004</v>
      </c>
      <c r="D120">
        <v>51412</v>
      </c>
      <c r="E120">
        <v>3949</v>
      </c>
      <c r="F120" t="s">
        <v>190</v>
      </c>
      <c r="G120">
        <v>17499</v>
      </c>
      <c r="H120">
        <v>25999</v>
      </c>
      <c r="I120">
        <v>32</v>
      </c>
    </row>
    <row r="121" spans="1:9" x14ac:dyDescent="0.3">
      <c r="A121" t="s">
        <v>192</v>
      </c>
      <c r="B121" t="s">
        <v>119</v>
      </c>
      <c r="C121">
        <v>4.0999999999999996</v>
      </c>
      <c r="D121">
        <v>13733</v>
      </c>
      <c r="E121">
        <v>1440</v>
      </c>
      <c r="F121" t="s">
        <v>193</v>
      </c>
      <c r="G121">
        <v>18999</v>
      </c>
      <c r="H121">
        <v>25999</v>
      </c>
      <c r="I121">
        <v>26</v>
      </c>
    </row>
    <row r="122" spans="1:9" x14ac:dyDescent="0.3">
      <c r="A122" t="s">
        <v>194</v>
      </c>
      <c r="B122" t="s">
        <v>119</v>
      </c>
      <c r="C122">
        <v>4.0999999999999996</v>
      </c>
      <c r="D122">
        <v>13733</v>
      </c>
      <c r="E122">
        <v>1440</v>
      </c>
      <c r="F122" t="s">
        <v>193</v>
      </c>
      <c r="G122">
        <v>18999</v>
      </c>
      <c r="H122">
        <v>25999</v>
      </c>
      <c r="I122">
        <v>26</v>
      </c>
    </row>
    <row r="123" spans="1:9" x14ac:dyDescent="0.3">
      <c r="A123" t="s">
        <v>195</v>
      </c>
      <c r="B123" t="s">
        <v>119</v>
      </c>
      <c r="C123">
        <v>4.0999999999999996</v>
      </c>
      <c r="D123">
        <v>13733</v>
      </c>
      <c r="E123">
        <v>1440</v>
      </c>
      <c r="F123" t="s">
        <v>193</v>
      </c>
      <c r="G123">
        <v>18999</v>
      </c>
      <c r="H123">
        <v>25999</v>
      </c>
      <c r="I123">
        <v>26</v>
      </c>
    </row>
    <row r="124" spans="1:9" x14ac:dyDescent="0.3">
      <c r="A124" t="s">
        <v>196</v>
      </c>
      <c r="B124" t="s">
        <v>52</v>
      </c>
      <c r="C124">
        <v>4.0999999999999996</v>
      </c>
      <c r="D124">
        <v>2930</v>
      </c>
      <c r="E124">
        <v>388</v>
      </c>
      <c r="F124" t="s">
        <v>197</v>
      </c>
      <c r="G124">
        <v>21499</v>
      </c>
      <c r="H124">
        <v>25999</v>
      </c>
      <c r="I124">
        <v>17</v>
      </c>
    </row>
    <row r="125" spans="1:9" x14ac:dyDescent="0.3">
      <c r="A125" t="s">
        <v>198</v>
      </c>
      <c r="B125" t="s">
        <v>151</v>
      </c>
      <c r="C125">
        <v>4.5</v>
      </c>
      <c r="D125">
        <v>2625</v>
      </c>
      <c r="E125">
        <v>397</v>
      </c>
      <c r="F125" t="s">
        <v>199</v>
      </c>
      <c r="G125">
        <v>24999</v>
      </c>
      <c r="H125">
        <v>25999</v>
      </c>
      <c r="I125">
        <v>3</v>
      </c>
    </row>
    <row r="126" spans="1:9" x14ac:dyDescent="0.3">
      <c r="A126" t="s">
        <v>200</v>
      </c>
      <c r="B126" t="s">
        <v>151</v>
      </c>
      <c r="C126">
        <v>4.5</v>
      </c>
      <c r="D126">
        <v>2625</v>
      </c>
      <c r="E126">
        <v>397</v>
      </c>
      <c r="F126" t="s">
        <v>199</v>
      </c>
      <c r="G126">
        <v>24999</v>
      </c>
      <c r="H126">
        <v>25999</v>
      </c>
      <c r="I126">
        <v>3</v>
      </c>
    </row>
    <row r="127" spans="1:9" x14ac:dyDescent="0.3">
      <c r="A127" t="s">
        <v>180</v>
      </c>
      <c r="B127" t="s">
        <v>151</v>
      </c>
      <c r="C127">
        <v>4.5</v>
      </c>
      <c r="D127">
        <v>2625</v>
      </c>
      <c r="E127">
        <v>397</v>
      </c>
      <c r="F127" t="s">
        <v>199</v>
      </c>
      <c r="G127">
        <v>24999</v>
      </c>
      <c r="H127">
        <v>25999</v>
      </c>
      <c r="I127">
        <v>3</v>
      </c>
    </row>
    <row r="128" spans="1:9" x14ac:dyDescent="0.3">
      <c r="A128" t="s">
        <v>201</v>
      </c>
      <c r="B128" t="s">
        <v>18</v>
      </c>
      <c r="C128">
        <v>4.2</v>
      </c>
      <c r="D128">
        <v>697</v>
      </c>
      <c r="E128">
        <v>49</v>
      </c>
      <c r="F128" t="s">
        <v>202</v>
      </c>
      <c r="G128">
        <v>18854</v>
      </c>
      <c r="H128">
        <v>25990</v>
      </c>
      <c r="I128">
        <v>27</v>
      </c>
    </row>
    <row r="129" spans="1:9" x14ac:dyDescent="0.3">
      <c r="A129" t="s">
        <v>203</v>
      </c>
      <c r="B129" t="s">
        <v>115</v>
      </c>
      <c r="C129">
        <v>4.2</v>
      </c>
      <c r="D129">
        <v>1401</v>
      </c>
      <c r="E129">
        <v>121</v>
      </c>
      <c r="F129" t="s">
        <v>204</v>
      </c>
      <c r="G129">
        <v>19990</v>
      </c>
      <c r="H129">
        <v>25990</v>
      </c>
      <c r="I129">
        <v>23</v>
      </c>
    </row>
    <row r="130" spans="1:9" x14ac:dyDescent="0.3">
      <c r="A130" t="s">
        <v>205</v>
      </c>
      <c r="B130" t="s">
        <v>115</v>
      </c>
      <c r="C130">
        <v>4.2</v>
      </c>
      <c r="D130">
        <v>1401</v>
      </c>
      <c r="E130">
        <v>121</v>
      </c>
      <c r="F130" t="s">
        <v>204</v>
      </c>
      <c r="G130">
        <v>19990</v>
      </c>
      <c r="H130">
        <v>25990</v>
      </c>
      <c r="I130">
        <v>23</v>
      </c>
    </row>
    <row r="131" spans="1:9" x14ac:dyDescent="0.3">
      <c r="A131" t="s">
        <v>206</v>
      </c>
      <c r="B131" t="s">
        <v>101</v>
      </c>
      <c r="C131">
        <v>4.3</v>
      </c>
      <c r="D131">
        <v>314</v>
      </c>
      <c r="E131">
        <v>22</v>
      </c>
      <c r="F131" t="s">
        <v>207</v>
      </c>
      <c r="G131">
        <v>23990</v>
      </c>
      <c r="H131">
        <v>25990</v>
      </c>
      <c r="I131">
        <v>7</v>
      </c>
    </row>
    <row r="132" spans="1:9" x14ac:dyDescent="0.3">
      <c r="A132" t="s">
        <v>208</v>
      </c>
      <c r="B132" t="s">
        <v>18</v>
      </c>
      <c r="C132">
        <v>4.3</v>
      </c>
      <c r="D132">
        <v>415</v>
      </c>
      <c r="E132">
        <v>29</v>
      </c>
      <c r="F132" t="s">
        <v>209</v>
      </c>
      <c r="G132">
        <v>19999</v>
      </c>
      <c r="H132">
        <v>25490</v>
      </c>
      <c r="I132">
        <v>21</v>
      </c>
    </row>
    <row r="133" spans="1:9" x14ac:dyDescent="0.3">
      <c r="A133" t="s">
        <v>210</v>
      </c>
      <c r="B133" t="s">
        <v>79</v>
      </c>
      <c r="C133">
        <v>4.0999999999999996</v>
      </c>
      <c r="D133">
        <v>14495</v>
      </c>
      <c r="E133">
        <v>1923</v>
      </c>
      <c r="F133" t="s">
        <v>211</v>
      </c>
      <c r="G133">
        <v>16199</v>
      </c>
      <c r="H133">
        <v>24999</v>
      </c>
      <c r="I133">
        <v>35</v>
      </c>
    </row>
    <row r="134" spans="1:9" x14ac:dyDescent="0.3">
      <c r="A134" t="s">
        <v>212</v>
      </c>
      <c r="B134" t="s">
        <v>79</v>
      </c>
      <c r="C134">
        <v>4.0999999999999996</v>
      </c>
      <c r="D134">
        <v>14495</v>
      </c>
      <c r="E134">
        <v>1923</v>
      </c>
      <c r="F134" t="s">
        <v>211</v>
      </c>
      <c r="G134">
        <v>16199</v>
      </c>
      <c r="H134">
        <v>24999</v>
      </c>
      <c r="I134">
        <v>35</v>
      </c>
    </row>
    <row r="135" spans="1:9" x14ac:dyDescent="0.3">
      <c r="A135" t="s">
        <v>213</v>
      </c>
      <c r="B135" t="s">
        <v>79</v>
      </c>
      <c r="C135">
        <v>4.2</v>
      </c>
      <c r="D135">
        <v>9643</v>
      </c>
      <c r="E135">
        <v>1481</v>
      </c>
      <c r="F135" t="s">
        <v>214</v>
      </c>
      <c r="G135">
        <v>17999</v>
      </c>
      <c r="H135">
        <v>24999</v>
      </c>
      <c r="I135">
        <v>28</v>
      </c>
    </row>
    <row r="136" spans="1:9" x14ac:dyDescent="0.3">
      <c r="A136" t="s">
        <v>215</v>
      </c>
      <c r="B136" t="s">
        <v>79</v>
      </c>
      <c r="C136">
        <v>4.2</v>
      </c>
      <c r="D136">
        <v>9643</v>
      </c>
      <c r="E136">
        <v>1481</v>
      </c>
      <c r="F136" t="s">
        <v>214</v>
      </c>
      <c r="G136">
        <v>17999</v>
      </c>
      <c r="H136">
        <v>24999</v>
      </c>
      <c r="I136">
        <v>28</v>
      </c>
    </row>
    <row r="137" spans="1:9" x14ac:dyDescent="0.3">
      <c r="A137" t="s">
        <v>216</v>
      </c>
      <c r="B137" t="s">
        <v>52</v>
      </c>
      <c r="C137">
        <v>4.0999999999999996</v>
      </c>
      <c r="D137">
        <v>1762</v>
      </c>
      <c r="E137">
        <v>215</v>
      </c>
      <c r="F137" t="s">
        <v>217</v>
      </c>
      <c r="G137">
        <v>17999</v>
      </c>
      <c r="H137">
        <v>24999</v>
      </c>
      <c r="I137">
        <v>28</v>
      </c>
    </row>
    <row r="138" spans="1:9" x14ac:dyDescent="0.3">
      <c r="A138" t="s">
        <v>218</v>
      </c>
      <c r="B138" t="s">
        <v>52</v>
      </c>
      <c r="C138">
        <v>4.0999999999999996</v>
      </c>
      <c r="D138">
        <v>1762</v>
      </c>
      <c r="E138">
        <v>215</v>
      </c>
      <c r="F138" t="s">
        <v>217</v>
      </c>
      <c r="G138">
        <v>17999</v>
      </c>
      <c r="H138">
        <v>24999</v>
      </c>
      <c r="I138">
        <v>28</v>
      </c>
    </row>
    <row r="139" spans="1:9" x14ac:dyDescent="0.3">
      <c r="A139" t="s">
        <v>182</v>
      </c>
      <c r="B139" t="s">
        <v>151</v>
      </c>
      <c r="C139">
        <v>4.4000000000000004</v>
      </c>
      <c r="D139">
        <v>24990</v>
      </c>
      <c r="E139">
        <v>2079</v>
      </c>
      <c r="F139" t="s">
        <v>219</v>
      </c>
      <c r="G139">
        <v>19999</v>
      </c>
      <c r="H139">
        <v>24999</v>
      </c>
      <c r="I139">
        <v>20</v>
      </c>
    </row>
    <row r="140" spans="1:9" x14ac:dyDescent="0.3">
      <c r="A140" t="s">
        <v>184</v>
      </c>
      <c r="B140" t="s">
        <v>151</v>
      </c>
      <c r="C140">
        <v>4.4000000000000004</v>
      </c>
      <c r="D140">
        <v>24990</v>
      </c>
      <c r="E140">
        <v>2079</v>
      </c>
      <c r="F140" t="s">
        <v>219</v>
      </c>
      <c r="G140">
        <v>19999</v>
      </c>
      <c r="H140">
        <v>24999</v>
      </c>
      <c r="I140">
        <v>20</v>
      </c>
    </row>
    <row r="141" spans="1:9" x14ac:dyDescent="0.3">
      <c r="A141" t="s">
        <v>206</v>
      </c>
      <c r="B141" t="s">
        <v>101</v>
      </c>
      <c r="C141">
        <v>4.2</v>
      </c>
      <c r="D141">
        <v>183</v>
      </c>
      <c r="E141">
        <v>14</v>
      </c>
      <c r="F141" t="s">
        <v>220</v>
      </c>
      <c r="G141">
        <v>22488</v>
      </c>
      <c r="H141">
        <v>24990</v>
      </c>
      <c r="I141">
        <v>10</v>
      </c>
    </row>
    <row r="142" spans="1:9" x14ac:dyDescent="0.3">
      <c r="A142" t="s">
        <v>221</v>
      </c>
      <c r="B142" t="s">
        <v>18</v>
      </c>
      <c r="C142">
        <v>4.3</v>
      </c>
      <c r="D142" s="1">
        <v>134708</v>
      </c>
      <c r="E142">
        <v>11135</v>
      </c>
      <c r="F142" t="s">
        <v>222</v>
      </c>
      <c r="G142">
        <v>15999</v>
      </c>
      <c r="H142">
        <v>23999</v>
      </c>
      <c r="I142">
        <v>33</v>
      </c>
    </row>
    <row r="143" spans="1:9" x14ac:dyDescent="0.3">
      <c r="A143" t="s">
        <v>223</v>
      </c>
      <c r="B143" t="s">
        <v>18</v>
      </c>
      <c r="C143">
        <v>4.3</v>
      </c>
      <c r="D143" s="1">
        <v>134708</v>
      </c>
      <c r="E143">
        <v>11135</v>
      </c>
      <c r="F143" t="s">
        <v>222</v>
      </c>
      <c r="G143">
        <v>15999</v>
      </c>
      <c r="H143">
        <v>23999</v>
      </c>
      <c r="I143">
        <v>33</v>
      </c>
    </row>
    <row r="144" spans="1:9" x14ac:dyDescent="0.3">
      <c r="A144" t="s">
        <v>224</v>
      </c>
      <c r="B144" t="s">
        <v>18</v>
      </c>
      <c r="C144">
        <v>4.3</v>
      </c>
      <c r="D144" s="1">
        <v>134708</v>
      </c>
      <c r="E144">
        <v>11135</v>
      </c>
      <c r="F144" t="s">
        <v>222</v>
      </c>
      <c r="G144">
        <v>15999</v>
      </c>
      <c r="H144">
        <v>23999</v>
      </c>
      <c r="I144">
        <v>33</v>
      </c>
    </row>
    <row r="145" spans="1:9" x14ac:dyDescent="0.3">
      <c r="A145" t="s">
        <v>194</v>
      </c>
      <c r="B145" t="s">
        <v>119</v>
      </c>
      <c r="C145">
        <v>4.2</v>
      </c>
      <c r="D145">
        <v>58881</v>
      </c>
      <c r="E145">
        <v>6095</v>
      </c>
      <c r="F145" t="s">
        <v>225</v>
      </c>
      <c r="G145">
        <v>16499</v>
      </c>
      <c r="H145">
        <v>23999</v>
      </c>
      <c r="I145">
        <v>31</v>
      </c>
    </row>
    <row r="146" spans="1:9" x14ac:dyDescent="0.3">
      <c r="A146" t="s">
        <v>195</v>
      </c>
      <c r="B146" t="s">
        <v>119</v>
      </c>
      <c r="C146">
        <v>4.2</v>
      </c>
      <c r="D146">
        <v>58881</v>
      </c>
      <c r="E146">
        <v>6095</v>
      </c>
      <c r="F146" t="s">
        <v>225</v>
      </c>
      <c r="G146">
        <v>16499</v>
      </c>
      <c r="H146">
        <v>23999</v>
      </c>
      <c r="I146">
        <v>31</v>
      </c>
    </row>
    <row r="147" spans="1:9" x14ac:dyDescent="0.3">
      <c r="A147" t="s">
        <v>192</v>
      </c>
      <c r="B147" t="s">
        <v>119</v>
      </c>
      <c r="C147">
        <v>4.2</v>
      </c>
      <c r="D147">
        <v>58881</v>
      </c>
      <c r="E147">
        <v>6095</v>
      </c>
      <c r="F147" t="s">
        <v>225</v>
      </c>
      <c r="G147">
        <v>16499</v>
      </c>
      <c r="H147">
        <v>23999</v>
      </c>
      <c r="I147">
        <v>31</v>
      </c>
    </row>
    <row r="148" spans="1:9" x14ac:dyDescent="0.3">
      <c r="A148" t="s">
        <v>196</v>
      </c>
      <c r="B148" t="s">
        <v>52</v>
      </c>
      <c r="C148">
        <v>4.2</v>
      </c>
      <c r="D148">
        <v>4912</v>
      </c>
      <c r="E148">
        <v>669</v>
      </c>
      <c r="F148" t="s">
        <v>226</v>
      </c>
      <c r="G148">
        <v>19999</v>
      </c>
      <c r="H148">
        <v>23999</v>
      </c>
      <c r="I148">
        <v>16</v>
      </c>
    </row>
    <row r="149" spans="1:9" x14ac:dyDescent="0.3">
      <c r="A149" t="s">
        <v>227</v>
      </c>
      <c r="B149" t="s">
        <v>151</v>
      </c>
      <c r="C149">
        <v>4.3</v>
      </c>
      <c r="D149">
        <v>13786</v>
      </c>
      <c r="E149">
        <v>1118</v>
      </c>
      <c r="F149" t="s">
        <v>228</v>
      </c>
      <c r="G149">
        <v>20999</v>
      </c>
      <c r="H149">
        <v>23999</v>
      </c>
      <c r="I149">
        <v>12</v>
      </c>
    </row>
    <row r="150" spans="1:9" x14ac:dyDescent="0.3">
      <c r="A150" t="s">
        <v>229</v>
      </c>
      <c r="B150" t="s">
        <v>151</v>
      </c>
      <c r="C150">
        <v>4.3</v>
      </c>
      <c r="D150">
        <v>13786</v>
      </c>
      <c r="E150">
        <v>1118</v>
      </c>
      <c r="F150" t="s">
        <v>228</v>
      </c>
      <c r="G150">
        <v>20999</v>
      </c>
      <c r="H150">
        <v>23999</v>
      </c>
      <c r="I150">
        <v>12</v>
      </c>
    </row>
    <row r="151" spans="1:9" x14ac:dyDescent="0.3">
      <c r="A151" t="s">
        <v>230</v>
      </c>
      <c r="B151" t="s">
        <v>115</v>
      </c>
      <c r="C151">
        <v>4.3</v>
      </c>
      <c r="D151">
        <v>5025</v>
      </c>
      <c r="E151">
        <v>426</v>
      </c>
      <c r="F151" t="s">
        <v>231</v>
      </c>
      <c r="G151">
        <v>17999</v>
      </c>
      <c r="H151">
        <v>23990</v>
      </c>
      <c r="I151">
        <v>24</v>
      </c>
    </row>
    <row r="152" spans="1:9" x14ac:dyDescent="0.3">
      <c r="A152" t="s">
        <v>232</v>
      </c>
      <c r="B152" t="s">
        <v>18</v>
      </c>
      <c r="C152">
        <v>4.2</v>
      </c>
      <c r="D152">
        <v>700</v>
      </c>
      <c r="E152">
        <v>48</v>
      </c>
      <c r="F152" t="s">
        <v>233</v>
      </c>
      <c r="G152">
        <v>18499</v>
      </c>
      <c r="H152">
        <v>23990</v>
      </c>
      <c r="I152">
        <v>22</v>
      </c>
    </row>
    <row r="153" spans="1:9" x14ac:dyDescent="0.3">
      <c r="A153" t="s">
        <v>234</v>
      </c>
      <c r="B153" t="s">
        <v>115</v>
      </c>
      <c r="C153">
        <v>4.3</v>
      </c>
      <c r="D153">
        <v>14615</v>
      </c>
      <c r="E153">
        <v>1277</v>
      </c>
      <c r="F153" t="s">
        <v>235</v>
      </c>
      <c r="G153">
        <v>19990</v>
      </c>
      <c r="H153">
        <v>23990</v>
      </c>
      <c r="I153">
        <v>16</v>
      </c>
    </row>
    <row r="154" spans="1:9" x14ac:dyDescent="0.3">
      <c r="A154" t="s">
        <v>236</v>
      </c>
      <c r="B154" t="s">
        <v>115</v>
      </c>
      <c r="C154">
        <v>4.3</v>
      </c>
      <c r="D154">
        <v>14615</v>
      </c>
      <c r="E154">
        <v>1277</v>
      </c>
      <c r="F154" t="s">
        <v>235</v>
      </c>
      <c r="G154">
        <v>19990</v>
      </c>
      <c r="H154">
        <v>23990</v>
      </c>
      <c r="I154">
        <v>16</v>
      </c>
    </row>
    <row r="155" spans="1:9" x14ac:dyDescent="0.3">
      <c r="A155" t="s">
        <v>221</v>
      </c>
      <c r="B155" t="s">
        <v>18</v>
      </c>
      <c r="C155">
        <v>4.2</v>
      </c>
      <c r="D155">
        <v>31480</v>
      </c>
      <c r="E155">
        <v>2568</v>
      </c>
      <c r="F155" t="s">
        <v>237</v>
      </c>
      <c r="G155">
        <v>14999</v>
      </c>
      <c r="H155">
        <v>22999</v>
      </c>
      <c r="I155">
        <v>34</v>
      </c>
    </row>
    <row r="156" spans="1:9" x14ac:dyDescent="0.3">
      <c r="A156" t="s">
        <v>223</v>
      </c>
      <c r="B156" t="s">
        <v>18</v>
      </c>
      <c r="C156">
        <v>4.2</v>
      </c>
      <c r="D156">
        <v>31480</v>
      </c>
      <c r="E156">
        <v>2568</v>
      </c>
      <c r="F156" t="s">
        <v>237</v>
      </c>
      <c r="G156">
        <v>14999</v>
      </c>
      <c r="H156">
        <v>22999</v>
      </c>
      <c r="I156">
        <v>34</v>
      </c>
    </row>
    <row r="157" spans="1:9" x14ac:dyDescent="0.3">
      <c r="A157" t="s">
        <v>224</v>
      </c>
      <c r="B157" t="s">
        <v>18</v>
      </c>
      <c r="C157">
        <v>4.2</v>
      </c>
      <c r="D157">
        <v>31480</v>
      </c>
      <c r="E157">
        <v>2568</v>
      </c>
      <c r="F157" t="s">
        <v>237</v>
      </c>
      <c r="G157">
        <v>14999</v>
      </c>
      <c r="H157">
        <v>22999</v>
      </c>
      <c r="I157">
        <v>34</v>
      </c>
    </row>
    <row r="158" spans="1:9" x14ac:dyDescent="0.3">
      <c r="A158" t="s">
        <v>238</v>
      </c>
      <c r="B158" t="s">
        <v>151</v>
      </c>
      <c r="C158">
        <v>4.4000000000000004</v>
      </c>
      <c r="D158">
        <v>19675</v>
      </c>
      <c r="E158">
        <v>1484</v>
      </c>
      <c r="F158" t="s">
        <v>239</v>
      </c>
      <c r="G158">
        <v>14999</v>
      </c>
      <c r="H158">
        <v>22999</v>
      </c>
      <c r="I158">
        <v>34</v>
      </c>
    </row>
    <row r="159" spans="1:9" x14ac:dyDescent="0.3">
      <c r="A159" t="s">
        <v>240</v>
      </c>
      <c r="B159" t="s">
        <v>151</v>
      </c>
      <c r="C159">
        <v>4.4000000000000004</v>
      </c>
      <c r="D159">
        <v>19675</v>
      </c>
      <c r="E159">
        <v>1484</v>
      </c>
      <c r="F159" t="s">
        <v>239</v>
      </c>
      <c r="G159">
        <v>14999</v>
      </c>
      <c r="H159">
        <v>22999</v>
      </c>
      <c r="I159">
        <v>34</v>
      </c>
    </row>
    <row r="160" spans="1:9" x14ac:dyDescent="0.3">
      <c r="A160" t="s">
        <v>241</v>
      </c>
      <c r="B160" t="s">
        <v>151</v>
      </c>
      <c r="C160">
        <v>4.4000000000000004</v>
      </c>
      <c r="D160">
        <v>19675</v>
      </c>
      <c r="E160">
        <v>1484</v>
      </c>
      <c r="F160" t="s">
        <v>239</v>
      </c>
      <c r="G160">
        <v>14999</v>
      </c>
      <c r="H160">
        <v>22999</v>
      </c>
      <c r="I160">
        <v>34</v>
      </c>
    </row>
    <row r="161" spans="1:9" x14ac:dyDescent="0.3">
      <c r="A161" t="s">
        <v>242</v>
      </c>
      <c r="B161" t="s">
        <v>119</v>
      </c>
      <c r="C161">
        <v>4.2</v>
      </c>
      <c r="D161">
        <v>58881</v>
      </c>
      <c r="E161">
        <v>6095</v>
      </c>
      <c r="F161" t="s">
        <v>243</v>
      </c>
      <c r="G161">
        <v>15999</v>
      </c>
      <c r="H161">
        <v>22999</v>
      </c>
      <c r="I161">
        <v>30</v>
      </c>
    </row>
    <row r="162" spans="1:9" x14ac:dyDescent="0.3">
      <c r="A162" t="s">
        <v>244</v>
      </c>
      <c r="B162" t="s">
        <v>119</v>
      </c>
      <c r="C162">
        <v>4.2</v>
      </c>
      <c r="D162">
        <v>58881</v>
      </c>
      <c r="E162">
        <v>6095</v>
      </c>
      <c r="F162" t="s">
        <v>243</v>
      </c>
      <c r="G162">
        <v>15999</v>
      </c>
      <c r="H162">
        <v>22999</v>
      </c>
      <c r="I162">
        <v>30</v>
      </c>
    </row>
    <row r="163" spans="1:9" x14ac:dyDescent="0.3">
      <c r="A163" t="s">
        <v>245</v>
      </c>
      <c r="B163" t="s">
        <v>119</v>
      </c>
      <c r="C163">
        <v>4.2</v>
      </c>
      <c r="D163">
        <v>58881</v>
      </c>
      <c r="E163">
        <v>6095</v>
      </c>
      <c r="F163" t="s">
        <v>243</v>
      </c>
      <c r="G163">
        <v>15999</v>
      </c>
      <c r="H163">
        <v>22999</v>
      </c>
      <c r="I163">
        <v>30</v>
      </c>
    </row>
    <row r="164" spans="1:9" x14ac:dyDescent="0.3">
      <c r="A164" t="s">
        <v>246</v>
      </c>
      <c r="B164" t="s">
        <v>247</v>
      </c>
      <c r="C164">
        <v>4.2</v>
      </c>
      <c r="D164">
        <v>21548</v>
      </c>
      <c r="E164">
        <v>2509</v>
      </c>
      <c r="F164" t="s">
        <v>248</v>
      </c>
      <c r="G164">
        <v>16999</v>
      </c>
      <c r="H164">
        <v>22999</v>
      </c>
      <c r="I164">
        <v>26</v>
      </c>
    </row>
    <row r="165" spans="1:9" x14ac:dyDescent="0.3">
      <c r="A165" t="s">
        <v>249</v>
      </c>
      <c r="B165" t="s">
        <v>247</v>
      </c>
      <c r="C165">
        <v>4.2</v>
      </c>
      <c r="D165">
        <v>21548</v>
      </c>
      <c r="E165">
        <v>2509</v>
      </c>
      <c r="F165" t="s">
        <v>248</v>
      </c>
      <c r="G165">
        <v>16999</v>
      </c>
      <c r="H165">
        <v>22999</v>
      </c>
      <c r="I165">
        <v>26</v>
      </c>
    </row>
    <row r="166" spans="1:9" x14ac:dyDescent="0.3">
      <c r="A166" t="s">
        <v>250</v>
      </c>
      <c r="B166" t="s">
        <v>91</v>
      </c>
      <c r="C166">
        <v>4.3</v>
      </c>
      <c r="D166">
        <v>5021</v>
      </c>
      <c r="E166">
        <v>426</v>
      </c>
      <c r="F166" t="s">
        <v>251</v>
      </c>
      <c r="G166">
        <v>16990</v>
      </c>
      <c r="H166">
        <v>22999</v>
      </c>
      <c r="I166">
        <v>26</v>
      </c>
    </row>
    <row r="167" spans="1:9" x14ac:dyDescent="0.3">
      <c r="A167" t="s">
        <v>252</v>
      </c>
      <c r="B167" t="s">
        <v>91</v>
      </c>
      <c r="C167">
        <v>4.5</v>
      </c>
      <c r="D167">
        <v>74</v>
      </c>
      <c r="E167">
        <v>9</v>
      </c>
      <c r="F167" t="s">
        <v>253</v>
      </c>
      <c r="G167">
        <v>17999</v>
      </c>
      <c r="H167">
        <v>22999</v>
      </c>
      <c r="I167">
        <v>21</v>
      </c>
    </row>
    <row r="168" spans="1:9" x14ac:dyDescent="0.3">
      <c r="A168" t="s">
        <v>254</v>
      </c>
      <c r="B168" t="s">
        <v>91</v>
      </c>
      <c r="C168">
        <v>4.5</v>
      </c>
      <c r="D168">
        <v>74</v>
      </c>
      <c r="E168">
        <v>9</v>
      </c>
      <c r="F168" t="s">
        <v>253</v>
      </c>
      <c r="G168">
        <v>17999</v>
      </c>
      <c r="H168">
        <v>22999</v>
      </c>
      <c r="I168">
        <v>21</v>
      </c>
    </row>
    <row r="169" spans="1:9" x14ac:dyDescent="0.3">
      <c r="A169" t="s">
        <v>255</v>
      </c>
      <c r="B169" t="s">
        <v>115</v>
      </c>
      <c r="C169">
        <v>4.4000000000000004</v>
      </c>
      <c r="D169">
        <v>1122</v>
      </c>
      <c r="E169">
        <v>85</v>
      </c>
      <c r="F169" t="s">
        <v>256</v>
      </c>
      <c r="G169">
        <v>18499</v>
      </c>
      <c r="H169">
        <v>22999</v>
      </c>
      <c r="I169">
        <v>19</v>
      </c>
    </row>
    <row r="170" spans="1:9" x14ac:dyDescent="0.3">
      <c r="A170" t="s">
        <v>257</v>
      </c>
      <c r="B170" t="s">
        <v>151</v>
      </c>
      <c r="C170">
        <v>4.4000000000000004</v>
      </c>
      <c r="D170">
        <v>53490</v>
      </c>
      <c r="E170">
        <v>4786</v>
      </c>
      <c r="F170" t="s">
        <v>258</v>
      </c>
      <c r="G170">
        <v>19999</v>
      </c>
      <c r="H170">
        <v>22999</v>
      </c>
      <c r="I170">
        <v>13</v>
      </c>
    </row>
    <row r="171" spans="1:9" x14ac:dyDescent="0.3">
      <c r="A171" t="s">
        <v>259</v>
      </c>
      <c r="B171" t="s">
        <v>260</v>
      </c>
      <c r="C171">
        <v>4.3</v>
      </c>
      <c r="D171">
        <v>16226</v>
      </c>
      <c r="E171">
        <v>1217</v>
      </c>
      <c r="F171" t="s">
        <v>261</v>
      </c>
      <c r="G171">
        <v>19999</v>
      </c>
      <c r="H171">
        <v>22999</v>
      </c>
      <c r="I171">
        <v>13</v>
      </c>
    </row>
    <row r="172" spans="1:9" x14ac:dyDescent="0.3">
      <c r="A172" t="s">
        <v>262</v>
      </c>
      <c r="B172" t="s">
        <v>151</v>
      </c>
      <c r="C172">
        <v>4.4000000000000004</v>
      </c>
      <c r="D172">
        <v>992</v>
      </c>
      <c r="E172">
        <v>121</v>
      </c>
      <c r="F172" t="s">
        <v>263</v>
      </c>
      <c r="G172">
        <v>19999</v>
      </c>
      <c r="H172">
        <v>22999</v>
      </c>
      <c r="I172">
        <v>13</v>
      </c>
    </row>
    <row r="173" spans="1:9" x14ac:dyDescent="0.3">
      <c r="A173" t="s">
        <v>264</v>
      </c>
      <c r="B173" t="s">
        <v>151</v>
      </c>
      <c r="C173">
        <v>4.4000000000000004</v>
      </c>
      <c r="D173">
        <v>992</v>
      </c>
      <c r="E173">
        <v>121</v>
      </c>
      <c r="F173" t="s">
        <v>263</v>
      </c>
      <c r="G173">
        <v>19999</v>
      </c>
      <c r="H173">
        <v>22999</v>
      </c>
      <c r="I173">
        <v>13</v>
      </c>
    </row>
    <row r="174" spans="1:9" x14ac:dyDescent="0.3">
      <c r="A174" t="s">
        <v>265</v>
      </c>
      <c r="B174" t="s">
        <v>91</v>
      </c>
      <c r="C174">
        <v>4.5</v>
      </c>
      <c r="D174">
        <v>8456</v>
      </c>
      <c r="E174">
        <v>478</v>
      </c>
      <c r="F174" t="s">
        <v>266</v>
      </c>
      <c r="G174">
        <v>19990</v>
      </c>
      <c r="H174">
        <v>22990</v>
      </c>
      <c r="I174">
        <v>13</v>
      </c>
    </row>
    <row r="175" spans="1:9" x14ac:dyDescent="0.3">
      <c r="A175" t="s">
        <v>267</v>
      </c>
      <c r="B175" t="s">
        <v>52</v>
      </c>
      <c r="C175">
        <v>4.2</v>
      </c>
      <c r="D175" s="1">
        <v>131096</v>
      </c>
      <c r="E175">
        <v>13299</v>
      </c>
      <c r="F175" t="s">
        <v>268</v>
      </c>
      <c r="G175">
        <v>14999</v>
      </c>
      <c r="H175">
        <v>21999</v>
      </c>
      <c r="I175">
        <v>31</v>
      </c>
    </row>
    <row r="176" spans="1:9" x14ac:dyDescent="0.3">
      <c r="A176" t="s">
        <v>269</v>
      </c>
      <c r="B176" t="s">
        <v>52</v>
      </c>
      <c r="C176">
        <v>4.2</v>
      </c>
      <c r="D176" s="1">
        <v>131096</v>
      </c>
      <c r="E176">
        <v>13299</v>
      </c>
      <c r="F176" t="s">
        <v>268</v>
      </c>
      <c r="G176">
        <v>14999</v>
      </c>
      <c r="H176">
        <v>21999</v>
      </c>
      <c r="I176">
        <v>31</v>
      </c>
    </row>
    <row r="177" spans="1:9" x14ac:dyDescent="0.3">
      <c r="A177" t="s">
        <v>270</v>
      </c>
      <c r="B177" t="s">
        <v>52</v>
      </c>
      <c r="C177">
        <v>4.2</v>
      </c>
      <c r="D177" s="1">
        <v>131096</v>
      </c>
      <c r="E177">
        <v>13299</v>
      </c>
      <c r="F177" t="s">
        <v>271</v>
      </c>
      <c r="G177">
        <v>14999</v>
      </c>
      <c r="H177">
        <v>21999</v>
      </c>
      <c r="I177">
        <v>31</v>
      </c>
    </row>
    <row r="178" spans="1:9" x14ac:dyDescent="0.3">
      <c r="A178" t="s">
        <v>272</v>
      </c>
      <c r="B178" t="s">
        <v>52</v>
      </c>
      <c r="C178">
        <v>4.2</v>
      </c>
      <c r="D178" s="1">
        <v>131096</v>
      </c>
      <c r="E178">
        <v>13299</v>
      </c>
      <c r="F178" t="s">
        <v>268</v>
      </c>
      <c r="G178">
        <v>14999</v>
      </c>
      <c r="H178">
        <v>21999</v>
      </c>
      <c r="I178">
        <v>31</v>
      </c>
    </row>
    <row r="179" spans="1:9" x14ac:dyDescent="0.3">
      <c r="A179" t="s">
        <v>273</v>
      </c>
      <c r="B179" t="s">
        <v>119</v>
      </c>
      <c r="C179">
        <v>4.3</v>
      </c>
      <c r="D179">
        <v>12140</v>
      </c>
      <c r="E179">
        <v>1073</v>
      </c>
      <c r="F179" t="s">
        <v>274</v>
      </c>
      <c r="G179">
        <v>14999</v>
      </c>
      <c r="H179">
        <v>21999</v>
      </c>
      <c r="I179">
        <v>31</v>
      </c>
    </row>
    <row r="180" spans="1:9" x14ac:dyDescent="0.3">
      <c r="A180" t="s">
        <v>275</v>
      </c>
      <c r="B180" t="s">
        <v>119</v>
      </c>
      <c r="C180">
        <v>4.3</v>
      </c>
      <c r="D180">
        <v>12140</v>
      </c>
      <c r="E180">
        <v>1073</v>
      </c>
      <c r="F180" t="s">
        <v>274</v>
      </c>
      <c r="G180">
        <v>14999</v>
      </c>
      <c r="H180">
        <v>21999</v>
      </c>
      <c r="I180">
        <v>31</v>
      </c>
    </row>
    <row r="181" spans="1:9" x14ac:dyDescent="0.3">
      <c r="A181" t="s">
        <v>276</v>
      </c>
      <c r="B181" t="s">
        <v>119</v>
      </c>
      <c r="C181">
        <v>4.3</v>
      </c>
      <c r="D181">
        <v>12140</v>
      </c>
      <c r="E181">
        <v>1073</v>
      </c>
      <c r="F181" t="s">
        <v>274</v>
      </c>
      <c r="G181">
        <v>14999</v>
      </c>
      <c r="H181">
        <v>21999</v>
      </c>
      <c r="I181">
        <v>31</v>
      </c>
    </row>
    <row r="182" spans="1:9" x14ac:dyDescent="0.3">
      <c r="A182" t="s">
        <v>277</v>
      </c>
      <c r="B182" t="s">
        <v>52</v>
      </c>
      <c r="C182">
        <v>4.0999999999999996</v>
      </c>
      <c r="D182">
        <v>3377</v>
      </c>
      <c r="E182">
        <v>555</v>
      </c>
      <c r="F182" t="s">
        <v>278</v>
      </c>
      <c r="G182">
        <v>14999</v>
      </c>
      <c r="H182">
        <v>21999</v>
      </c>
      <c r="I182">
        <v>31</v>
      </c>
    </row>
    <row r="183" spans="1:9" x14ac:dyDescent="0.3">
      <c r="A183" t="s">
        <v>279</v>
      </c>
      <c r="B183" t="s">
        <v>52</v>
      </c>
      <c r="C183">
        <v>4.0999999999999996</v>
      </c>
      <c r="D183">
        <v>3377</v>
      </c>
      <c r="E183">
        <v>555</v>
      </c>
      <c r="F183" t="s">
        <v>278</v>
      </c>
      <c r="G183">
        <v>14999</v>
      </c>
      <c r="H183">
        <v>21999</v>
      </c>
      <c r="I183">
        <v>31</v>
      </c>
    </row>
    <row r="184" spans="1:9" x14ac:dyDescent="0.3">
      <c r="A184" t="s">
        <v>216</v>
      </c>
      <c r="B184" t="s">
        <v>52</v>
      </c>
      <c r="C184">
        <v>4.0999999999999996</v>
      </c>
      <c r="D184">
        <v>7426</v>
      </c>
      <c r="E184">
        <v>817</v>
      </c>
      <c r="F184" t="s">
        <v>280</v>
      </c>
      <c r="G184">
        <v>15999</v>
      </c>
      <c r="H184">
        <v>21999</v>
      </c>
      <c r="I184">
        <v>27</v>
      </c>
    </row>
    <row r="185" spans="1:9" x14ac:dyDescent="0.3">
      <c r="A185" t="s">
        <v>218</v>
      </c>
      <c r="B185" t="s">
        <v>52</v>
      </c>
      <c r="C185">
        <v>4.0999999999999996</v>
      </c>
      <c r="D185">
        <v>7426</v>
      </c>
      <c r="E185">
        <v>817</v>
      </c>
      <c r="F185" t="s">
        <v>280</v>
      </c>
      <c r="G185">
        <v>15999</v>
      </c>
      <c r="H185">
        <v>21999</v>
      </c>
      <c r="I185">
        <v>27</v>
      </c>
    </row>
    <row r="186" spans="1:9" x14ac:dyDescent="0.3">
      <c r="A186" t="s">
        <v>281</v>
      </c>
      <c r="B186" t="s">
        <v>119</v>
      </c>
      <c r="C186">
        <v>4.2</v>
      </c>
      <c r="D186">
        <v>7301</v>
      </c>
      <c r="E186">
        <v>646</v>
      </c>
      <c r="F186" t="s">
        <v>282</v>
      </c>
      <c r="G186">
        <v>15999</v>
      </c>
      <c r="H186">
        <v>21999</v>
      </c>
      <c r="I186">
        <v>27</v>
      </c>
    </row>
    <row r="187" spans="1:9" x14ac:dyDescent="0.3">
      <c r="A187" t="s">
        <v>283</v>
      </c>
      <c r="B187" t="s">
        <v>119</v>
      </c>
      <c r="C187">
        <v>4.2</v>
      </c>
      <c r="D187">
        <v>7301</v>
      </c>
      <c r="E187">
        <v>646</v>
      </c>
      <c r="F187" t="s">
        <v>282</v>
      </c>
      <c r="G187">
        <v>15999</v>
      </c>
      <c r="H187">
        <v>21999</v>
      </c>
      <c r="I187">
        <v>27</v>
      </c>
    </row>
    <row r="188" spans="1:9" x14ac:dyDescent="0.3">
      <c r="A188" t="s">
        <v>284</v>
      </c>
      <c r="B188" t="s">
        <v>151</v>
      </c>
      <c r="C188">
        <v>4.4000000000000004</v>
      </c>
      <c r="D188">
        <v>78187</v>
      </c>
      <c r="E188">
        <v>6620</v>
      </c>
      <c r="F188" t="s">
        <v>285</v>
      </c>
      <c r="G188">
        <v>18999</v>
      </c>
      <c r="H188">
        <v>21999</v>
      </c>
      <c r="I188">
        <v>13</v>
      </c>
    </row>
    <row r="189" spans="1:9" x14ac:dyDescent="0.3">
      <c r="A189" t="s">
        <v>227</v>
      </c>
      <c r="B189" t="s">
        <v>151</v>
      </c>
      <c r="C189">
        <v>4.4000000000000004</v>
      </c>
      <c r="D189">
        <v>78187</v>
      </c>
      <c r="E189">
        <v>6620</v>
      </c>
      <c r="F189" t="s">
        <v>285</v>
      </c>
      <c r="G189">
        <v>18999</v>
      </c>
      <c r="H189">
        <v>21999</v>
      </c>
      <c r="I189">
        <v>13</v>
      </c>
    </row>
    <row r="190" spans="1:9" x14ac:dyDescent="0.3">
      <c r="A190" t="s">
        <v>229</v>
      </c>
      <c r="B190" t="s">
        <v>151</v>
      </c>
      <c r="C190">
        <v>4.4000000000000004</v>
      </c>
      <c r="D190">
        <v>78187</v>
      </c>
      <c r="E190">
        <v>6620</v>
      </c>
      <c r="F190" t="s">
        <v>285</v>
      </c>
      <c r="G190">
        <v>18999</v>
      </c>
      <c r="H190">
        <v>21999</v>
      </c>
      <c r="I190">
        <v>13</v>
      </c>
    </row>
    <row r="191" spans="1:9" x14ac:dyDescent="0.3">
      <c r="A191" t="s">
        <v>241</v>
      </c>
      <c r="B191" t="s">
        <v>151</v>
      </c>
      <c r="C191">
        <v>4.4000000000000004</v>
      </c>
      <c r="D191">
        <v>52579</v>
      </c>
      <c r="E191">
        <v>3792</v>
      </c>
      <c r="F191" t="s">
        <v>286</v>
      </c>
      <c r="G191">
        <v>13999</v>
      </c>
      <c r="H191">
        <v>20999</v>
      </c>
      <c r="I191">
        <v>33</v>
      </c>
    </row>
    <row r="192" spans="1:9" x14ac:dyDescent="0.3">
      <c r="A192" t="s">
        <v>238</v>
      </c>
      <c r="B192" t="s">
        <v>151</v>
      </c>
      <c r="C192">
        <v>4.4000000000000004</v>
      </c>
      <c r="D192">
        <v>52579</v>
      </c>
      <c r="E192">
        <v>3792</v>
      </c>
      <c r="F192" t="s">
        <v>286</v>
      </c>
      <c r="G192">
        <v>13999</v>
      </c>
      <c r="H192">
        <v>20999</v>
      </c>
      <c r="I192">
        <v>33</v>
      </c>
    </row>
    <row r="193" spans="1:9" x14ac:dyDescent="0.3">
      <c r="A193" t="s">
        <v>240</v>
      </c>
      <c r="B193" t="s">
        <v>151</v>
      </c>
      <c r="C193">
        <v>4.4000000000000004</v>
      </c>
      <c r="D193">
        <v>52579</v>
      </c>
      <c r="E193">
        <v>3792</v>
      </c>
      <c r="F193" t="s">
        <v>286</v>
      </c>
      <c r="G193">
        <v>13999</v>
      </c>
      <c r="H193">
        <v>20999</v>
      </c>
      <c r="I193">
        <v>33</v>
      </c>
    </row>
    <row r="194" spans="1:9" x14ac:dyDescent="0.3">
      <c r="A194" t="s">
        <v>287</v>
      </c>
      <c r="B194" t="s">
        <v>260</v>
      </c>
      <c r="C194">
        <v>4.2</v>
      </c>
      <c r="D194">
        <v>7142</v>
      </c>
      <c r="E194">
        <v>663</v>
      </c>
      <c r="F194" t="s">
        <v>288</v>
      </c>
      <c r="G194">
        <v>16499</v>
      </c>
      <c r="H194">
        <v>20999</v>
      </c>
      <c r="I194">
        <v>21</v>
      </c>
    </row>
    <row r="195" spans="1:9" x14ac:dyDescent="0.3">
      <c r="A195" t="s">
        <v>289</v>
      </c>
      <c r="B195" t="s">
        <v>151</v>
      </c>
      <c r="C195">
        <v>4.4000000000000004</v>
      </c>
      <c r="D195">
        <v>43659</v>
      </c>
      <c r="E195">
        <v>2879</v>
      </c>
      <c r="F195" t="s">
        <v>290</v>
      </c>
      <c r="G195">
        <v>17499</v>
      </c>
      <c r="H195">
        <v>20999</v>
      </c>
      <c r="I195">
        <v>16</v>
      </c>
    </row>
    <row r="196" spans="1:9" x14ac:dyDescent="0.3">
      <c r="A196" t="s">
        <v>291</v>
      </c>
      <c r="B196" t="s">
        <v>151</v>
      </c>
      <c r="C196">
        <v>4.4000000000000004</v>
      </c>
      <c r="D196">
        <v>43659</v>
      </c>
      <c r="E196">
        <v>2879</v>
      </c>
      <c r="F196" t="s">
        <v>290</v>
      </c>
      <c r="G196">
        <v>17499</v>
      </c>
      <c r="H196">
        <v>20999</v>
      </c>
      <c r="I196">
        <v>16</v>
      </c>
    </row>
    <row r="197" spans="1:9" x14ac:dyDescent="0.3">
      <c r="A197" t="s">
        <v>292</v>
      </c>
      <c r="B197" t="s">
        <v>151</v>
      </c>
      <c r="C197">
        <v>4.4000000000000004</v>
      </c>
      <c r="D197">
        <v>43659</v>
      </c>
      <c r="E197">
        <v>2879</v>
      </c>
      <c r="F197" t="s">
        <v>290</v>
      </c>
      <c r="G197">
        <v>17499</v>
      </c>
      <c r="H197">
        <v>20999</v>
      </c>
      <c r="I197">
        <v>16</v>
      </c>
    </row>
    <row r="198" spans="1:9" x14ac:dyDescent="0.3">
      <c r="A198" t="s">
        <v>293</v>
      </c>
      <c r="B198" t="s">
        <v>151</v>
      </c>
      <c r="C198">
        <v>4.4000000000000004</v>
      </c>
      <c r="D198">
        <v>43659</v>
      </c>
      <c r="E198">
        <v>2879</v>
      </c>
      <c r="F198" t="s">
        <v>290</v>
      </c>
      <c r="G198">
        <v>17499</v>
      </c>
      <c r="H198">
        <v>20999</v>
      </c>
      <c r="I198">
        <v>16</v>
      </c>
    </row>
    <row r="199" spans="1:9" x14ac:dyDescent="0.3">
      <c r="A199" t="s">
        <v>257</v>
      </c>
      <c r="B199" t="s">
        <v>151</v>
      </c>
      <c r="C199">
        <v>4.4000000000000004</v>
      </c>
      <c r="D199">
        <v>76252</v>
      </c>
      <c r="E199">
        <v>6201</v>
      </c>
      <c r="F199" t="s">
        <v>294</v>
      </c>
      <c r="G199">
        <v>17999</v>
      </c>
      <c r="H199">
        <v>20999</v>
      </c>
      <c r="I199">
        <v>14</v>
      </c>
    </row>
    <row r="200" spans="1:9" x14ac:dyDescent="0.3">
      <c r="A200" t="s">
        <v>295</v>
      </c>
      <c r="B200" t="s">
        <v>151</v>
      </c>
      <c r="C200">
        <v>4.4000000000000004</v>
      </c>
      <c r="D200">
        <v>76252</v>
      </c>
      <c r="E200">
        <v>6201</v>
      </c>
      <c r="F200" t="s">
        <v>294</v>
      </c>
      <c r="G200">
        <v>17999</v>
      </c>
      <c r="H200">
        <v>20999</v>
      </c>
      <c r="I200">
        <v>14</v>
      </c>
    </row>
    <row r="201" spans="1:9" x14ac:dyDescent="0.3">
      <c r="A201" t="s">
        <v>264</v>
      </c>
      <c r="B201" t="s">
        <v>151</v>
      </c>
      <c r="C201">
        <v>4.4000000000000004</v>
      </c>
      <c r="D201">
        <v>1900</v>
      </c>
      <c r="E201">
        <v>214</v>
      </c>
      <c r="F201" t="s">
        <v>296</v>
      </c>
      <c r="G201">
        <v>18999</v>
      </c>
      <c r="H201">
        <v>20999</v>
      </c>
      <c r="I201">
        <v>9</v>
      </c>
    </row>
    <row r="202" spans="1:9" x14ac:dyDescent="0.3">
      <c r="A202" t="s">
        <v>262</v>
      </c>
      <c r="B202" t="s">
        <v>151</v>
      </c>
      <c r="C202">
        <v>4.4000000000000004</v>
      </c>
      <c r="D202">
        <v>1900</v>
      </c>
      <c r="E202">
        <v>214</v>
      </c>
      <c r="F202" t="s">
        <v>296</v>
      </c>
      <c r="G202">
        <v>18999</v>
      </c>
      <c r="H202">
        <v>20999</v>
      </c>
      <c r="I202">
        <v>9</v>
      </c>
    </row>
    <row r="203" spans="1:9" x14ac:dyDescent="0.3">
      <c r="A203" t="s">
        <v>297</v>
      </c>
      <c r="B203" t="s">
        <v>151</v>
      </c>
      <c r="C203">
        <v>4.4000000000000004</v>
      </c>
      <c r="D203">
        <v>1900</v>
      </c>
      <c r="E203">
        <v>214</v>
      </c>
      <c r="F203" t="s">
        <v>296</v>
      </c>
      <c r="G203">
        <v>18999</v>
      </c>
      <c r="H203">
        <v>20999</v>
      </c>
      <c r="I203">
        <v>9</v>
      </c>
    </row>
    <row r="204" spans="1:9" x14ac:dyDescent="0.3">
      <c r="A204" t="s">
        <v>298</v>
      </c>
      <c r="B204" t="s">
        <v>91</v>
      </c>
      <c r="C204">
        <v>4.3</v>
      </c>
      <c r="D204">
        <v>22025</v>
      </c>
      <c r="E204">
        <v>1618</v>
      </c>
      <c r="F204" t="s">
        <v>266</v>
      </c>
      <c r="G204">
        <v>13990</v>
      </c>
      <c r="H204">
        <v>20990</v>
      </c>
      <c r="I204">
        <v>33</v>
      </c>
    </row>
    <row r="205" spans="1:9" x14ac:dyDescent="0.3">
      <c r="A205" t="s">
        <v>230</v>
      </c>
      <c r="B205" t="s">
        <v>115</v>
      </c>
      <c r="C205">
        <v>4.4000000000000004</v>
      </c>
      <c r="D205">
        <v>42108</v>
      </c>
      <c r="E205">
        <v>3284</v>
      </c>
      <c r="F205" t="s">
        <v>299</v>
      </c>
      <c r="G205">
        <v>15999</v>
      </c>
      <c r="H205">
        <v>20990</v>
      </c>
      <c r="I205">
        <v>23</v>
      </c>
    </row>
    <row r="206" spans="1:9" x14ac:dyDescent="0.3">
      <c r="A206" t="s">
        <v>300</v>
      </c>
      <c r="B206" t="s">
        <v>115</v>
      </c>
      <c r="C206">
        <v>4.4000000000000004</v>
      </c>
      <c r="D206">
        <v>42108</v>
      </c>
      <c r="E206">
        <v>3284</v>
      </c>
      <c r="F206" t="s">
        <v>299</v>
      </c>
      <c r="G206">
        <v>15999</v>
      </c>
      <c r="H206">
        <v>20990</v>
      </c>
      <c r="I206">
        <v>23</v>
      </c>
    </row>
    <row r="207" spans="1:9" x14ac:dyDescent="0.3">
      <c r="A207" t="s">
        <v>236</v>
      </c>
      <c r="B207" t="s">
        <v>115</v>
      </c>
      <c r="C207">
        <v>4.4000000000000004</v>
      </c>
      <c r="D207" s="1">
        <v>154926</v>
      </c>
      <c r="E207">
        <v>12489</v>
      </c>
      <c r="F207" t="s">
        <v>301</v>
      </c>
      <c r="G207">
        <v>16990</v>
      </c>
      <c r="H207">
        <v>20990</v>
      </c>
      <c r="I207">
        <v>19</v>
      </c>
    </row>
    <row r="208" spans="1:9" x14ac:dyDescent="0.3">
      <c r="A208" t="s">
        <v>234</v>
      </c>
      <c r="B208" t="s">
        <v>115</v>
      </c>
      <c r="C208">
        <v>4.4000000000000004</v>
      </c>
      <c r="D208" s="1">
        <v>154926</v>
      </c>
      <c r="E208">
        <v>12489</v>
      </c>
      <c r="F208" t="s">
        <v>301</v>
      </c>
      <c r="G208">
        <v>16990</v>
      </c>
      <c r="H208">
        <v>20990</v>
      </c>
      <c r="I208">
        <v>19</v>
      </c>
    </row>
    <row r="209" spans="1:9" x14ac:dyDescent="0.3">
      <c r="A209" t="s">
        <v>302</v>
      </c>
      <c r="B209" t="s">
        <v>18</v>
      </c>
      <c r="C209">
        <v>4.0999999999999996</v>
      </c>
      <c r="D209">
        <v>247</v>
      </c>
      <c r="E209">
        <v>19</v>
      </c>
      <c r="F209" t="s">
        <v>303</v>
      </c>
      <c r="G209">
        <v>16999</v>
      </c>
      <c r="H209">
        <v>20990</v>
      </c>
      <c r="I209">
        <v>19</v>
      </c>
    </row>
    <row r="210" spans="1:9" x14ac:dyDescent="0.3">
      <c r="A210" t="s">
        <v>304</v>
      </c>
      <c r="B210" t="s">
        <v>260</v>
      </c>
      <c r="C210">
        <v>4.0999999999999996</v>
      </c>
      <c r="D210">
        <v>611</v>
      </c>
      <c r="E210">
        <v>43</v>
      </c>
      <c r="F210" t="s">
        <v>305</v>
      </c>
      <c r="G210">
        <v>19395</v>
      </c>
      <c r="H210">
        <v>20689</v>
      </c>
      <c r="I210">
        <v>6</v>
      </c>
    </row>
    <row r="211" spans="1:9" x14ac:dyDescent="0.3">
      <c r="A211" t="s">
        <v>306</v>
      </c>
      <c r="B211" t="s">
        <v>260</v>
      </c>
      <c r="C211">
        <v>4.0999999999999996</v>
      </c>
      <c r="D211">
        <v>611</v>
      </c>
      <c r="E211">
        <v>43</v>
      </c>
      <c r="F211" t="s">
        <v>305</v>
      </c>
      <c r="G211">
        <v>19348</v>
      </c>
      <c r="H211">
        <v>20459</v>
      </c>
      <c r="I211">
        <v>5</v>
      </c>
    </row>
    <row r="212" spans="1:9" x14ac:dyDescent="0.3">
      <c r="A212" t="s">
        <v>273</v>
      </c>
      <c r="B212" t="s">
        <v>119</v>
      </c>
      <c r="C212">
        <v>4.3</v>
      </c>
      <c r="D212" s="1">
        <v>125815</v>
      </c>
      <c r="E212">
        <v>11562</v>
      </c>
      <c r="F212" t="s">
        <v>307</v>
      </c>
      <c r="G212">
        <v>12999</v>
      </c>
      <c r="H212">
        <v>19999</v>
      </c>
      <c r="I212">
        <v>35</v>
      </c>
    </row>
    <row r="213" spans="1:9" x14ac:dyDescent="0.3">
      <c r="A213" t="s">
        <v>275</v>
      </c>
      <c r="B213" t="s">
        <v>119</v>
      </c>
      <c r="C213">
        <v>4.3</v>
      </c>
      <c r="D213" s="1">
        <v>125815</v>
      </c>
      <c r="E213">
        <v>11562</v>
      </c>
      <c r="F213" t="s">
        <v>307</v>
      </c>
      <c r="G213">
        <v>12999</v>
      </c>
      <c r="H213">
        <v>19999</v>
      </c>
      <c r="I213">
        <v>35</v>
      </c>
    </row>
    <row r="214" spans="1:9" x14ac:dyDescent="0.3">
      <c r="A214" t="s">
        <v>276</v>
      </c>
      <c r="B214" t="s">
        <v>119</v>
      </c>
      <c r="C214">
        <v>4.3</v>
      </c>
      <c r="D214" s="1">
        <v>125815</v>
      </c>
      <c r="E214">
        <v>11562</v>
      </c>
      <c r="F214" t="s">
        <v>307</v>
      </c>
      <c r="G214">
        <v>12999</v>
      </c>
      <c r="H214">
        <v>19999</v>
      </c>
      <c r="I214">
        <v>35</v>
      </c>
    </row>
    <row r="215" spans="1:9" x14ac:dyDescent="0.3">
      <c r="A215" t="s">
        <v>308</v>
      </c>
      <c r="B215" t="s">
        <v>52</v>
      </c>
      <c r="C215">
        <v>4.2</v>
      </c>
      <c r="D215">
        <v>19383</v>
      </c>
      <c r="E215">
        <v>2485</v>
      </c>
      <c r="F215" t="s">
        <v>309</v>
      </c>
      <c r="G215">
        <v>12999</v>
      </c>
      <c r="H215">
        <v>19999</v>
      </c>
      <c r="I215">
        <v>35</v>
      </c>
    </row>
    <row r="216" spans="1:9" x14ac:dyDescent="0.3">
      <c r="A216" t="s">
        <v>310</v>
      </c>
      <c r="B216" t="s">
        <v>52</v>
      </c>
      <c r="C216">
        <v>4.2</v>
      </c>
      <c r="D216">
        <v>19383</v>
      </c>
      <c r="E216">
        <v>2485</v>
      </c>
      <c r="F216" t="s">
        <v>309</v>
      </c>
      <c r="G216">
        <v>12999</v>
      </c>
      <c r="H216">
        <v>19999</v>
      </c>
      <c r="I216">
        <v>35</v>
      </c>
    </row>
    <row r="217" spans="1:9" x14ac:dyDescent="0.3">
      <c r="A217" t="s">
        <v>311</v>
      </c>
      <c r="B217" t="s">
        <v>79</v>
      </c>
      <c r="C217">
        <v>4.2</v>
      </c>
      <c r="D217">
        <v>6866</v>
      </c>
      <c r="E217">
        <v>894</v>
      </c>
      <c r="F217" t="s">
        <v>312</v>
      </c>
      <c r="G217">
        <v>12999</v>
      </c>
      <c r="H217">
        <v>19999</v>
      </c>
      <c r="I217">
        <v>35</v>
      </c>
    </row>
    <row r="218" spans="1:9" x14ac:dyDescent="0.3">
      <c r="A218" t="s">
        <v>313</v>
      </c>
      <c r="B218" t="s">
        <v>79</v>
      </c>
      <c r="C218">
        <v>4.2</v>
      </c>
      <c r="D218">
        <v>6866</v>
      </c>
      <c r="E218">
        <v>894</v>
      </c>
      <c r="F218" t="s">
        <v>312</v>
      </c>
      <c r="G218">
        <v>12999</v>
      </c>
      <c r="H218">
        <v>19999</v>
      </c>
      <c r="I218">
        <v>35</v>
      </c>
    </row>
    <row r="219" spans="1:9" x14ac:dyDescent="0.3">
      <c r="A219" t="s">
        <v>314</v>
      </c>
      <c r="B219" t="s">
        <v>79</v>
      </c>
      <c r="C219">
        <v>4.2</v>
      </c>
      <c r="D219">
        <v>6866</v>
      </c>
      <c r="E219">
        <v>894</v>
      </c>
      <c r="F219" t="s">
        <v>312</v>
      </c>
      <c r="G219">
        <v>12999</v>
      </c>
      <c r="H219">
        <v>19999</v>
      </c>
      <c r="I219">
        <v>35</v>
      </c>
    </row>
    <row r="220" spans="1:9" x14ac:dyDescent="0.3">
      <c r="A220" t="s">
        <v>283</v>
      </c>
      <c r="B220" t="s">
        <v>119</v>
      </c>
      <c r="C220">
        <v>4.2</v>
      </c>
      <c r="D220">
        <v>39298</v>
      </c>
      <c r="E220">
        <v>3568</v>
      </c>
      <c r="F220" t="s">
        <v>315</v>
      </c>
      <c r="G220">
        <v>13999</v>
      </c>
      <c r="H220">
        <v>19999</v>
      </c>
      <c r="I220">
        <v>30</v>
      </c>
    </row>
    <row r="221" spans="1:9" x14ac:dyDescent="0.3">
      <c r="A221" t="s">
        <v>281</v>
      </c>
      <c r="B221" t="s">
        <v>119</v>
      </c>
      <c r="C221">
        <v>4.2</v>
      </c>
      <c r="D221">
        <v>39298</v>
      </c>
      <c r="E221">
        <v>3568</v>
      </c>
      <c r="F221" t="s">
        <v>315</v>
      </c>
      <c r="G221">
        <v>13999</v>
      </c>
      <c r="H221">
        <v>19999</v>
      </c>
      <c r="I221">
        <v>30</v>
      </c>
    </row>
    <row r="222" spans="1:9" x14ac:dyDescent="0.3">
      <c r="A222" t="s">
        <v>316</v>
      </c>
      <c r="B222" t="s">
        <v>119</v>
      </c>
      <c r="C222">
        <v>4.2</v>
      </c>
      <c r="D222">
        <v>39298</v>
      </c>
      <c r="E222">
        <v>3568</v>
      </c>
      <c r="F222" t="s">
        <v>315</v>
      </c>
      <c r="G222">
        <v>13999</v>
      </c>
      <c r="H222">
        <v>19999</v>
      </c>
      <c r="I222">
        <v>30</v>
      </c>
    </row>
    <row r="223" spans="1:9" x14ac:dyDescent="0.3">
      <c r="A223" t="s">
        <v>317</v>
      </c>
      <c r="B223" t="s">
        <v>79</v>
      </c>
      <c r="C223">
        <v>4.2</v>
      </c>
      <c r="D223">
        <v>10341</v>
      </c>
      <c r="E223">
        <v>1221</v>
      </c>
      <c r="F223" t="s">
        <v>318</v>
      </c>
      <c r="G223">
        <v>13999</v>
      </c>
      <c r="H223">
        <v>19999</v>
      </c>
      <c r="I223">
        <v>30</v>
      </c>
    </row>
    <row r="224" spans="1:9" x14ac:dyDescent="0.3">
      <c r="A224" t="s">
        <v>319</v>
      </c>
      <c r="B224" t="s">
        <v>101</v>
      </c>
      <c r="C224">
        <v>4.2</v>
      </c>
      <c r="D224">
        <v>618</v>
      </c>
      <c r="E224">
        <v>58</v>
      </c>
      <c r="F224" t="s">
        <v>320</v>
      </c>
      <c r="G224">
        <v>15495</v>
      </c>
      <c r="H224">
        <v>19999</v>
      </c>
      <c r="I224">
        <v>22</v>
      </c>
    </row>
    <row r="225" spans="1:9" x14ac:dyDescent="0.3">
      <c r="A225" t="s">
        <v>321</v>
      </c>
      <c r="B225" t="s">
        <v>52</v>
      </c>
      <c r="C225">
        <v>4.2</v>
      </c>
      <c r="D225">
        <v>55709</v>
      </c>
      <c r="E225">
        <v>6028</v>
      </c>
      <c r="F225" t="s">
        <v>322</v>
      </c>
      <c r="G225">
        <v>16499</v>
      </c>
      <c r="H225">
        <v>19999</v>
      </c>
      <c r="I225">
        <v>17</v>
      </c>
    </row>
    <row r="226" spans="1:9" x14ac:dyDescent="0.3">
      <c r="A226" t="s">
        <v>323</v>
      </c>
      <c r="B226" t="s">
        <v>151</v>
      </c>
      <c r="C226">
        <v>4.3</v>
      </c>
      <c r="D226">
        <v>4795</v>
      </c>
      <c r="E226">
        <v>346</v>
      </c>
      <c r="F226" t="s">
        <v>324</v>
      </c>
      <c r="G226">
        <v>16999</v>
      </c>
      <c r="H226">
        <v>19999</v>
      </c>
      <c r="I226">
        <v>15</v>
      </c>
    </row>
    <row r="227" spans="1:9" x14ac:dyDescent="0.3">
      <c r="A227" t="s">
        <v>325</v>
      </c>
      <c r="B227" t="s">
        <v>151</v>
      </c>
      <c r="C227">
        <v>4.3</v>
      </c>
      <c r="D227">
        <v>4795</v>
      </c>
      <c r="E227">
        <v>346</v>
      </c>
      <c r="F227" t="s">
        <v>324</v>
      </c>
      <c r="G227">
        <v>16999</v>
      </c>
      <c r="H227">
        <v>19999</v>
      </c>
      <c r="I227">
        <v>15</v>
      </c>
    </row>
    <row r="228" spans="1:9" x14ac:dyDescent="0.3">
      <c r="A228" t="s">
        <v>326</v>
      </c>
      <c r="B228" t="s">
        <v>260</v>
      </c>
      <c r="C228">
        <v>4.3</v>
      </c>
      <c r="D228">
        <v>41424</v>
      </c>
      <c r="E228">
        <v>3885</v>
      </c>
      <c r="F228" t="s">
        <v>327</v>
      </c>
      <c r="G228">
        <v>17999</v>
      </c>
      <c r="H228">
        <v>19999</v>
      </c>
      <c r="I228">
        <v>10</v>
      </c>
    </row>
    <row r="229" spans="1:9" x14ac:dyDescent="0.3">
      <c r="A229" t="s">
        <v>328</v>
      </c>
      <c r="B229" t="s">
        <v>18</v>
      </c>
      <c r="C229">
        <v>4.2</v>
      </c>
      <c r="D229">
        <v>697</v>
      </c>
      <c r="E229">
        <v>49</v>
      </c>
      <c r="F229" t="s">
        <v>202</v>
      </c>
      <c r="G229">
        <v>19167</v>
      </c>
      <c r="H229">
        <v>19998</v>
      </c>
      <c r="I229">
        <v>4</v>
      </c>
    </row>
    <row r="230" spans="1:9" x14ac:dyDescent="0.3">
      <c r="A230" t="s">
        <v>329</v>
      </c>
      <c r="B230" t="s">
        <v>115</v>
      </c>
      <c r="C230">
        <v>4.5</v>
      </c>
      <c r="D230">
        <v>73001</v>
      </c>
      <c r="E230">
        <v>5353</v>
      </c>
      <c r="F230" t="s">
        <v>330</v>
      </c>
      <c r="G230">
        <v>14499</v>
      </c>
      <c r="H230">
        <v>19990</v>
      </c>
      <c r="I230">
        <v>27</v>
      </c>
    </row>
    <row r="231" spans="1:9" x14ac:dyDescent="0.3">
      <c r="A231" t="s">
        <v>230</v>
      </c>
      <c r="B231" t="s">
        <v>115</v>
      </c>
      <c r="C231">
        <v>4.5</v>
      </c>
      <c r="D231">
        <v>73001</v>
      </c>
      <c r="E231">
        <v>5353</v>
      </c>
      <c r="F231" t="s">
        <v>330</v>
      </c>
      <c r="G231">
        <v>14499</v>
      </c>
      <c r="H231">
        <v>19990</v>
      </c>
      <c r="I231">
        <v>27</v>
      </c>
    </row>
    <row r="232" spans="1:9" x14ac:dyDescent="0.3">
      <c r="A232" t="s">
        <v>300</v>
      </c>
      <c r="B232" t="s">
        <v>115</v>
      </c>
      <c r="C232">
        <v>4.5</v>
      </c>
      <c r="D232">
        <v>73001</v>
      </c>
      <c r="E232">
        <v>5353</v>
      </c>
      <c r="F232" t="s">
        <v>330</v>
      </c>
      <c r="G232">
        <v>14499</v>
      </c>
      <c r="H232">
        <v>19990</v>
      </c>
      <c r="I232">
        <v>27</v>
      </c>
    </row>
    <row r="233" spans="1:9" x14ac:dyDescent="0.3">
      <c r="A233" t="s">
        <v>331</v>
      </c>
      <c r="B233" t="s">
        <v>115</v>
      </c>
      <c r="C233">
        <v>4.4000000000000004</v>
      </c>
      <c r="D233">
        <v>1502</v>
      </c>
      <c r="E233">
        <v>108</v>
      </c>
      <c r="F233" t="s">
        <v>332</v>
      </c>
      <c r="G233">
        <v>15499</v>
      </c>
      <c r="H233">
        <v>19990</v>
      </c>
      <c r="I233">
        <v>22</v>
      </c>
    </row>
    <row r="234" spans="1:9" x14ac:dyDescent="0.3">
      <c r="A234" t="s">
        <v>333</v>
      </c>
      <c r="B234" t="s">
        <v>115</v>
      </c>
      <c r="C234">
        <v>4.4000000000000004</v>
      </c>
      <c r="D234">
        <v>1502</v>
      </c>
      <c r="E234">
        <v>108</v>
      </c>
      <c r="F234" t="s">
        <v>332</v>
      </c>
      <c r="G234">
        <v>15499</v>
      </c>
      <c r="H234">
        <v>19990</v>
      </c>
      <c r="I234">
        <v>22</v>
      </c>
    </row>
    <row r="235" spans="1:9" x14ac:dyDescent="0.3">
      <c r="A235" t="s">
        <v>236</v>
      </c>
      <c r="B235" t="s">
        <v>115</v>
      </c>
      <c r="C235">
        <v>4.3</v>
      </c>
      <c r="D235">
        <v>58490</v>
      </c>
      <c r="E235">
        <v>4724</v>
      </c>
      <c r="F235" t="s">
        <v>334</v>
      </c>
      <c r="G235">
        <v>15990</v>
      </c>
      <c r="H235">
        <v>19990</v>
      </c>
      <c r="I235">
        <v>20</v>
      </c>
    </row>
    <row r="236" spans="1:9" x14ac:dyDescent="0.3">
      <c r="A236" t="s">
        <v>234</v>
      </c>
      <c r="B236" t="s">
        <v>115</v>
      </c>
      <c r="C236">
        <v>4.3</v>
      </c>
      <c r="D236">
        <v>58490</v>
      </c>
      <c r="E236">
        <v>4724</v>
      </c>
      <c r="F236" t="s">
        <v>335</v>
      </c>
      <c r="G236">
        <v>15990</v>
      </c>
      <c r="H236">
        <v>19990</v>
      </c>
      <c r="I236">
        <v>20</v>
      </c>
    </row>
    <row r="237" spans="1:9" x14ac:dyDescent="0.3">
      <c r="A237" t="s">
        <v>336</v>
      </c>
      <c r="B237" t="s">
        <v>18</v>
      </c>
      <c r="C237">
        <v>4.0999999999999996</v>
      </c>
      <c r="D237">
        <v>622</v>
      </c>
      <c r="E237">
        <v>47</v>
      </c>
      <c r="F237" t="s">
        <v>337</v>
      </c>
      <c r="G237">
        <v>15999</v>
      </c>
      <c r="H237">
        <v>19990</v>
      </c>
      <c r="I237">
        <v>19</v>
      </c>
    </row>
    <row r="238" spans="1:9" x14ac:dyDescent="0.3">
      <c r="A238" t="s">
        <v>338</v>
      </c>
      <c r="B238" t="s">
        <v>115</v>
      </c>
      <c r="C238">
        <v>4.4000000000000004</v>
      </c>
      <c r="D238">
        <v>350</v>
      </c>
      <c r="E238">
        <v>23</v>
      </c>
      <c r="F238" t="s">
        <v>339</v>
      </c>
      <c r="G238">
        <v>16499</v>
      </c>
      <c r="H238">
        <v>19990</v>
      </c>
      <c r="I238">
        <v>17</v>
      </c>
    </row>
    <row r="239" spans="1:9" x14ac:dyDescent="0.3">
      <c r="A239" t="s">
        <v>340</v>
      </c>
      <c r="B239" t="s">
        <v>119</v>
      </c>
      <c r="C239">
        <v>4.0999999999999996</v>
      </c>
      <c r="D239">
        <v>21734</v>
      </c>
      <c r="E239">
        <v>1799</v>
      </c>
      <c r="F239" t="s">
        <v>341</v>
      </c>
      <c r="G239">
        <v>12999</v>
      </c>
      <c r="H239">
        <v>18999</v>
      </c>
      <c r="I239">
        <v>31</v>
      </c>
    </row>
    <row r="240" spans="1:9" x14ac:dyDescent="0.3">
      <c r="A240" t="s">
        <v>342</v>
      </c>
      <c r="B240" t="s">
        <v>119</v>
      </c>
      <c r="C240">
        <v>4.0999999999999996</v>
      </c>
      <c r="D240">
        <v>21734</v>
      </c>
      <c r="E240">
        <v>1799</v>
      </c>
      <c r="F240" t="s">
        <v>341</v>
      </c>
      <c r="G240">
        <v>12999</v>
      </c>
      <c r="H240">
        <v>18999</v>
      </c>
      <c r="I240">
        <v>31</v>
      </c>
    </row>
    <row r="241" spans="1:9" x14ac:dyDescent="0.3">
      <c r="A241" t="s">
        <v>343</v>
      </c>
      <c r="B241" t="s">
        <v>119</v>
      </c>
      <c r="C241">
        <v>4.3</v>
      </c>
      <c r="D241">
        <v>1306</v>
      </c>
      <c r="E241">
        <v>90</v>
      </c>
      <c r="F241" t="s">
        <v>344</v>
      </c>
      <c r="G241">
        <v>12999</v>
      </c>
      <c r="H241">
        <v>18999</v>
      </c>
      <c r="I241">
        <v>31</v>
      </c>
    </row>
    <row r="242" spans="1:9" x14ac:dyDescent="0.3">
      <c r="A242" t="s">
        <v>345</v>
      </c>
      <c r="B242" t="s">
        <v>119</v>
      </c>
      <c r="C242">
        <v>4.3</v>
      </c>
      <c r="D242">
        <v>1306</v>
      </c>
      <c r="E242">
        <v>90</v>
      </c>
      <c r="F242" t="s">
        <v>344</v>
      </c>
      <c r="G242">
        <v>12999</v>
      </c>
      <c r="H242">
        <v>18999</v>
      </c>
      <c r="I242">
        <v>31</v>
      </c>
    </row>
    <row r="243" spans="1:9" x14ac:dyDescent="0.3">
      <c r="A243" t="s">
        <v>346</v>
      </c>
      <c r="B243" t="s">
        <v>119</v>
      </c>
      <c r="C243">
        <v>4.3</v>
      </c>
      <c r="D243">
        <v>1306</v>
      </c>
      <c r="E243">
        <v>90</v>
      </c>
      <c r="F243" t="s">
        <v>344</v>
      </c>
      <c r="G243">
        <v>12999</v>
      </c>
      <c r="H243">
        <v>18999</v>
      </c>
      <c r="I243">
        <v>31</v>
      </c>
    </row>
    <row r="244" spans="1:9" x14ac:dyDescent="0.3">
      <c r="A244" t="s">
        <v>347</v>
      </c>
      <c r="B244" t="s">
        <v>79</v>
      </c>
      <c r="C244">
        <v>4.2</v>
      </c>
      <c r="D244">
        <v>7219</v>
      </c>
      <c r="E244">
        <v>967</v>
      </c>
      <c r="F244" t="s">
        <v>348</v>
      </c>
      <c r="G244">
        <v>13299</v>
      </c>
      <c r="H244">
        <v>18999</v>
      </c>
      <c r="I244">
        <v>30</v>
      </c>
    </row>
    <row r="245" spans="1:9" x14ac:dyDescent="0.3">
      <c r="A245" t="s">
        <v>349</v>
      </c>
      <c r="B245" t="s">
        <v>91</v>
      </c>
      <c r="C245">
        <v>4.4000000000000004</v>
      </c>
      <c r="D245">
        <v>92406</v>
      </c>
      <c r="E245">
        <v>6861</v>
      </c>
      <c r="F245" t="s">
        <v>350</v>
      </c>
      <c r="G245">
        <v>13490</v>
      </c>
      <c r="H245">
        <v>18999</v>
      </c>
      <c r="I245">
        <v>28</v>
      </c>
    </row>
    <row r="246" spans="1:9" x14ac:dyDescent="0.3">
      <c r="A246" t="s">
        <v>250</v>
      </c>
      <c r="B246" t="s">
        <v>91</v>
      </c>
      <c r="C246">
        <v>4.4000000000000004</v>
      </c>
      <c r="D246">
        <v>92406</v>
      </c>
      <c r="E246">
        <v>6861</v>
      </c>
      <c r="F246" t="s">
        <v>350</v>
      </c>
      <c r="G246">
        <v>13490</v>
      </c>
      <c r="H246">
        <v>18999</v>
      </c>
      <c r="I246">
        <v>28</v>
      </c>
    </row>
    <row r="247" spans="1:9" x14ac:dyDescent="0.3">
      <c r="A247" t="s">
        <v>351</v>
      </c>
      <c r="B247" t="s">
        <v>260</v>
      </c>
      <c r="C247">
        <v>4.2</v>
      </c>
      <c r="D247">
        <v>30482</v>
      </c>
      <c r="E247">
        <v>2373</v>
      </c>
      <c r="F247" t="s">
        <v>352</v>
      </c>
      <c r="G247">
        <v>14999</v>
      </c>
      <c r="H247">
        <v>18999</v>
      </c>
      <c r="I247">
        <v>21</v>
      </c>
    </row>
    <row r="248" spans="1:9" x14ac:dyDescent="0.3">
      <c r="A248" t="s">
        <v>353</v>
      </c>
      <c r="B248" t="s">
        <v>260</v>
      </c>
      <c r="C248">
        <v>4.2</v>
      </c>
      <c r="D248">
        <v>30482</v>
      </c>
      <c r="E248">
        <v>2373</v>
      </c>
      <c r="F248" t="s">
        <v>352</v>
      </c>
      <c r="G248">
        <v>14999</v>
      </c>
      <c r="H248">
        <v>18999</v>
      </c>
      <c r="I248">
        <v>21</v>
      </c>
    </row>
    <row r="249" spans="1:9" x14ac:dyDescent="0.3">
      <c r="A249" t="s">
        <v>354</v>
      </c>
      <c r="B249" t="s">
        <v>91</v>
      </c>
      <c r="C249">
        <v>4.2</v>
      </c>
      <c r="D249">
        <v>197</v>
      </c>
      <c r="E249">
        <v>10</v>
      </c>
      <c r="F249" t="s">
        <v>355</v>
      </c>
      <c r="G249">
        <v>15499</v>
      </c>
      <c r="H249">
        <v>18999</v>
      </c>
      <c r="I249">
        <v>18</v>
      </c>
    </row>
    <row r="250" spans="1:9" x14ac:dyDescent="0.3">
      <c r="A250" t="s">
        <v>356</v>
      </c>
      <c r="B250" t="s">
        <v>260</v>
      </c>
      <c r="C250">
        <v>4.2</v>
      </c>
      <c r="D250">
        <v>5339</v>
      </c>
      <c r="E250">
        <v>436</v>
      </c>
      <c r="F250" t="s">
        <v>357</v>
      </c>
      <c r="G250">
        <v>15695</v>
      </c>
      <c r="H250">
        <v>18999</v>
      </c>
      <c r="I250">
        <v>17</v>
      </c>
    </row>
    <row r="251" spans="1:9" x14ac:dyDescent="0.3">
      <c r="A251" t="s">
        <v>358</v>
      </c>
      <c r="B251" t="s">
        <v>151</v>
      </c>
      <c r="C251">
        <v>4.5</v>
      </c>
      <c r="D251">
        <v>35892</v>
      </c>
      <c r="E251">
        <v>2067</v>
      </c>
      <c r="F251" t="s">
        <v>359</v>
      </c>
      <c r="G251">
        <v>15999</v>
      </c>
      <c r="H251">
        <v>18999</v>
      </c>
      <c r="I251">
        <v>15</v>
      </c>
    </row>
    <row r="252" spans="1:9" x14ac:dyDescent="0.3">
      <c r="A252" t="s">
        <v>360</v>
      </c>
      <c r="B252" t="s">
        <v>151</v>
      </c>
      <c r="C252">
        <v>4.5</v>
      </c>
      <c r="D252">
        <v>35892</v>
      </c>
      <c r="E252">
        <v>2067</v>
      </c>
      <c r="F252" t="s">
        <v>359</v>
      </c>
      <c r="G252">
        <v>15999</v>
      </c>
      <c r="H252">
        <v>18999</v>
      </c>
      <c r="I252">
        <v>15</v>
      </c>
    </row>
    <row r="253" spans="1:9" x14ac:dyDescent="0.3">
      <c r="A253" t="s">
        <v>361</v>
      </c>
      <c r="B253" t="s">
        <v>151</v>
      </c>
      <c r="C253">
        <v>4.5</v>
      </c>
      <c r="D253">
        <v>35892</v>
      </c>
      <c r="E253">
        <v>2067</v>
      </c>
      <c r="F253" t="s">
        <v>359</v>
      </c>
      <c r="G253">
        <v>15999</v>
      </c>
      <c r="H253">
        <v>18999</v>
      </c>
      <c r="I253">
        <v>15</v>
      </c>
    </row>
    <row r="254" spans="1:9" x14ac:dyDescent="0.3">
      <c r="A254" t="s">
        <v>362</v>
      </c>
      <c r="B254" t="s">
        <v>151</v>
      </c>
      <c r="C254">
        <v>4.4000000000000004</v>
      </c>
      <c r="D254">
        <v>69717</v>
      </c>
      <c r="E254">
        <v>5724</v>
      </c>
      <c r="F254" t="s">
        <v>363</v>
      </c>
      <c r="G254">
        <v>18499</v>
      </c>
      <c r="H254">
        <v>18999</v>
      </c>
      <c r="I254">
        <v>2</v>
      </c>
    </row>
    <row r="255" spans="1:9" x14ac:dyDescent="0.3">
      <c r="A255" t="s">
        <v>364</v>
      </c>
      <c r="B255" t="s">
        <v>115</v>
      </c>
      <c r="C255">
        <v>4.4000000000000004</v>
      </c>
      <c r="D255">
        <v>3232</v>
      </c>
      <c r="E255">
        <v>201</v>
      </c>
      <c r="F255" t="s">
        <v>365</v>
      </c>
      <c r="G255">
        <v>14999</v>
      </c>
      <c r="H255">
        <v>18990</v>
      </c>
      <c r="I255">
        <v>21</v>
      </c>
    </row>
    <row r="256" spans="1:9" x14ac:dyDescent="0.3">
      <c r="A256" t="s">
        <v>366</v>
      </c>
      <c r="B256" t="s">
        <v>115</v>
      </c>
      <c r="C256">
        <v>4.4000000000000004</v>
      </c>
      <c r="D256">
        <v>3232</v>
      </c>
      <c r="E256">
        <v>201</v>
      </c>
      <c r="F256" t="s">
        <v>365</v>
      </c>
      <c r="G256">
        <v>14999</v>
      </c>
      <c r="H256">
        <v>18990</v>
      </c>
      <c r="I256">
        <v>21</v>
      </c>
    </row>
    <row r="257" spans="1:9" x14ac:dyDescent="0.3">
      <c r="A257" t="s">
        <v>367</v>
      </c>
      <c r="B257" t="s">
        <v>119</v>
      </c>
      <c r="C257">
        <v>4.3</v>
      </c>
      <c r="D257" s="1">
        <v>125815</v>
      </c>
      <c r="E257">
        <v>11562</v>
      </c>
      <c r="F257" t="s">
        <v>368</v>
      </c>
      <c r="G257">
        <v>11999</v>
      </c>
      <c r="H257">
        <v>17999</v>
      </c>
      <c r="I257">
        <v>33</v>
      </c>
    </row>
    <row r="258" spans="1:9" x14ac:dyDescent="0.3">
      <c r="A258" t="s">
        <v>369</v>
      </c>
      <c r="B258" t="s">
        <v>119</v>
      </c>
      <c r="C258">
        <v>4.3</v>
      </c>
      <c r="D258" s="1">
        <v>125815</v>
      </c>
      <c r="E258">
        <v>11562</v>
      </c>
      <c r="F258" t="s">
        <v>368</v>
      </c>
      <c r="G258">
        <v>11999</v>
      </c>
      <c r="H258">
        <v>17999</v>
      </c>
      <c r="I258">
        <v>33</v>
      </c>
    </row>
    <row r="259" spans="1:9" x14ac:dyDescent="0.3">
      <c r="A259" t="s">
        <v>370</v>
      </c>
      <c r="B259" t="s">
        <v>119</v>
      </c>
      <c r="C259">
        <v>4.3</v>
      </c>
      <c r="D259" s="1">
        <v>125815</v>
      </c>
      <c r="E259">
        <v>11562</v>
      </c>
      <c r="F259" t="s">
        <v>368</v>
      </c>
      <c r="G259">
        <v>11999</v>
      </c>
      <c r="H259">
        <v>17999</v>
      </c>
      <c r="I259">
        <v>33</v>
      </c>
    </row>
    <row r="260" spans="1:9" x14ac:dyDescent="0.3">
      <c r="A260" t="s">
        <v>371</v>
      </c>
      <c r="B260" t="s">
        <v>79</v>
      </c>
      <c r="C260">
        <v>4.2</v>
      </c>
      <c r="D260">
        <v>11156</v>
      </c>
      <c r="E260">
        <v>1079</v>
      </c>
      <c r="F260" t="s">
        <v>372</v>
      </c>
      <c r="G260">
        <v>11999</v>
      </c>
      <c r="H260">
        <v>17999</v>
      </c>
      <c r="I260">
        <v>33</v>
      </c>
    </row>
    <row r="261" spans="1:9" x14ac:dyDescent="0.3">
      <c r="A261" t="s">
        <v>373</v>
      </c>
      <c r="B261" t="s">
        <v>79</v>
      </c>
      <c r="C261">
        <v>4.2</v>
      </c>
      <c r="D261">
        <v>11156</v>
      </c>
      <c r="E261">
        <v>1079</v>
      </c>
      <c r="F261" t="s">
        <v>372</v>
      </c>
      <c r="G261">
        <v>11999</v>
      </c>
      <c r="H261">
        <v>17999</v>
      </c>
      <c r="I261">
        <v>33</v>
      </c>
    </row>
    <row r="262" spans="1:9" x14ac:dyDescent="0.3">
      <c r="A262" t="s">
        <v>374</v>
      </c>
      <c r="B262" t="s">
        <v>52</v>
      </c>
      <c r="C262">
        <v>4.2</v>
      </c>
      <c r="D262">
        <v>8152</v>
      </c>
      <c r="E262">
        <v>1046</v>
      </c>
      <c r="F262" t="s">
        <v>375</v>
      </c>
      <c r="G262">
        <v>11999</v>
      </c>
      <c r="H262">
        <v>17999</v>
      </c>
      <c r="I262">
        <v>33</v>
      </c>
    </row>
    <row r="263" spans="1:9" x14ac:dyDescent="0.3">
      <c r="A263" t="s">
        <v>376</v>
      </c>
      <c r="B263" t="s">
        <v>79</v>
      </c>
      <c r="C263">
        <v>4.2</v>
      </c>
      <c r="D263">
        <v>563</v>
      </c>
      <c r="E263">
        <v>79</v>
      </c>
      <c r="F263" t="s">
        <v>377</v>
      </c>
      <c r="G263">
        <v>11999</v>
      </c>
      <c r="H263">
        <v>17999</v>
      </c>
      <c r="I263">
        <v>33</v>
      </c>
    </row>
    <row r="264" spans="1:9" x14ac:dyDescent="0.3">
      <c r="A264" t="s">
        <v>378</v>
      </c>
      <c r="B264" t="s">
        <v>79</v>
      </c>
      <c r="C264">
        <v>4.2</v>
      </c>
      <c r="D264">
        <v>563</v>
      </c>
      <c r="E264">
        <v>79</v>
      </c>
      <c r="F264" t="s">
        <v>377</v>
      </c>
      <c r="G264">
        <v>11999</v>
      </c>
      <c r="H264">
        <v>17999</v>
      </c>
      <c r="I264">
        <v>33</v>
      </c>
    </row>
    <row r="265" spans="1:9" x14ac:dyDescent="0.3">
      <c r="A265" t="s">
        <v>379</v>
      </c>
      <c r="B265" t="s">
        <v>79</v>
      </c>
      <c r="C265">
        <v>4.2</v>
      </c>
      <c r="D265">
        <v>563</v>
      </c>
      <c r="E265">
        <v>79</v>
      </c>
      <c r="F265" t="s">
        <v>377</v>
      </c>
      <c r="G265">
        <v>11999</v>
      </c>
      <c r="H265">
        <v>17999</v>
      </c>
      <c r="I265">
        <v>33</v>
      </c>
    </row>
    <row r="266" spans="1:9" x14ac:dyDescent="0.3">
      <c r="A266" t="s">
        <v>380</v>
      </c>
      <c r="B266" t="s">
        <v>52</v>
      </c>
      <c r="C266">
        <v>4.0999999999999996</v>
      </c>
      <c r="D266">
        <v>16162</v>
      </c>
      <c r="E266">
        <v>2025</v>
      </c>
      <c r="F266" t="s">
        <v>381</v>
      </c>
      <c r="G266">
        <v>12999</v>
      </c>
      <c r="H266">
        <v>17999</v>
      </c>
      <c r="I266">
        <v>27</v>
      </c>
    </row>
    <row r="267" spans="1:9" x14ac:dyDescent="0.3">
      <c r="A267" t="s">
        <v>382</v>
      </c>
      <c r="B267" t="s">
        <v>52</v>
      </c>
      <c r="C267">
        <v>4.0999999999999996</v>
      </c>
      <c r="D267">
        <v>16162</v>
      </c>
      <c r="E267">
        <v>2025</v>
      </c>
      <c r="F267" t="s">
        <v>381</v>
      </c>
      <c r="G267">
        <v>12999</v>
      </c>
      <c r="H267">
        <v>17999</v>
      </c>
      <c r="I267">
        <v>27</v>
      </c>
    </row>
    <row r="268" spans="1:9" x14ac:dyDescent="0.3">
      <c r="A268" t="s">
        <v>383</v>
      </c>
      <c r="B268" t="s">
        <v>151</v>
      </c>
      <c r="C268">
        <v>4.5</v>
      </c>
      <c r="D268">
        <v>25380</v>
      </c>
      <c r="E268">
        <v>1517</v>
      </c>
      <c r="F268" t="s">
        <v>384</v>
      </c>
      <c r="G268">
        <v>13499</v>
      </c>
      <c r="H268">
        <v>17999</v>
      </c>
      <c r="I268">
        <v>25</v>
      </c>
    </row>
    <row r="269" spans="1:9" x14ac:dyDescent="0.3">
      <c r="A269" t="s">
        <v>385</v>
      </c>
      <c r="B269" t="s">
        <v>119</v>
      </c>
      <c r="C269">
        <v>4.4000000000000004</v>
      </c>
      <c r="D269" s="1">
        <v>350138</v>
      </c>
      <c r="E269">
        <v>33234</v>
      </c>
      <c r="F269" t="s">
        <v>386</v>
      </c>
      <c r="G269">
        <v>14999</v>
      </c>
      <c r="H269">
        <v>17999</v>
      </c>
      <c r="I269">
        <v>16</v>
      </c>
    </row>
    <row r="270" spans="1:9" x14ac:dyDescent="0.3">
      <c r="A270" t="s">
        <v>387</v>
      </c>
      <c r="B270" t="s">
        <v>151</v>
      </c>
      <c r="C270">
        <v>4.5</v>
      </c>
      <c r="D270">
        <v>36343</v>
      </c>
      <c r="E270">
        <v>1670</v>
      </c>
      <c r="F270" t="s">
        <v>388</v>
      </c>
      <c r="G270">
        <v>14999</v>
      </c>
      <c r="H270">
        <v>17999</v>
      </c>
      <c r="I270">
        <v>16</v>
      </c>
    </row>
    <row r="271" spans="1:9" x14ac:dyDescent="0.3">
      <c r="A271" t="s">
        <v>389</v>
      </c>
      <c r="B271" t="s">
        <v>151</v>
      </c>
      <c r="C271">
        <v>4.5</v>
      </c>
      <c r="D271">
        <v>36343</v>
      </c>
      <c r="E271">
        <v>1670</v>
      </c>
      <c r="F271" t="s">
        <v>388</v>
      </c>
      <c r="G271">
        <v>14999</v>
      </c>
      <c r="H271">
        <v>17999</v>
      </c>
      <c r="I271">
        <v>16</v>
      </c>
    </row>
    <row r="272" spans="1:9" x14ac:dyDescent="0.3">
      <c r="A272" t="s">
        <v>390</v>
      </c>
      <c r="B272" t="s">
        <v>151</v>
      </c>
      <c r="C272">
        <v>4.5</v>
      </c>
      <c r="D272">
        <v>36343</v>
      </c>
      <c r="E272">
        <v>1670</v>
      </c>
      <c r="F272" t="s">
        <v>388</v>
      </c>
      <c r="G272">
        <v>14999</v>
      </c>
      <c r="H272">
        <v>17999</v>
      </c>
      <c r="I272">
        <v>16</v>
      </c>
    </row>
    <row r="273" spans="1:9" x14ac:dyDescent="0.3">
      <c r="A273" t="s">
        <v>391</v>
      </c>
      <c r="B273" t="s">
        <v>151</v>
      </c>
      <c r="C273">
        <v>4.4000000000000004</v>
      </c>
      <c r="D273">
        <v>6947</v>
      </c>
      <c r="E273">
        <v>522</v>
      </c>
      <c r="F273" t="s">
        <v>392</v>
      </c>
      <c r="G273">
        <v>15499</v>
      </c>
      <c r="H273">
        <v>17999</v>
      </c>
      <c r="I273">
        <v>13</v>
      </c>
    </row>
    <row r="274" spans="1:9" x14ac:dyDescent="0.3">
      <c r="A274" t="s">
        <v>393</v>
      </c>
      <c r="B274" t="s">
        <v>151</v>
      </c>
      <c r="C274">
        <v>4.4000000000000004</v>
      </c>
      <c r="D274">
        <v>6947</v>
      </c>
      <c r="E274">
        <v>522</v>
      </c>
      <c r="F274" t="s">
        <v>392</v>
      </c>
      <c r="G274">
        <v>15499</v>
      </c>
      <c r="H274">
        <v>17999</v>
      </c>
      <c r="I274">
        <v>13</v>
      </c>
    </row>
    <row r="275" spans="1:9" x14ac:dyDescent="0.3">
      <c r="A275" t="s">
        <v>394</v>
      </c>
      <c r="B275" t="s">
        <v>151</v>
      </c>
      <c r="C275">
        <v>4.4000000000000004</v>
      </c>
      <c r="D275">
        <v>69835</v>
      </c>
      <c r="E275">
        <v>4891</v>
      </c>
      <c r="F275" t="s">
        <v>395</v>
      </c>
      <c r="G275">
        <v>15999</v>
      </c>
      <c r="H275">
        <v>17999</v>
      </c>
      <c r="I275">
        <v>11</v>
      </c>
    </row>
    <row r="276" spans="1:9" x14ac:dyDescent="0.3">
      <c r="A276" t="s">
        <v>396</v>
      </c>
      <c r="B276" t="s">
        <v>151</v>
      </c>
      <c r="C276">
        <v>4.4000000000000004</v>
      </c>
      <c r="D276" s="1">
        <v>121290</v>
      </c>
      <c r="E276">
        <v>9961</v>
      </c>
      <c r="F276" t="s">
        <v>397</v>
      </c>
      <c r="G276">
        <v>16999</v>
      </c>
      <c r="H276">
        <v>17999</v>
      </c>
      <c r="I276">
        <v>5</v>
      </c>
    </row>
    <row r="277" spans="1:9" x14ac:dyDescent="0.3">
      <c r="A277" t="s">
        <v>398</v>
      </c>
      <c r="B277" t="s">
        <v>151</v>
      </c>
      <c r="C277">
        <v>4.4000000000000004</v>
      </c>
      <c r="D277" s="1">
        <v>121290</v>
      </c>
      <c r="E277">
        <v>9961</v>
      </c>
      <c r="F277" t="s">
        <v>397</v>
      </c>
      <c r="G277">
        <v>16999</v>
      </c>
      <c r="H277">
        <v>17999</v>
      </c>
      <c r="I277">
        <v>5</v>
      </c>
    </row>
    <row r="278" spans="1:9" x14ac:dyDescent="0.3">
      <c r="A278" t="s">
        <v>399</v>
      </c>
      <c r="B278" t="s">
        <v>151</v>
      </c>
      <c r="C278">
        <v>4.3</v>
      </c>
      <c r="D278">
        <v>84056</v>
      </c>
      <c r="E278">
        <v>7328</v>
      </c>
      <c r="F278" t="s">
        <v>400</v>
      </c>
      <c r="G278">
        <v>16999</v>
      </c>
      <c r="H278">
        <v>17999</v>
      </c>
      <c r="I278">
        <v>5</v>
      </c>
    </row>
    <row r="279" spans="1:9" x14ac:dyDescent="0.3">
      <c r="A279" t="s">
        <v>401</v>
      </c>
      <c r="B279" t="s">
        <v>151</v>
      </c>
      <c r="C279">
        <v>4.3</v>
      </c>
      <c r="D279">
        <v>84056</v>
      </c>
      <c r="E279">
        <v>7328</v>
      </c>
      <c r="F279" t="s">
        <v>400</v>
      </c>
      <c r="G279">
        <v>16999</v>
      </c>
      <c r="H279">
        <v>17999</v>
      </c>
      <c r="I279">
        <v>5</v>
      </c>
    </row>
    <row r="280" spans="1:9" x14ac:dyDescent="0.3">
      <c r="A280" t="s">
        <v>366</v>
      </c>
      <c r="B280" t="s">
        <v>115</v>
      </c>
      <c r="C280">
        <v>4.5</v>
      </c>
      <c r="D280">
        <v>65274</v>
      </c>
      <c r="E280">
        <v>3701</v>
      </c>
      <c r="F280" t="s">
        <v>402</v>
      </c>
      <c r="G280">
        <v>12999</v>
      </c>
      <c r="H280">
        <v>17990</v>
      </c>
      <c r="I280">
        <v>27</v>
      </c>
    </row>
    <row r="281" spans="1:9" x14ac:dyDescent="0.3">
      <c r="A281" t="s">
        <v>364</v>
      </c>
      <c r="B281" t="s">
        <v>115</v>
      </c>
      <c r="C281">
        <v>4.5</v>
      </c>
      <c r="D281">
        <v>65274</v>
      </c>
      <c r="E281">
        <v>3701</v>
      </c>
      <c r="F281" t="s">
        <v>402</v>
      </c>
      <c r="G281">
        <v>12999</v>
      </c>
      <c r="H281">
        <v>17990</v>
      </c>
      <c r="I281">
        <v>27</v>
      </c>
    </row>
    <row r="282" spans="1:9" x14ac:dyDescent="0.3">
      <c r="A282" t="s">
        <v>403</v>
      </c>
      <c r="B282" t="s">
        <v>115</v>
      </c>
      <c r="C282">
        <v>4.3</v>
      </c>
      <c r="D282">
        <v>1958</v>
      </c>
      <c r="E282">
        <v>158</v>
      </c>
      <c r="F282" t="s">
        <v>404</v>
      </c>
      <c r="G282">
        <v>13499</v>
      </c>
      <c r="H282">
        <v>17990</v>
      </c>
      <c r="I282">
        <v>24</v>
      </c>
    </row>
    <row r="283" spans="1:9" x14ac:dyDescent="0.3">
      <c r="A283" t="s">
        <v>405</v>
      </c>
      <c r="B283" t="s">
        <v>115</v>
      </c>
      <c r="C283">
        <v>4.3</v>
      </c>
      <c r="D283">
        <v>409</v>
      </c>
      <c r="E283">
        <v>27</v>
      </c>
      <c r="F283" t="s">
        <v>406</v>
      </c>
      <c r="G283">
        <v>14499</v>
      </c>
      <c r="H283">
        <v>17990</v>
      </c>
      <c r="I283">
        <v>19</v>
      </c>
    </row>
    <row r="284" spans="1:9" x14ac:dyDescent="0.3">
      <c r="A284" t="s">
        <v>407</v>
      </c>
      <c r="B284" t="s">
        <v>115</v>
      </c>
      <c r="C284">
        <v>4.3</v>
      </c>
      <c r="D284">
        <v>409</v>
      </c>
      <c r="E284">
        <v>27</v>
      </c>
      <c r="F284" t="s">
        <v>406</v>
      </c>
      <c r="G284">
        <v>14499</v>
      </c>
      <c r="H284">
        <v>17990</v>
      </c>
      <c r="I284">
        <v>19</v>
      </c>
    </row>
    <row r="285" spans="1:9" x14ac:dyDescent="0.3">
      <c r="A285" t="s">
        <v>408</v>
      </c>
      <c r="B285" t="s">
        <v>260</v>
      </c>
      <c r="C285">
        <v>4.2</v>
      </c>
      <c r="D285">
        <v>2044</v>
      </c>
      <c r="E285">
        <v>166</v>
      </c>
      <c r="F285" t="s">
        <v>409</v>
      </c>
      <c r="G285">
        <v>15790</v>
      </c>
      <c r="H285">
        <v>17990</v>
      </c>
      <c r="I285">
        <v>12</v>
      </c>
    </row>
    <row r="286" spans="1:9" x14ac:dyDescent="0.3">
      <c r="A286" t="s">
        <v>410</v>
      </c>
      <c r="B286" t="s">
        <v>260</v>
      </c>
      <c r="C286">
        <v>4.2</v>
      </c>
      <c r="D286">
        <v>137</v>
      </c>
      <c r="E286">
        <v>13</v>
      </c>
      <c r="F286" t="s">
        <v>411</v>
      </c>
      <c r="G286">
        <v>16490</v>
      </c>
      <c r="H286">
        <v>17980</v>
      </c>
      <c r="I286">
        <v>8</v>
      </c>
    </row>
    <row r="287" spans="1:9" x14ac:dyDescent="0.3">
      <c r="A287" t="s">
        <v>412</v>
      </c>
      <c r="B287" t="s">
        <v>18</v>
      </c>
      <c r="C287">
        <v>4.2</v>
      </c>
      <c r="D287">
        <v>6931</v>
      </c>
      <c r="E287">
        <v>598</v>
      </c>
      <c r="F287" t="s">
        <v>413</v>
      </c>
      <c r="G287">
        <v>16952</v>
      </c>
      <c r="H287">
        <v>17500</v>
      </c>
      <c r="I287">
        <v>3</v>
      </c>
    </row>
    <row r="288" spans="1:9" x14ac:dyDescent="0.3">
      <c r="A288" t="s">
        <v>328</v>
      </c>
      <c r="B288" t="s">
        <v>18</v>
      </c>
      <c r="C288">
        <v>4.2</v>
      </c>
      <c r="D288">
        <v>6931</v>
      </c>
      <c r="E288">
        <v>598</v>
      </c>
      <c r="F288" t="s">
        <v>413</v>
      </c>
      <c r="G288">
        <v>16900</v>
      </c>
      <c r="H288">
        <v>17298</v>
      </c>
      <c r="I288">
        <v>2</v>
      </c>
    </row>
    <row r="289" spans="1:9" x14ac:dyDescent="0.3">
      <c r="A289" t="s">
        <v>414</v>
      </c>
      <c r="B289" t="s">
        <v>52</v>
      </c>
      <c r="C289">
        <v>4.2</v>
      </c>
      <c r="D289">
        <v>13588</v>
      </c>
      <c r="E289">
        <v>1395</v>
      </c>
      <c r="F289" t="s">
        <v>415</v>
      </c>
      <c r="G289">
        <v>9999</v>
      </c>
      <c r="H289">
        <v>16999</v>
      </c>
      <c r="I289">
        <v>41</v>
      </c>
    </row>
    <row r="290" spans="1:9" x14ac:dyDescent="0.3">
      <c r="A290" t="s">
        <v>416</v>
      </c>
      <c r="B290" t="s">
        <v>52</v>
      </c>
      <c r="C290">
        <v>4.2</v>
      </c>
      <c r="D290">
        <v>13588</v>
      </c>
      <c r="E290">
        <v>1395</v>
      </c>
      <c r="F290" t="s">
        <v>415</v>
      </c>
      <c r="G290">
        <v>9999</v>
      </c>
      <c r="H290">
        <v>16999</v>
      </c>
      <c r="I290">
        <v>41</v>
      </c>
    </row>
    <row r="291" spans="1:9" x14ac:dyDescent="0.3">
      <c r="A291" t="s">
        <v>417</v>
      </c>
      <c r="B291" t="s">
        <v>151</v>
      </c>
      <c r="C291">
        <v>4.5</v>
      </c>
      <c r="D291" s="1">
        <v>111865</v>
      </c>
      <c r="E291">
        <v>6611</v>
      </c>
      <c r="F291" t="s">
        <v>418</v>
      </c>
      <c r="G291">
        <v>10999</v>
      </c>
      <c r="H291">
        <v>16999</v>
      </c>
      <c r="I291">
        <v>35</v>
      </c>
    </row>
    <row r="292" spans="1:9" x14ac:dyDescent="0.3">
      <c r="A292" t="s">
        <v>383</v>
      </c>
      <c r="B292" t="s">
        <v>151</v>
      </c>
      <c r="C292">
        <v>4.5</v>
      </c>
      <c r="D292" s="1">
        <v>111865</v>
      </c>
      <c r="E292">
        <v>6611</v>
      </c>
      <c r="F292" t="s">
        <v>418</v>
      </c>
      <c r="G292">
        <v>10999</v>
      </c>
      <c r="H292">
        <v>16999</v>
      </c>
      <c r="I292">
        <v>35</v>
      </c>
    </row>
    <row r="293" spans="1:9" x14ac:dyDescent="0.3">
      <c r="A293" t="s">
        <v>419</v>
      </c>
      <c r="B293" t="s">
        <v>52</v>
      </c>
      <c r="C293">
        <v>4.0999999999999996</v>
      </c>
      <c r="D293">
        <v>2672</v>
      </c>
      <c r="E293">
        <v>352</v>
      </c>
      <c r="F293" t="s">
        <v>420</v>
      </c>
      <c r="G293">
        <v>10999</v>
      </c>
      <c r="H293">
        <v>16999</v>
      </c>
      <c r="I293">
        <v>35</v>
      </c>
    </row>
    <row r="294" spans="1:9" x14ac:dyDescent="0.3">
      <c r="A294" t="s">
        <v>421</v>
      </c>
      <c r="B294" t="s">
        <v>52</v>
      </c>
      <c r="C294">
        <v>4.0999999999999996</v>
      </c>
      <c r="D294">
        <v>2672</v>
      </c>
      <c r="E294">
        <v>352</v>
      </c>
      <c r="F294" t="s">
        <v>420</v>
      </c>
      <c r="G294">
        <v>10999</v>
      </c>
      <c r="H294">
        <v>16999</v>
      </c>
      <c r="I294">
        <v>35</v>
      </c>
    </row>
    <row r="295" spans="1:9" x14ac:dyDescent="0.3">
      <c r="A295" t="s">
        <v>422</v>
      </c>
      <c r="B295" t="s">
        <v>260</v>
      </c>
      <c r="C295">
        <v>4.3</v>
      </c>
      <c r="D295">
        <v>26844</v>
      </c>
      <c r="E295">
        <v>1664</v>
      </c>
      <c r="F295" t="s">
        <v>423</v>
      </c>
      <c r="G295">
        <v>11499</v>
      </c>
      <c r="H295">
        <v>16999</v>
      </c>
      <c r="I295">
        <v>32</v>
      </c>
    </row>
    <row r="296" spans="1:9" x14ac:dyDescent="0.3">
      <c r="A296" t="s">
        <v>424</v>
      </c>
      <c r="B296" t="s">
        <v>260</v>
      </c>
      <c r="C296">
        <v>4.3</v>
      </c>
      <c r="D296">
        <v>26844</v>
      </c>
      <c r="E296">
        <v>1664</v>
      </c>
      <c r="F296" t="s">
        <v>423</v>
      </c>
      <c r="G296">
        <v>11499</v>
      </c>
      <c r="H296">
        <v>16999</v>
      </c>
      <c r="I296">
        <v>32</v>
      </c>
    </row>
    <row r="297" spans="1:9" x14ac:dyDescent="0.3">
      <c r="A297" t="s">
        <v>425</v>
      </c>
      <c r="B297" t="s">
        <v>260</v>
      </c>
      <c r="C297">
        <v>4.3</v>
      </c>
      <c r="D297">
        <v>26844</v>
      </c>
      <c r="E297">
        <v>1664</v>
      </c>
      <c r="F297" t="s">
        <v>423</v>
      </c>
      <c r="G297">
        <v>11499</v>
      </c>
      <c r="H297">
        <v>16999</v>
      </c>
      <c r="I297">
        <v>32</v>
      </c>
    </row>
    <row r="298" spans="1:9" x14ac:dyDescent="0.3">
      <c r="A298" t="s">
        <v>426</v>
      </c>
      <c r="B298" t="s">
        <v>260</v>
      </c>
      <c r="C298">
        <v>4.3</v>
      </c>
      <c r="D298">
        <v>26844</v>
      </c>
      <c r="E298">
        <v>1664</v>
      </c>
      <c r="F298" t="s">
        <v>423</v>
      </c>
      <c r="G298">
        <v>11499</v>
      </c>
      <c r="H298">
        <v>16999</v>
      </c>
      <c r="I298">
        <v>32</v>
      </c>
    </row>
    <row r="299" spans="1:9" x14ac:dyDescent="0.3">
      <c r="A299" t="s">
        <v>427</v>
      </c>
      <c r="B299" t="s">
        <v>79</v>
      </c>
      <c r="C299">
        <v>4.2</v>
      </c>
      <c r="D299">
        <v>10332</v>
      </c>
      <c r="E299">
        <v>1227</v>
      </c>
      <c r="F299" t="s">
        <v>428</v>
      </c>
      <c r="G299">
        <v>11499</v>
      </c>
      <c r="H299">
        <v>16999</v>
      </c>
      <c r="I299">
        <v>32</v>
      </c>
    </row>
    <row r="300" spans="1:9" x14ac:dyDescent="0.3">
      <c r="A300" t="s">
        <v>429</v>
      </c>
      <c r="B300" t="s">
        <v>79</v>
      </c>
      <c r="C300">
        <v>4.2</v>
      </c>
      <c r="D300">
        <v>10332</v>
      </c>
      <c r="E300">
        <v>1227</v>
      </c>
      <c r="F300" t="s">
        <v>428</v>
      </c>
      <c r="G300">
        <v>11499</v>
      </c>
      <c r="H300">
        <v>16999</v>
      </c>
      <c r="I300">
        <v>32</v>
      </c>
    </row>
    <row r="301" spans="1:9" x14ac:dyDescent="0.3">
      <c r="A301" t="s">
        <v>430</v>
      </c>
      <c r="B301" t="s">
        <v>18</v>
      </c>
      <c r="C301">
        <v>4.4000000000000004</v>
      </c>
      <c r="D301" s="1">
        <v>105323</v>
      </c>
      <c r="E301">
        <v>5994</v>
      </c>
      <c r="F301" t="s">
        <v>431</v>
      </c>
      <c r="G301">
        <v>11999</v>
      </c>
      <c r="H301">
        <v>16999</v>
      </c>
      <c r="I301">
        <v>29</v>
      </c>
    </row>
    <row r="302" spans="1:9" x14ac:dyDescent="0.3">
      <c r="A302" t="s">
        <v>432</v>
      </c>
      <c r="B302" t="s">
        <v>18</v>
      </c>
      <c r="C302">
        <v>4.4000000000000004</v>
      </c>
      <c r="D302" s="1">
        <v>105323</v>
      </c>
      <c r="E302">
        <v>5994</v>
      </c>
      <c r="F302" t="s">
        <v>431</v>
      </c>
      <c r="G302">
        <v>11999</v>
      </c>
      <c r="H302">
        <v>16999</v>
      </c>
      <c r="I302">
        <v>29</v>
      </c>
    </row>
    <row r="303" spans="1:9" x14ac:dyDescent="0.3">
      <c r="A303" t="s">
        <v>433</v>
      </c>
      <c r="B303" t="s">
        <v>18</v>
      </c>
      <c r="C303">
        <v>4.4000000000000004</v>
      </c>
      <c r="D303" s="1">
        <v>105323</v>
      </c>
      <c r="E303">
        <v>5994</v>
      </c>
      <c r="F303" t="s">
        <v>431</v>
      </c>
      <c r="G303">
        <v>11999</v>
      </c>
      <c r="H303">
        <v>16999</v>
      </c>
      <c r="I303">
        <v>29</v>
      </c>
    </row>
    <row r="304" spans="1:9" x14ac:dyDescent="0.3">
      <c r="A304" t="s">
        <v>434</v>
      </c>
      <c r="B304" t="s">
        <v>119</v>
      </c>
      <c r="C304">
        <v>4.3</v>
      </c>
      <c r="D304">
        <v>31961</v>
      </c>
      <c r="E304">
        <v>2851</v>
      </c>
      <c r="F304" t="s">
        <v>435</v>
      </c>
      <c r="G304">
        <v>11999</v>
      </c>
      <c r="H304">
        <v>16999</v>
      </c>
      <c r="I304">
        <v>29</v>
      </c>
    </row>
    <row r="305" spans="1:9" x14ac:dyDescent="0.3">
      <c r="A305" t="s">
        <v>436</v>
      </c>
      <c r="B305" t="s">
        <v>119</v>
      </c>
      <c r="C305">
        <v>4.3</v>
      </c>
      <c r="D305">
        <v>31961</v>
      </c>
      <c r="E305">
        <v>2851</v>
      </c>
      <c r="F305" t="s">
        <v>435</v>
      </c>
      <c r="G305">
        <v>11999</v>
      </c>
      <c r="H305">
        <v>16999</v>
      </c>
      <c r="I305">
        <v>29</v>
      </c>
    </row>
    <row r="306" spans="1:9" x14ac:dyDescent="0.3">
      <c r="A306" t="s">
        <v>437</v>
      </c>
      <c r="B306" t="s">
        <v>119</v>
      </c>
      <c r="C306">
        <v>4.3</v>
      </c>
      <c r="D306">
        <v>31961</v>
      </c>
      <c r="E306">
        <v>2851</v>
      </c>
      <c r="F306" t="s">
        <v>435</v>
      </c>
      <c r="G306">
        <v>11999</v>
      </c>
      <c r="H306">
        <v>16999</v>
      </c>
      <c r="I306">
        <v>29</v>
      </c>
    </row>
    <row r="307" spans="1:9" x14ac:dyDescent="0.3">
      <c r="A307" t="s">
        <v>438</v>
      </c>
      <c r="B307" t="s">
        <v>260</v>
      </c>
      <c r="C307">
        <v>4.2</v>
      </c>
      <c r="D307">
        <v>21047</v>
      </c>
      <c r="E307">
        <v>1582</v>
      </c>
      <c r="F307" t="s">
        <v>439</v>
      </c>
      <c r="G307">
        <v>11999</v>
      </c>
      <c r="H307">
        <v>16999</v>
      </c>
      <c r="I307">
        <v>29</v>
      </c>
    </row>
    <row r="308" spans="1:9" x14ac:dyDescent="0.3">
      <c r="A308" t="s">
        <v>440</v>
      </c>
      <c r="B308" t="s">
        <v>52</v>
      </c>
      <c r="C308">
        <v>4.0999999999999996</v>
      </c>
      <c r="D308">
        <v>12150</v>
      </c>
      <c r="E308">
        <v>1312</v>
      </c>
      <c r="F308" t="s">
        <v>441</v>
      </c>
      <c r="G308">
        <v>11999</v>
      </c>
      <c r="H308">
        <v>16999</v>
      </c>
      <c r="I308">
        <v>29</v>
      </c>
    </row>
    <row r="309" spans="1:9" x14ac:dyDescent="0.3">
      <c r="A309" t="s">
        <v>442</v>
      </c>
      <c r="B309" t="s">
        <v>52</v>
      </c>
      <c r="C309">
        <v>4.0999999999999996</v>
      </c>
      <c r="D309">
        <v>12150</v>
      </c>
      <c r="E309">
        <v>1312</v>
      </c>
      <c r="F309" t="s">
        <v>441</v>
      </c>
      <c r="G309">
        <v>11999</v>
      </c>
      <c r="H309">
        <v>16999</v>
      </c>
      <c r="I309">
        <v>29</v>
      </c>
    </row>
    <row r="310" spans="1:9" x14ac:dyDescent="0.3">
      <c r="A310" t="s">
        <v>443</v>
      </c>
      <c r="B310" t="s">
        <v>79</v>
      </c>
      <c r="C310">
        <v>4.3</v>
      </c>
      <c r="D310">
        <v>11741</v>
      </c>
      <c r="E310">
        <v>1553</v>
      </c>
      <c r="F310" t="s">
        <v>444</v>
      </c>
      <c r="G310">
        <v>11999</v>
      </c>
      <c r="H310">
        <v>16999</v>
      </c>
      <c r="I310">
        <v>29</v>
      </c>
    </row>
    <row r="311" spans="1:9" x14ac:dyDescent="0.3">
      <c r="A311" t="s">
        <v>445</v>
      </c>
      <c r="B311" t="s">
        <v>79</v>
      </c>
      <c r="C311">
        <v>4.3</v>
      </c>
      <c r="D311">
        <v>11741</v>
      </c>
      <c r="E311">
        <v>1553</v>
      </c>
      <c r="F311" t="s">
        <v>444</v>
      </c>
      <c r="G311">
        <v>11999</v>
      </c>
      <c r="H311">
        <v>16999</v>
      </c>
      <c r="I311">
        <v>29</v>
      </c>
    </row>
    <row r="312" spans="1:9" x14ac:dyDescent="0.3">
      <c r="A312" t="s">
        <v>446</v>
      </c>
      <c r="B312" t="s">
        <v>260</v>
      </c>
      <c r="C312">
        <v>4.4000000000000004</v>
      </c>
      <c r="D312">
        <v>82416</v>
      </c>
      <c r="E312">
        <v>5610</v>
      </c>
      <c r="F312" t="s">
        <v>447</v>
      </c>
      <c r="G312">
        <v>12999</v>
      </c>
      <c r="H312">
        <v>16999</v>
      </c>
      <c r="I312">
        <v>23</v>
      </c>
    </row>
    <row r="313" spans="1:9" x14ac:dyDescent="0.3">
      <c r="A313" t="s">
        <v>448</v>
      </c>
      <c r="B313" t="s">
        <v>260</v>
      </c>
      <c r="C313">
        <v>4.4000000000000004</v>
      </c>
      <c r="D313">
        <v>82416</v>
      </c>
      <c r="E313">
        <v>5610</v>
      </c>
      <c r="F313" t="s">
        <v>447</v>
      </c>
      <c r="G313">
        <v>12999</v>
      </c>
      <c r="H313">
        <v>16999</v>
      </c>
      <c r="I313">
        <v>23</v>
      </c>
    </row>
    <row r="314" spans="1:9" x14ac:dyDescent="0.3">
      <c r="A314" t="s">
        <v>449</v>
      </c>
      <c r="B314" t="s">
        <v>18</v>
      </c>
      <c r="C314">
        <v>4.3</v>
      </c>
      <c r="D314">
        <v>64082</v>
      </c>
      <c r="E314">
        <v>5929</v>
      </c>
      <c r="F314" t="s">
        <v>450</v>
      </c>
      <c r="G314">
        <v>12999</v>
      </c>
      <c r="H314">
        <v>16999</v>
      </c>
      <c r="I314">
        <v>23</v>
      </c>
    </row>
    <row r="315" spans="1:9" x14ac:dyDescent="0.3">
      <c r="A315" t="s">
        <v>451</v>
      </c>
      <c r="B315" t="s">
        <v>18</v>
      </c>
      <c r="C315">
        <v>4.3</v>
      </c>
      <c r="D315">
        <v>64082</v>
      </c>
      <c r="E315">
        <v>5929</v>
      </c>
      <c r="F315" t="s">
        <v>450</v>
      </c>
      <c r="G315">
        <v>12999</v>
      </c>
      <c r="H315">
        <v>16999</v>
      </c>
      <c r="I315">
        <v>23</v>
      </c>
    </row>
    <row r="316" spans="1:9" x14ac:dyDescent="0.3">
      <c r="A316" t="s">
        <v>452</v>
      </c>
      <c r="B316" t="s">
        <v>260</v>
      </c>
      <c r="C316">
        <v>4.3</v>
      </c>
      <c r="D316">
        <v>43837</v>
      </c>
      <c r="E316">
        <v>3182</v>
      </c>
      <c r="F316" t="s">
        <v>453</v>
      </c>
      <c r="G316">
        <v>12999</v>
      </c>
      <c r="H316">
        <v>16999</v>
      </c>
      <c r="I316">
        <v>23</v>
      </c>
    </row>
    <row r="317" spans="1:9" x14ac:dyDescent="0.3">
      <c r="A317" t="s">
        <v>454</v>
      </c>
      <c r="B317" t="s">
        <v>260</v>
      </c>
      <c r="C317">
        <v>4.3</v>
      </c>
      <c r="D317">
        <v>43837</v>
      </c>
      <c r="E317">
        <v>3182</v>
      </c>
      <c r="F317" t="s">
        <v>453</v>
      </c>
      <c r="G317">
        <v>12999</v>
      </c>
      <c r="H317">
        <v>16999</v>
      </c>
      <c r="I317">
        <v>23</v>
      </c>
    </row>
    <row r="318" spans="1:9" x14ac:dyDescent="0.3">
      <c r="A318" t="s">
        <v>455</v>
      </c>
      <c r="B318" t="s">
        <v>260</v>
      </c>
      <c r="C318">
        <v>4.3</v>
      </c>
      <c r="D318">
        <v>43837</v>
      </c>
      <c r="E318">
        <v>3182</v>
      </c>
      <c r="F318" t="s">
        <v>453</v>
      </c>
      <c r="G318">
        <v>12999</v>
      </c>
      <c r="H318">
        <v>16999</v>
      </c>
      <c r="I318">
        <v>23</v>
      </c>
    </row>
    <row r="319" spans="1:9" x14ac:dyDescent="0.3">
      <c r="A319" t="s">
        <v>456</v>
      </c>
      <c r="B319" t="s">
        <v>260</v>
      </c>
      <c r="C319">
        <v>4.3</v>
      </c>
      <c r="D319">
        <v>43837</v>
      </c>
      <c r="E319">
        <v>3182</v>
      </c>
      <c r="F319" t="s">
        <v>453</v>
      </c>
      <c r="G319">
        <v>12999</v>
      </c>
      <c r="H319">
        <v>16999</v>
      </c>
      <c r="I319">
        <v>23</v>
      </c>
    </row>
    <row r="320" spans="1:9" x14ac:dyDescent="0.3">
      <c r="A320" t="s">
        <v>457</v>
      </c>
      <c r="B320" t="s">
        <v>260</v>
      </c>
      <c r="C320">
        <v>4.2</v>
      </c>
      <c r="D320">
        <v>9685</v>
      </c>
      <c r="E320">
        <v>714</v>
      </c>
      <c r="F320" t="s">
        <v>458</v>
      </c>
      <c r="G320">
        <v>12999</v>
      </c>
      <c r="H320">
        <v>16999</v>
      </c>
      <c r="I320">
        <v>23</v>
      </c>
    </row>
    <row r="321" spans="1:9" x14ac:dyDescent="0.3">
      <c r="A321" t="s">
        <v>459</v>
      </c>
      <c r="B321" t="s">
        <v>260</v>
      </c>
      <c r="C321">
        <v>4.2</v>
      </c>
      <c r="D321">
        <v>9685</v>
      </c>
      <c r="E321">
        <v>714</v>
      </c>
      <c r="F321" t="s">
        <v>458</v>
      </c>
      <c r="G321">
        <v>12999</v>
      </c>
      <c r="H321">
        <v>16999</v>
      </c>
      <c r="I321">
        <v>23</v>
      </c>
    </row>
    <row r="322" spans="1:9" x14ac:dyDescent="0.3">
      <c r="A322" t="s">
        <v>460</v>
      </c>
      <c r="B322" t="s">
        <v>260</v>
      </c>
      <c r="C322">
        <v>4.2</v>
      </c>
      <c r="D322">
        <v>9685</v>
      </c>
      <c r="E322">
        <v>714</v>
      </c>
      <c r="F322" t="s">
        <v>458</v>
      </c>
      <c r="G322">
        <v>12999</v>
      </c>
      <c r="H322">
        <v>16999</v>
      </c>
      <c r="I322">
        <v>23</v>
      </c>
    </row>
    <row r="323" spans="1:9" x14ac:dyDescent="0.3">
      <c r="A323" t="s">
        <v>461</v>
      </c>
      <c r="B323" t="s">
        <v>119</v>
      </c>
      <c r="C323">
        <v>4.3</v>
      </c>
      <c r="D323" s="1">
        <v>248378</v>
      </c>
      <c r="E323">
        <v>24413</v>
      </c>
      <c r="F323" t="s">
        <v>462</v>
      </c>
      <c r="G323">
        <v>13999</v>
      </c>
      <c r="H323">
        <v>16999</v>
      </c>
      <c r="I323">
        <v>17</v>
      </c>
    </row>
    <row r="324" spans="1:9" x14ac:dyDescent="0.3">
      <c r="A324" t="s">
        <v>463</v>
      </c>
      <c r="B324" t="s">
        <v>91</v>
      </c>
      <c r="C324">
        <v>4.0999999999999996</v>
      </c>
      <c r="D324">
        <v>347</v>
      </c>
      <c r="E324">
        <v>18</v>
      </c>
      <c r="F324" t="s">
        <v>464</v>
      </c>
      <c r="G324">
        <v>14350</v>
      </c>
      <c r="H324">
        <v>16999</v>
      </c>
      <c r="I324">
        <v>15</v>
      </c>
    </row>
    <row r="325" spans="1:9" x14ac:dyDescent="0.3">
      <c r="A325" t="s">
        <v>465</v>
      </c>
      <c r="B325" t="s">
        <v>52</v>
      </c>
      <c r="C325">
        <v>4.2</v>
      </c>
      <c r="D325">
        <v>32815</v>
      </c>
      <c r="E325">
        <v>3695</v>
      </c>
      <c r="F325" t="s">
        <v>466</v>
      </c>
      <c r="G325">
        <v>14499</v>
      </c>
      <c r="H325">
        <v>16999</v>
      </c>
      <c r="I325">
        <v>14</v>
      </c>
    </row>
    <row r="326" spans="1:9" x14ac:dyDescent="0.3">
      <c r="A326" t="s">
        <v>467</v>
      </c>
      <c r="B326" t="s">
        <v>468</v>
      </c>
      <c r="C326">
        <v>4.3</v>
      </c>
      <c r="D326">
        <v>26594</v>
      </c>
      <c r="E326">
        <v>1826</v>
      </c>
      <c r="F326" t="s">
        <v>469</v>
      </c>
      <c r="G326">
        <v>14949</v>
      </c>
      <c r="H326">
        <v>16999</v>
      </c>
      <c r="I326">
        <v>12</v>
      </c>
    </row>
    <row r="327" spans="1:9" x14ac:dyDescent="0.3">
      <c r="A327" t="s">
        <v>470</v>
      </c>
      <c r="B327" t="s">
        <v>151</v>
      </c>
      <c r="C327">
        <v>4.3</v>
      </c>
      <c r="D327">
        <v>76049</v>
      </c>
      <c r="E327">
        <v>6039</v>
      </c>
      <c r="F327" t="s">
        <v>471</v>
      </c>
      <c r="G327">
        <v>15499</v>
      </c>
      <c r="H327">
        <v>16999</v>
      </c>
      <c r="I327">
        <v>8</v>
      </c>
    </row>
    <row r="328" spans="1:9" x14ac:dyDescent="0.3">
      <c r="A328" t="s">
        <v>472</v>
      </c>
      <c r="B328" t="s">
        <v>151</v>
      </c>
      <c r="C328">
        <v>4.3</v>
      </c>
      <c r="D328">
        <v>76049</v>
      </c>
      <c r="E328">
        <v>6039</v>
      </c>
      <c r="F328" t="s">
        <v>471</v>
      </c>
      <c r="G328">
        <v>15499</v>
      </c>
      <c r="H328">
        <v>16999</v>
      </c>
      <c r="I328">
        <v>8</v>
      </c>
    </row>
    <row r="329" spans="1:9" x14ac:dyDescent="0.3">
      <c r="A329" t="s">
        <v>473</v>
      </c>
      <c r="B329" t="s">
        <v>115</v>
      </c>
      <c r="C329">
        <v>4.5</v>
      </c>
      <c r="D329">
        <v>65274</v>
      </c>
      <c r="E329">
        <v>3701</v>
      </c>
      <c r="F329" t="s">
        <v>474</v>
      </c>
      <c r="G329">
        <v>11999</v>
      </c>
      <c r="H329">
        <v>16990</v>
      </c>
      <c r="I329">
        <v>29</v>
      </c>
    </row>
    <row r="330" spans="1:9" x14ac:dyDescent="0.3">
      <c r="A330" t="s">
        <v>475</v>
      </c>
      <c r="B330" t="s">
        <v>115</v>
      </c>
      <c r="C330">
        <v>4.5</v>
      </c>
      <c r="D330">
        <v>65274</v>
      </c>
      <c r="E330">
        <v>3701</v>
      </c>
      <c r="F330" t="s">
        <v>474</v>
      </c>
      <c r="G330">
        <v>11999</v>
      </c>
      <c r="H330">
        <v>16990</v>
      </c>
      <c r="I330">
        <v>29</v>
      </c>
    </row>
    <row r="331" spans="1:9" x14ac:dyDescent="0.3">
      <c r="A331" t="s">
        <v>476</v>
      </c>
      <c r="B331" t="s">
        <v>91</v>
      </c>
      <c r="C331">
        <v>4.4000000000000004</v>
      </c>
      <c r="D331">
        <v>1945</v>
      </c>
      <c r="E331">
        <v>101</v>
      </c>
      <c r="F331" t="s">
        <v>477</v>
      </c>
      <c r="G331">
        <v>13999</v>
      </c>
      <c r="H331">
        <v>16990</v>
      </c>
      <c r="I331">
        <v>17</v>
      </c>
    </row>
    <row r="332" spans="1:9" x14ac:dyDescent="0.3">
      <c r="A332" t="s">
        <v>408</v>
      </c>
      <c r="B332" t="s">
        <v>260</v>
      </c>
      <c r="C332">
        <v>4.2</v>
      </c>
      <c r="D332">
        <v>838</v>
      </c>
      <c r="E332">
        <v>83</v>
      </c>
      <c r="F332" t="s">
        <v>478</v>
      </c>
      <c r="G332">
        <v>15998</v>
      </c>
      <c r="H332">
        <v>16970</v>
      </c>
      <c r="I332">
        <v>5</v>
      </c>
    </row>
    <row r="333" spans="1:9" x14ac:dyDescent="0.3">
      <c r="A333" t="s">
        <v>479</v>
      </c>
      <c r="B333" t="s">
        <v>480</v>
      </c>
      <c r="C333">
        <v>4.0999999999999996</v>
      </c>
      <c r="D333">
        <v>6949</v>
      </c>
      <c r="E333">
        <v>1353</v>
      </c>
      <c r="F333" t="s">
        <v>481</v>
      </c>
      <c r="G333">
        <v>11999</v>
      </c>
      <c r="H333">
        <v>16499</v>
      </c>
      <c r="I333">
        <v>27</v>
      </c>
    </row>
    <row r="334" spans="1:9" x14ac:dyDescent="0.3">
      <c r="A334" t="s">
        <v>482</v>
      </c>
      <c r="B334" t="s">
        <v>260</v>
      </c>
      <c r="C334">
        <v>4.3</v>
      </c>
      <c r="D334" s="1">
        <v>123381</v>
      </c>
      <c r="E334">
        <v>9426</v>
      </c>
      <c r="F334" t="s">
        <v>483</v>
      </c>
      <c r="G334">
        <v>13499</v>
      </c>
      <c r="H334">
        <v>16499</v>
      </c>
      <c r="I334">
        <v>18</v>
      </c>
    </row>
    <row r="335" spans="1:9" x14ac:dyDescent="0.3">
      <c r="A335" t="s">
        <v>484</v>
      </c>
      <c r="B335" t="s">
        <v>260</v>
      </c>
      <c r="C335">
        <v>4.3</v>
      </c>
      <c r="D335" s="1">
        <v>123381</v>
      </c>
      <c r="E335">
        <v>9426</v>
      </c>
      <c r="F335" t="s">
        <v>483</v>
      </c>
      <c r="G335">
        <v>13990</v>
      </c>
      <c r="H335">
        <v>16499</v>
      </c>
      <c r="I335">
        <v>15</v>
      </c>
    </row>
    <row r="336" spans="1:9" x14ac:dyDescent="0.3">
      <c r="A336" t="s">
        <v>485</v>
      </c>
      <c r="B336" t="s">
        <v>18</v>
      </c>
      <c r="C336">
        <v>4.0999999999999996</v>
      </c>
      <c r="D336">
        <v>328</v>
      </c>
      <c r="E336">
        <v>24</v>
      </c>
      <c r="F336" t="s">
        <v>486</v>
      </c>
      <c r="G336">
        <v>14477</v>
      </c>
      <c r="H336">
        <v>16490</v>
      </c>
      <c r="I336">
        <v>12</v>
      </c>
    </row>
    <row r="337" spans="1:9" x14ac:dyDescent="0.3">
      <c r="A337" t="s">
        <v>487</v>
      </c>
      <c r="B337" t="s">
        <v>260</v>
      </c>
      <c r="C337">
        <v>4.2</v>
      </c>
      <c r="D337">
        <v>838</v>
      </c>
      <c r="E337">
        <v>83</v>
      </c>
      <c r="F337" t="s">
        <v>478</v>
      </c>
      <c r="G337">
        <v>15950</v>
      </c>
      <c r="H337">
        <v>16450</v>
      </c>
      <c r="I337">
        <v>3</v>
      </c>
    </row>
    <row r="338" spans="1:9" x14ac:dyDescent="0.3">
      <c r="A338" t="s">
        <v>488</v>
      </c>
      <c r="B338" t="s">
        <v>468</v>
      </c>
      <c r="C338">
        <v>4.2</v>
      </c>
      <c r="D338">
        <v>8892</v>
      </c>
      <c r="E338">
        <v>706</v>
      </c>
      <c r="F338" t="s">
        <v>489</v>
      </c>
      <c r="G338">
        <v>13891</v>
      </c>
      <c r="H338">
        <v>16149</v>
      </c>
      <c r="I338">
        <v>13</v>
      </c>
    </row>
    <row r="339" spans="1:9" x14ac:dyDescent="0.3">
      <c r="A339" t="s">
        <v>490</v>
      </c>
      <c r="B339" t="s">
        <v>79</v>
      </c>
      <c r="C339">
        <v>4.2</v>
      </c>
      <c r="D339">
        <v>21782</v>
      </c>
      <c r="E339">
        <v>2201</v>
      </c>
      <c r="F339" t="s">
        <v>491</v>
      </c>
      <c r="G339">
        <v>9999</v>
      </c>
      <c r="H339">
        <v>15999</v>
      </c>
      <c r="I339">
        <v>37</v>
      </c>
    </row>
    <row r="340" spans="1:9" x14ac:dyDescent="0.3">
      <c r="A340" t="s">
        <v>492</v>
      </c>
      <c r="B340" t="s">
        <v>79</v>
      </c>
      <c r="C340">
        <v>4.2</v>
      </c>
      <c r="D340">
        <v>21782</v>
      </c>
      <c r="E340">
        <v>2201</v>
      </c>
      <c r="F340" t="s">
        <v>491</v>
      </c>
      <c r="G340">
        <v>9999</v>
      </c>
      <c r="H340">
        <v>15999</v>
      </c>
      <c r="I340">
        <v>37</v>
      </c>
    </row>
    <row r="341" spans="1:9" x14ac:dyDescent="0.3">
      <c r="A341" t="s">
        <v>493</v>
      </c>
      <c r="B341" t="s">
        <v>151</v>
      </c>
      <c r="C341">
        <v>4.5</v>
      </c>
      <c r="D341" s="1">
        <v>111865</v>
      </c>
      <c r="E341">
        <v>6611</v>
      </c>
      <c r="F341" t="s">
        <v>494</v>
      </c>
      <c r="G341">
        <v>10999</v>
      </c>
      <c r="H341">
        <v>15999</v>
      </c>
      <c r="I341">
        <v>31</v>
      </c>
    </row>
    <row r="342" spans="1:9" x14ac:dyDescent="0.3">
      <c r="A342" t="s">
        <v>495</v>
      </c>
      <c r="B342" t="s">
        <v>151</v>
      </c>
      <c r="C342">
        <v>4.5</v>
      </c>
      <c r="D342" s="1">
        <v>111865</v>
      </c>
      <c r="E342">
        <v>6611</v>
      </c>
      <c r="F342" t="s">
        <v>494</v>
      </c>
      <c r="G342">
        <v>10999</v>
      </c>
      <c r="H342">
        <v>15999</v>
      </c>
      <c r="I342">
        <v>31</v>
      </c>
    </row>
    <row r="343" spans="1:9" x14ac:dyDescent="0.3">
      <c r="A343" t="s">
        <v>496</v>
      </c>
      <c r="B343" t="s">
        <v>119</v>
      </c>
      <c r="C343">
        <v>4.2</v>
      </c>
      <c r="D343">
        <v>43893</v>
      </c>
      <c r="E343">
        <v>3633</v>
      </c>
      <c r="F343" t="s">
        <v>497</v>
      </c>
      <c r="G343">
        <v>10999</v>
      </c>
      <c r="H343">
        <v>15999</v>
      </c>
      <c r="I343">
        <v>31</v>
      </c>
    </row>
    <row r="344" spans="1:9" x14ac:dyDescent="0.3">
      <c r="A344" t="s">
        <v>498</v>
      </c>
      <c r="B344" t="s">
        <v>119</v>
      </c>
      <c r="C344">
        <v>4.2</v>
      </c>
      <c r="D344">
        <v>43893</v>
      </c>
      <c r="E344">
        <v>3633</v>
      </c>
      <c r="F344" t="s">
        <v>497</v>
      </c>
      <c r="G344">
        <v>10999</v>
      </c>
      <c r="H344">
        <v>15999</v>
      </c>
      <c r="I344">
        <v>31</v>
      </c>
    </row>
    <row r="345" spans="1:9" x14ac:dyDescent="0.3">
      <c r="A345" t="s">
        <v>499</v>
      </c>
      <c r="B345" t="s">
        <v>119</v>
      </c>
      <c r="C345">
        <v>4.2</v>
      </c>
      <c r="D345">
        <v>43893</v>
      </c>
      <c r="E345">
        <v>3633</v>
      </c>
      <c r="F345" t="s">
        <v>497</v>
      </c>
      <c r="G345">
        <v>10999</v>
      </c>
      <c r="H345">
        <v>15999</v>
      </c>
      <c r="I345">
        <v>31</v>
      </c>
    </row>
    <row r="346" spans="1:9" x14ac:dyDescent="0.3">
      <c r="A346" t="s">
        <v>500</v>
      </c>
      <c r="B346" t="s">
        <v>119</v>
      </c>
      <c r="C346">
        <v>4.3</v>
      </c>
      <c r="D346">
        <v>2687</v>
      </c>
      <c r="E346">
        <v>210</v>
      </c>
      <c r="F346" t="s">
        <v>501</v>
      </c>
      <c r="G346">
        <v>10999</v>
      </c>
      <c r="H346">
        <v>15999</v>
      </c>
      <c r="I346">
        <v>31</v>
      </c>
    </row>
    <row r="347" spans="1:9" x14ac:dyDescent="0.3">
      <c r="A347" t="s">
        <v>502</v>
      </c>
      <c r="B347" t="s">
        <v>119</v>
      </c>
      <c r="C347">
        <v>4.3</v>
      </c>
      <c r="D347">
        <v>2687</v>
      </c>
      <c r="E347">
        <v>210</v>
      </c>
      <c r="F347" t="s">
        <v>501</v>
      </c>
      <c r="G347">
        <v>10999</v>
      </c>
      <c r="H347">
        <v>15999</v>
      </c>
      <c r="I347">
        <v>31</v>
      </c>
    </row>
    <row r="348" spans="1:9" x14ac:dyDescent="0.3">
      <c r="A348" t="s">
        <v>503</v>
      </c>
      <c r="B348" t="s">
        <v>119</v>
      </c>
      <c r="C348">
        <v>4.3</v>
      </c>
      <c r="D348">
        <v>2687</v>
      </c>
      <c r="E348">
        <v>210</v>
      </c>
      <c r="F348" t="s">
        <v>501</v>
      </c>
      <c r="G348">
        <v>10999</v>
      </c>
      <c r="H348">
        <v>15999</v>
      </c>
      <c r="I348">
        <v>31</v>
      </c>
    </row>
    <row r="349" spans="1:9" x14ac:dyDescent="0.3">
      <c r="A349" t="s">
        <v>504</v>
      </c>
      <c r="B349" t="s">
        <v>79</v>
      </c>
      <c r="C349">
        <v>4</v>
      </c>
      <c r="D349">
        <v>3758</v>
      </c>
      <c r="E349">
        <v>337</v>
      </c>
      <c r="F349" t="s">
        <v>505</v>
      </c>
      <c r="G349">
        <v>11499</v>
      </c>
      <c r="H349">
        <v>15999</v>
      </c>
      <c r="I349">
        <v>28</v>
      </c>
    </row>
    <row r="350" spans="1:9" x14ac:dyDescent="0.3">
      <c r="A350" t="s">
        <v>506</v>
      </c>
      <c r="B350" t="s">
        <v>79</v>
      </c>
      <c r="C350">
        <v>4</v>
      </c>
      <c r="D350">
        <v>3758</v>
      </c>
      <c r="E350">
        <v>337</v>
      </c>
      <c r="F350" t="s">
        <v>505</v>
      </c>
      <c r="G350">
        <v>11499</v>
      </c>
      <c r="H350">
        <v>15999</v>
      </c>
      <c r="I350">
        <v>28</v>
      </c>
    </row>
    <row r="351" spans="1:9" x14ac:dyDescent="0.3">
      <c r="A351" t="s">
        <v>507</v>
      </c>
      <c r="B351" t="s">
        <v>260</v>
      </c>
      <c r="C351">
        <v>4.3</v>
      </c>
      <c r="D351" s="1">
        <v>241513</v>
      </c>
      <c r="E351">
        <v>17042</v>
      </c>
      <c r="F351" t="s">
        <v>508</v>
      </c>
      <c r="G351">
        <v>11999</v>
      </c>
      <c r="H351">
        <v>15999</v>
      </c>
      <c r="I351">
        <v>25</v>
      </c>
    </row>
    <row r="352" spans="1:9" x14ac:dyDescent="0.3">
      <c r="A352" t="s">
        <v>509</v>
      </c>
      <c r="B352" t="s">
        <v>115</v>
      </c>
      <c r="C352">
        <v>4.3</v>
      </c>
      <c r="D352">
        <v>570</v>
      </c>
      <c r="E352">
        <v>40</v>
      </c>
      <c r="F352" t="s">
        <v>510</v>
      </c>
      <c r="G352">
        <v>12499</v>
      </c>
      <c r="H352">
        <v>15999</v>
      </c>
      <c r="I352">
        <v>21</v>
      </c>
    </row>
    <row r="353" spans="1:9" x14ac:dyDescent="0.3">
      <c r="A353" t="s">
        <v>511</v>
      </c>
      <c r="B353" t="s">
        <v>151</v>
      </c>
      <c r="C353">
        <v>4.5</v>
      </c>
      <c r="D353">
        <v>14641</v>
      </c>
      <c r="E353">
        <v>926</v>
      </c>
      <c r="F353" t="s">
        <v>512</v>
      </c>
      <c r="G353">
        <v>12999</v>
      </c>
      <c r="H353">
        <v>15999</v>
      </c>
      <c r="I353">
        <v>18</v>
      </c>
    </row>
    <row r="354" spans="1:9" x14ac:dyDescent="0.3">
      <c r="A354" t="s">
        <v>513</v>
      </c>
      <c r="B354" t="s">
        <v>151</v>
      </c>
      <c r="C354">
        <v>4.5</v>
      </c>
      <c r="D354">
        <v>14641</v>
      </c>
      <c r="E354">
        <v>926</v>
      </c>
      <c r="F354" t="s">
        <v>512</v>
      </c>
      <c r="G354">
        <v>12999</v>
      </c>
      <c r="H354">
        <v>15999</v>
      </c>
      <c r="I354">
        <v>18</v>
      </c>
    </row>
    <row r="355" spans="1:9" x14ac:dyDescent="0.3">
      <c r="A355" t="s">
        <v>514</v>
      </c>
      <c r="B355" t="s">
        <v>151</v>
      </c>
      <c r="C355">
        <v>4.5</v>
      </c>
      <c r="D355" s="1">
        <v>171719</v>
      </c>
      <c r="E355">
        <v>10809</v>
      </c>
      <c r="F355" t="s">
        <v>515</v>
      </c>
      <c r="G355">
        <v>13999</v>
      </c>
      <c r="H355">
        <v>15999</v>
      </c>
      <c r="I355">
        <v>12</v>
      </c>
    </row>
    <row r="356" spans="1:9" x14ac:dyDescent="0.3">
      <c r="A356" t="s">
        <v>516</v>
      </c>
      <c r="B356" t="s">
        <v>151</v>
      </c>
      <c r="C356">
        <v>4.2</v>
      </c>
      <c r="D356">
        <v>12528</v>
      </c>
      <c r="E356">
        <v>821</v>
      </c>
      <c r="F356" t="s">
        <v>517</v>
      </c>
      <c r="G356">
        <v>13999</v>
      </c>
      <c r="H356">
        <v>15999</v>
      </c>
      <c r="I356">
        <v>12</v>
      </c>
    </row>
    <row r="357" spans="1:9" x14ac:dyDescent="0.3">
      <c r="A357" t="s">
        <v>518</v>
      </c>
      <c r="B357" t="s">
        <v>151</v>
      </c>
      <c r="C357">
        <v>4.2</v>
      </c>
      <c r="D357">
        <v>12528</v>
      </c>
      <c r="E357">
        <v>821</v>
      </c>
      <c r="F357" t="s">
        <v>517</v>
      </c>
      <c r="G357">
        <v>13999</v>
      </c>
      <c r="H357">
        <v>15999</v>
      </c>
      <c r="I357">
        <v>12</v>
      </c>
    </row>
    <row r="358" spans="1:9" x14ac:dyDescent="0.3">
      <c r="A358" t="s">
        <v>519</v>
      </c>
      <c r="B358" t="s">
        <v>151</v>
      </c>
      <c r="C358">
        <v>4.3</v>
      </c>
      <c r="D358">
        <v>76049</v>
      </c>
      <c r="E358">
        <v>6039</v>
      </c>
      <c r="F358" t="s">
        <v>520</v>
      </c>
      <c r="G358">
        <v>14499</v>
      </c>
      <c r="H358">
        <v>15999</v>
      </c>
      <c r="I358">
        <v>9</v>
      </c>
    </row>
    <row r="359" spans="1:9" x14ac:dyDescent="0.3">
      <c r="A359" t="s">
        <v>521</v>
      </c>
      <c r="B359" t="s">
        <v>260</v>
      </c>
      <c r="C359">
        <v>4.3</v>
      </c>
      <c r="D359">
        <v>6560</v>
      </c>
      <c r="E359">
        <v>437</v>
      </c>
      <c r="F359" t="s">
        <v>522</v>
      </c>
      <c r="G359">
        <v>14500</v>
      </c>
      <c r="H359">
        <v>15999</v>
      </c>
      <c r="I359">
        <v>9</v>
      </c>
    </row>
    <row r="360" spans="1:9" x14ac:dyDescent="0.3">
      <c r="A360" t="s">
        <v>523</v>
      </c>
      <c r="B360" t="s">
        <v>151</v>
      </c>
      <c r="C360">
        <v>4.3</v>
      </c>
      <c r="D360">
        <v>75599</v>
      </c>
      <c r="E360">
        <v>6018</v>
      </c>
      <c r="F360" t="s">
        <v>524</v>
      </c>
      <c r="G360">
        <v>15499</v>
      </c>
      <c r="H360">
        <v>15999</v>
      </c>
      <c r="I360">
        <v>3</v>
      </c>
    </row>
    <row r="361" spans="1:9" x14ac:dyDescent="0.3">
      <c r="A361" t="s">
        <v>525</v>
      </c>
      <c r="B361" t="s">
        <v>468</v>
      </c>
      <c r="C361">
        <v>4.2</v>
      </c>
      <c r="D361">
        <v>8892</v>
      </c>
      <c r="E361">
        <v>706</v>
      </c>
      <c r="F361" t="s">
        <v>489</v>
      </c>
      <c r="G361">
        <v>15779</v>
      </c>
      <c r="H361">
        <v>15998</v>
      </c>
      <c r="I361">
        <v>1</v>
      </c>
    </row>
    <row r="362" spans="1:9" x14ac:dyDescent="0.3">
      <c r="A362" t="s">
        <v>526</v>
      </c>
      <c r="B362" t="s">
        <v>91</v>
      </c>
      <c r="C362">
        <v>4.3</v>
      </c>
      <c r="D362">
        <v>3640</v>
      </c>
      <c r="E362">
        <v>260</v>
      </c>
      <c r="F362" t="s">
        <v>527</v>
      </c>
      <c r="G362">
        <v>12990</v>
      </c>
      <c r="H362">
        <v>15990</v>
      </c>
      <c r="I362">
        <v>18</v>
      </c>
    </row>
    <row r="363" spans="1:9" x14ac:dyDescent="0.3">
      <c r="A363" t="s">
        <v>528</v>
      </c>
      <c r="B363" t="s">
        <v>91</v>
      </c>
      <c r="C363">
        <v>4.3</v>
      </c>
      <c r="D363">
        <v>3640</v>
      </c>
      <c r="E363">
        <v>260</v>
      </c>
      <c r="F363" t="s">
        <v>527</v>
      </c>
      <c r="G363">
        <v>12990</v>
      </c>
      <c r="H363">
        <v>15990</v>
      </c>
      <c r="I363">
        <v>18</v>
      </c>
    </row>
    <row r="364" spans="1:9" x14ac:dyDescent="0.3">
      <c r="A364" t="s">
        <v>529</v>
      </c>
      <c r="B364" t="s">
        <v>18</v>
      </c>
      <c r="C364">
        <v>4.3</v>
      </c>
      <c r="D364">
        <v>10</v>
      </c>
      <c r="E364">
        <v>1</v>
      </c>
      <c r="F364" t="s">
        <v>530</v>
      </c>
      <c r="G364">
        <v>13499</v>
      </c>
      <c r="H364">
        <v>15990</v>
      </c>
      <c r="I364">
        <v>15</v>
      </c>
    </row>
    <row r="365" spans="1:9" x14ac:dyDescent="0.3">
      <c r="A365" t="s">
        <v>531</v>
      </c>
      <c r="B365" t="s">
        <v>91</v>
      </c>
      <c r="C365">
        <v>4.4000000000000004</v>
      </c>
      <c r="D365">
        <v>10791</v>
      </c>
      <c r="E365">
        <v>666</v>
      </c>
      <c r="F365" t="s">
        <v>532</v>
      </c>
      <c r="G365">
        <v>14990</v>
      </c>
      <c r="H365">
        <v>15990</v>
      </c>
      <c r="I365">
        <v>6</v>
      </c>
    </row>
    <row r="366" spans="1:9" x14ac:dyDescent="0.3">
      <c r="A366" t="s">
        <v>533</v>
      </c>
      <c r="B366" t="s">
        <v>101</v>
      </c>
      <c r="C366">
        <v>4</v>
      </c>
      <c r="D366">
        <v>365</v>
      </c>
      <c r="E366">
        <v>30</v>
      </c>
      <c r="F366" t="s">
        <v>534</v>
      </c>
      <c r="G366">
        <v>15800</v>
      </c>
      <c r="H366">
        <v>15990</v>
      </c>
      <c r="I366">
        <v>1</v>
      </c>
    </row>
    <row r="367" spans="1:9" x14ac:dyDescent="0.3">
      <c r="A367" t="s">
        <v>535</v>
      </c>
      <c r="B367" t="s">
        <v>468</v>
      </c>
      <c r="C367">
        <v>4.2</v>
      </c>
      <c r="D367">
        <v>8892</v>
      </c>
      <c r="E367">
        <v>706</v>
      </c>
      <c r="F367" t="s">
        <v>536</v>
      </c>
      <c r="G367">
        <v>14180</v>
      </c>
      <c r="H367">
        <v>15869</v>
      </c>
      <c r="I367">
        <v>10</v>
      </c>
    </row>
    <row r="368" spans="1:9" x14ac:dyDescent="0.3">
      <c r="A368" t="s">
        <v>535</v>
      </c>
      <c r="B368" t="s">
        <v>468</v>
      </c>
      <c r="C368">
        <v>4.2</v>
      </c>
      <c r="D368">
        <v>8892</v>
      </c>
      <c r="E368">
        <v>706</v>
      </c>
      <c r="F368" t="s">
        <v>536</v>
      </c>
      <c r="G368">
        <v>14190</v>
      </c>
      <c r="H368">
        <v>15790</v>
      </c>
      <c r="I368">
        <v>10</v>
      </c>
    </row>
    <row r="369" spans="1:9" x14ac:dyDescent="0.3">
      <c r="A369" t="s">
        <v>537</v>
      </c>
      <c r="B369" t="s">
        <v>260</v>
      </c>
      <c r="C369">
        <v>4.2</v>
      </c>
      <c r="D369">
        <v>137</v>
      </c>
      <c r="E369">
        <v>13</v>
      </c>
      <c r="F369" t="s">
        <v>411</v>
      </c>
      <c r="G369">
        <v>15408</v>
      </c>
      <c r="H369">
        <v>15750</v>
      </c>
      <c r="I369">
        <v>2</v>
      </c>
    </row>
    <row r="370" spans="1:9" x14ac:dyDescent="0.3">
      <c r="A370" t="s">
        <v>538</v>
      </c>
      <c r="B370" t="s">
        <v>18</v>
      </c>
      <c r="C370">
        <v>4.2</v>
      </c>
      <c r="D370">
        <v>4148</v>
      </c>
      <c r="E370">
        <v>419</v>
      </c>
      <c r="F370" t="s">
        <v>539</v>
      </c>
      <c r="G370">
        <v>11690</v>
      </c>
      <c r="H370">
        <v>15466</v>
      </c>
      <c r="I370">
        <v>24</v>
      </c>
    </row>
    <row r="371" spans="1:9" x14ac:dyDescent="0.3">
      <c r="A371" t="s">
        <v>540</v>
      </c>
      <c r="B371" t="s">
        <v>18</v>
      </c>
      <c r="C371">
        <v>4.2</v>
      </c>
      <c r="D371">
        <v>4113</v>
      </c>
      <c r="E371">
        <v>368</v>
      </c>
      <c r="F371" t="s">
        <v>541</v>
      </c>
      <c r="G371">
        <v>14495</v>
      </c>
      <c r="H371">
        <v>15299</v>
      </c>
      <c r="I371">
        <v>5</v>
      </c>
    </row>
    <row r="372" spans="1:9" x14ac:dyDescent="0.3">
      <c r="A372" t="s">
        <v>542</v>
      </c>
      <c r="B372" t="s">
        <v>543</v>
      </c>
      <c r="C372">
        <v>4.0999999999999996</v>
      </c>
      <c r="D372">
        <v>161</v>
      </c>
      <c r="E372">
        <v>18</v>
      </c>
      <c r="F372" t="s">
        <v>544</v>
      </c>
      <c r="G372">
        <v>14758</v>
      </c>
      <c r="H372">
        <v>15199</v>
      </c>
      <c r="I372">
        <v>2</v>
      </c>
    </row>
    <row r="373" spans="1:9" x14ac:dyDescent="0.3">
      <c r="A373" t="s">
        <v>545</v>
      </c>
      <c r="B373" t="s">
        <v>260</v>
      </c>
      <c r="C373">
        <v>4.3</v>
      </c>
      <c r="D373" s="1">
        <v>160256</v>
      </c>
      <c r="E373">
        <v>10642</v>
      </c>
      <c r="F373" t="s">
        <v>546</v>
      </c>
      <c r="G373">
        <v>9999</v>
      </c>
      <c r="H373">
        <v>14999</v>
      </c>
      <c r="I373">
        <v>33</v>
      </c>
    </row>
    <row r="374" spans="1:9" x14ac:dyDescent="0.3">
      <c r="A374" t="s">
        <v>547</v>
      </c>
      <c r="B374" t="s">
        <v>260</v>
      </c>
      <c r="C374">
        <v>4.3</v>
      </c>
      <c r="D374" s="1">
        <v>160256</v>
      </c>
      <c r="E374">
        <v>10642</v>
      </c>
      <c r="F374" t="s">
        <v>546</v>
      </c>
      <c r="G374">
        <v>9999</v>
      </c>
      <c r="H374">
        <v>14999</v>
      </c>
      <c r="I374">
        <v>33</v>
      </c>
    </row>
    <row r="375" spans="1:9" x14ac:dyDescent="0.3">
      <c r="A375" t="s">
        <v>548</v>
      </c>
      <c r="B375" t="s">
        <v>260</v>
      </c>
      <c r="C375">
        <v>4.3</v>
      </c>
      <c r="D375" s="1">
        <v>160256</v>
      </c>
      <c r="E375">
        <v>10642</v>
      </c>
      <c r="F375" t="s">
        <v>546</v>
      </c>
      <c r="G375">
        <v>9999</v>
      </c>
      <c r="H375">
        <v>14999</v>
      </c>
      <c r="I375">
        <v>33</v>
      </c>
    </row>
    <row r="376" spans="1:9" x14ac:dyDescent="0.3">
      <c r="A376" t="s">
        <v>549</v>
      </c>
      <c r="B376" t="s">
        <v>79</v>
      </c>
      <c r="C376">
        <v>4.3</v>
      </c>
      <c r="D376">
        <v>47956</v>
      </c>
      <c r="E376">
        <v>5141</v>
      </c>
      <c r="F376" t="s">
        <v>550</v>
      </c>
      <c r="G376">
        <v>9999</v>
      </c>
      <c r="H376">
        <v>14999</v>
      </c>
      <c r="I376">
        <v>33</v>
      </c>
    </row>
    <row r="377" spans="1:9" x14ac:dyDescent="0.3">
      <c r="A377" t="s">
        <v>551</v>
      </c>
      <c r="B377" t="s">
        <v>79</v>
      </c>
      <c r="C377">
        <v>4.3</v>
      </c>
      <c r="D377">
        <v>47956</v>
      </c>
      <c r="E377">
        <v>5141</v>
      </c>
      <c r="F377" t="s">
        <v>550</v>
      </c>
      <c r="G377">
        <v>9999</v>
      </c>
      <c r="H377">
        <v>14999</v>
      </c>
      <c r="I377">
        <v>33</v>
      </c>
    </row>
    <row r="378" spans="1:9" x14ac:dyDescent="0.3">
      <c r="A378" t="s">
        <v>552</v>
      </c>
      <c r="B378" t="s">
        <v>79</v>
      </c>
      <c r="C378">
        <v>4.3</v>
      </c>
      <c r="D378">
        <v>47956</v>
      </c>
      <c r="E378">
        <v>5141</v>
      </c>
      <c r="F378" t="s">
        <v>550</v>
      </c>
      <c r="G378">
        <v>9999</v>
      </c>
      <c r="H378">
        <v>14999</v>
      </c>
      <c r="I378">
        <v>33</v>
      </c>
    </row>
    <row r="379" spans="1:9" x14ac:dyDescent="0.3">
      <c r="A379" t="s">
        <v>553</v>
      </c>
      <c r="B379" t="s">
        <v>18</v>
      </c>
      <c r="C379">
        <v>4.4000000000000004</v>
      </c>
      <c r="D379" s="1">
        <v>105323</v>
      </c>
      <c r="E379">
        <v>5994</v>
      </c>
      <c r="F379" t="s">
        <v>554</v>
      </c>
      <c r="G379">
        <v>10999</v>
      </c>
      <c r="H379">
        <v>14999</v>
      </c>
      <c r="I379">
        <v>26</v>
      </c>
    </row>
    <row r="380" spans="1:9" x14ac:dyDescent="0.3">
      <c r="A380" t="s">
        <v>555</v>
      </c>
      <c r="B380" t="s">
        <v>18</v>
      </c>
      <c r="C380">
        <v>4.4000000000000004</v>
      </c>
      <c r="D380" s="1">
        <v>105323</v>
      </c>
      <c r="E380">
        <v>5994</v>
      </c>
      <c r="F380" t="s">
        <v>554</v>
      </c>
      <c r="G380">
        <v>10999</v>
      </c>
      <c r="H380">
        <v>14999</v>
      </c>
      <c r="I380">
        <v>26</v>
      </c>
    </row>
    <row r="381" spans="1:9" x14ac:dyDescent="0.3">
      <c r="A381" t="s">
        <v>556</v>
      </c>
      <c r="B381" t="s">
        <v>18</v>
      </c>
      <c r="C381">
        <v>4.4000000000000004</v>
      </c>
      <c r="D381" s="1">
        <v>105323</v>
      </c>
      <c r="E381">
        <v>5994</v>
      </c>
      <c r="F381" t="s">
        <v>554</v>
      </c>
      <c r="G381">
        <v>10999</v>
      </c>
      <c r="H381">
        <v>14999</v>
      </c>
      <c r="I381">
        <v>26</v>
      </c>
    </row>
    <row r="382" spans="1:9" x14ac:dyDescent="0.3">
      <c r="A382" t="s">
        <v>557</v>
      </c>
      <c r="B382" t="s">
        <v>18</v>
      </c>
      <c r="C382">
        <v>4.3</v>
      </c>
      <c r="D382" s="1">
        <v>100752</v>
      </c>
      <c r="E382">
        <v>9714</v>
      </c>
      <c r="F382" t="s">
        <v>558</v>
      </c>
      <c r="G382">
        <v>10999</v>
      </c>
      <c r="H382">
        <v>14999</v>
      </c>
      <c r="I382">
        <v>26</v>
      </c>
    </row>
    <row r="383" spans="1:9" x14ac:dyDescent="0.3">
      <c r="A383" t="s">
        <v>559</v>
      </c>
      <c r="B383" t="s">
        <v>18</v>
      </c>
      <c r="C383">
        <v>4.3</v>
      </c>
      <c r="D383" s="1">
        <v>100752</v>
      </c>
      <c r="E383">
        <v>9714</v>
      </c>
      <c r="F383" t="s">
        <v>558</v>
      </c>
      <c r="G383">
        <v>10999</v>
      </c>
      <c r="H383">
        <v>14999</v>
      </c>
      <c r="I383">
        <v>26</v>
      </c>
    </row>
    <row r="384" spans="1:9" x14ac:dyDescent="0.3">
      <c r="A384" t="s">
        <v>560</v>
      </c>
      <c r="B384" t="s">
        <v>52</v>
      </c>
      <c r="C384">
        <v>4.0999999999999996</v>
      </c>
      <c r="D384">
        <v>36213</v>
      </c>
      <c r="E384">
        <v>3551</v>
      </c>
      <c r="F384" t="s">
        <v>561</v>
      </c>
      <c r="G384">
        <v>10999</v>
      </c>
      <c r="H384">
        <v>14999</v>
      </c>
      <c r="I384">
        <v>26</v>
      </c>
    </row>
    <row r="385" spans="1:9" x14ac:dyDescent="0.3">
      <c r="A385" t="s">
        <v>562</v>
      </c>
      <c r="B385" t="s">
        <v>79</v>
      </c>
      <c r="C385">
        <v>4.3</v>
      </c>
      <c r="D385">
        <v>38172</v>
      </c>
      <c r="E385">
        <v>4608</v>
      </c>
      <c r="F385" t="s">
        <v>563</v>
      </c>
      <c r="G385">
        <v>11499</v>
      </c>
      <c r="H385">
        <v>14999</v>
      </c>
      <c r="I385">
        <v>23</v>
      </c>
    </row>
    <row r="386" spans="1:9" x14ac:dyDescent="0.3">
      <c r="A386" t="s">
        <v>564</v>
      </c>
      <c r="B386" t="s">
        <v>79</v>
      </c>
      <c r="C386">
        <v>4.3</v>
      </c>
      <c r="D386">
        <v>38172</v>
      </c>
      <c r="E386">
        <v>4608</v>
      </c>
      <c r="F386" t="s">
        <v>563</v>
      </c>
      <c r="G386">
        <v>12499</v>
      </c>
      <c r="H386">
        <v>14999</v>
      </c>
      <c r="I386">
        <v>16</v>
      </c>
    </row>
    <row r="387" spans="1:9" x14ac:dyDescent="0.3">
      <c r="A387" t="s">
        <v>565</v>
      </c>
      <c r="B387" t="s">
        <v>119</v>
      </c>
      <c r="C387">
        <v>4.3</v>
      </c>
      <c r="D387" s="1">
        <v>480309</v>
      </c>
      <c r="E387">
        <v>34744</v>
      </c>
      <c r="F387" t="s">
        <v>566</v>
      </c>
      <c r="G387">
        <v>12999</v>
      </c>
      <c r="H387">
        <v>14999</v>
      </c>
      <c r="I387">
        <v>13</v>
      </c>
    </row>
    <row r="388" spans="1:9" x14ac:dyDescent="0.3">
      <c r="A388" t="s">
        <v>516</v>
      </c>
      <c r="B388" t="s">
        <v>151</v>
      </c>
      <c r="C388">
        <v>4.4000000000000004</v>
      </c>
      <c r="D388" s="1">
        <v>158008</v>
      </c>
      <c r="E388">
        <v>9395</v>
      </c>
      <c r="F388" t="s">
        <v>567</v>
      </c>
      <c r="G388">
        <v>12999</v>
      </c>
      <c r="H388">
        <v>14999</v>
      </c>
      <c r="I388">
        <v>13</v>
      </c>
    </row>
    <row r="389" spans="1:9" x14ac:dyDescent="0.3">
      <c r="A389" t="s">
        <v>518</v>
      </c>
      <c r="B389" t="s">
        <v>151</v>
      </c>
      <c r="C389">
        <v>4.4000000000000004</v>
      </c>
      <c r="D389" s="1">
        <v>158008</v>
      </c>
      <c r="E389">
        <v>9395</v>
      </c>
      <c r="F389" t="s">
        <v>567</v>
      </c>
      <c r="G389">
        <v>12999</v>
      </c>
      <c r="H389">
        <v>14999</v>
      </c>
      <c r="I389">
        <v>13</v>
      </c>
    </row>
    <row r="390" spans="1:9" x14ac:dyDescent="0.3">
      <c r="A390" t="s">
        <v>568</v>
      </c>
      <c r="B390" t="s">
        <v>151</v>
      </c>
      <c r="C390">
        <v>4.4000000000000004</v>
      </c>
      <c r="D390" s="1">
        <v>105918</v>
      </c>
      <c r="E390">
        <v>8960</v>
      </c>
      <c r="F390" t="s">
        <v>569</v>
      </c>
      <c r="G390">
        <v>13499</v>
      </c>
      <c r="H390">
        <v>14999</v>
      </c>
      <c r="I390">
        <v>10</v>
      </c>
    </row>
    <row r="391" spans="1:9" x14ac:dyDescent="0.3">
      <c r="A391" t="s">
        <v>570</v>
      </c>
      <c r="B391" t="s">
        <v>91</v>
      </c>
      <c r="C391">
        <v>4.4000000000000004</v>
      </c>
      <c r="D391">
        <v>10791</v>
      </c>
      <c r="E391">
        <v>666</v>
      </c>
      <c r="F391" t="s">
        <v>571</v>
      </c>
      <c r="G391">
        <v>13990</v>
      </c>
      <c r="H391">
        <v>14990</v>
      </c>
      <c r="I391">
        <v>6</v>
      </c>
    </row>
    <row r="392" spans="1:9" x14ac:dyDescent="0.3">
      <c r="A392" t="s">
        <v>572</v>
      </c>
      <c r="B392" t="s">
        <v>115</v>
      </c>
      <c r="C392">
        <v>4.0999999999999996</v>
      </c>
      <c r="D392">
        <v>1003</v>
      </c>
      <c r="E392">
        <v>73</v>
      </c>
      <c r="F392" t="s">
        <v>573</v>
      </c>
      <c r="G392">
        <v>9499</v>
      </c>
      <c r="H392">
        <v>14490</v>
      </c>
      <c r="I392">
        <v>34</v>
      </c>
    </row>
    <row r="393" spans="1:9" x14ac:dyDescent="0.3">
      <c r="A393" t="s">
        <v>574</v>
      </c>
      <c r="B393" t="s">
        <v>79</v>
      </c>
      <c r="C393">
        <v>4.3</v>
      </c>
      <c r="D393">
        <v>47956</v>
      </c>
      <c r="E393">
        <v>5141</v>
      </c>
      <c r="F393" t="s">
        <v>575</v>
      </c>
      <c r="G393">
        <v>8999</v>
      </c>
      <c r="H393">
        <v>13999</v>
      </c>
      <c r="I393">
        <v>35</v>
      </c>
    </row>
    <row r="394" spans="1:9" x14ac:dyDescent="0.3">
      <c r="A394" t="s">
        <v>576</v>
      </c>
      <c r="B394" t="s">
        <v>52</v>
      </c>
      <c r="C394">
        <v>3.7</v>
      </c>
      <c r="D394">
        <v>26315</v>
      </c>
      <c r="E394">
        <v>3172</v>
      </c>
      <c r="F394" t="s">
        <v>577</v>
      </c>
      <c r="G394">
        <v>9999</v>
      </c>
      <c r="H394">
        <v>13999</v>
      </c>
      <c r="I394">
        <v>28</v>
      </c>
    </row>
    <row r="395" spans="1:9" x14ac:dyDescent="0.3">
      <c r="A395" t="s">
        <v>578</v>
      </c>
      <c r="B395" t="s">
        <v>79</v>
      </c>
      <c r="C395">
        <v>4.2</v>
      </c>
      <c r="D395">
        <v>5184</v>
      </c>
      <c r="E395">
        <v>311</v>
      </c>
      <c r="F395" t="s">
        <v>579</v>
      </c>
      <c r="G395">
        <v>9999</v>
      </c>
      <c r="H395">
        <v>13999</v>
      </c>
      <c r="I395">
        <v>28</v>
      </c>
    </row>
    <row r="396" spans="1:9" x14ac:dyDescent="0.3">
      <c r="A396" t="s">
        <v>580</v>
      </c>
      <c r="B396" t="s">
        <v>79</v>
      </c>
      <c r="C396">
        <v>4.2</v>
      </c>
      <c r="D396">
        <v>5184</v>
      </c>
      <c r="E396">
        <v>311</v>
      </c>
      <c r="F396" t="s">
        <v>579</v>
      </c>
      <c r="G396">
        <v>9999</v>
      </c>
      <c r="H396">
        <v>13999</v>
      </c>
      <c r="I396">
        <v>28</v>
      </c>
    </row>
    <row r="397" spans="1:9" x14ac:dyDescent="0.3">
      <c r="A397" t="s">
        <v>581</v>
      </c>
      <c r="B397" t="s">
        <v>79</v>
      </c>
      <c r="C397">
        <v>4.2</v>
      </c>
      <c r="D397">
        <v>5184</v>
      </c>
      <c r="E397">
        <v>311</v>
      </c>
      <c r="F397" t="s">
        <v>579</v>
      </c>
      <c r="G397">
        <v>9999</v>
      </c>
      <c r="H397">
        <v>13999</v>
      </c>
      <c r="I397">
        <v>28</v>
      </c>
    </row>
    <row r="398" spans="1:9" x14ac:dyDescent="0.3">
      <c r="A398" t="s">
        <v>582</v>
      </c>
      <c r="B398" t="s">
        <v>79</v>
      </c>
      <c r="C398">
        <v>4.2</v>
      </c>
      <c r="D398">
        <v>5184</v>
      </c>
      <c r="E398">
        <v>311</v>
      </c>
      <c r="F398" t="s">
        <v>579</v>
      </c>
      <c r="G398">
        <v>9999</v>
      </c>
      <c r="H398">
        <v>13999</v>
      </c>
      <c r="I398">
        <v>28</v>
      </c>
    </row>
    <row r="399" spans="1:9" x14ac:dyDescent="0.3">
      <c r="A399" t="s">
        <v>583</v>
      </c>
      <c r="B399" t="s">
        <v>52</v>
      </c>
      <c r="C399">
        <v>4.2</v>
      </c>
      <c r="D399">
        <v>31532</v>
      </c>
      <c r="E399">
        <v>3687</v>
      </c>
      <c r="F399" t="s">
        <v>584</v>
      </c>
      <c r="G399">
        <v>10499</v>
      </c>
      <c r="H399">
        <v>13999</v>
      </c>
      <c r="I399">
        <v>25</v>
      </c>
    </row>
    <row r="400" spans="1:9" x14ac:dyDescent="0.3">
      <c r="A400" t="s">
        <v>585</v>
      </c>
      <c r="B400" t="s">
        <v>52</v>
      </c>
      <c r="C400">
        <v>4.2</v>
      </c>
      <c r="D400">
        <v>31532</v>
      </c>
      <c r="E400">
        <v>3687</v>
      </c>
      <c r="F400" t="s">
        <v>586</v>
      </c>
      <c r="G400">
        <v>10499</v>
      </c>
      <c r="H400">
        <v>13999</v>
      </c>
      <c r="I400">
        <v>25</v>
      </c>
    </row>
    <row r="401" spans="1:9" x14ac:dyDescent="0.3">
      <c r="A401" t="s">
        <v>587</v>
      </c>
      <c r="B401" t="s">
        <v>18</v>
      </c>
      <c r="C401">
        <v>4.3</v>
      </c>
      <c r="D401" s="1">
        <v>297025</v>
      </c>
      <c r="E401">
        <v>23478</v>
      </c>
      <c r="F401" t="s">
        <v>588</v>
      </c>
      <c r="G401">
        <v>11499</v>
      </c>
      <c r="H401">
        <v>13999</v>
      </c>
      <c r="I401">
        <v>17</v>
      </c>
    </row>
    <row r="402" spans="1:9" x14ac:dyDescent="0.3">
      <c r="A402" t="s">
        <v>589</v>
      </c>
      <c r="B402" t="s">
        <v>18</v>
      </c>
      <c r="C402">
        <v>4.3</v>
      </c>
      <c r="D402" s="1">
        <v>297025</v>
      </c>
      <c r="E402">
        <v>23478</v>
      </c>
      <c r="F402" t="s">
        <v>588</v>
      </c>
      <c r="G402">
        <v>11499</v>
      </c>
      <c r="H402">
        <v>13999</v>
      </c>
      <c r="I402">
        <v>17</v>
      </c>
    </row>
    <row r="403" spans="1:9" x14ac:dyDescent="0.3">
      <c r="A403" t="s">
        <v>590</v>
      </c>
      <c r="B403" t="s">
        <v>260</v>
      </c>
      <c r="C403">
        <v>4.3</v>
      </c>
      <c r="D403" s="1">
        <v>241513</v>
      </c>
      <c r="E403">
        <v>17042</v>
      </c>
      <c r="F403" t="s">
        <v>591</v>
      </c>
      <c r="G403">
        <v>11499</v>
      </c>
      <c r="H403">
        <v>13999</v>
      </c>
      <c r="I403">
        <v>17</v>
      </c>
    </row>
    <row r="404" spans="1:9" x14ac:dyDescent="0.3">
      <c r="A404" t="s">
        <v>592</v>
      </c>
      <c r="B404" t="s">
        <v>260</v>
      </c>
      <c r="C404">
        <v>4.3</v>
      </c>
      <c r="D404" s="1">
        <v>241513</v>
      </c>
      <c r="E404">
        <v>17042</v>
      </c>
      <c r="F404" t="s">
        <v>591</v>
      </c>
      <c r="G404">
        <v>11499</v>
      </c>
      <c r="H404">
        <v>13999</v>
      </c>
      <c r="I404">
        <v>17</v>
      </c>
    </row>
    <row r="405" spans="1:9" x14ac:dyDescent="0.3">
      <c r="A405" t="s">
        <v>593</v>
      </c>
      <c r="B405" t="s">
        <v>151</v>
      </c>
      <c r="C405">
        <v>4.4000000000000004</v>
      </c>
      <c r="D405" s="1">
        <v>158008</v>
      </c>
      <c r="E405">
        <v>9395</v>
      </c>
      <c r="F405" t="s">
        <v>594</v>
      </c>
      <c r="G405">
        <v>11999</v>
      </c>
      <c r="H405">
        <v>13999</v>
      </c>
      <c r="I405">
        <v>14</v>
      </c>
    </row>
    <row r="406" spans="1:9" x14ac:dyDescent="0.3">
      <c r="A406" t="s">
        <v>595</v>
      </c>
      <c r="B406" t="s">
        <v>151</v>
      </c>
      <c r="C406">
        <v>4.4000000000000004</v>
      </c>
      <c r="D406" s="1">
        <v>158008</v>
      </c>
      <c r="E406">
        <v>9395</v>
      </c>
      <c r="F406" t="s">
        <v>594</v>
      </c>
      <c r="G406">
        <v>11999</v>
      </c>
      <c r="H406">
        <v>13999</v>
      </c>
      <c r="I406">
        <v>14</v>
      </c>
    </row>
    <row r="407" spans="1:9" x14ac:dyDescent="0.3">
      <c r="A407" t="s">
        <v>596</v>
      </c>
      <c r="B407" t="s">
        <v>151</v>
      </c>
      <c r="C407">
        <v>4.5</v>
      </c>
      <c r="D407">
        <v>46125</v>
      </c>
      <c r="E407">
        <v>2208</v>
      </c>
      <c r="F407" t="s">
        <v>597</v>
      </c>
      <c r="G407">
        <v>11999</v>
      </c>
      <c r="H407">
        <v>13999</v>
      </c>
      <c r="I407">
        <v>14</v>
      </c>
    </row>
    <row r="408" spans="1:9" x14ac:dyDescent="0.3">
      <c r="A408" t="s">
        <v>598</v>
      </c>
      <c r="B408" t="s">
        <v>151</v>
      </c>
      <c r="C408">
        <v>4.4000000000000004</v>
      </c>
      <c r="D408" s="1">
        <v>337712</v>
      </c>
      <c r="E408">
        <v>22019</v>
      </c>
      <c r="F408" t="s">
        <v>599</v>
      </c>
      <c r="G408">
        <v>12499</v>
      </c>
      <c r="H408">
        <v>13999</v>
      </c>
      <c r="I408">
        <v>10</v>
      </c>
    </row>
    <row r="409" spans="1:9" x14ac:dyDescent="0.3">
      <c r="A409" t="s">
        <v>600</v>
      </c>
      <c r="B409" t="s">
        <v>115</v>
      </c>
      <c r="C409">
        <v>4.3</v>
      </c>
      <c r="D409">
        <v>3384</v>
      </c>
      <c r="E409">
        <v>251</v>
      </c>
      <c r="F409" t="s">
        <v>601</v>
      </c>
      <c r="G409">
        <v>9499</v>
      </c>
      <c r="H409">
        <v>13990</v>
      </c>
      <c r="I409">
        <v>32</v>
      </c>
    </row>
    <row r="410" spans="1:9" x14ac:dyDescent="0.3">
      <c r="A410" t="s">
        <v>602</v>
      </c>
      <c r="B410" t="s">
        <v>115</v>
      </c>
      <c r="C410">
        <v>4.3</v>
      </c>
      <c r="D410">
        <v>3384</v>
      </c>
      <c r="E410">
        <v>251</v>
      </c>
      <c r="F410" t="s">
        <v>601</v>
      </c>
      <c r="G410">
        <v>9499</v>
      </c>
      <c r="H410">
        <v>13990</v>
      </c>
      <c r="I410">
        <v>32</v>
      </c>
    </row>
    <row r="411" spans="1:9" x14ac:dyDescent="0.3">
      <c r="A411" t="s">
        <v>603</v>
      </c>
      <c r="B411" t="s">
        <v>260</v>
      </c>
      <c r="C411">
        <v>4.3</v>
      </c>
      <c r="D411" s="1">
        <v>123381</v>
      </c>
      <c r="E411">
        <v>9426</v>
      </c>
      <c r="F411" t="s">
        <v>604</v>
      </c>
      <c r="G411">
        <v>13190</v>
      </c>
      <c r="H411">
        <v>13980</v>
      </c>
      <c r="I411">
        <v>5</v>
      </c>
    </row>
    <row r="412" spans="1:9" x14ac:dyDescent="0.3">
      <c r="A412" t="s">
        <v>605</v>
      </c>
      <c r="B412" t="s">
        <v>260</v>
      </c>
      <c r="C412">
        <v>4.0999999999999996</v>
      </c>
      <c r="D412">
        <v>463</v>
      </c>
      <c r="E412">
        <v>31</v>
      </c>
      <c r="F412" t="s">
        <v>606</v>
      </c>
      <c r="G412">
        <v>12406</v>
      </c>
      <c r="H412">
        <v>13780</v>
      </c>
      <c r="I412">
        <v>9</v>
      </c>
    </row>
    <row r="413" spans="1:9" x14ac:dyDescent="0.3">
      <c r="A413" t="s">
        <v>607</v>
      </c>
      <c r="B413" t="s">
        <v>18</v>
      </c>
      <c r="C413">
        <v>4</v>
      </c>
      <c r="D413">
        <v>339</v>
      </c>
      <c r="E413">
        <v>29</v>
      </c>
      <c r="F413" t="s">
        <v>608</v>
      </c>
      <c r="G413">
        <v>8999</v>
      </c>
      <c r="H413">
        <v>13499</v>
      </c>
      <c r="I413">
        <v>33</v>
      </c>
    </row>
    <row r="414" spans="1:9" x14ac:dyDescent="0.3">
      <c r="A414" t="s">
        <v>609</v>
      </c>
      <c r="B414" t="s">
        <v>18</v>
      </c>
      <c r="C414">
        <v>4.3</v>
      </c>
      <c r="D414">
        <v>1669</v>
      </c>
      <c r="E414">
        <v>114</v>
      </c>
      <c r="F414" t="s">
        <v>610</v>
      </c>
      <c r="G414">
        <v>12816</v>
      </c>
      <c r="H414">
        <v>13490</v>
      </c>
      <c r="I414">
        <v>4</v>
      </c>
    </row>
    <row r="415" spans="1:9" x14ac:dyDescent="0.3">
      <c r="A415" t="s">
        <v>611</v>
      </c>
      <c r="B415" t="s">
        <v>260</v>
      </c>
      <c r="C415">
        <v>4.3</v>
      </c>
      <c r="D415">
        <v>2091</v>
      </c>
      <c r="E415">
        <v>166</v>
      </c>
      <c r="F415" t="s">
        <v>612</v>
      </c>
      <c r="G415">
        <v>12990</v>
      </c>
      <c r="H415">
        <v>13315</v>
      </c>
      <c r="I415">
        <v>2</v>
      </c>
    </row>
    <row r="416" spans="1:9" x14ac:dyDescent="0.3">
      <c r="A416" t="s">
        <v>613</v>
      </c>
      <c r="B416" t="s">
        <v>468</v>
      </c>
      <c r="C416">
        <v>4.2</v>
      </c>
      <c r="D416">
        <v>9005</v>
      </c>
      <c r="E416">
        <v>831</v>
      </c>
      <c r="F416" t="s">
        <v>614</v>
      </c>
      <c r="G416">
        <v>12289</v>
      </c>
      <c r="H416">
        <v>13239</v>
      </c>
      <c r="I416">
        <v>7</v>
      </c>
    </row>
    <row r="417" spans="1:9" x14ac:dyDescent="0.3">
      <c r="A417" t="s">
        <v>615</v>
      </c>
      <c r="B417" t="s">
        <v>79</v>
      </c>
      <c r="C417">
        <v>4.2</v>
      </c>
      <c r="D417">
        <v>15621</v>
      </c>
      <c r="E417">
        <v>1315</v>
      </c>
      <c r="F417" t="s">
        <v>616</v>
      </c>
      <c r="G417">
        <v>7499</v>
      </c>
      <c r="H417">
        <v>12999</v>
      </c>
      <c r="I417">
        <v>42</v>
      </c>
    </row>
    <row r="418" spans="1:9" x14ac:dyDescent="0.3">
      <c r="A418" t="s">
        <v>617</v>
      </c>
      <c r="B418" t="s">
        <v>79</v>
      </c>
      <c r="C418">
        <v>4.2</v>
      </c>
      <c r="D418">
        <v>13882</v>
      </c>
      <c r="E418">
        <v>1034</v>
      </c>
      <c r="F418" t="s">
        <v>618</v>
      </c>
      <c r="G418">
        <v>8899</v>
      </c>
      <c r="H418">
        <v>12999</v>
      </c>
      <c r="I418">
        <v>31</v>
      </c>
    </row>
    <row r="419" spans="1:9" x14ac:dyDescent="0.3">
      <c r="A419" t="s">
        <v>619</v>
      </c>
      <c r="B419" t="s">
        <v>79</v>
      </c>
      <c r="C419">
        <v>4.2</v>
      </c>
      <c r="D419">
        <v>13882</v>
      </c>
      <c r="E419">
        <v>1034</v>
      </c>
      <c r="F419" t="s">
        <v>618</v>
      </c>
      <c r="G419">
        <v>8899</v>
      </c>
      <c r="H419">
        <v>12999</v>
      </c>
      <c r="I419">
        <v>31</v>
      </c>
    </row>
    <row r="420" spans="1:9" x14ac:dyDescent="0.3">
      <c r="A420" t="s">
        <v>620</v>
      </c>
      <c r="B420" t="s">
        <v>79</v>
      </c>
      <c r="C420">
        <v>4.2</v>
      </c>
      <c r="D420">
        <v>13882</v>
      </c>
      <c r="E420">
        <v>1034</v>
      </c>
      <c r="F420" t="s">
        <v>618</v>
      </c>
      <c r="G420">
        <v>8899</v>
      </c>
      <c r="H420">
        <v>12999</v>
      </c>
      <c r="I420">
        <v>31</v>
      </c>
    </row>
    <row r="421" spans="1:9" x14ac:dyDescent="0.3">
      <c r="A421" t="s">
        <v>621</v>
      </c>
      <c r="B421" t="s">
        <v>79</v>
      </c>
      <c r="C421">
        <v>4.2</v>
      </c>
      <c r="D421">
        <v>13882</v>
      </c>
      <c r="E421">
        <v>1034</v>
      </c>
      <c r="F421" t="s">
        <v>618</v>
      </c>
      <c r="G421">
        <v>8899</v>
      </c>
      <c r="H421">
        <v>12999</v>
      </c>
      <c r="I421">
        <v>31</v>
      </c>
    </row>
    <row r="422" spans="1:9" x14ac:dyDescent="0.3">
      <c r="A422" t="s">
        <v>622</v>
      </c>
      <c r="B422" t="s">
        <v>151</v>
      </c>
      <c r="C422">
        <v>4.5</v>
      </c>
      <c r="D422">
        <v>51100</v>
      </c>
      <c r="E422">
        <v>2199</v>
      </c>
      <c r="F422" t="s">
        <v>623</v>
      </c>
      <c r="G422">
        <v>9999</v>
      </c>
      <c r="H422">
        <v>12999</v>
      </c>
      <c r="I422">
        <v>23</v>
      </c>
    </row>
    <row r="423" spans="1:9" x14ac:dyDescent="0.3">
      <c r="A423" t="s">
        <v>624</v>
      </c>
      <c r="B423" t="s">
        <v>151</v>
      </c>
      <c r="C423">
        <v>4.5</v>
      </c>
      <c r="D423">
        <v>51100</v>
      </c>
      <c r="E423">
        <v>2199</v>
      </c>
      <c r="F423" t="s">
        <v>623</v>
      </c>
      <c r="G423">
        <v>9999</v>
      </c>
      <c r="H423">
        <v>12999</v>
      </c>
      <c r="I423">
        <v>23</v>
      </c>
    </row>
    <row r="424" spans="1:9" x14ac:dyDescent="0.3">
      <c r="A424" t="s">
        <v>625</v>
      </c>
      <c r="B424" t="s">
        <v>151</v>
      </c>
      <c r="C424">
        <v>4.5</v>
      </c>
      <c r="D424">
        <v>51100</v>
      </c>
      <c r="E424">
        <v>2199</v>
      </c>
      <c r="F424" t="s">
        <v>623</v>
      </c>
      <c r="G424">
        <v>9999</v>
      </c>
      <c r="H424">
        <v>12999</v>
      </c>
      <c r="I424">
        <v>23</v>
      </c>
    </row>
    <row r="425" spans="1:9" x14ac:dyDescent="0.3">
      <c r="A425" t="s">
        <v>626</v>
      </c>
      <c r="B425" t="s">
        <v>52</v>
      </c>
      <c r="C425">
        <v>3.8</v>
      </c>
      <c r="D425">
        <v>1301</v>
      </c>
      <c r="E425">
        <v>159</v>
      </c>
      <c r="F425" t="s">
        <v>627</v>
      </c>
      <c r="G425">
        <v>9999</v>
      </c>
      <c r="H425">
        <v>12999</v>
      </c>
      <c r="I425">
        <v>23</v>
      </c>
    </row>
    <row r="426" spans="1:9" x14ac:dyDescent="0.3">
      <c r="A426" t="s">
        <v>628</v>
      </c>
      <c r="B426" t="s">
        <v>115</v>
      </c>
      <c r="C426">
        <v>4.3</v>
      </c>
      <c r="D426">
        <v>619</v>
      </c>
      <c r="E426">
        <v>42</v>
      </c>
      <c r="F426" t="s">
        <v>629</v>
      </c>
      <c r="G426">
        <v>9999</v>
      </c>
      <c r="H426">
        <v>12999</v>
      </c>
      <c r="I426">
        <v>23</v>
      </c>
    </row>
    <row r="427" spans="1:9" x14ac:dyDescent="0.3">
      <c r="A427" t="s">
        <v>630</v>
      </c>
      <c r="B427" t="s">
        <v>115</v>
      </c>
      <c r="C427">
        <v>4.3</v>
      </c>
      <c r="D427">
        <v>619</v>
      </c>
      <c r="E427">
        <v>42</v>
      </c>
      <c r="F427" t="s">
        <v>629</v>
      </c>
      <c r="G427">
        <v>9999</v>
      </c>
      <c r="H427">
        <v>12999</v>
      </c>
      <c r="I427">
        <v>23</v>
      </c>
    </row>
    <row r="428" spans="1:9" x14ac:dyDescent="0.3">
      <c r="A428" t="s">
        <v>631</v>
      </c>
      <c r="B428" t="s">
        <v>260</v>
      </c>
      <c r="C428">
        <v>4.2</v>
      </c>
      <c r="D428">
        <v>4451</v>
      </c>
      <c r="E428">
        <v>300</v>
      </c>
      <c r="F428" t="s">
        <v>632</v>
      </c>
      <c r="G428">
        <v>10499</v>
      </c>
      <c r="H428">
        <v>12999</v>
      </c>
      <c r="I428">
        <v>19</v>
      </c>
    </row>
    <row r="429" spans="1:9" x14ac:dyDescent="0.3">
      <c r="A429" t="s">
        <v>633</v>
      </c>
      <c r="B429" t="s">
        <v>260</v>
      </c>
      <c r="C429">
        <v>4.2</v>
      </c>
      <c r="D429">
        <v>4451</v>
      </c>
      <c r="E429">
        <v>300</v>
      </c>
      <c r="F429" t="s">
        <v>632</v>
      </c>
      <c r="G429">
        <v>10499</v>
      </c>
      <c r="H429">
        <v>12999</v>
      </c>
      <c r="I429">
        <v>19</v>
      </c>
    </row>
    <row r="430" spans="1:9" x14ac:dyDescent="0.3">
      <c r="A430" t="s">
        <v>634</v>
      </c>
      <c r="B430" t="s">
        <v>151</v>
      </c>
      <c r="C430">
        <v>4.4000000000000004</v>
      </c>
      <c r="D430" s="1">
        <v>137776</v>
      </c>
      <c r="E430">
        <v>5922</v>
      </c>
      <c r="F430" t="s">
        <v>635</v>
      </c>
      <c r="G430">
        <v>10999</v>
      </c>
      <c r="H430">
        <v>12999</v>
      </c>
      <c r="I430">
        <v>15</v>
      </c>
    </row>
    <row r="431" spans="1:9" x14ac:dyDescent="0.3">
      <c r="A431" t="s">
        <v>636</v>
      </c>
      <c r="B431" t="s">
        <v>151</v>
      </c>
      <c r="C431">
        <v>4.5</v>
      </c>
      <c r="D431">
        <v>46125</v>
      </c>
      <c r="E431">
        <v>2208</v>
      </c>
      <c r="F431" t="s">
        <v>637</v>
      </c>
      <c r="G431">
        <v>10999</v>
      </c>
      <c r="H431">
        <v>12999</v>
      </c>
      <c r="I431">
        <v>15</v>
      </c>
    </row>
    <row r="432" spans="1:9" x14ac:dyDescent="0.3">
      <c r="A432" t="s">
        <v>638</v>
      </c>
      <c r="B432" t="s">
        <v>151</v>
      </c>
      <c r="C432">
        <v>4.5</v>
      </c>
      <c r="D432">
        <v>46125</v>
      </c>
      <c r="E432">
        <v>2208</v>
      </c>
      <c r="F432" t="s">
        <v>637</v>
      </c>
      <c r="G432">
        <v>10999</v>
      </c>
      <c r="H432">
        <v>12999</v>
      </c>
      <c r="I432">
        <v>15</v>
      </c>
    </row>
    <row r="433" spans="1:9" x14ac:dyDescent="0.3">
      <c r="A433" t="s">
        <v>639</v>
      </c>
      <c r="B433" t="s">
        <v>119</v>
      </c>
      <c r="C433">
        <v>4.3</v>
      </c>
      <c r="D433" s="1">
        <v>480309</v>
      </c>
      <c r="E433">
        <v>34744</v>
      </c>
      <c r="F433" t="s">
        <v>640</v>
      </c>
      <c r="G433">
        <v>11499</v>
      </c>
      <c r="H433">
        <v>12999</v>
      </c>
      <c r="I433">
        <v>11</v>
      </c>
    </row>
    <row r="434" spans="1:9" x14ac:dyDescent="0.3">
      <c r="A434" t="s">
        <v>641</v>
      </c>
      <c r="B434" t="s">
        <v>151</v>
      </c>
      <c r="C434">
        <v>4.4000000000000004</v>
      </c>
      <c r="D434" s="1">
        <v>337712</v>
      </c>
      <c r="E434">
        <v>22019</v>
      </c>
      <c r="F434" t="s">
        <v>642</v>
      </c>
      <c r="G434">
        <v>11499</v>
      </c>
      <c r="H434">
        <v>12999</v>
      </c>
      <c r="I434">
        <v>11</v>
      </c>
    </row>
    <row r="435" spans="1:9" x14ac:dyDescent="0.3">
      <c r="A435" t="s">
        <v>643</v>
      </c>
      <c r="B435" t="s">
        <v>151</v>
      </c>
      <c r="C435">
        <v>4.4000000000000004</v>
      </c>
      <c r="D435" s="1">
        <v>337712</v>
      </c>
      <c r="E435">
        <v>22019</v>
      </c>
      <c r="F435" t="s">
        <v>642</v>
      </c>
      <c r="G435">
        <v>11499</v>
      </c>
      <c r="H435">
        <v>12999</v>
      </c>
      <c r="I435">
        <v>11</v>
      </c>
    </row>
    <row r="436" spans="1:9" x14ac:dyDescent="0.3">
      <c r="A436" t="s">
        <v>644</v>
      </c>
      <c r="B436" t="s">
        <v>91</v>
      </c>
      <c r="C436">
        <v>4.4000000000000004</v>
      </c>
      <c r="D436">
        <v>51122</v>
      </c>
      <c r="E436">
        <v>3348</v>
      </c>
      <c r="F436" t="s">
        <v>645</v>
      </c>
      <c r="G436">
        <v>10490</v>
      </c>
      <c r="H436">
        <v>12990</v>
      </c>
      <c r="I436">
        <v>19</v>
      </c>
    </row>
    <row r="437" spans="1:9" x14ac:dyDescent="0.3">
      <c r="A437" t="s">
        <v>646</v>
      </c>
      <c r="B437" t="s">
        <v>260</v>
      </c>
      <c r="C437">
        <v>4.4000000000000004</v>
      </c>
      <c r="D437" s="1">
        <v>226686</v>
      </c>
      <c r="E437">
        <v>15270</v>
      </c>
      <c r="F437" t="s">
        <v>647</v>
      </c>
      <c r="G437">
        <v>12490</v>
      </c>
      <c r="H437">
        <v>12990</v>
      </c>
      <c r="I437">
        <v>3</v>
      </c>
    </row>
    <row r="438" spans="1:9" x14ac:dyDescent="0.3">
      <c r="A438" t="s">
        <v>648</v>
      </c>
      <c r="B438" t="s">
        <v>18</v>
      </c>
      <c r="C438">
        <v>4.2</v>
      </c>
      <c r="D438">
        <v>16474</v>
      </c>
      <c r="E438">
        <v>1207</v>
      </c>
      <c r="F438" t="s">
        <v>649</v>
      </c>
      <c r="G438">
        <v>10990</v>
      </c>
      <c r="H438">
        <v>12900</v>
      </c>
      <c r="I438">
        <v>14</v>
      </c>
    </row>
    <row r="439" spans="1:9" x14ac:dyDescent="0.3">
      <c r="A439" t="s">
        <v>650</v>
      </c>
      <c r="B439" t="s">
        <v>468</v>
      </c>
      <c r="C439">
        <v>4.2</v>
      </c>
      <c r="D439">
        <v>9005</v>
      </c>
      <c r="E439">
        <v>831</v>
      </c>
      <c r="F439" t="s">
        <v>651</v>
      </c>
      <c r="G439">
        <v>11935</v>
      </c>
      <c r="H439">
        <v>12866</v>
      </c>
      <c r="I439">
        <v>7</v>
      </c>
    </row>
    <row r="440" spans="1:9" x14ac:dyDescent="0.3">
      <c r="A440" t="s">
        <v>652</v>
      </c>
      <c r="B440" t="s">
        <v>468</v>
      </c>
      <c r="C440">
        <v>4.2</v>
      </c>
      <c r="D440">
        <v>9005</v>
      </c>
      <c r="E440">
        <v>831</v>
      </c>
      <c r="F440" t="s">
        <v>651</v>
      </c>
      <c r="G440">
        <v>12353</v>
      </c>
      <c r="H440">
        <v>12524</v>
      </c>
      <c r="I440">
        <v>1</v>
      </c>
    </row>
    <row r="441" spans="1:9" x14ac:dyDescent="0.3">
      <c r="A441" t="s">
        <v>653</v>
      </c>
      <c r="B441" t="s">
        <v>543</v>
      </c>
      <c r="C441">
        <v>4.2</v>
      </c>
      <c r="D441">
        <v>224</v>
      </c>
      <c r="E441">
        <v>11</v>
      </c>
      <c r="F441" t="s">
        <v>654</v>
      </c>
      <c r="G441">
        <v>11985</v>
      </c>
      <c r="H441">
        <v>12490</v>
      </c>
      <c r="I441">
        <v>4</v>
      </c>
    </row>
    <row r="442" spans="1:9" x14ac:dyDescent="0.3">
      <c r="A442" t="s">
        <v>655</v>
      </c>
      <c r="B442" t="s">
        <v>18</v>
      </c>
      <c r="C442">
        <v>4.2</v>
      </c>
      <c r="D442">
        <v>4148</v>
      </c>
      <c r="E442">
        <v>419</v>
      </c>
      <c r="F442" t="s">
        <v>539</v>
      </c>
      <c r="G442">
        <v>11980</v>
      </c>
      <c r="H442">
        <v>12480</v>
      </c>
      <c r="I442">
        <v>4</v>
      </c>
    </row>
    <row r="443" spans="1:9" x14ac:dyDescent="0.3">
      <c r="A443" t="s">
        <v>656</v>
      </c>
      <c r="B443" t="s">
        <v>119</v>
      </c>
      <c r="C443">
        <v>4.3</v>
      </c>
      <c r="D443" s="1">
        <v>178186</v>
      </c>
      <c r="E443">
        <v>11037</v>
      </c>
      <c r="F443" t="s">
        <v>657</v>
      </c>
      <c r="G443">
        <v>7499</v>
      </c>
      <c r="H443">
        <v>11999</v>
      </c>
      <c r="I443">
        <v>37</v>
      </c>
    </row>
    <row r="444" spans="1:9" x14ac:dyDescent="0.3">
      <c r="A444" t="s">
        <v>658</v>
      </c>
      <c r="B444" t="s">
        <v>119</v>
      </c>
      <c r="C444">
        <v>4.3</v>
      </c>
      <c r="D444" s="1">
        <v>178186</v>
      </c>
      <c r="E444">
        <v>11037</v>
      </c>
      <c r="F444" t="s">
        <v>659</v>
      </c>
      <c r="G444">
        <v>7499</v>
      </c>
      <c r="H444">
        <v>11999</v>
      </c>
      <c r="I444">
        <v>37</v>
      </c>
    </row>
    <row r="445" spans="1:9" x14ac:dyDescent="0.3">
      <c r="A445" t="s">
        <v>660</v>
      </c>
      <c r="B445" t="s">
        <v>79</v>
      </c>
      <c r="C445">
        <v>4.3</v>
      </c>
      <c r="D445" s="1">
        <v>106760</v>
      </c>
      <c r="E445">
        <v>7941</v>
      </c>
      <c r="F445" t="s">
        <v>661</v>
      </c>
      <c r="G445">
        <v>8499</v>
      </c>
      <c r="H445">
        <v>11999</v>
      </c>
      <c r="I445">
        <v>29</v>
      </c>
    </row>
    <row r="446" spans="1:9" x14ac:dyDescent="0.3">
      <c r="A446" t="s">
        <v>662</v>
      </c>
      <c r="B446" t="s">
        <v>79</v>
      </c>
      <c r="C446">
        <v>4.3</v>
      </c>
      <c r="D446" s="1">
        <v>106760</v>
      </c>
      <c r="E446">
        <v>7941</v>
      </c>
      <c r="F446" t="s">
        <v>661</v>
      </c>
      <c r="G446">
        <v>8499</v>
      </c>
      <c r="H446">
        <v>11999</v>
      </c>
      <c r="I446">
        <v>29</v>
      </c>
    </row>
    <row r="447" spans="1:9" x14ac:dyDescent="0.3">
      <c r="A447" t="s">
        <v>663</v>
      </c>
      <c r="B447" t="s">
        <v>79</v>
      </c>
      <c r="C447">
        <v>4.3</v>
      </c>
      <c r="D447" s="1">
        <v>106760</v>
      </c>
      <c r="E447">
        <v>7941</v>
      </c>
      <c r="F447" t="s">
        <v>661</v>
      </c>
      <c r="G447">
        <v>8499</v>
      </c>
      <c r="H447">
        <v>11999</v>
      </c>
      <c r="I447">
        <v>29</v>
      </c>
    </row>
    <row r="448" spans="1:9" x14ac:dyDescent="0.3">
      <c r="A448" t="s">
        <v>664</v>
      </c>
      <c r="B448" t="s">
        <v>151</v>
      </c>
      <c r="C448">
        <v>4.4000000000000004</v>
      </c>
      <c r="D448">
        <v>16062</v>
      </c>
      <c r="E448">
        <v>674</v>
      </c>
      <c r="F448" t="s">
        <v>665</v>
      </c>
      <c r="G448">
        <v>8999</v>
      </c>
      <c r="H448">
        <v>11999</v>
      </c>
      <c r="I448">
        <v>25</v>
      </c>
    </row>
    <row r="449" spans="1:9" x14ac:dyDescent="0.3">
      <c r="A449" t="s">
        <v>666</v>
      </c>
      <c r="B449" t="s">
        <v>151</v>
      </c>
      <c r="C449">
        <v>4.4000000000000004</v>
      </c>
      <c r="D449">
        <v>16062</v>
      </c>
      <c r="E449">
        <v>674</v>
      </c>
      <c r="F449" t="s">
        <v>665</v>
      </c>
      <c r="G449">
        <v>8999</v>
      </c>
      <c r="H449">
        <v>11999</v>
      </c>
      <c r="I449">
        <v>25</v>
      </c>
    </row>
    <row r="450" spans="1:9" x14ac:dyDescent="0.3">
      <c r="A450" t="s">
        <v>667</v>
      </c>
      <c r="B450" t="s">
        <v>151</v>
      </c>
      <c r="C450">
        <v>4.4000000000000004</v>
      </c>
      <c r="D450">
        <v>16062</v>
      </c>
      <c r="E450">
        <v>674</v>
      </c>
      <c r="F450" t="s">
        <v>665</v>
      </c>
      <c r="G450">
        <v>8999</v>
      </c>
      <c r="H450">
        <v>11999</v>
      </c>
      <c r="I450">
        <v>25</v>
      </c>
    </row>
    <row r="451" spans="1:9" x14ac:dyDescent="0.3">
      <c r="A451" t="s">
        <v>668</v>
      </c>
      <c r="B451" t="s">
        <v>79</v>
      </c>
      <c r="C451">
        <v>4.3</v>
      </c>
      <c r="D451">
        <v>15972</v>
      </c>
      <c r="E451">
        <v>1373</v>
      </c>
      <c r="F451" t="s">
        <v>669</v>
      </c>
      <c r="G451">
        <v>8999</v>
      </c>
      <c r="H451">
        <v>11999</v>
      </c>
      <c r="I451">
        <v>25</v>
      </c>
    </row>
    <row r="452" spans="1:9" x14ac:dyDescent="0.3">
      <c r="A452" t="s">
        <v>670</v>
      </c>
      <c r="B452" t="s">
        <v>79</v>
      </c>
      <c r="C452">
        <v>4.3</v>
      </c>
      <c r="D452">
        <v>15972</v>
      </c>
      <c r="E452">
        <v>1373</v>
      </c>
      <c r="F452" t="s">
        <v>669</v>
      </c>
      <c r="G452">
        <v>8999</v>
      </c>
      <c r="H452">
        <v>11999</v>
      </c>
      <c r="I452">
        <v>25</v>
      </c>
    </row>
    <row r="453" spans="1:9" x14ac:dyDescent="0.3">
      <c r="A453" t="s">
        <v>671</v>
      </c>
      <c r="B453" t="s">
        <v>151</v>
      </c>
      <c r="C453">
        <v>4.2</v>
      </c>
      <c r="D453">
        <v>3237</v>
      </c>
      <c r="E453">
        <v>196</v>
      </c>
      <c r="F453" t="s">
        <v>672</v>
      </c>
      <c r="G453">
        <v>8999</v>
      </c>
      <c r="H453">
        <v>11999</v>
      </c>
      <c r="I453">
        <v>25</v>
      </c>
    </row>
    <row r="454" spans="1:9" x14ac:dyDescent="0.3">
      <c r="A454" t="s">
        <v>673</v>
      </c>
      <c r="B454" t="s">
        <v>151</v>
      </c>
      <c r="C454">
        <v>4.2</v>
      </c>
      <c r="D454">
        <v>3237</v>
      </c>
      <c r="E454">
        <v>196</v>
      </c>
      <c r="F454" t="s">
        <v>672</v>
      </c>
      <c r="G454">
        <v>8999</v>
      </c>
      <c r="H454">
        <v>11999</v>
      </c>
      <c r="I454">
        <v>25</v>
      </c>
    </row>
    <row r="455" spans="1:9" x14ac:dyDescent="0.3">
      <c r="A455" t="s">
        <v>674</v>
      </c>
      <c r="B455" t="s">
        <v>79</v>
      </c>
      <c r="C455">
        <v>4.3</v>
      </c>
      <c r="D455">
        <v>280</v>
      </c>
      <c r="E455">
        <v>33</v>
      </c>
      <c r="F455" t="s">
        <v>675</v>
      </c>
      <c r="G455">
        <v>8999</v>
      </c>
      <c r="H455">
        <v>11999</v>
      </c>
      <c r="I455">
        <v>25</v>
      </c>
    </row>
    <row r="456" spans="1:9" x14ac:dyDescent="0.3">
      <c r="A456" t="s">
        <v>676</v>
      </c>
      <c r="B456" t="s">
        <v>79</v>
      </c>
      <c r="C456">
        <v>4.3</v>
      </c>
      <c r="D456">
        <v>280</v>
      </c>
      <c r="E456">
        <v>33</v>
      </c>
      <c r="F456" t="s">
        <v>675</v>
      </c>
      <c r="G456">
        <v>8999</v>
      </c>
      <c r="H456">
        <v>11999</v>
      </c>
      <c r="I456">
        <v>25</v>
      </c>
    </row>
    <row r="457" spans="1:9" x14ac:dyDescent="0.3">
      <c r="A457" t="s">
        <v>677</v>
      </c>
      <c r="B457" t="s">
        <v>79</v>
      </c>
      <c r="C457">
        <v>4.3</v>
      </c>
      <c r="D457">
        <v>280</v>
      </c>
      <c r="E457">
        <v>33</v>
      </c>
      <c r="F457" t="s">
        <v>675</v>
      </c>
      <c r="G457">
        <v>8999</v>
      </c>
      <c r="H457">
        <v>11999</v>
      </c>
      <c r="I457">
        <v>25</v>
      </c>
    </row>
    <row r="458" spans="1:9" x14ac:dyDescent="0.3">
      <c r="A458" t="s">
        <v>678</v>
      </c>
      <c r="B458" t="s">
        <v>79</v>
      </c>
      <c r="C458">
        <v>4.3</v>
      </c>
      <c r="D458">
        <v>280</v>
      </c>
      <c r="E458">
        <v>33</v>
      </c>
      <c r="F458" t="s">
        <v>675</v>
      </c>
      <c r="G458">
        <v>8999</v>
      </c>
      <c r="H458">
        <v>11999</v>
      </c>
      <c r="I458">
        <v>25</v>
      </c>
    </row>
    <row r="459" spans="1:9" x14ac:dyDescent="0.3">
      <c r="A459" t="s">
        <v>679</v>
      </c>
      <c r="B459" t="s">
        <v>52</v>
      </c>
      <c r="C459">
        <v>4.2</v>
      </c>
      <c r="D459">
        <v>123</v>
      </c>
      <c r="E459">
        <v>16</v>
      </c>
      <c r="F459" t="s">
        <v>680</v>
      </c>
      <c r="G459">
        <v>9499</v>
      </c>
      <c r="H459">
        <v>11999</v>
      </c>
      <c r="I459">
        <v>20</v>
      </c>
    </row>
    <row r="460" spans="1:9" x14ac:dyDescent="0.3">
      <c r="A460" t="s">
        <v>681</v>
      </c>
      <c r="B460" t="s">
        <v>151</v>
      </c>
      <c r="C460">
        <v>4.4000000000000004</v>
      </c>
      <c r="D460">
        <v>55849</v>
      </c>
      <c r="E460">
        <v>2676</v>
      </c>
      <c r="F460" t="s">
        <v>682</v>
      </c>
      <c r="G460">
        <v>9999</v>
      </c>
      <c r="H460">
        <v>11999</v>
      </c>
      <c r="I460">
        <v>16</v>
      </c>
    </row>
    <row r="461" spans="1:9" x14ac:dyDescent="0.3">
      <c r="A461" t="s">
        <v>683</v>
      </c>
      <c r="B461" t="s">
        <v>151</v>
      </c>
      <c r="C461">
        <v>4.4000000000000004</v>
      </c>
      <c r="D461">
        <v>55849</v>
      </c>
      <c r="E461">
        <v>2676</v>
      </c>
      <c r="F461" t="s">
        <v>682</v>
      </c>
      <c r="G461">
        <v>9999</v>
      </c>
      <c r="H461">
        <v>11999</v>
      </c>
      <c r="I461">
        <v>16</v>
      </c>
    </row>
    <row r="462" spans="1:9" x14ac:dyDescent="0.3">
      <c r="A462" t="s">
        <v>684</v>
      </c>
      <c r="B462" t="s">
        <v>119</v>
      </c>
      <c r="C462">
        <v>4.3</v>
      </c>
      <c r="D462" s="1">
        <v>124325</v>
      </c>
      <c r="E462">
        <v>8927</v>
      </c>
      <c r="F462" t="s">
        <v>685</v>
      </c>
      <c r="G462">
        <v>10999</v>
      </c>
      <c r="H462">
        <v>11999</v>
      </c>
      <c r="I462">
        <v>8</v>
      </c>
    </row>
    <row r="463" spans="1:9" x14ac:dyDescent="0.3">
      <c r="A463" t="s">
        <v>686</v>
      </c>
      <c r="B463" t="s">
        <v>260</v>
      </c>
      <c r="C463">
        <v>4</v>
      </c>
      <c r="D463">
        <v>470</v>
      </c>
      <c r="E463">
        <v>31</v>
      </c>
      <c r="F463" t="s">
        <v>687</v>
      </c>
      <c r="G463">
        <v>9990</v>
      </c>
      <c r="H463">
        <v>11480</v>
      </c>
      <c r="I463">
        <v>12</v>
      </c>
    </row>
    <row r="464" spans="1:9" x14ac:dyDescent="0.3">
      <c r="A464" t="s">
        <v>633</v>
      </c>
      <c r="B464" t="s">
        <v>260</v>
      </c>
      <c r="C464">
        <v>4.2</v>
      </c>
      <c r="D464">
        <v>4451</v>
      </c>
      <c r="E464">
        <v>300</v>
      </c>
      <c r="F464" t="s">
        <v>632</v>
      </c>
      <c r="G464">
        <v>9990</v>
      </c>
      <c r="H464">
        <v>11250</v>
      </c>
      <c r="I464">
        <v>11</v>
      </c>
    </row>
    <row r="465" spans="1:9" x14ac:dyDescent="0.3">
      <c r="A465" t="s">
        <v>688</v>
      </c>
      <c r="B465" t="s">
        <v>543</v>
      </c>
      <c r="C465">
        <v>4.3</v>
      </c>
      <c r="D465">
        <v>126</v>
      </c>
      <c r="E465">
        <v>13</v>
      </c>
      <c r="F465" t="s">
        <v>689</v>
      </c>
      <c r="G465">
        <v>9899</v>
      </c>
      <c r="H465">
        <v>11194</v>
      </c>
      <c r="I465">
        <v>11</v>
      </c>
    </row>
    <row r="466" spans="1:9" x14ac:dyDescent="0.3">
      <c r="A466" t="s">
        <v>690</v>
      </c>
      <c r="B466" t="s">
        <v>119</v>
      </c>
      <c r="C466">
        <v>4.3</v>
      </c>
      <c r="D466" s="1">
        <v>120461</v>
      </c>
      <c r="E466">
        <v>7343</v>
      </c>
      <c r="F466" t="s">
        <v>691</v>
      </c>
      <c r="G466">
        <v>6499</v>
      </c>
      <c r="H466">
        <v>10999</v>
      </c>
      <c r="I466">
        <v>40</v>
      </c>
    </row>
    <row r="467" spans="1:9" x14ac:dyDescent="0.3">
      <c r="A467" t="s">
        <v>692</v>
      </c>
      <c r="B467" t="s">
        <v>119</v>
      </c>
      <c r="C467">
        <v>4.3</v>
      </c>
      <c r="D467" s="1">
        <v>120461</v>
      </c>
      <c r="E467">
        <v>7343</v>
      </c>
      <c r="F467" t="s">
        <v>691</v>
      </c>
      <c r="G467">
        <v>6499</v>
      </c>
      <c r="H467">
        <v>10999</v>
      </c>
      <c r="I467">
        <v>40</v>
      </c>
    </row>
    <row r="468" spans="1:9" x14ac:dyDescent="0.3">
      <c r="A468" t="s">
        <v>693</v>
      </c>
      <c r="B468" t="s">
        <v>52</v>
      </c>
      <c r="C468">
        <v>4.0999999999999996</v>
      </c>
      <c r="D468">
        <v>52643</v>
      </c>
      <c r="E468">
        <v>5307</v>
      </c>
      <c r="F468" t="s">
        <v>694</v>
      </c>
      <c r="G468">
        <v>7999</v>
      </c>
      <c r="H468">
        <v>10999</v>
      </c>
      <c r="I468">
        <v>27</v>
      </c>
    </row>
    <row r="469" spans="1:9" x14ac:dyDescent="0.3">
      <c r="A469" t="s">
        <v>695</v>
      </c>
      <c r="B469" t="s">
        <v>52</v>
      </c>
      <c r="C469">
        <v>4.0999999999999996</v>
      </c>
      <c r="D469">
        <v>52643</v>
      </c>
      <c r="E469">
        <v>5307</v>
      </c>
      <c r="F469" t="s">
        <v>694</v>
      </c>
      <c r="G469">
        <v>7999</v>
      </c>
      <c r="H469">
        <v>10999</v>
      </c>
      <c r="I469">
        <v>27</v>
      </c>
    </row>
    <row r="470" spans="1:9" x14ac:dyDescent="0.3">
      <c r="A470" t="s">
        <v>696</v>
      </c>
      <c r="B470" t="s">
        <v>151</v>
      </c>
      <c r="C470">
        <v>4.5</v>
      </c>
      <c r="D470">
        <v>45009</v>
      </c>
      <c r="E470">
        <v>1776</v>
      </c>
      <c r="F470" t="s">
        <v>697</v>
      </c>
      <c r="G470">
        <v>9299</v>
      </c>
      <c r="H470">
        <v>10999</v>
      </c>
      <c r="I470">
        <v>15</v>
      </c>
    </row>
    <row r="471" spans="1:9" x14ac:dyDescent="0.3">
      <c r="A471" t="s">
        <v>698</v>
      </c>
      <c r="B471" t="s">
        <v>151</v>
      </c>
      <c r="C471">
        <v>4.5</v>
      </c>
      <c r="D471" s="1">
        <v>253477</v>
      </c>
      <c r="E471">
        <v>9543</v>
      </c>
      <c r="F471" t="s">
        <v>699</v>
      </c>
      <c r="G471">
        <v>10499</v>
      </c>
      <c r="H471">
        <v>10999</v>
      </c>
      <c r="I471">
        <v>4</v>
      </c>
    </row>
    <row r="472" spans="1:9" x14ac:dyDescent="0.3">
      <c r="A472" t="s">
        <v>700</v>
      </c>
      <c r="B472" t="s">
        <v>91</v>
      </c>
      <c r="C472">
        <v>4.4000000000000004</v>
      </c>
      <c r="D472">
        <v>74942</v>
      </c>
      <c r="E472">
        <v>4507</v>
      </c>
      <c r="F472" t="s">
        <v>701</v>
      </c>
      <c r="G472">
        <v>9990</v>
      </c>
      <c r="H472">
        <v>10990</v>
      </c>
      <c r="I472">
        <v>9</v>
      </c>
    </row>
    <row r="473" spans="1:9" x14ac:dyDescent="0.3">
      <c r="A473" t="s">
        <v>702</v>
      </c>
      <c r="B473" t="s">
        <v>91</v>
      </c>
      <c r="C473">
        <v>4</v>
      </c>
      <c r="D473">
        <v>24</v>
      </c>
      <c r="E473">
        <v>0</v>
      </c>
      <c r="F473" t="s">
        <v>703</v>
      </c>
      <c r="G473">
        <v>10466</v>
      </c>
      <c r="H473">
        <v>10974</v>
      </c>
      <c r="I473">
        <v>4</v>
      </c>
    </row>
    <row r="474" spans="1:9" x14ac:dyDescent="0.3">
      <c r="A474" t="s">
        <v>704</v>
      </c>
      <c r="B474" t="s">
        <v>18</v>
      </c>
      <c r="C474">
        <v>4.3</v>
      </c>
      <c r="D474">
        <v>1669</v>
      </c>
      <c r="E474">
        <v>114</v>
      </c>
      <c r="F474" t="s">
        <v>705</v>
      </c>
      <c r="G474">
        <v>10070</v>
      </c>
      <c r="H474">
        <v>10485</v>
      </c>
      <c r="I474">
        <v>3</v>
      </c>
    </row>
    <row r="475" spans="1:9" x14ac:dyDescent="0.3">
      <c r="A475" t="s">
        <v>706</v>
      </c>
      <c r="B475" t="s">
        <v>52</v>
      </c>
      <c r="C475">
        <v>3.8</v>
      </c>
      <c r="D475">
        <v>1301</v>
      </c>
      <c r="E475">
        <v>159</v>
      </c>
      <c r="F475" t="s">
        <v>627</v>
      </c>
      <c r="G475">
        <v>9397</v>
      </c>
      <c r="H475">
        <v>10350</v>
      </c>
      <c r="I475">
        <v>9</v>
      </c>
    </row>
    <row r="476" spans="1:9" x14ac:dyDescent="0.3">
      <c r="A476" t="s">
        <v>707</v>
      </c>
      <c r="B476" t="s">
        <v>543</v>
      </c>
      <c r="C476">
        <v>4.2</v>
      </c>
      <c r="D476">
        <v>319</v>
      </c>
      <c r="E476">
        <v>33</v>
      </c>
      <c r="F476" t="s">
        <v>708</v>
      </c>
      <c r="G476">
        <v>8985</v>
      </c>
      <c r="H476">
        <v>10299</v>
      </c>
      <c r="I476">
        <v>12</v>
      </c>
    </row>
    <row r="477" spans="1:9" x14ac:dyDescent="0.3">
      <c r="A477" t="s">
        <v>709</v>
      </c>
      <c r="B477" t="s">
        <v>543</v>
      </c>
      <c r="C477">
        <v>4.2</v>
      </c>
      <c r="D477">
        <v>319</v>
      </c>
      <c r="E477">
        <v>33</v>
      </c>
      <c r="F477" t="s">
        <v>708</v>
      </c>
      <c r="G477">
        <v>8999</v>
      </c>
      <c r="H477">
        <v>10290</v>
      </c>
      <c r="I477">
        <v>12</v>
      </c>
    </row>
    <row r="478" spans="1:9" x14ac:dyDescent="0.3">
      <c r="A478" t="s">
        <v>710</v>
      </c>
      <c r="B478" t="s">
        <v>260</v>
      </c>
      <c r="C478">
        <v>4.3</v>
      </c>
      <c r="D478" s="1">
        <v>201192</v>
      </c>
      <c r="E478">
        <v>11760</v>
      </c>
      <c r="F478" t="s">
        <v>711</v>
      </c>
      <c r="G478">
        <v>7099</v>
      </c>
      <c r="H478">
        <v>9999</v>
      </c>
      <c r="I478">
        <v>29</v>
      </c>
    </row>
    <row r="479" spans="1:9" x14ac:dyDescent="0.3">
      <c r="A479" t="s">
        <v>712</v>
      </c>
      <c r="B479" t="s">
        <v>260</v>
      </c>
      <c r="C479">
        <v>4.3</v>
      </c>
      <c r="D479" s="1">
        <v>201192</v>
      </c>
      <c r="E479">
        <v>11760</v>
      </c>
      <c r="F479" t="s">
        <v>711</v>
      </c>
      <c r="G479">
        <v>7099</v>
      </c>
      <c r="H479">
        <v>9999</v>
      </c>
      <c r="I479">
        <v>29</v>
      </c>
    </row>
    <row r="480" spans="1:9" x14ac:dyDescent="0.3">
      <c r="A480" t="s">
        <v>713</v>
      </c>
      <c r="B480" t="s">
        <v>260</v>
      </c>
      <c r="C480">
        <v>4.3</v>
      </c>
      <c r="D480" s="1">
        <v>201192</v>
      </c>
      <c r="E480">
        <v>11760</v>
      </c>
      <c r="F480" t="s">
        <v>711</v>
      </c>
      <c r="G480">
        <v>7099</v>
      </c>
      <c r="H480">
        <v>9999</v>
      </c>
      <c r="I480">
        <v>29</v>
      </c>
    </row>
    <row r="481" spans="1:9" x14ac:dyDescent="0.3">
      <c r="A481" t="s">
        <v>714</v>
      </c>
      <c r="B481" t="s">
        <v>151</v>
      </c>
      <c r="C481">
        <v>4.5</v>
      </c>
      <c r="D481">
        <v>3668</v>
      </c>
      <c r="E481">
        <v>135</v>
      </c>
      <c r="F481" t="s">
        <v>715</v>
      </c>
      <c r="G481">
        <v>7499</v>
      </c>
      <c r="H481">
        <v>9999</v>
      </c>
      <c r="I481">
        <v>25</v>
      </c>
    </row>
    <row r="482" spans="1:9" x14ac:dyDescent="0.3">
      <c r="A482" t="s">
        <v>716</v>
      </c>
      <c r="B482" t="s">
        <v>151</v>
      </c>
      <c r="C482">
        <v>4.5</v>
      </c>
      <c r="D482">
        <v>3668</v>
      </c>
      <c r="E482">
        <v>135</v>
      </c>
      <c r="F482" t="s">
        <v>715</v>
      </c>
      <c r="G482">
        <v>7499</v>
      </c>
      <c r="H482">
        <v>9999</v>
      </c>
      <c r="I482">
        <v>25</v>
      </c>
    </row>
    <row r="483" spans="1:9" x14ac:dyDescent="0.3">
      <c r="A483" t="s">
        <v>717</v>
      </c>
      <c r="B483" t="s">
        <v>260</v>
      </c>
      <c r="C483">
        <v>4.2</v>
      </c>
      <c r="D483">
        <v>515</v>
      </c>
      <c r="E483">
        <v>42</v>
      </c>
      <c r="F483" t="s">
        <v>718</v>
      </c>
      <c r="G483">
        <v>7499</v>
      </c>
      <c r="H483">
        <v>9999</v>
      </c>
      <c r="I483">
        <v>25</v>
      </c>
    </row>
    <row r="484" spans="1:9" x14ac:dyDescent="0.3">
      <c r="A484" t="s">
        <v>719</v>
      </c>
      <c r="B484" t="s">
        <v>260</v>
      </c>
      <c r="C484">
        <v>4.2</v>
      </c>
      <c r="D484">
        <v>515</v>
      </c>
      <c r="E484">
        <v>42</v>
      </c>
      <c r="F484" t="s">
        <v>718</v>
      </c>
      <c r="G484">
        <v>7499</v>
      </c>
      <c r="H484">
        <v>9999</v>
      </c>
      <c r="I484">
        <v>25</v>
      </c>
    </row>
    <row r="485" spans="1:9" x14ac:dyDescent="0.3">
      <c r="A485" t="s">
        <v>720</v>
      </c>
      <c r="B485" t="s">
        <v>79</v>
      </c>
      <c r="C485">
        <v>4.2</v>
      </c>
      <c r="D485">
        <v>9202</v>
      </c>
      <c r="E485">
        <v>693</v>
      </c>
      <c r="F485" t="s">
        <v>721</v>
      </c>
      <c r="G485">
        <v>7599</v>
      </c>
      <c r="H485">
        <v>9999</v>
      </c>
      <c r="I485">
        <v>24</v>
      </c>
    </row>
    <row r="486" spans="1:9" x14ac:dyDescent="0.3">
      <c r="A486" t="s">
        <v>722</v>
      </c>
      <c r="B486" t="s">
        <v>79</v>
      </c>
      <c r="C486">
        <v>4.2</v>
      </c>
      <c r="D486">
        <v>9202</v>
      </c>
      <c r="E486">
        <v>693</v>
      </c>
      <c r="F486" t="s">
        <v>721</v>
      </c>
      <c r="G486">
        <v>7599</v>
      </c>
      <c r="H486">
        <v>9999</v>
      </c>
      <c r="I486">
        <v>24</v>
      </c>
    </row>
    <row r="487" spans="1:9" x14ac:dyDescent="0.3">
      <c r="A487" t="s">
        <v>723</v>
      </c>
      <c r="B487" t="s">
        <v>79</v>
      </c>
      <c r="C487">
        <v>4.2</v>
      </c>
      <c r="D487">
        <v>9202</v>
      </c>
      <c r="E487">
        <v>693</v>
      </c>
      <c r="F487" t="s">
        <v>721</v>
      </c>
      <c r="G487">
        <v>7599</v>
      </c>
      <c r="H487">
        <v>9999</v>
      </c>
      <c r="I487">
        <v>24</v>
      </c>
    </row>
    <row r="488" spans="1:9" x14ac:dyDescent="0.3">
      <c r="A488" t="s">
        <v>724</v>
      </c>
      <c r="B488" t="s">
        <v>119</v>
      </c>
      <c r="C488">
        <v>4.3</v>
      </c>
      <c r="D488" s="1">
        <v>398069</v>
      </c>
      <c r="E488">
        <v>26545</v>
      </c>
      <c r="F488" t="s">
        <v>725</v>
      </c>
      <c r="G488">
        <v>8499</v>
      </c>
      <c r="H488">
        <v>9999</v>
      </c>
      <c r="I488">
        <v>15</v>
      </c>
    </row>
    <row r="489" spans="1:9" x14ac:dyDescent="0.3">
      <c r="A489" t="s">
        <v>726</v>
      </c>
      <c r="B489" t="s">
        <v>260</v>
      </c>
      <c r="C489">
        <v>4.3</v>
      </c>
      <c r="D489" s="1">
        <v>575591</v>
      </c>
      <c r="E489">
        <v>33954</v>
      </c>
      <c r="F489" t="s">
        <v>727</v>
      </c>
      <c r="G489">
        <v>8999</v>
      </c>
      <c r="H489">
        <v>9999</v>
      </c>
      <c r="I489">
        <v>10</v>
      </c>
    </row>
    <row r="490" spans="1:9" x14ac:dyDescent="0.3">
      <c r="A490" t="s">
        <v>728</v>
      </c>
      <c r="B490" t="s">
        <v>260</v>
      </c>
      <c r="C490">
        <v>4.3</v>
      </c>
      <c r="D490" s="1">
        <v>575591</v>
      </c>
      <c r="E490">
        <v>33954</v>
      </c>
      <c r="F490" t="s">
        <v>727</v>
      </c>
      <c r="G490">
        <v>8999</v>
      </c>
      <c r="H490">
        <v>9999</v>
      </c>
      <c r="I490">
        <v>10</v>
      </c>
    </row>
    <row r="491" spans="1:9" x14ac:dyDescent="0.3">
      <c r="A491" t="s">
        <v>729</v>
      </c>
      <c r="B491" t="s">
        <v>260</v>
      </c>
      <c r="C491">
        <v>4.3</v>
      </c>
      <c r="D491" s="1">
        <v>575591</v>
      </c>
      <c r="E491">
        <v>33954</v>
      </c>
      <c r="F491" t="s">
        <v>727</v>
      </c>
      <c r="G491">
        <v>8999</v>
      </c>
      <c r="H491">
        <v>9999</v>
      </c>
      <c r="I491">
        <v>10</v>
      </c>
    </row>
    <row r="492" spans="1:9" x14ac:dyDescent="0.3">
      <c r="A492" t="s">
        <v>730</v>
      </c>
      <c r="B492" t="s">
        <v>151</v>
      </c>
      <c r="C492">
        <v>4.3</v>
      </c>
      <c r="D492" s="1">
        <v>204382</v>
      </c>
      <c r="E492">
        <v>11076</v>
      </c>
      <c r="F492" t="s">
        <v>731</v>
      </c>
      <c r="G492">
        <v>8999</v>
      </c>
      <c r="H492">
        <v>9999</v>
      </c>
      <c r="I492">
        <v>10</v>
      </c>
    </row>
    <row r="493" spans="1:9" x14ac:dyDescent="0.3">
      <c r="A493" t="s">
        <v>732</v>
      </c>
      <c r="B493" t="s">
        <v>151</v>
      </c>
      <c r="C493">
        <v>4.3</v>
      </c>
      <c r="D493" s="1">
        <v>204382</v>
      </c>
      <c r="E493">
        <v>11076</v>
      </c>
      <c r="F493" t="s">
        <v>731</v>
      </c>
      <c r="G493">
        <v>8999</v>
      </c>
      <c r="H493">
        <v>9999</v>
      </c>
      <c r="I493">
        <v>10</v>
      </c>
    </row>
    <row r="494" spans="1:9" x14ac:dyDescent="0.3">
      <c r="A494" t="s">
        <v>733</v>
      </c>
      <c r="B494" t="s">
        <v>151</v>
      </c>
      <c r="C494">
        <v>4.3</v>
      </c>
      <c r="D494">
        <v>61747</v>
      </c>
      <c r="E494">
        <v>3482</v>
      </c>
      <c r="F494" t="s">
        <v>734</v>
      </c>
      <c r="G494">
        <v>8999</v>
      </c>
      <c r="H494">
        <v>9999</v>
      </c>
      <c r="I494">
        <v>10</v>
      </c>
    </row>
    <row r="495" spans="1:9" x14ac:dyDescent="0.3">
      <c r="A495" t="s">
        <v>735</v>
      </c>
      <c r="B495" t="s">
        <v>151</v>
      </c>
      <c r="C495">
        <v>4.5999999999999996</v>
      </c>
      <c r="D495">
        <v>89448</v>
      </c>
      <c r="E495">
        <v>3076</v>
      </c>
      <c r="F495" t="s">
        <v>736</v>
      </c>
      <c r="G495">
        <v>9499</v>
      </c>
      <c r="H495">
        <v>9999</v>
      </c>
      <c r="I495">
        <v>5</v>
      </c>
    </row>
    <row r="496" spans="1:9" x14ac:dyDescent="0.3">
      <c r="A496" t="s">
        <v>737</v>
      </c>
      <c r="B496" t="s">
        <v>151</v>
      </c>
      <c r="C496">
        <v>4.4000000000000004</v>
      </c>
      <c r="D496">
        <v>71574</v>
      </c>
      <c r="E496">
        <v>3909</v>
      </c>
      <c r="F496" t="s">
        <v>738</v>
      </c>
      <c r="G496">
        <v>9499</v>
      </c>
      <c r="H496">
        <v>9999</v>
      </c>
      <c r="I496">
        <v>5</v>
      </c>
    </row>
    <row r="497" spans="1:9" x14ac:dyDescent="0.3">
      <c r="A497" t="s">
        <v>739</v>
      </c>
      <c r="B497" t="s">
        <v>115</v>
      </c>
      <c r="C497">
        <v>4.0999999999999996</v>
      </c>
      <c r="D497">
        <v>1003</v>
      </c>
      <c r="E497">
        <v>73</v>
      </c>
      <c r="F497" t="s">
        <v>573</v>
      </c>
      <c r="G497">
        <v>9469</v>
      </c>
      <c r="H497">
        <v>9975</v>
      </c>
      <c r="I497">
        <v>5</v>
      </c>
    </row>
    <row r="498" spans="1:9" x14ac:dyDescent="0.3">
      <c r="A498" t="s">
        <v>740</v>
      </c>
      <c r="B498" t="s">
        <v>18</v>
      </c>
      <c r="C498">
        <v>4.2</v>
      </c>
      <c r="D498">
        <v>438</v>
      </c>
      <c r="E498">
        <v>30</v>
      </c>
      <c r="F498" t="s">
        <v>741</v>
      </c>
      <c r="G498">
        <v>8149</v>
      </c>
      <c r="H498">
        <v>9880</v>
      </c>
      <c r="I498">
        <v>17</v>
      </c>
    </row>
    <row r="499" spans="1:9" x14ac:dyDescent="0.3">
      <c r="A499" t="s">
        <v>742</v>
      </c>
      <c r="B499" t="s">
        <v>480</v>
      </c>
      <c r="C499">
        <v>4.2</v>
      </c>
      <c r="D499">
        <v>1828</v>
      </c>
      <c r="E499">
        <v>238</v>
      </c>
      <c r="F499" t="s">
        <v>743</v>
      </c>
      <c r="G499">
        <v>5999</v>
      </c>
      <c r="H499">
        <v>9499</v>
      </c>
      <c r="I499">
        <v>36</v>
      </c>
    </row>
    <row r="500" spans="1:9" x14ac:dyDescent="0.3">
      <c r="A500" t="s">
        <v>744</v>
      </c>
      <c r="B500" t="s">
        <v>543</v>
      </c>
      <c r="C500">
        <v>4.4000000000000004</v>
      </c>
      <c r="D500">
        <v>47</v>
      </c>
      <c r="E500">
        <v>4</v>
      </c>
      <c r="F500" t="s">
        <v>745</v>
      </c>
      <c r="G500">
        <v>9380</v>
      </c>
      <c r="H500">
        <v>9487</v>
      </c>
      <c r="I500">
        <v>1</v>
      </c>
    </row>
    <row r="501" spans="1:9" x14ac:dyDescent="0.3">
      <c r="A501" t="s">
        <v>746</v>
      </c>
      <c r="B501" t="s">
        <v>151</v>
      </c>
      <c r="C501">
        <v>4.0999999999999996</v>
      </c>
      <c r="D501">
        <v>31359</v>
      </c>
      <c r="E501">
        <v>2062</v>
      </c>
      <c r="F501" t="s">
        <v>747</v>
      </c>
      <c r="G501">
        <v>6749</v>
      </c>
      <c r="H501">
        <v>9299</v>
      </c>
      <c r="I501">
        <v>27</v>
      </c>
    </row>
    <row r="502" spans="1:9" x14ac:dyDescent="0.3">
      <c r="A502" t="s">
        <v>748</v>
      </c>
      <c r="B502" t="s">
        <v>151</v>
      </c>
      <c r="C502">
        <v>4.0999999999999996</v>
      </c>
      <c r="D502">
        <v>31359</v>
      </c>
      <c r="E502">
        <v>2062</v>
      </c>
      <c r="F502" t="s">
        <v>747</v>
      </c>
      <c r="G502">
        <v>6749</v>
      </c>
      <c r="H502">
        <v>9299</v>
      </c>
      <c r="I502">
        <v>27</v>
      </c>
    </row>
    <row r="503" spans="1:9" x14ac:dyDescent="0.3">
      <c r="A503" t="s">
        <v>749</v>
      </c>
      <c r="B503" t="s">
        <v>151</v>
      </c>
      <c r="C503">
        <v>4.0999999999999996</v>
      </c>
      <c r="D503">
        <v>31359</v>
      </c>
      <c r="E503">
        <v>2062</v>
      </c>
      <c r="F503" t="s">
        <v>747</v>
      </c>
      <c r="G503">
        <v>6749</v>
      </c>
      <c r="H503">
        <v>9299</v>
      </c>
      <c r="I503">
        <v>27</v>
      </c>
    </row>
    <row r="504" spans="1:9" x14ac:dyDescent="0.3">
      <c r="A504" t="s">
        <v>750</v>
      </c>
      <c r="B504" t="s">
        <v>260</v>
      </c>
      <c r="C504">
        <v>4.0999999999999996</v>
      </c>
      <c r="D504">
        <v>4811</v>
      </c>
      <c r="E504">
        <v>317</v>
      </c>
      <c r="F504" t="s">
        <v>751</v>
      </c>
      <c r="G504">
        <v>8439</v>
      </c>
      <c r="H504">
        <v>9200</v>
      </c>
      <c r="I504">
        <v>8</v>
      </c>
    </row>
    <row r="505" spans="1:9" x14ac:dyDescent="0.3">
      <c r="A505" t="s">
        <v>750</v>
      </c>
      <c r="B505" t="s">
        <v>260</v>
      </c>
      <c r="C505">
        <v>4.0999999999999996</v>
      </c>
      <c r="D505">
        <v>4811</v>
      </c>
      <c r="E505">
        <v>317</v>
      </c>
      <c r="F505" t="s">
        <v>751</v>
      </c>
      <c r="G505">
        <v>8437</v>
      </c>
      <c r="H505">
        <v>9098</v>
      </c>
      <c r="I505">
        <v>7</v>
      </c>
    </row>
    <row r="506" spans="1:9" x14ac:dyDescent="0.3">
      <c r="A506" t="s">
        <v>752</v>
      </c>
      <c r="B506" t="s">
        <v>79</v>
      </c>
      <c r="C506">
        <v>4.4000000000000004</v>
      </c>
      <c r="D506">
        <v>14423</v>
      </c>
      <c r="E506">
        <v>747</v>
      </c>
      <c r="F506" t="s">
        <v>753</v>
      </c>
      <c r="G506">
        <v>5799</v>
      </c>
      <c r="H506">
        <v>8999</v>
      </c>
      <c r="I506">
        <v>35</v>
      </c>
    </row>
    <row r="507" spans="1:9" x14ac:dyDescent="0.3">
      <c r="A507" t="s">
        <v>754</v>
      </c>
      <c r="B507" t="s">
        <v>79</v>
      </c>
      <c r="C507">
        <v>4.4000000000000004</v>
      </c>
      <c r="D507">
        <v>14423</v>
      </c>
      <c r="E507">
        <v>747</v>
      </c>
      <c r="F507" t="s">
        <v>753</v>
      </c>
      <c r="G507">
        <v>5799</v>
      </c>
      <c r="H507">
        <v>8999</v>
      </c>
      <c r="I507">
        <v>35</v>
      </c>
    </row>
    <row r="508" spans="1:9" x14ac:dyDescent="0.3">
      <c r="A508" t="s">
        <v>755</v>
      </c>
      <c r="B508" t="s">
        <v>79</v>
      </c>
      <c r="C508">
        <v>4.3</v>
      </c>
      <c r="D508">
        <v>26939</v>
      </c>
      <c r="E508">
        <v>1858</v>
      </c>
      <c r="F508" t="s">
        <v>756</v>
      </c>
      <c r="G508">
        <v>6499</v>
      </c>
      <c r="H508">
        <v>8999</v>
      </c>
      <c r="I508">
        <v>27</v>
      </c>
    </row>
    <row r="509" spans="1:9" x14ac:dyDescent="0.3">
      <c r="A509" t="s">
        <v>757</v>
      </c>
      <c r="B509" t="s">
        <v>79</v>
      </c>
      <c r="C509">
        <v>4.3</v>
      </c>
      <c r="D509">
        <v>26939</v>
      </c>
      <c r="E509">
        <v>1858</v>
      </c>
      <c r="F509" t="s">
        <v>756</v>
      </c>
      <c r="G509">
        <v>6499</v>
      </c>
      <c r="H509">
        <v>8999</v>
      </c>
      <c r="I509">
        <v>27</v>
      </c>
    </row>
    <row r="510" spans="1:9" x14ac:dyDescent="0.3">
      <c r="A510" t="s">
        <v>758</v>
      </c>
      <c r="B510" t="s">
        <v>79</v>
      </c>
      <c r="C510">
        <v>4.3</v>
      </c>
      <c r="D510">
        <v>26939</v>
      </c>
      <c r="E510">
        <v>1858</v>
      </c>
      <c r="F510" t="s">
        <v>756</v>
      </c>
      <c r="G510">
        <v>6499</v>
      </c>
      <c r="H510">
        <v>8999</v>
      </c>
      <c r="I510">
        <v>27</v>
      </c>
    </row>
    <row r="511" spans="1:9" x14ac:dyDescent="0.3">
      <c r="A511" t="s">
        <v>759</v>
      </c>
      <c r="B511" t="s">
        <v>79</v>
      </c>
      <c r="C511">
        <v>4.3</v>
      </c>
      <c r="D511">
        <v>26939</v>
      </c>
      <c r="E511">
        <v>1858</v>
      </c>
      <c r="F511" t="s">
        <v>756</v>
      </c>
      <c r="G511">
        <v>6499</v>
      </c>
      <c r="H511">
        <v>8999</v>
      </c>
      <c r="I511">
        <v>27</v>
      </c>
    </row>
    <row r="512" spans="1:9" x14ac:dyDescent="0.3">
      <c r="A512" t="s">
        <v>760</v>
      </c>
      <c r="B512" t="s">
        <v>260</v>
      </c>
      <c r="C512">
        <v>4.2</v>
      </c>
      <c r="D512">
        <v>8778</v>
      </c>
      <c r="E512">
        <v>633</v>
      </c>
      <c r="F512" t="s">
        <v>761</v>
      </c>
      <c r="G512">
        <v>8490</v>
      </c>
      <c r="H512">
        <v>8948</v>
      </c>
      <c r="I512">
        <v>5</v>
      </c>
    </row>
    <row r="513" spans="1:9" x14ac:dyDescent="0.3">
      <c r="A513" t="s">
        <v>750</v>
      </c>
      <c r="B513" t="s">
        <v>260</v>
      </c>
      <c r="C513">
        <v>4.2</v>
      </c>
      <c r="D513">
        <v>6997</v>
      </c>
      <c r="E513">
        <v>449</v>
      </c>
      <c r="F513" t="s">
        <v>762</v>
      </c>
      <c r="G513">
        <v>8335</v>
      </c>
      <c r="H513">
        <v>8899</v>
      </c>
      <c r="I513">
        <v>6</v>
      </c>
    </row>
    <row r="514" spans="1:9" x14ac:dyDescent="0.3">
      <c r="A514" t="s">
        <v>763</v>
      </c>
      <c r="B514" t="s">
        <v>260</v>
      </c>
      <c r="C514">
        <v>4.2</v>
      </c>
      <c r="D514">
        <v>8778</v>
      </c>
      <c r="E514">
        <v>633</v>
      </c>
      <c r="F514" t="s">
        <v>761</v>
      </c>
      <c r="G514">
        <v>8387</v>
      </c>
      <c r="H514">
        <v>8845</v>
      </c>
      <c r="I514">
        <v>5</v>
      </c>
    </row>
    <row r="515" spans="1:9" x14ac:dyDescent="0.3">
      <c r="A515" t="s">
        <v>764</v>
      </c>
      <c r="B515" t="s">
        <v>260</v>
      </c>
      <c r="C515">
        <v>4.2</v>
      </c>
      <c r="D515">
        <v>6997</v>
      </c>
      <c r="E515">
        <v>449</v>
      </c>
      <c r="F515" t="s">
        <v>762</v>
      </c>
      <c r="G515">
        <v>8260</v>
      </c>
      <c r="H515">
        <v>8623</v>
      </c>
      <c r="I515">
        <v>4</v>
      </c>
    </row>
    <row r="516" spans="1:9" x14ac:dyDescent="0.3">
      <c r="A516" t="s">
        <v>765</v>
      </c>
      <c r="B516" t="s">
        <v>260</v>
      </c>
      <c r="C516">
        <v>4.0999999999999996</v>
      </c>
      <c r="D516">
        <v>4811</v>
      </c>
      <c r="E516">
        <v>317</v>
      </c>
      <c r="F516" t="s">
        <v>762</v>
      </c>
      <c r="G516">
        <v>8114</v>
      </c>
      <c r="H516">
        <v>8614</v>
      </c>
      <c r="I516">
        <v>5</v>
      </c>
    </row>
    <row r="517" spans="1:9" x14ac:dyDescent="0.3">
      <c r="A517" t="s">
        <v>766</v>
      </c>
      <c r="B517" t="s">
        <v>767</v>
      </c>
      <c r="C517">
        <v>4.3</v>
      </c>
      <c r="D517">
        <v>62815</v>
      </c>
      <c r="E517">
        <v>3241</v>
      </c>
      <c r="F517" t="s">
        <v>768</v>
      </c>
      <c r="G517">
        <v>5249</v>
      </c>
      <c r="H517">
        <v>8499</v>
      </c>
      <c r="I517">
        <v>38</v>
      </c>
    </row>
    <row r="518" spans="1:9" x14ac:dyDescent="0.3">
      <c r="A518" t="s">
        <v>769</v>
      </c>
      <c r="B518" t="s">
        <v>767</v>
      </c>
      <c r="C518">
        <v>4.3</v>
      </c>
      <c r="D518">
        <v>62815</v>
      </c>
      <c r="E518">
        <v>3241</v>
      </c>
      <c r="F518" t="s">
        <v>768</v>
      </c>
      <c r="G518">
        <v>5249</v>
      </c>
      <c r="H518">
        <v>8499</v>
      </c>
      <c r="I518">
        <v>38</v>
      </c>
    </row>
    <row r="519" spans="1:9" x14ac:dyDescent="0.3">
      <c r="A519" t="s">
        <v>770</v>
      </c>
      <c r="B519" t="s">
        <v>767</v>
      </c>
      <c r="C519">
        <v>4.3</v>
      </c>
      <c r="D519">
        <v>62815</v>
      </c>
      <c r="E519">
        <v>3241</v>
      </c>
      <c r="F519" t="s">
        <v>768</v>
      </c>
      <c r="G519">
        <v>5249</v>
      </c>
      <c r="H519">
        <v>8499</v>
      </c>
      <c r="I519">
        <v>38</v>
      </c>
    </row>
    <row r="520" spans="1:9" x14ac:dyDescent="0.3">
      <c r="A520" t="s">
        <v>749</v>
      </c>
      <c r="B520" t="s">
        <v>151</v>
      </c>
      <c r="C520">
        <v>4.3</v>
      </c>
      <c r="D520">
        <v>62815</v>
      </c>
      <c r="E520">
        <v>3241</v>
      </c>
      <c r="F520" t="s">
        <v>768</v>
      </c>
      <c r="G520">
        <v>5749</v>
      </c>
      <c r="H520">
        <v>8499</v>
      </c>
      <c r="I520">
        <v>32</v>
      </c>
    </row>
    <row r="521" spans="1:9" x14ac:dyDescent="0.3">
      <c r="A521" t="s">
        <v>746</v>
      </c>
      <c r="B521" t="s">
        <v>151</v>
      </c>
      <c r="C521">
        <v>4.3</v>
      </c>
      <c r="D521">
        <v>62815</v>
      </c>
      <c r="E521">
        <v>3241</v>
      </c>
      <c r="F521" t="s">
        <v>768</v>
      </c>
      <c r="G521">
        <v>5749</v>
      </c>
      <c r="H521">
        <v>8499</v>
      </c>
      <c r="I521">
        <v>32</v>
      </c>
    </row>
    <row r="522" spans="1:9" x14ac:dyDescent="0.3">
      <c r="A522" t="s">
        <v>748</v>
      </c>
      <c r="B522" t="s">
        <v>151</v>
      </c>
      <c r="C522">
        <v>4.3</v>
      </c>
      <c r="D522">
        <v>62815</v>
      </c>
      <c r="E522">
        <v>3241</v>
      </c>
      <c r="F522" t="s">
        <v>768</v>
      </c>
      <c r="G522">
        <v>5749</v>
      </c>
      <c r="H522">
        <v>8499</v>
      </c>
      <c r="I522">
        <v>32</v>
      </c>
    </row>
    <row r="523" spans="1:9" x14ac:dyDescent="0.3">
      <c r="A523" t="s">
        <v>771</v>
      </c>
      <c r="B523" t="s">
        <v>543</v>
      </c>
      <c r="C523">
        <v>3.7</v>
      </c>
      <c r="D523">
        <v>27</v>
      </c>
      <c r="E523">
        <v>2</v>
      </c>
      <c r="F523" t="s">
        <v>772</v>
      </c>
      <c r="G523">
        <v>8337</v>
      </c>
      <c r="H523">
        <v>8450</v>
      </c>
      <c r="I523">
        <v>1</v>
      </c>
    </row>
    <row r="524" spans="1:9" x14ac:dyDescent="0.3">
      <c r="A524" t="s">
        <v>773</v>
      </c>
      <c r="B524" t="s">
        <v>774</v>
      </c>
      <c r="C524">
        <v>4.0999999999999996</v>
      </c>
      <c r="D524">
        <v>294</v>
      </c>
      <c r="E524">
        <v>55</v>
      </c>
      <c r="F524" t="s">
        <v>775</v>
      </c>
      <c r="G524">
        <v>7799</v>
      </c>
      <c r="H524">
        <v>8449</v>
      </c>
      <c r="I524">
        <v>7</v>
      </c>
    </row>
    <row r="525" spans="1:9" x14ac:dyDescent="0.3">
      <c r="A525" t="s">
        <v>776</v>
      </c>
      <c r="B525" t="s">
        <v>79</v>
      </c>
      <c r="C525">
        <v>4.3</v>
      </c>
      <c r="D525">
        <v>78310</v>
      </c>
      <c r="E525">
        <v>5376</v>
      </c>
      <c r="F525" t="s">
        <v>777</v>
      </c>
      <c r="G525">
        <v>6699</v>
      </c>
      <c r="H525">
        <v>7999</v>
      </c>
      <c r="I525">
        <v>16</v>
      </c>
    </row>
    <row r="526" spans="1:9" x14ac:dyDescent="0.3">
      <c r="A526" t="s">
        <v>778</v>
      </c>
      <c r="B526" t="s">
        <v>79</v>
      </c>
      <c r="C526">
        <v>4.3</v>
      </c>
      <c r="D526">
        <v>78310</v>
      </c>
      <c r="E526">
        <v>5376</v>
      </c>
      <c r="F526" t="s">
        <v>777</v>
      </c>
      <c r="G526">
        <v>6699</v>
      </c>
      <c r="H526">
        <v>7999</v>
      </c>
      <c r="I526">
        <v>16</v>
      </c>
    </row>
    <row r="527" spans="1:9" x14ac:dyDescent="0.3">
      <c r="A527" t="s">
        <v>779</v>
      </c>
      <c r="B527" t="s">
        <v>79</v>
      </c>
      <c r="C527">
        <v>4.3</v>
      </c>
      <c r="D527">
        <v>78310</v>
      </c>
      <c r="E527">
        <v>5376</v>
      </c>
      <c r="F527" t="s">
        <v>777</v>
      </c>
      <c r="G527">
        <v>6699</v>
      </c>
      <c r="H527">
        <v>7999</v>
      </c>
      <c r="I527">
        <v>16</v>
      </c>
    </row>
    <row r="528" spans="1:9" x14ac:dyDescent="0.3">
      <c r="A528" t="s">
        <v>780</v>
      </c>
      <c r="B528" t="s">
        <v>151</v>
      </c>
      <c r="C528">
        <v>4.4000000000000004</v>
      </c>
      <c r="D528" s="1">
        <v>295903</v>
      </c>
      <c r="E528">
        <v>14056</v>
      </c>
      <c r="F528" t="s">
        <v>781</v>
      </c>
      <c r="G528">
        <v>7499</v>
      </c>
      <c r="H528">
        <v>7999</v>
      </c>
      <c r="I528">
        <v>6</v>
      </c>
    </row>
    <row r="529" spans="1:9" x14ac:dyDescent="0.3">
      <c r="A529" t="s">
        <v>782</v>
      </c>
      <c r="B529" t="s">
        <v>151</v>
      </c>
      <c r="C529">
        <v>4.5</v>
      </c>
      <c r="D529" s="1">
        <v>121030</v>
      </c>
      <c r="E529">
        <v>4803</v>
      </c>
      <c r="F529" t="s">
        <v>783</v>
      </c>
      <c r="G529">
        <v>7499</v>
      </c>
      <c r="H529">
        <v>7999</v>
      </c>
      <c r="I529">
        <v>6</v>
      </c>
    </row>
    <row r="530" spans="1:9" x14ac:dyDescent="0.3">
      <c r="A530" t="s">
        <v>784</v>
      </c>
      <c r="B530" t="s">
        <v>151</v>
      </c>
      <c r="C530">
        <v>4.5</v>
      </c>
      <c r="D530" s="1">
        <v>121030</v>
      </c>
      <c r="E530">
        <v>4803</v>
      </c>
      <c r="F530" t="s">
        <v>783</v>
      </c>
      <c r="G530">
        <v>7499</v>
      </c>
      <c r="H530">
        <v>7999</v>
      </c>
      <c r="I530">
        <v>6</v>
      </c>
    </row>
    <row r="531" spans="1:9" x14ac:dyDescent="0.3">
      <c r="A531" t="s">
        <v>785</v>
      </c>
      <c r="B531" t="s">
        <v>260</v>
      </c>
      <c r="C531">
        <v>4.2</v>
      </c>
      <c r="D531">
        <v>1401</v>
      </c>
      <c r="E531">
        <v>103</v>
      </c>
      <c r="F531" t="s">
        <v>786</v>
      </c>
      <c r="G531">
        <v>6073</v>
      </c>
      <c r="H531">
        <v>7998</v>
      </c>
      <c r="I531">
        <v>24</v>
      </c>
    </row>
    <row r="532" spans="1:9" x14ac:dyDescent="0.3">
      <c r="A532" t="s">
        <v>787</v>
      </c>
      <c r="B532" t="s">
        <v>468</v>
      </c>
      <c r="C532">
        <v>4.2</v>
      </c>
      <c r="D532">
        <v>5790</v>
      </c>
      <c r="E532">
        <v>436</v>
      </c>
      <c r="F532" t="s">
        <v>788</v>
      </c>
      <c r="G532">
        <v>7499</v>
      </c>
      <c r="H532">
        <v>7930</v>
      </c>
      <c r="I532">
        <v>5</v>
      </c>
    </row>
    <row r="533" spans="1:9" x14ac:dyDescent="0.3">
      <c r="A533" t="s">
        <v>789</v>
      </c>
      <c r="B533" t="s">
        <v>543</v>
      </c>
      <c r="C533">
        <v>4.2</v>
      </c>
      <c r="D533">
        <v>350</v>
      </c>
      <c r="E533">
        <v>25</v>
      </c>
      <c r="F533" t="s">
        <v>790</v>
      </c>
      <c r="G533">
        <v>7499</v>
      </c>
      <c r="H533">
        <v>7897</v>
      </c>
      <c r="I533">
        <v>5</v>
      </c>
    </row>
    <row r="534" spans="1:9" x14ac:dyDescent="0.3">
      <c r="A534" t="s">
        <v>791</v>
      </c>
      <c r="B534" t="s">
        <v>468</v>
      </c>
      <c r="C534">
        <v>4.2</v>
      </c>
      <c r="D534">
        <v>5790</v>
      </c>
      <c r="E534">
        <v>436</v>
      </c>
      <c r="F534" t="s">
        <v>788</v>
      </c>
      <c r="G534">
        <v>6964</v>
      </c>
      <c r="H534">
        <v>7605</v>
      </c>
      <c r="I534">
        <v>8</v>
      </c>
    </row>
    <row r="535" spans="1:9" x14ac:dyDescent="0.3">
      <c r="A535" t="s">
        <v>792</v>
      </c>
      <c r="B535" t="s">
        <v>468</v>
      </c>
      <c r="C535">
        <v>4.0999999999999996</v>
      </c>
      <c r="D535">
        <v>24099</v>
      </c>
      <c r="E535">
        <v>1843</v>
      </c>
      <c r="F535" t="s">
        <v>793</v>
      </c>
      <c r="G535">
        <v>6590</v>
      </c>
      <c r="H535">
        <v>7200</v>
      </c>
      <c r="I535">
        <v>8</v>
      </c>
    </row>
    <row r="536" spans="1:9" x14ac:dyDescent="0.3">
      <c r="A536" t="s">
        <v>791</v>
      </c>
      <c r="B536" t="s">
        <v>468</v>
      </c>
      <c r="C536">
        <v>4.0999999999999996</v>
      </c>
      <c r="D536">
        <v>24099</v>
      </c>
      <c r="E536">
        <v>1843</v>
      </c>
      <c r="F536" t="s">
        <v>793</v>
      </c>
      <c r="G536">
        <v>6636</v>
      </c>
      <c r="H536">
        <v>7199</v>
      </c>
      <c r="I536">
        <v>7</v>
      </c>
    </row>
    <row r="537" spans="1:9" x14ac:dyDescent="0.3">
      <c r="A537" t="s">
        <v>794</v>
      </c>
      <c r="B537" t="s">
        <v>543</v>
      </c>
      <c r="C537">
        <v>4.2</v>
      </c>
      <c r="D537">
        <v>707</v>
      </c>
      <c r="E537">
        <v>54</v>
      </c>
      <c r="F537" t="s">
        <v>795</v>
      </c>
      <c r="G537">
        <v>6920</v>
      </c>
      <c r="H537">
        <v>7079</v>
      </c>
      <c r="I537">
        <v>2</v>
      </c>
    </row>
    <row r="538" spans="1:9" x14ac:dyDescent="0.3">
      <c r="A538" t="s">
        <v>796</v>
      </c>
      <c r="B538" t="s">
        <v>543</v>
      </c>
      <c r="C538">
        <v>4.2</v>
      </c>
      <c r="D538">
        <v>643</v>
      </c>
      <c r="E538">
        <v>41</v>
      </c>
      <c r="F538" t="s">
        <v>797</v>
      </c>
      <c r="G538">
        <v>6499</v>
      </c>
      <c r="H538">
        <v>6776</v>
      </c>
      <c r="I538">
        <v>4</v>
      </c>
    </row>
    <row r="539" spans="1:9" x14ac:dyDescent="0.3">
      <c r="A539" t="s">
        <v>785</v>
      </c>
      <c r="B539" t="s">
        <v>260</v>
      </c>
      <c r="C539">
        <v>4.2</v>
      </c>
      <c r="D539">
        <v>1401</v>
      </c>
      <c r="E539">
        <v>103</v>
      </c>
      <c r="F539" t="s">
        <v>786</v>
      </c>
      <c r="G539">
        <v>6072</v>
      </c>
      <c r="H539">
        <v>6749</v>
      </c>
      <c r="I539">
        <v>10</v>
      </c>
    </row>
    <row r="540" spans="1:9" x14ac:dyDescent="0.3">
      <c r="A540" t="s">
        <v>791</v>
      </c>
      <c r="B540" t="s">
        <v>468</v>
      </c>
      <c r="C540">
        <v>4.0999999999999996</v>
      </c>
      <c r="D540">
        <v>24099</v>
      </c>
      <c r="E540">
        <v>1843</v>
      </c>
      <c r="F540" t="s">
        <v>793</v>
      </c>
      <c r="G540">
        <v>6480</v>
      </c>
      <c r="H540">
        <v>6740</v>
      </c>
      <c r="I540">
        <v>3</v>
      </c>
    </row>
    <row r="541" spans="1:9" x14ac:dyDescent="0.3">
      <c r="A541" t="s">
        <v>798</v>
      </c>
      <c r="B541" t="s">
        <v>260</v>
      </c>
      <c r="C541">
        <v>4.2</v>
      </c>
      <c r="D541">
        <v>1401</v>
      </c>
      <c r="E541">
        <v>103</v>
      </c>
      <c r="F541" t="s">
        <v>786</v>
      </c>
      <c r="G541">
        <v>6029</v>
      </c>
      <c r="H541">
        <v>6719</v>
      </c>
      <c r="I541">
        <v>10</v>
      </c>
    </row>
    <row r="542" spans="1:9" x14ac:dyDescent="0.3">
      <c r="A542" t="s">
        <v>799</v>
      </c>
      <c r="B542" t="s">
        <v>800</v>
      </c>
      <c r="C542">
        <v>4.0999999999999996</v>
      </c>
      <c r="D542">
        <v>20007</v>
      </c>
      <c r="E542">
        <v>1579</v>
      </c>
      <c r="F542" t="s">
        <v>801</v>
      </c>
      <c r="G542">
        <v>2639</v>
      </c>
      <c r="H542">
        <v>2788</v>
      </c>
      <c r="I542">
        <v>5</v>
      </c>
    </row>
    <row r="543" spans="1:9" x14ac:dyDescent="0.3">
      <c r="A543" t="s">
        <v>802</v>
      </c>
      <c r="B543" t="s">
        <v>800</v>
      </c>
      <c r="C543">
        <v>4.0999999999999996</v>
      </c>
      <c r="D543">
        <v>11908</v>
      </c>
      <c r="E543">
        <v>876</v>
      </c>
      <c r="F543" t="s">
        <v>801</v>
      </c>
      <c r="G543">
        <v>2619</v>
      </c>
      <c r="H543">
        <v>2690</v>
      </c>
      <c r="I543">
        <v>2</v>
      </c>
    </row>
    <row r="544" spans="1:9" x14ac:dyDescent="0.3">
      <c r="A544" t="s">
        <v>803</v>
      </c>
      <c r="B544" t="s">
        <v>18</v>
      </c>
      <c r="C544">
        <v>4.3</v>
      </c>
      <c r="D544" s="1">
        <v>195923</v>
      </c>
      <c r="E544">
        <v>18328</v>
      </c>
      <c r="F544" t="s">
        <v>804</v>
      </c>
      <c r="G544">
        <v>2329</v>
      </c>
      <c r="H544">
        <v>2399</v>
      </c>
      <c r="I544">
        <v>2</v>
      </c>
    </row>
    <row r="545" spans="1:9" x14ac:dyDescent="0.3">
      <c r="A545" t="s">
        <v>805</v>
      </c>
      <c r="B545" t="s">
        <v>800</v>
      </c>
      <c r="C545">
        <v>4</v>
      </c>
      <c r="D545">
        <v>2760</v>
      </c>
      <c r="E545">
        <v>187</v>
      </c>
      <c r="F545" t="s">
        <v>806</v>
      </c>
      <c r="G545">
        <v>2269</v>
      </c>
      <c r="H545">
        <v>2379</v>
      </c>
      <c r="I545">
        <v>4</v>
      </c>
    </row>
    <row r="546" spans="1:9" x14ac:dyDescent="0.3">
      <c r="A546" t="s">
        <v>807</v>
      </c>
      <c r="B546" t="s">
        <v>18</v>
      </c>
      <c r="C546">
        <v>4.3</v>
      </c>
      <c r="D546">
        <v>23398</v>
      </c>
      <c r="E546">
        <v>2401</v>
      </c>
      <c r="F546" t="s">
        <v>808</v>
      </c>
      <c r="G546">
        <v>2250</v>
      </c>
      <c r="H546">
        <v>2340</v>
      </c>
      <c r="I546">
        <v>3</v>
      </c>
    </row>
    <row r="547" spans="1:9" x14ac:dyDescent="0.3">
      <c r="A547" t="s">
        <v>809</v>
      </c>
      <c r="B547" t="s">
        <v>810</v>
      </c>
      <c r="C547">
        <v>4.0999999999999996</v>
      </c>
      <c r="D547">
        <v>743</v>
      </c>
      <c r="E547">
        <v>70</v>
      </c>
      <c r="F547" t="s">
        <v>811</v>
      </c>
      <c r="G547">
        <v>1499</v>
      </c>
      <c r="H547">
        <v>2099</v>
      </c>
      <c r="I547">
        <v>28</v>
      </c>
    </row>
    <row r="548" spans="1:9" x14ac:dyDescent="0.3">
      <c r="A548" t="s">
        <v>812</v>
      </c>
      <c r="B548" t="s">
        <v>18</v>
      </c>
      <c r="C548">
        <v>4.0999999999999996</v>
      </c>
      <c r="D548">
        <v>3035</v>
      </c>
      <c r="E548">
        <v>252</v>
      </c>
      <c r="F548" t="s">
        <v>813</v>
      </c>
      <c r="G548">
        <v>2058</v>
      </c>
      <c r="H548">
        <v>2099</v>
      </c>
      <c r="I548">
        <v>1</v>
      </c>
    </row>
    <row r="549" spans="1:9" x14ac:dyDescent="0.3">
      <c r="A549" t="s">
        <v>814</v>
      </c>
      <c r="B549" t="s">
        <v>774</v>
      </c>
      <c r="C549">
        <v>4.2</v>
      </c>
      <c r="D549">
        <v>1372</v>
      </c>
      <c r="E549">
        <v>111</v>
      </c>
      <c r="F549" t="s">
        <v>815</v>
      </c>
      <c r="G549">
        <v>1945</v>
      </c>
      <c r="H549">
        <v>2048</v>
      </c>
      <c r="I549">
        <v>5</v>
      </c>
    </row>
    <row r="550" spans="1:9" x14ac:dyDescent="0.3">
      <c r="A550" t="s">
        <v>816</v>
      </c>
      <c r="B550" t="s">
        <v>817</v>
      </c>
      <c r="C550">
        <v>4</v>
      </c>
      <c r="D550">
        <v>12135</v>
      </c>
      <c r="E550">
        <v>1452</v>
      </c>
      <c r="F550" t="s">
        <v>818</v>
      </c>
      <c r="G550">
        <v>1799</v>
      </c>
      <c r="H550">
        <v>1999</v>
      </c>
      <c r="I550">
        <v>10</v>
      </c>
    </row>
    <row r="551" spans="1:9" x14ac:dyDescent="0.3">
      <c r="A551" t="s">
        <v>819</v>
      </c>
      <c r="B551" t="s">
        <v>18</v>
      </c>
      <c r="C551">
        <v>4.0999999999999996</v>
      </c>
      <c r="D551">
        <v>7010</v>
      </c>
      <c r="E551">
        <v>503</v>
      </c>
      <c r="F551" t="s">
        <v>820</v>
      </c>
      <c r="G551">
        <v>1590</v>
      </c>
      <c r="H551">
        <v>1950</v>
      </c>
      <c r="I551">
        <v>18</v>
      </c>
    </row>
    <row r="552" spans="1:9" x14ac:dyDescent="0.3">
      <c r="A552" t="s">
        <v>821</v>
      </c>
      <c r="B552" t="s">
        <v>800</v>
      </c>
      <c r="C552">
        <v>4.0999999999999996</v>
      </c>
      <c r="D552">
        <v>5400</v>
      </c>
      <c r="E552">
        <v>386</v>
      </c>
      <c r="F552" t="s">
        <v>822</v>
      </c>
      <c r="G552">
        <v>1549</v>
      </c>
      <c r="H552">
        <v>1899</v>
      </c>
      <c r="I552">
        <v>18</v>
      </c>
    </row>
    <row r="553" spans="1:9" x14ac:dyDescent="0.3">
      <c r="A553" t="s">
        <v>823</v>
      </c>
      <c r="B553" t="s">
        <v>800</v>
      </c>
      <c r="C553">
        <v>3.9</v>
      </c>
      <c r="D553">
        <v>441</v>
      </c>
      <c r="E553">
        <v>25</v>
      </c>
      <c r="F553" t="s">
        <v>824</v>
      </c>
      <c r="G553">
        <v>1757</v>
      </c>
      <c r="H553">
        <v>1863</v>
      </c>
      <c r="I553">
        <v>5</v>
      </c>
    </row>
    <row r="554" spans="1:9" x14ac:dyDescent="0.3">
      <c r="A554" t="s">
        <v>825</v>
      </c>
      <c r="B554" t="s">
        <v>774</v>
      </c>
      <c r="C554">
        <v>4.2</v>
      </c>
      <c r="D554">
        <v>29491</v>
      </c>
      <c r="E554">
        <v>3158</v>
      </c>
      <c r="F554" t="s">
        <v>826</v>
      </c>
      <c r="G554">
        <v>1680</v>
      </c>
      <c r="H554">
        <v>1849</v>
      </c>
      <c r="I554">
        <v>9</v>
      </c>
    </row>
    <row r="555" spans="1:9" x14ac:dyDescent="0.3">
      <c r="A555" t="s">
        <v>827</v>
      </c>
      <c r="B555" t="s">
        <v>774</v>
      </c>
      <c r="C555">
        <v>4.0999999999999996</v>
      </c>
      <c r="D555">
        <v>8035</v>
      </c>
      <c r="E555">
        <v>807</v>
      </c>
      <c r="F555" t="s">
        <v>828</v>
      </c>
      <c r="G555">
        <v>1680</v>
      </c>
      <c r="H555">
        <v>1849</v>
      </c>
      <c r="I555">
        <v>9</v>
      </c>
    </row>
    <row r="556" spans="1:9" x14ac:dyDescent="0.3">
      <c r="A556" t="s">
        <v>829</v>
      </c>
      <c r="B556" t="s">
        <v>810</v>
      </c>
      <c r="C556">
        <v>4</v>
      </c>
      <c r="D556">
        <v>1180</v>
      </c>
      <c r="E556">
        <v>125</v>
      </c>
      <c r="F556" t="s">
        <v>830</v>
      </c>
      <c r="G556">
        <v>1749</v>
      </c>
      <c r="H556">
        <v>1849</v>
      </c>
      <c r="I556">
        <v>5</v>
      </c>
    </row>
    <row r="557" spans="1:9" x14ac:dyDescent="0.3">
      <c r="A557" t="s">
        <v>831</v>
      </c>
      <c r="B557" t="s">
        <v>832</v>
      </c>
      <c r="C557">
        <v>4</v>
      </c>
      <c r="D557">
        <v>18954</v>
      </c>
      <c r="E557">
        <v>2015</v>
      </c>
      <c r="F557" t="s">
        <v>833</v>
      </c>
      <c r="G557">
        <v>1649</v>
      </c>
      <c r="H557">
        <v>1799</v>
      </c>
      <c r="I557">
        <v>8</v>
      </c>
    </row>
    <row r="558" spans="1:9" x14ac:dyDescent="0.3">
      <c r="A558" t="s">
        <v>834</v>
      </c>
      <c r="B558" t="s">
        <v>18</v>
      </c>
      <c r="C558">
        <v>4.3</v>
      </c>
      <c r="D558">
        <v>33812</v>
      </c>
      <c r="E558">
        <v>2923</v>
      </c>
      <c r="F558" t="s">
        <v>835</v>
      </c>
      <c r="G558">
        <v>1664</v>
      </c>
      <c r="H558">
        <v>1799</v>
      </c>
      <c r="I558">
        <v>7</v>
      </c>
    </row>
    <row r="559" spans="1:9" x14ac:dyDescent="0.3">
      <c r="A559" t="s">
        <v>836</v>
      </c>
      <c r="B559" t="s">
        <v>774</v>
      </c>
      <c r="C559">
        <v>3.9</v>
      </c>
      <c r="D559">
        <v>1290</v>
      </c>
      <c r="E559">
        <v>119</v>
      </c>
      <c r="F559" t="s">
        <v>837</v>
      </c>
      <c r="G559">
        <v>1571</v>
      </c>
      <c r="H559">
        <v>1749</v>
      </c>
      <c r="I559">
        <v>10</v>
      </c>
    </row>
    <row r="560" spans="1:9" x14ac:dyDescent="0.3">
      <c r="A560" t="s">
        <v>823</v>
      </c>
      <c r="B560" t="s">
        <v>800</v>
      </c>
      <c r="C560">
        <v>3.9</v>
      </c>
      <c r="D560">
        <v>441</v>
      </c>
      <c r="E560">
        <v>25</v>
      </c>
      <c r="F560" t="s">
        <v>838</v>
      </c>
      <c r="G560">
        <v>1698</v>
      </c>
      <c r="H560">
        <v>1737</v>
      </c>
      <c r="I560">
        <v>2</v>
      </c>
    </row>
    <row r="561" spans="1:9" x14ac:dyDescent="0.3">
      <c r="A561" t="s">
        <v>821</v>
      </c>
      <c r="B561" t="s">
        <v>800</v>
      </c>
      <c r="C561">
        <v>4.0999999999999996</v>
      </c>
      <c r="D561">
        <v>5400</v>
      </c>
      <c r="E561">
        <v>386</v>
      </c>
      <c r="F561" t="s">
        <v>822</v>
      </c>
      <c r="G561">
        <v>1399</v>
      </c>
      <c r="H561">
        <v>1699</v>
      </c>
      <c r="I561">
        <v>17</v>
      </c>
    </row>
    <row r="562" spans="1:9" x14ac:dyDescent="0.3">
      <c r="A562" t="s">
        <v>839</v>
      </c>
      <c r="B562" t="s">
        <v>18</v>
      </c>
      <c r="C562">
        <v>4.0999999999999996</v>
      </c>
      <c r="D562">
        <v>3143</v>
      </c>
      <c r="E562">
        <v>203</v>
      </c>
      <c r="F562" t="s">
        <v>820</v>
      </c>
      <c r="G562">
        <v>1659</v>
      </c>
      <c r="H562">
        <v>1689</v>
      </c>
      <c r="I562">
        <v>1</v>
      </c>
    </row>
    <row r="563" spans="1:9" x14ac:dyDescent="0.3">
      <c r="A563" t="s">
        <v>840</v>
      </c>
      <c r="B563" t="s">
        <v>810</v>
      </c>
      <c r="C563">
        <v>4.0999999999999996</v>
      </c>
      <c r="D563">
        <v>1667</v>
      </c>
      <c r="E563">
        <v>160</v>
      </c>
      <c r="F563" t="s">
        <v>841</v>
      </c>
      <c r="G563">
        <v>1480</v>
      </c>
      <c r="H563">
        <v>1620</v>
      </c>
      <c r="I563">
        <v>8</v>
      </c>
    </row>
    <row r="564" spans="1:9" x14ac:dyDescent="0.3">
      <c r="A564" t="s">
        <v>842</v>
      </c>
      <c r="B564" t="s">
        <v>800</v>
      </c>
      <c r="C564">
        <v>4.2</v>
      </c>
      <c r="D564">
        <v>23261</v>
      </c>
      <c r="E564">
        <v>1709</v>
      </c>
      <c r="F564" t="s">
        <v>843</v>
      </c>
      <c r="G564">
        <v>1299</v>
      </c>
      <c r="H564">
        <v>1599</v>
      </c>
      <c r="I564">
        <v>18</v>
      </c>
    </row>
    <row r="565" spans="1:9" x14ac:dyDescent="0.3">
      <c r="A565" t="s">
        <v>844</v>
      </c>
      <c r="B565" t="s">
        <v>800</v>
      </c>
      <c r="C565">
        <v>4.0999999999999996</v>
      </c>
      <c r="D565">
        <v>4165</v>
      </c>
      <c r="E565">
        <v>305</v>
      </c>
      <c r="F565" t="s">
        <v>843</v>
      </c>
      <c r="G565">
        <v>1449</v>
      </c>
      <c r="H565">
        <v>1599</v>
      </c>
      <c r="I565">
        <v>9</v>
      </c>
    </row>
    <row r="566" spans="1:9" x14ac:dyDescent="0.3">
      <c r="A566" t="s">
        <v>845</v>
      </c>
      <c r="B566" t="s">
        <v>800</v>
      </c>
      <c r="C566">
        <v>4.2</v>
      </c>
      <c r="D566">
        <v>55346</v>
      </c>
      <c r="E566">
        <v>5187</v>
      </c>
      <c r="F566" t="s">
        <v>846</v>
      </c>
      <c r="G566">
        <v>1490</v>
      </c>
      <c r="H566">
        <v>1599</v>
      </c>
      <c r="I566">
        <v>6</v>
      </c>
    </row>
    <row r="567" spans="1:9" x14ac:dyDescent="0.3">
      <c r="A567" t="s">
        <v>847</v>
      </c>
      <c r="B567" t="s">
        <v>774</v>
      </c>
      <c r="C567">
        <v>4.0999999999999996</v>
      </c>
      <c r="D567">
        <v>12357</v>
      </c>
      <c r="E567">
        <v>1173</v>
      </c>
      <c r="F567" t="s">
        <v>848</v>
      </c>
      <c r="G567">
        <v>1410</v>
      </c>
      <c r="H567">
        <v>1590</v>
      </c>
      <c r="I567">
        <v>11</v>
      </c>
    </row>
    <row r="568" spans="1:9" x14ac:dyDescent="0.3">
      <c r="A568" t="s">
        <v>840</v>
      </c>
      <c r="B568" t="s">
        <v>810</v>
      </c>
      <c r="C568">
        <v>4.0999999999999996</v>
      </c>
      <c r="D568">
        <v>1667</v>
      </c>
      <c r="E568">
        <v>160</v>
      </c>
      <c r="F568" t="s">
        <v>841</v>
      </c>
      <c r="G568">
        <v>1499</v>
      </c>
      <c r="H568">
        <v>1559</v>
      </c>
      <c r="I568">
        <v>3</v>
      </c>
    </row>
    <row r="569" spans="1:9" x14ac:dyDescent="0.3">
      <c r="A569" t="s">
        <v>849</v>
      </c>
      <c r="B569" t="s">
        <v>850</v>
      </c>
      <c r="C569">
        <v>3.9</v>
      </c>
      <c r="D569">
        <v>1455</v>
      </c>
      <c r="E569">
        <v>108</v>
      </c>
      <c r="F569" t="s">
        <v>851</v>
      </c>
      <c r="G569">
        <v>1299</v>
      </c>
      <c r="H569">
        <v>1499</v>
      </c>
      <c r="I569">
        <v>13</v>
      </c>
    </row>
    <row r="570" spans="1:9" x14ac:dyDescent="0.3">
      <c r="A570" t="s">
        <v>852</v>
      </c>
      <c r="B570" t="s">
        <v>832</v>
      </c>
      <c r="C570">
        <v>4.0999999999999996</v>
      </c>
      <c r="D570">
        <v>2680</v>
      </c>
      <c r="E570">
        <v>241</v>
      </c>
      <c r="F570" t="s">
        <v>853</v>
      </c>
      <c r="G570">
        <v>1480</v>
      </c>
      <c r="H570">
        <v>1499</v>
      </c>
      <c r="I570">
        <v>1</v>
      </c>
    </row>
    <row r="571" spans="1:9" x14ac:dyDescent="0.3">
      <c r="A571" t="s">
        <v>854</v>
      </c>
      <c r="B571" t="s">
        <v>855</v>
      </c>
      <c r="C571">
        <v>4</v>
      </c>
      <c r="D571">
        <v>7775</v>
      </c>
      <c r="E571">
        <v>510</v>
      </c>
      <c r="F571" t="s">
        <v>856</v>
      </c>
      <c r="G571">
        <v>1439</v>
      </c>
      <c r="H571">
        <v>1470</v>
      </c>
      <c r="I571">
        <v>2</v>
      </c>
    </row>
    <row r="572" spans="1:9" x14ac:dyDescent="0.3">
      <c r="A572" t="s">
        <v>854</v>
      </c>
      <c r="B572" t="s">
        <v>855</v>
      </c>
      <c r="C572">
        <v>4</v>
      </c>
      <c r="D572">
        <v>7775</v>
      </c>
      <c r="E572">
        <v>510</v>
      </c>
      <c r="F572" t="s">
        <v>856</v>
      </c>
      <c r="G572">
        <v>1449</v>
      </c>
      <c r="H572">
        <v>1470</v>
      </c>
      <c r="I572">
        <v>1</v>
      </c>
    </row>
    <row r="573" spans="1:9" x14ac:dyDescent="0.3">
      <c r="A573" t="s">
        <v>854</v>
      </c>
      <c r="B573" t="s">
        <v>855</v>
      </c>
      <c r="C573">
        <v>4</v>
      </c>
      <c r="D573">
        <v>7775</v>
      </c>
      <c r="E573">
        <v>510</v>
      </c>
      <c r="F573" t="s">
        <v>857</v>
      </c>
      <c r="G573">
        <v>1449</v>
      </c>
      <c r="H573">
        <v>1470</v>
      </c>
      <c r="I573">
        <v>1</v>
      </c>
    </row>
    <row r="574" spans="1:9" x14ac:dyDescent="0.3">
      <c r="A574" t="s">
        <v>858</v>
      </c>
      <c r="B574" t="s">
        <v>832</v>
      </c>
      <c r="C574">
        <v>4</v>
      </c>
      <c r="D574">
        <v>1297</v>
      </c>
      <c r="E574">
        <v>135</v>
      </c>
      <c r="F574" t="s">
        <v>859</v>
      </c>
      <c r="G574">
        <v>1395</v>
      </c>
      <c r="H574">
        <v>1449</v>
      </c>
      <c r="I574">
        <v>3</v>
      </c>
    </row>
    <row r="575" spans="1:9" x14ac:dyDescent="0.3">
      <c r="A575" t="s">
        <v>860</v>
      </c>
      <c r="B575" t="s">
        <v>800</v>
      </c>
      <c r="C575">
        <v>4</v>
      </c>
      <c r="D575">
        <v>935</v>
      </c>
      <c r="E575">
        <v>65</v>
      </c>
      <c r="F575" t="s">
        <v>861</v>
      </c>
      <c r="G575">
        <v>1387</v>
      </c>
      <c r="H575">
        <v>1415</v>
      </c>
      <c r="I575">
        <v>1</v>
      </c>
    </row>
    <row r="576" spans="1:9" x14ac:dyDescent="0.3">
      <c r="A576" t="s">
        <v>862</v>
      </c>
      <c r="B576" t="s">
        <v>480</v>
      </c>
      <c r="C576">
        <v>3.8</v>
      </c>
      <c r="D576">
        <v>4787</v>
      </c>
      <c r="E576">
        <v>423</v>
      </c>
      <c r="F576" t="s">
        <v>863</v>
      </c>
      <c r="G576">
        <v>1332</v>
      </c>
      <c r="H576">
        <v>1413</v>
      </c>
      <c r="I576">
        <v>5</v>
      </c>
    </row>
    <row r="577" spans="1:9" x14ac:dyDescent="0.3">
      <c r="A577" t="s">
        <v>864</v>
      </c>
      <c r="B577" t="s">
        <v>832</v>
      </c>
      <c r="C577">
        <v>3.9</v>
      </c>
      <c r="D577">
        <v>15379</v>
      </c>
      <c r="E577">
        <v>1196</v>
      </c>
      <c r="F577" t="s">
        <v>865</v>
      </c>
      <c r="G577">
        <v>1199</v>
      </c>
      <c r="H577">
        <v>1399</v>
      </c>
      <c r="I577">
        <v>14</v>
      </c>
    </row>
    <row r="578" spans="1:9" x14ac:dyDescent="0.3">
      <c r="A578" t="s">
        <v>866</v>
      </c>
      <c r="B578" t="s">
        <v>800</v>
      </c>
      <c r="C578">
        <v>4.0999999999999996</v>
      </c>
      <c r="D578">
        <v>30947</v>
      </c>
      <c r="E578">
        <v>2708</v>
      </c>
      <c r="F578" t="s">
        <v>867</v>
      </c>
      <c r="G578">
        <v>1290</v>
      </c>
      <c r="H578">
        <v>1399</v>
      </c>
      <c r="I578">
        <v>7</v>
      </c>
    </row>
    <row r="579" spans="1:9" x14ac:dyDescent="0.3">
      <c r="A579" t="s">
        <v>868</v>
      </c>
      <c r="B579" t="s">
        <v>869</v>
      </c>
      <c r="C579">
        <v>4.0999999999999996</v>
      </c>
      <c r="D579">
        <v>6195</v>
      </c>
      <c r="E579">
        <v>449</v>
      </c>
      <c r="F579" t="s">
        <v>870</v>
      </c>
      <c r="G579">
        <v>1300</v>
      </c>
      <c r="H579">
        <v>1390</v>
      </c>
      <c r="I579">
        <v>6</v>
      </c>
    </row>
    <row r="580" spans="1:9" x14ac:dyDescent="0.3">
      <c r="A580" t="s">
        <v>871</v>
      </c>
      <c r="B580" t="s">
        <v>774</v>
      </c>
      <c r="C580">
        <v>4.2</v>
      </c>
      <c r="D580">
        <v>19030</v>
      </c>
      <c r="E580">
        <v>2104</v>
      </c>
      <c r="F580" t="s">
        <v>872</v>
      </c>
      <c r="G580">
        <v>1329</v>
      </c>
      <c r="H580">
        <v>1389</v>
      </c>
      <c r="I580">
        <v>4</v>
      </c>
    </row>
    <row r="581" spans="1:9" x14ac:dyDescent="0.3">
      <c r="A581" t="s">
        <v>868</v>
      </c>
      <c r="B581" t="s">
        <v>869</v>
      </c>
      <c r="C581">
        <v>4.0999999999999996</v>
      </c>
      <c r="D581">
        <v>6195</v>
      </c>
      <c r="E581">
        <v>449</v>
      </c>
      <c r="F581" t="s">
        <v>870</v>
      </c>
      <c r="G581">
        <v>1300</v>
      </c>
      <c r="H581">
        <v>1370</v>
      </c>
      <c r="I581">
        <v>5</v>
      </c>
    </row>
    <row r="582" spans="1:9" x14ac:dyDescent="0.3">
      <c r="A582" t="s">
        <v>873</v>
      </c>
      <c r="B582" t="s">
        <v>810</v>
      </c>
      <c r="C582">
        <v>4</v>
      </c>
      <c r="D582">
        <v>1040</v>
      </c>
      <c r="E582">
        <v>100</v>
      </c>
      <c r="F582" t="s">
        <v>874</v>
      </c>
      <c r="G582">
        <v>1305</v>
      </c>
      <c r="H582">
        <v>1369</v>
      </c>
      <c r="I582">
        <v>4</v>
      </c>
    </row>
    <row r="583" spans="1:9" x14ac:dyDescent="0.3">
      <c r="A583" t="s">
        <v>873</v>
      </c>
      <c r="B583" t="s">
        <v>810</v>
      </c>
      <c r="C583">
        <v>4</v>
      </c>
      <c r="D583">
        <v>1040</v>
      </c>
      <c r="E583">
        <v>100</v>
      </c>
      <c r="F583" t="s">
        <v>875</v>
      </c>
      <c r="G583">
        <v>1305</v>
      </c>
      <c r="H583">
        <v>1369</v>
      </c>
      <c r="I583">
        <v>4</v>
      </c>
    </row>
    <row r="584" spans="1:9" x14ac:dyDescent="0.3">
      <c r="A584" t="s">
        <v>876</v>
      </c>
      <c r="B584" t="s">
        <v>810</v>
      </c>
      <c r="C584">
        <v>4</v>
      </c>
      <c r="D584">
        <v>1040</v>
      </c>
      <c r="E584">
        <v>100</v>
      </c>
      <c r="F584" t="s">
        <v>877</v>
      </c>
      <c r="G584">
        <v>1305</v>
      </c>
      <c r="H584">
        <v>1369</v>
      </c>
      <c r="I584">
        <v>4</v>
      </c>
    </row>
    <row r="585" spans="1:9" x14ac:dyDescent="0.3">
      <c r="A585" t="s">
        <v>864</v>
      </c>
      <c r="B585" t="s">
        <v>832</v>
      </c>
      <c r="C585">
        <v>3.9</v>
      </c>
      <c r="D585">
        <v>15379</v>
      </c>
      <c r="E585">
        <v>1196</v>
      </c>
      <c r="F585" t="s">
        <v>865</v>
      </c>
      <c r="G585">
        <v>1250</v>
      </c>
      <c r="H585">
        <v>1349</v>
      </c>
      <c r="I585">
        <v>7</v>
      </c>
    </row>
    <row r="586" spans="1:9" x14ac:dyDescent="0.3">
      <c r="A586" t="s">
        <v>868</v>
      </c>
      <c r="B586" t="s">
        <v>869</v>
      </c>
      <c r="C586">
        <v>4.0999999999999996</v>
      </c>
      <c r="D586">
        <v>6195</v>
      </c>
      <c r="E586">
        <v>449</v>
      </c>
      <c r="F586" t="s">
        <v>870</v>
      </c>
      <c r="G586">
        <v>1300</v>
      </c>
      <c r="H586">
        <v>1340</v>
      </c>
      <c r="I586">
        <v>2</v>
      </c>
    </row>
    <row r="587" spans="1:9" x14ac:dyDescent="0.3">
      <c r="A587" t="s">
        <v>871</v>
      </c>
      <c r="B587" t="s">
        <v>774</v>
      </c>
      <c r="C587">
        <v>4.2</v>
      </c>
      <c r="D587">
        <v>27020</v>
      </c>
      <c r="E587">
        <v>2785</v>
      </c>
      <c r="F587" t="s">
        <v>878</v>
      </c>
      <c r="G587">
        <v>1212</v>
      </c>
      <c r="H587">
        <v>1319</v>
      </c>
      <c r="I587">
        <v>8</v>
      </c>
    </row>
    <row r="588" spans="1:9" x14ac:dyDescent="0.3">
      <c r="A588" t="s">
        <v>879</v>
      </c>
      <c r="B588" t="s">
        <v>480</v>
      </c>
      <c r="C588">
        <v>3.9</v>
      </c>
      <c r="D588">
        <v>1734</v>
      </c>
      <c r="E588">
        <v>132</v>
      </c>
      <c r="F588" t="s">
        <v>880</v>
      </c>
      <c r="G588">
        <v>1236</v>
      </c>
      <c r="H588">
        <v>1309</v>
      </c>
      <c r="I588">
        <v>5</v>
      </c>
    </row>
    <row r="589" spans="1:9" x14ac:dyDescent="0.3">
      <c r="A589" t="s">
        <v>864</v>
      </c>
      <c r="B589" t="s">
        <v>832</v>
      </c>
      <c r="C589">
        <v>3.9</v>
      </c>
      <c r="D589">
        <v>15379</v>
      </c>
      <c r="E589">
        <v>1196</v>
      </c>
      <c r="F589" t="s">
        <v>881</v>
      </c>
      <c r="G589">
        <v>1250</v>
      </c>
      <c r="H589">
        <v>1300</v>
      </c>
      <c r="I589">
        <v>3</v>
      </c>
    </row>
    <row r="590" spans="1:9" x14ac:dyDescent="0.3">
      <c r="A590" t="s">
        <v>882</v>
      </c>
      <c r="B590" t="s">
        <v>810</v>
      </c>
      <c r="C590">
        <v>4.0999999999999996</v>
      </c>
      <c r="D590">
        <v>320</v>
      </c>
      <c r="E590">
        <v>33</v>
      </c>
      <c r="F590" t="s">
        <v>883</v>
      </c>
      <c r="G590">
        <v>1253</v>
      </c>
      <c r="H590">
        <v>1299</v>
      </c>
      <c r="I590">
        <v>3</v>
      </c>
    </row>
    <row r="591" spans="1:9" x14ac:dyDescent="0.3">
      <c r="A591" t="s">
        <v>884</v>
      </c>
      <c r="B591" t="s">
        <v>885</v>
      </c>
      <c r="C591">
        <v>3.7</v>
      </c>
      <c r="D591">
        <v>9</v>
      </c>
      <c r="E591">
        <v>0</v>
      </c>
      <c r="F591" t="s">
        <v>886</v>
      </c>
      <c r="G591">
        <v>1249</v>
      </c>
      <c r="H591">
        <v>1299</v>
      </c>
      <c r="I591">
        <v>3</v>
      </c>
    </row>
    <row r="592" spans="1:9" x14ac:dyDescent="0.3">
      <c r="A592" t="s">
        <v>887</v>
      </c>
      <c r="B592" t="s">
        <v>888</v>
      </c>
      <c r="C592">
        <v>3.8</v>
      </c>
      <c r="D592">
        <v>81</v>
      </c>
      <c r="E592">
        <v>6</v>
      </c>
      <c r="F592" t="s">
        <v>889</v>
      </c>
      <c r="G592">
        <v>1280</v>
      </c>
      <c r="H592">
        <v>1299</v>
      </c>
      <c r="I592">
        <v>1</v>
      </c>
    </row>
    <row r="593" spans="1:9" x14ac:dyDescent="0.3">
      <c r="A593" t="s">
        <v>864</v>
      </c>
      <c r="B593" t="s">
        <v>832</v>
      </c>
      <c r="C593">
        <v>3.9</v>
      </c>
      <c r="D593">
        <v>15379</v>
      </c>
      <c r="E593">
        <v>1196</v>
      </c>
      <c r="F593" t="s">
        <v>865</v>
      </c>
      <c r="G593">
        <v>1160</v>
      </c>
      <c r="H593">
        <v>1280</v>
      </c>
      <c r="I593">
        <v>9</v>
      </c>
    </row>
    <row r="594" spans="1:9" x14ac:dyDescent="0.3">
      <c r="A594" t="s">
        <v>890</v>
      </c>
      <c r="B594" t="s">
        <v>832</v>
      </c>
      <c r="C594">
        <v>3.9</v>
      </c>
      <c r="D594">
        <v>605</v>
      </c>
      <c r="E594">
        <v>35</v>
      </c>
      <c r="F594" t="s">
        <v>891</v>
      </c>
      <c r="G594">
        <v>1170</v>
      </c>
      <c r="H594">
        <v>1280</v>
      </c>
      <c r="I594">
        <v>8</v>
      </c>
    </row>
    <row r="595" spans="1:9" x14ac:dyDescent="0.3">
      <c r="A595" t="s">
        <v>864</v>
      </c>
      <c r="B595" t="s">
        <v>832</v>
      </c>
      <c r="C595">
        <v>3.9</v>
      </c>
      <c r="D595">
        <v>15379</v>
      </c>
      <c r="E595">
        <v>1196</v>
      </c>
      <c r="F595" t="s">
        <v>891</v>
      </c>
      <c r="G595">
        <v>1170</v>
      </c>
      <c r="H595">
        <v>1250</v>
      </c>
      <c r="I595">
        <v>6</v>
      </c>
    </row>
    <row r="596" spans="1:9" x14ac:dyDescent="0.3">
      <c r="A596" t="s">
        <v>892</v>
      </c>
      <c r="B596" t="s">
        <v>832</v>
      </c>
      <c r="C596">
        <v>4.0999999999999996</v>
      </c>
      <c r="D596">
        <v>28575</v>
      </c>
      <c r="E596">
        <v>2219</v>
      </c>
      <c r="F596" t="s">
        <v>893</v>
      </c>
      <c r="G596">
        <v>1199</v>
      </c>
      <c r="H596">
        <v>1249</v>
      </c>
      <c r="I596">
        <v>4</v>
      </c>
    </row>
    <row r="597" spans="1:9" x14ac:dyDescent="0.3">
      <c r="A597" t="s">
        <v>894</v>
      </c>
      <c r="B597" t="s">
        <v>832</v>
      </c>
      <c r="C597">
        <v>4.4000000000000004</v>
      </c>
      <c r="D597">
        <v>19</v>
      </c>
      <c r="E597">
        <v>0</v>
      </c>
      <c r="F597" t="s">
        <v>895</v>
      </c>
      <c r="G597">
        <v>1199</v>
      </c>
      <c r="H597">
        <v>1249</v>
      </c>
      <c r="I597">
        <v>4</v>
      </c>
    </row>
    <row r="598" spans="1:9" x14ac:dyDescent="0.3">
      <c r="A598" t="s">
        <v>896</v>
      </c>
      <c r="B598" t="s">
        <v>480</v>
      </c>
      <c r="C598">
        <v>4</v>
      </c>
      <c r="D598">
        <v>239</v>
      </c>
      <c r="E598">
        <v>14</v>
      </c>
      <c r="F598" t="s">
        <v>897</v>
      </c>
      <c r="G598">
        <v>1142</v>
      </c>
      <c r="H598">
        <v>1219</v>
      </c>
      <c r="I598">
        <v>6</v>
      </c>
    </row>
    <row r="599" spans="1:9" x14ac:dyDescent="0.3">
      <c r="A599" t="s">
        <v>896</v>
      </c>
      <c r="B599" t="s">
        <v>480</v>
      </c>
      <c r="C599">
        <v>3.6</v>
      </c>
      <c r="D599">
        <v>55</v>
      </c>
      <c r="E599">
        <v>3</v>
      </c>
      <c r="F599" t="s">
        <v>898</v>
      </c>
      <c r="G599">
        <v>1140</v>
      </c>
      <c r="H599">
        <v>1219</v>
      </c>
      <c r="I599">
        <v>6</v>
      </c>
    </row>
    <row r="600" spans="1:9" x14ac:dyDescent="0.3">
      <c r="A600" t="s">
        <v>892</v>
      </c>
      <c r="B600" t="s">
        <v>832</v>
      </c>
      <c r="C600">
        <v>4.0999999999999996</v>
      </c>
      <c r="D600">
        <v>28575</v>
      </c>
      <c r="E600">
        <v>2219</v>
      </c>
      <c r="F600" t="s">
        <v>899</v>
      </c>
      <c r="G600">
        <v>1149</v>
      </c>
      <c r="H600">
        <v>1199</v>
      </c>
      <c r="I600">
        <v>4</v>
      </c>
    </row>
    <row r="601" spans="1:9" x14ac:dyDescent="0.3">
      <c r="A601" t="s">
        <v>900</v>
      </c>
      <c r="B601" t="s">
        <v>810</v>
      </c>
      <c r="C601">
        <v>4.0999999999999996</v>
      </c>
      <c r="D601">
        <v>849</v>
      </c>
      <c r="E601">
        <v>68</v>
      </c>
      <c r="F601" t="s">
        <v>901</v>
      </c>
      <c r="G601">
        <v>1139</v>
      </c>
      <c r="H601">
        <v>1179</v>
      </c>
      <c r="I601">
        <v>3</v>
      </c>
    </row>
    <row r="602" spans="1:9" x14ac:dyDescent="0.3">
      <c r="A602" t="s">
        <v>902</v>
      </c>
      <c r="B602" t="s">
        <v>480</v>
      </c>
      <c r="C602">
        <v>3.8</v>
      </c>
      <c r="D602">
        <v>1072</v>
      </c>
      <c r="E602">
        <v>77</v>
      </c>
      <c r="F602" t="s">
        <v>903</v>
      </c>
      <c r="G602">
        <v>1099</v>
      </c>
      <c r="H602">
        <v>1172</v>
      </c>
      <c r="I602">
        <v>6</v>
      </c>
    </row>
    <row r="603" spans="1:9" x14ac:dyDescent="0.3">
      <c r="A603" t="s">
        <v>902</v>
      </c>
      <c r="B603" t="s">
        <v>480</v>
      </c>
      <c r="C603">
        <v>3.8</v>
      </c>
      <c r="D603">
        <v>1072</v>
      </c>
      <c r="E603">
        <v>77</v>
      </c>
      <c r="F603" t="s">
        <v>903</v>
      </c>
      <c r="G603">
        <v>1105</v>
      </c>
      <c r="H603">
        <v>1160</v>
      </c>
      <c r="I603">
        <v>4</v>
      </c>
    </row>
    <row r="604" spans="1:9" x14ac:dyDescent="0.3">
      <c r="A604" t="s">
        <v>904</v>
      </c>
      <c r="B604" t="s">
        <v>810</v>
      </c>
      <c r="C604">
        <v>4.0999999999999996</v>
      </c>
      <c r="D604">
        <v>3500</v>
      </c>
      <c r="E604">
        <v>324</v>
      </c>
      <c r="F604" t="s">
        <v>905</v>
      </c>
      <c r="G604">
        <v>999</v>
      </c>
      <c r="H604">
        <v>1149</v>
      </c>
      <c r="I604">
        <v>13</v>
      </c>
    </row>
    <row r="605" spans="1:9" x14ac:dyDescent="0.3">
      <c r="A605" t="s">
        <v>906</v>
      </c>
      <c r="B605" t="s">
        <v>832</v>
      </c>
      <c r="C605">
        <v>4</v>
      </c>
      <c r="D605">
        <v>8203</v>
      </c>
      <c r="E605">
        <v>553</v>
      </c>
      <c r="F605" t="s">
        <v>907</v>
      </c>
      <c r="G605">
        <v>1119</v>
      </c>
      <c r="H605">
        <v>1149</v>
      </c>
      <c r="I605">
        <v>2</v>
      </c>
    </row>
    <row r="606" spans="1:9" x14ac:dyDescent="0.3">
      <c r="A606" t="s">
        <v>892</v>
      </c>
      <c r="B606" t="s">
        <v>832</v>
      </c>
      <c r="C606">
        <v>4.0999999999999996</v>
      </c>
      <c r="D606">
        <v>28575</v>
      </c>
      <c r="E606">
        <v>2219</v>
      </c>
      <c r="F606" t="s">
        <v>908</v>
      </c>
      <c r="G606">
        <v>1120</v>
      </c>
      <c r="H606">
        <v>1140</v>
      </c>
      <c r="I606">
        <v>1</v>
      </c>
    </row>
    <row r="607" spans="1:9" x14ac:dyDescent="0.3">
      <c r="A607" t="s">
        <v>906</v>
      </c>
      <c r="B607" t="s">
        <v>832</v>
      </c>
      <c r="C607">
        <v>4</v>
      </c>
      <c r="D607">
        <v>8203</v>
      </c>
      <c r="E607">
        <v>553</v>
      </c>
      <c r="F607" t="s">
        <v>907</v>
      </c>
      <c r="G607">
        <v>1120</v>
      </c>
      <c r="H607">
        <v>1135</v>
      </c>
      <c r="I607">
        <v>1</v>
      </c>
    </row>
    <row r="608" spans="1:9" x14ac:dyDescent="0.3">
      <c r="A608" t="s">
        <v>909</v>
      </c>
      <c r="B608" t="s">
        <v>832</v>
      </c>
      <c r="C608">
        <v>3.9</v>
      </c>
      <c r="D608">
        <v>13808</v>
      </c>
      <c r="E608">
        <v>910</v>
      </c>
      <c r="F608" t="s">
        <v>910</v>
      </c>
      <c r="G608">
        <v>1095</v>
      </c>
      <c r="H608">
        <v>1130</v>
      </c>
      <c r="I608">
        <v>3</v>
      </c>
    </row>
    <row r="609" spans="1:9" x14ac:dyDescent="0.3">
      <c r="A609" t="s">
        <v>911</v>
      </c>
      <c r="B609" t="s">
        <v>774</v>
      </c>
      <c r="C609">
        <v>4.0999999999999996</v>
      </c>
      <c r="D609">
        <v>3798</v>
      </c>
      <c r="E609">
        <v>341</v>
      </c>
      <c r="F609" t="s">
        <v>912</v>
      </c>
      <c r="G609">
        <v>1099</v>
      </c>
      <c r="H609">
        <v>1129</v>
      </c>
      <c r="I609">
        <v>2</v>
      </c>
    </row>
    <row r="610" spans="1:9" x14ac:dyDescent="0.3">
      <c r="A610" t="s">
        <v>911</v>
      </c>
      <c r="B610" t="s">
        <v>774</v>
      </c>
      <c r="C610">
        <v>4.0999999999999996</v>
      </c>
      <c r="D610">
        <v>1888</v>
      </c>
      <c r="E610">
        <v>186</v>
      </c>
      <c r="F610" t="s">
        <v>913</v>
      </c>
      <c r="G610">
        <v>1099</v>
      </c>
      <c r="H610">
        <v>1129</v>
      </c>
      <c r="I610">
        <v>2</v>
      </c>
    </row>
    <row r="611" spans="1:9" x14ac:dyDescent="0.3">
      <c r="A611" t="s">
        <v>914</v>
      </c>
      <c r="B611" t="s">
        <v>832</v>
      </c>
      <c r="C611">
        <v>4.0999999999999996</v>
      </c>
      <c r="D611">
        <v>14048</v>
      </c>
      <c r="E611">
        <v>1012</v>
      </c>
      <c r="F611" t="s">
        <v>915</v>
      </c>
      <c r="G611">
        <v>1070</v>
      </c>
      <c r="H611">
        <v>1120</v>
      </c>
      <c r="I611">
        <v>4</v>
      </c>
    </row>
    <row r="612" spans="1:9" x14ac:dyDescent="0.3">
      <c r="A612" t="s">
        <v>916</v>
      </c>
      <c r="B612" t="s">
        <v>810</v>
      </c>
      <c r="C612">
        <v>4</v>
      </c>
      <c r="D612">
        <v>2769</v>
      </c>
      <c r="E612">
        <v>199</v>
      </c>
      <c r="F612" t="s">
        <v>917</v>
      </c>
      <c r="G612">
        <v>799</v>
      </c>
      <c r="H612">
        <v>1049</v>
      </c>
      <c r="I612">
        <v>23</v>
      </c>
    </row>
    <row r="613" spans="1:9" x14ac:dyDescent="0.3">
      <c r="A613" t="s">
        <v>918</v>
      </c>
      <c r="B613" t="s">
        <v>480</v>
      </c>
      <c r="C613">
        <v>3.9</v>
      </c>
      <c r="D613">
        <v>13997</v>
      </c>
      <c r="E613">
        <v>1227</v>
      </c>
      <c r="F613" t="s">
        <v>919</v>
      </c>
      <c r="G613">
        <v>947</v>
      </c>
      <c r="H613">
        <v>1010</v>
      </c>
      <c r="I613">
        <v>6</v>
      </c>
    </row>
    <row r="614" spans="1:9" x14ac:dyDescent="0.3">
      <c r="A614" t="s">
        <v>920</v>
      </c>
      <c r="B614" t="s">
        <v>480</v>
      </c>
      <c r="C614">
        <v>3.9</v>
      </c>
      <c r="D614">
        <v>1036</v>
      </c>
      <c r="E614">
        <v>75</v>
      </c>
      <c r="F614" t="s">
        <v>921</v>
      </c>
      <c r="G614">
        <v>958</v>
      </c>
      <c r="H614">
        <v>999</v>
      </c>
      <c r="I614">
        <v>4</v>
      </c>
    </row>
    <row r="615" spans="1:9" x14ac:dyDescent="0.3">
      <c r="A615" t="s">
        <v>922</v>
      </c>
      <c r="B615" t="s">
        <v>810</v>
      </c>
      <c r="C615">
        <v>4</v>
      </c>
      <c r="D615">
        <v>517</v>
      </c>
      <c r="E615">
        <v>47</v>
      </c>
      <c r="F615" t="s">
        <v>923</v>
      </c>
      <c r="G615">
        <v>989</v>
      </c>
      <c r="H615">
        <v>999</v>
      </c>
      <c r="I615">
        <v>1</v>
      </c>
    </row>
    <row r="616" spans="1:9" x14ac:dyDescent="0.3">
      <c r="A616" t="s">
        <v>920</v>
      </c>
      <c r="B616" t="s">
        <v>480</v>
      </c>
      <c r="C616">
        <v>3.8</v>
      </c>
      <c r="D616">
        <v>717</v>
      </c>
      <c r="E616">
        <v>65</v>
      </c>
      <c r="F616" t="s">
        <v>924</v>
      </c>
      <c r="G616">
        <v>943</v>
      </c>
      <c r="H616">
        <v>992</v>
      </c>
      <c r="I616">
        <v>4</v>
      </c>
    </row>
    <row r="617" spans="1:9" x14ac:dyDescent="0.3">
      <c r="A617" t="s">
        <v>925</v>
      </c>
      <c r="B617" t="s">
        <v>480</v>
      </c>
      <c r="C617">
        <v>3.9</v>
      </c>
      <c r="D617">
        <v>85</v>
      </c>
      <c r="E617">
        <v>4</v>
      </c>
      <c r="F617" t="s">
        <v>926</v>
      </c>
      <c r="G617">
        <v>980</v>
      </c>
      <c r="H617">
        <v>990</v>
      </c>
      <c r="I617">
        <v>1</v>
      </c>
    </row>
    <row r="618" spans="1:9" x14ac:dyDescent="0.3">
      <c r="A618" t="s">
        <v>927</v>
      </c>
      <c r="B618" t="s">
        <v>480</v>
      </c>
      <c r="C618">
        <v>3.8</v>
      </c>
      <c r="D618">
        <v>263</v>
      </c>
      <c r="E618">
        <v>17</v>
      </c>
      <c r="F618" t="s">
        <v>928</v>
      </c>
      <c r="G618">
        <v>917</v>
      </c>
      <c r="H618">
        <v>980</v>
      </c>
      <c r="I618">
        <v>6</v>
      </c>
    </row>
    <row r="619" spans="1:9" x14ac:dyDescent="0.3">
      <c r="A619" t="s">
        <v>927</v>
      </c>
      <c r="B619" t="s">
        <v>480</v>
      </c>
      <c r="C619">
        <v>3.8</v>
      </c>
      <c r="D619">
        <v>263</v>
      </c>
      <c r="E619">
        <v>17</v>
      </c>
      <c r="F619" t="s">
        <v>928</v>
      </c>
      <c r="G619">
        <v>940</v>
      </c>
      <c r="H619">
        <v>968</v>
      </c>
      <c r="I619">
        <v>2</v>
      </c>
    </row>
    <row r="620" spans="1:9" x14ac:dyDescent="0.3">
      <c r="A620" t="s">
        <v>929</v>
      </c>
      <c r="B620" t="s">
        <v>810</v>
      </c>
      <c r="C620">
        <v>4.0999999999999996</v>
      </c>
      <c r="D620">
        <v>324</v>
      </c>
      <c r="E620">
        <v>17</v>
      </c>
      <c r="F620" t="s">
        <v>930</v>
      </c>
      <c r="G620">
        <v>899</v>
      </c>
      <c r="H620">
        <v>915</v>
      </c>
      <c r="I620">
        <v>1</v>
      </c>
    </row>
    <row r="621" spans="1:9" x14ac:dyDescent="0.3">
      <c r="A621" t="s">
        <v>931</v>
      </c>
      <c r="B621" t="s">
        <v>932</v>
      </c>
      <c r="C621">
        <v>3.6</v>
      </c>
      <c r="D621">
        <v>14699</v>
      </c>
      <c r="E621">
        <v>1379</v>
      </c>
      <c r="F621" t="s">
        <v>933</v>
      </c>
      <c r="G621">
        <v>774</v>
      </c>
      <c r="H621">
        <v>819</v>
      </c>
      <c r="I621">
        <v>5</v>
      </c>
    </row>
    <row r="622" spans="1:9" x14ac:dyDescent="0.3">
      <c r="A622" t="s">
        <v>934</v>
      </c>
      <c r="B622" t="s">
        <v>869</v>
      </c>
      <c r="C622">
        <v>3.8</v>
      </c>
      <c r="D622">
        <v>671</v>
      </c>
      <c r="E622">
        <v>55</v>
      </c>
      <c r="F622" t="s">
        <v>935</v>
      </c>
      <c r="G622">
        <v>749</v>
      </c>
      <c r="H622">
        <v>779</v>
      </c>
      <c r="I622">
        <v>3</v>
      </c>
    </row>
    <row r="623" spans="1:9" x14ac:dyDescent="0.3">
      <c r="A623" t="s">
        <v>936</v>
      </c>
      <c r="B623" t="s">
        <v>937</v>
      </c>
      <c r="C623">
        <v>3.4</v>
      </c>
      <c r="D623">
        <v>62</v>
      </c>
      <c r="E623">
        <v>3</v>
      </c>
      <c r="F623" t="s">
        <v>938</v>
      </c>
      <c r="G623">
        <v>679</v>
      </c>
      <c r="H623">
        <v>729</v>
      </c>
      <c r="I623">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C9584-11C2-4B4F-9782-93591D44B55F}">
  <dimension ref="A1:I161"/>
  <sheetViews>
    <sheetView topLeftCell="A46" workbookViewId="0">
      <selection activeCell="K18" sqref="K18"/>
    </sheetView>
  </sheetViews>
  <sheetFormatPr defaultRowHeight="14.4" x14ac:dyDescent="0.3"/>
  <cols>
    <col min="3" max="3" width="9" customWidth="1"/>
    <col min="4" max="4" width="14.77734375" customWidth="1"/>
    <col min="5" max="5" width="15.44140625" customWidth="1"/>
    <col min="6" max="6" width="17.44140625" customWidth="1"/>
    <col min="9" max="9" width="10.21875" customWidth="1"/>
  </cols>
  <sheetData>
    <row r="1" spans="1:9" x14ac:dyDescent="0.3">
      <c r="A1" t="s">
        <v>0</v>
      </c>
      <c r="B1" t="s">
        <v>1</v>
      </c>
      <c r="C1" t="s">
        <v>2</v>
      </c>
      <c r="D1" t="s">
        <v>3</v>
      </c>
      <c r="E1" t="s">
        <v>4</v>
      </c>
      <c r="F1" t="s">
        <v>5</v>
      </c>
      <c r="G1" t="s">
        <v>6</v>
      </c>
      <c r="H1" t="s">
        <v>7</v>
      </c>
      <c r="I1" t="s">
        <v>8</v>
      </c>
    </row>
    <row r="2" spans="1:9" x14ac:dyDescent="0.3">
      <c r="A2" t="s">
        <v>93</v>
      </c>
      <c r="B2" t="s">
        <v>91</v>
      </c>
      <c r="C2">
        <v>4.3</v>
      </c>
      <c r="D2">
        <v>7613</v>
      </c>
      <c r="E2">
        <v>1024</v>
      </c>
      <c r="F2" t="s">
        <v>94</v>
      </c>
      <c r="G2">
        <v>34999</v>
      </c>
      <c r="H2">
        <v>47990</v>
      </c>
      <c r="I2">
        <v>27</v>
      </c>
    </row>
    <row r="3" spans="1:9" x14ac:dyDescent="0.3">
      <c r="A3" t="s">
        <v>90</v>
      </c>
      <c r="B3" t="s">
        <v>91</v>
      </c>
      <c r="C3">
        <v>4.3</v>
      </c>
      <c r="D3">
        <v>7613</v>
      </c>
      <c r="E3">
        <v>1024</v>
      </c>
      <c r="F3" t="s">
        <v>92</v>
      </c>
      <c r="G3">
        <v>34999</v>
      </c>
      <c r="H3">
        <v>47990</v>
      </c>
      <c r="I3">
        <v>27</v>
      </c>
    </row>
    <row r="4" spans="1:9" x14ac:dyDescent="0.3">
      <c r="A4" t="s">
        <v>113</v>
      </c>
      <c r="B4" t="s">
        <v>111</v>
      </c>
      <c r="C4">
        <v>4.3</v>
      </c>
      <c r="D4">
        <v>5794</v>
      </c>
      <c r="E4">
        <v>676</v>
      </c>
      <c r="F4" t="s">
        <v>112</v>
      </c>
      <c r="G4">
        <v>33999</v>
      </c>
      <c r="H4">
        <v>42999</v>
      </c>
      <c r="I4">
        <v>20</v>
      </c>
    </row>
    <row r="5" spans="1:9" x14ac:dyDescent="0.3">
      <c r="A5" t="s">
        <v>110</v>
      </c>
      <c r="B5" t="s">
        <v>111</v>
      </c>
      <c r="C5">
        <v>4.3</v>
      </c>
      <c r="D5">
        <v>5794</v>
      </c>
      <c r="E5">
        <v>676</v>
      </c>
      <c r="F5" t="s">
        <v>112</v>
      </c>
      <c r="G5">
        <v>33999</v>
      </c>
      <c r="H5">
        <v>42999</v>
      </c>
      <c r="I5">
        <v>20</v>
      </c>
    </row>
    <row r="6" spans="1:9" x14ac:dyDescent="0.3">
      <c r="A6" t="s">
        <v>748</v>
      </c>
      <c r="B6" t="s">
        <v>151</v>
      </c>
      <c r="C6">
        <v>4.3</v>
      </c>
      <c r="D6">
        <v>62815</v>
      </c>
      <c r="E6">
        <v>3241</v>
      </c>
      <c r="F6" t="s">
        <v>768</v>
      </c>
      <c r="G6">
        <v>5749</v>
      </c>
      <c r="H6">
        <v>8499</v>
      </c>
      <c r="I6">
        <v>32</v>
      </c>
    </row>
    <row r="7" spans="1:9" x14ac:dyDescent="0.3">
      <c r="A7" t="s">
        <v>746</v>
      </c>
      <c r="B7" t="s">
        <v>151</v>
      </c>
      <c r="C7">
        <v>4.3</v>
      </c>
      <c r="D7">
        <v>62815</v>
      </c>
      <c r="E7">
        <v>3241</v>
      </c>
      <c r="F7" t="s">
        <v>768</v>
      </c>
      <c r="G7">
        <v>5749</v>
      </c>
      <c r="H7">
        <v>8499</v>
      </c>
      <c r="I7">
        <v>32</v>
      </c>
    </row>
    <row r="8" spans="1:9" x14ac:dyDescent="0.3">
      <c r="A8" t="s">
        <v>749</v>
      </c>
      <c r="B8" t="s">
        <v>151</v>
      </c>
      <c r="C8">
        <v>4.3</v>
      </c>
      <c r="D8">
        <v>62815</v>
      </c>
      <c r="E8">
        <v>3241</v>
      </c>
      <c r="F8" t="s">
        <v>768</v>
      </c>
      <c r="G8">
        <v>5749</v>
      </c>
      <c r="H8">
        <v>8499</v>
      </c>
      <c r="I8">
        <v>32</v>
      </c>
    </row>
    <row r="9" spans="1:9" x14ac:dyDescent="0.3">
      <c r="A9" t="s">
        <v>770</v>
      </c>
      <c r="B9" t="s">
        <v>151</v>
      </c>
      <c r="C9">
        <v>4.3</v>
      </c>
      <c r="D9">
        <v>62815</v>
      </c>
      <c r="E9">
        <v>3241</v>
      </c>
      <c r="F9" t="s">
        <v>768</v>
      </c>
      <c r="G9">
        <v>5249</v>
      </c>
      <c r="H9">
        <v>8499</v>
      </c>
      <c r="I9">
        <v>38</v>
      </c>
    </row>
    <row r="10" spans="1:9" x14ac:dyDescent="0.3">
      <c r="A10" t="s">
        <v>769</v>
      </c>
      <c r="B10" t="s">
        <v>151</v>
      </c>
      <c r="C10">
        <v>4.3</v>
      </c>
      <c r="D10">
        <v>62815</v>
      </c>
      <c r="E10">
        <v>3241</v>
      </c>
      <c r="F10" t="s">
        <v>768</v>
      </c>
      <c r="G10">
        <v>5249</v>
      </c>
      <c r="H10">
        <v>8499</v>
      </c>
      <c r="I10">
        <v>38</v>
      </c>
    </row>
    <row r="11" spans="1:9" x14ac:dyDescent="0.3">
      <c r="A11" t="s">
        <v>766</v>
      </c>
      <c r="B11" t="s">
        <v>151</v>
      </c>
      <c r="C11">
        <v>4.3</v>
      </c>
      <c r="D11">
        <v>62815</v>
      </c>
      <c r="E11">
        <v>3241</v>
      </c>
      <c r="F11" t="s">
        <v>768</v>
      </c>
      <c r="G11">
        <v>5249</v>
      </c>
      <c r="H11">
        <v>8499</v>
      </c>
      <c r="I11">
        <v>38</v>
      </c>
    </row>
    <row r="12" spans="1:9" x14ac:dyDescent="0.3">
      <c r="A12" t="s">
        <v>779</v>
      </c>
      <c r="B12" t="s">
        <v>79</v>
      </c>
      <c r="C12">
        <v>4.3</v>
      </c>
      <c r="D12">
        <v>78310</v>
      </c>
      <c r="E12">
        <v>5376</v>
      </c>
      <c r="F12" t="s">
        <v>777</v>
      </c>
      <c r="G12">
        <v>6699</v>
      </c>
      <c r="H12">
        <v>7999</v>
      </c>
      <c r="I12">
        <v>16</v>
      </c>
    </row>
    <row r="13" spans="1:9" x14ac:dyDescent="0.3">
      <c r="A13" t="s">
        <v>778</v>
      </c>
      <c r="B13" t="s">
        <v>79</v>
      </c>
      <c r="C13">
        <v>4.3</v>
      </c>
      <c r="D13">
        <v>78310</v>
      </c>
      <c r="E13">
        <v>5376</v>
      </c>
      <c r="F13" t="s">
        <v>777</v>
      </c>
      <c r="G13">
        <v>6699</v>
      </c>
      <c r="H13">
        <v>7999</v>
      </c>
      <c r="I13">
        <v>16</v>
      </c>
    </row>
    <row r="14" spans="1:9" x14ac:dyDescent="0.3">
      <c r="A14" t="s">
        <v>776</v>
      </c>
      <c r="B14" t="s">
        <v>79</v>
      </c>
      <c r="C14">
        <v>4.3</v>
      </c>
      <c r="D14">
        <v>78310</v>
      </c>
      <c r="E14">
        <v>5376</v>
      </c>
      <c r="F14" t="s">
        <v>777</v>
      </c>
      <c r="G14">
        <v>6699</v>
      </c>
      <c r="H14">
        <v>7999</v>
      </c>
      <c r="I14">
        <v>16</v>
      </c>
    </row>
    <row r="15" spans="1:9" x14ac:dyDescent="0.3">
      <c r="A15" t="s">
        <v>759</v>
      </c>
      <c r="B15" t="s">
        <v>79</v>
      </c>
      <c r="C15">
        <v>4.3</v>
      </c>
      <c r="D15">
        <v>26939</v>
      </c>
      <c r="E15">
        <v>1858</v>
      </c>
      <c r="F15" t="s">
        <v>756</v>
      </c>
      <c r="G15">
        <v>6499</v>
      </c>
      <c r="H15">
        <v>8999</v>
      </c>
      <c r="I15">
        <v>27</v>
      </c>
    </row>
    <row r="16" spans="1:9" x14ac:dyDescent="0.3">
      <c r="A16" t="s">
        <v>758</v>
      </c>
      <c r="B16" t="s">
        <v>79</v>
      </c>
      <c r="C16">
        <v>4.3</v>
      </c>
      <c r="D16">
        <v>26939</v>
      </c>
      <c r="E16">
        <v>1858</v>
      </c>
      <c r="F16" t="s">
        <v>756</v>
      </c>
      <c r="G16">
        <v>6499</v>
      </c>
      <c r="H16">
        <v>8999</v>
      </c>
      <c r="I16">
        <v>27</v>
      </c>
    </row>
    <row r="17" spans="1:9" x14ac:dyDescent="0.3">
      <c r="A17" t="s">
        <v>757</v>
      </c>
      <c r="B17" t="s">
        <v>79</v>
      </c>
      <c r="C17">
        <v>4.3</v>
      </c>
      <c r="D17">
        <v>26939</v>
      </c>
      <c r="E17">
        <v>1858</v>
      </c>
      <c r="F17" t="s">
        <v>756</v>
      </c>
      <c r="G17">
        <v>6499</v>
      </c>
      <c r="H17">
        <v>8999</v>
      </c>
      <c r="I17">
        <v>27</v>
      </c>
    </row>
    <row r="18" spans="1:9" x14ac:dyDescent="0.3">
      <c r="A18" t="s">
        <v>755</v>
      </c>
      <c r="B18" t="s">
        <v>79</v>
      </c>
      <c r="C18">
        <v>4.3</v>
      </c>
      <c r="D18">
        <v>26939</v>
      </c>
      <c r="E18">
        <v>1858</v>
      </c>
      <c r="F18" t="s">
        <v>756</v>
      </c>
      <c r="G18">
        <v>6499</v>
      </c>
      <c r="H18">
        <v>8999</v>
      </c>
      <c r="I18">
        <v>27</v>
      </c>
    </row>
    <row r="19" spans="1:9" x14ac:dyDescent="0.3">
      <c r="A19" t="s">
        <v>630</v>
      </c>
      <c r="B19" t="s">
        <v>115</v>
      </c>
      <c r="C19">
        <v>4.3</v>
      </c>
      <c r="D19">
        <v>619</v>
      </c>
      <c r="E19">
        <v>42</v>
      </c>
      <c r="F19" t="s">
        <v>629</v>
      </c>
      <c r="G19">
        <v>9999</v>
      </c>
      <c r="H19">
        <v>12999</v>
      </c>
      <c r="I19">
        <v>23</v>
      </c>
    </row>
    <row r="20" spans="1:9" x14ac:dyDescent="0.3">
      <c r="A20" t="s">
        <v>628</v>
      </c>
      <c r="B20" t="s">
        <v>115</v>
      </c>
      <c r="C20">
        <v>4.3</v>
      </c>
      <c r="D20">
        <v>619</v>
      </c>
      <c r="E20">
        <v>42</v>
      </c>
      <c r="F20" t="s">
        <v>629</v>
      </c>
      <c r="G20">
        <v>9999</v>
      </c>
      <c r="H20">
        <v>12999</v>
      </c>
      <c r="I20">
        <v>23</v>
      </c>
    </row>
    <row r="21" spans="1:9" x14ac:dyDescent="0.3">
      <c r="A21" t="s">
        <v>602</v>
      </c>
      <c r="B21" t="s">
        <v>115</v>
      </c>
      <c r="C21">
        <v>4.3</v>
      </c>
      <c r="D21">
        <v>3384</v>
      </c>
      <c r="E21">
        <v>251</v>
      </c>
      <c r="F21" t="s">
        <v>601</v>
      </c>
      <c r="G21">
        <v>9499</v>
      </c>
      <c r="H21">
        <v>13990</v>
      </c>
      <c r="I21">
        <v>32</v>
      </c>
    </row>
    <row r="22" spans="1:9" x14ac:dyDescent="0.3">
      <c r="A22" t="s">
        <v>600</v>
      </c>
      <c r="B22" t="s">
        <v>115</v>
      </c>
      <c r="C22">
        <v>4.3</v>
      </c>
      <c r="D22">
        <v>3384</v>
      </c>
      <c r="E22">
        <v>251</v>
      </c>
      <c r="F22" t="s">
        <v>601</v>
      </c>
      <c r="G22">
        <v>9499</v>
      </c>
      <c r="H22">
        <v>13990</v>
      </c>
      <c r="I22">
        <v>32</v>
      </c>
    </row>
    <row r="23" spans="1:9" x14ac:dyDescent="0.3">
      <c r="A23" t="s">
        <v>724</v>
      </c>
      <c r="B23" t="s">
        <v>119</v>
      </c>
      <c r="C23">
        <v>4.3</v>
      </c>
      <c r="D23">
        <v>398069</v>
      </c>
      <c r="E23">
        <v>26545</v>
      </c>
      <c r="F23" t="s">
        <v>725</v>
      </c>
      <c r="G23">
        <v>8499</v>
      </c>
      <c r="H23">
        <v>9999</v>
      </c>
      <c r="I23">
        <v>15</v>
      </c>
    </row>
    <row r="24" spans="1:9" x14ac:dyDescent="0.3">
      <c r="A24" t="s">
        <v>692</v>
      </c>
      <c r="B24" t="s">
        <v>119</v>
      </c>
      <c r="C24">
        <v>4.3</v>
      </c>
      <c r="D24">
        <v>120461</v>
      </c>
      <c r="E24">
        <v>7343</v>
      </c>
      <c r="F24" t="s">
        <v>691</v>
      </c>
      <c r="G24">
        <v>6499</v>
      </c>
      <c r="H24">
        <v>10999</v>
      </c>
      <c r="I24">
        <v>40</v>
      </c>
    </row>
    <row r="25" spans="1:9" x14ac:dyDescent="0.3">
      <c r="A25" t="s">
        <v>690</v>
      </c>
      <c r="B25" t="s">
        <v>119</v>
      </c>
      <c r="C25">
        <v>4.3</v>
      </c>
      <c r="D25">
        <v>120461</v>
      </c>
      <c r="E25">
        <v>7343</v>
      </c>
      <c r="F25" t="s">
        <v>691</v>
      </c>
      <c r="G25">
        <v>6499</v>
      </c>
      <c r="H25">
        <v>10999</v>
      </c>
      <c r="I25">
        <v>40</v>
      </c>
    </row>
    <row r="26" spans="1:9" x14ac:dyDescent="0.3">
      <c r="A26" t="s">
        <v>234</v>
      </c>
      <c r="B26" t="s">
        <v>115</v>
      </c>
      <c r="C26">
        <v>4.3</v>
      </c>
      <c r="D26">
        <v>58490</v>
      </c>
      <c r="E26">
        <v>4724</v>
      </c>
      <c r="F26" t="s">
        <v>335</v>
      </c>
      <c r="G26">
        <v>15990</v>
      </c>
      <c r="H26">
        <v>19990</v>
      </c>
      <c r="I26">
        <v>20</v>
      </c>
    </row>
    <row r="27" spans="1:9" x14ac:dyDescent="0.3">
      <c r="A27" t="s">
        <v>236</v>
      </c>
      <c r="B27" t="s">
        <v>115</v>
      </c>
      <c r="C27">
        <v>4.3</v>
      </c>
      <c r="D27">
        <v>58490</v>
      </c>
      <c r="E27">
        <v>4724</v>
      </c>
      <c r="F27" t="s">
        <v>334</v>
      </c>
      <c r="G27">
        <v>15990</v>
      </c>
      <c r="H27">
        <v>19990</v>
      </c>
      <c r="I27">
        <v>20</v>
      </c>
    </row>
    <row r="28" spans="1:9" x14ac:dyDescent="0.3">
      <c r="A28" t="s">
        <v>552</v>
      </c>
      <c r="B28" t="s">
        <v>79</v>
      </c>
      <c r="C28">
        <v>4.3</v>
      </c>
      <c r="D28">
        <v>47956</v>
      </c>
      <c r="E28">
        <v>5141</v>
      </c>
      <c r="F28" t="s">
        <v>550</v>
      </c>
      <c r="G28">
        <v>9999</v>
      </c>
      <c r="H28">
        <v>14999</v>
      </c>
      <c r="I28">
        <v>33</v>
      </c>
    </row>
    <row r="29" spans="1:9" x14ac:dyDescent="0.3">
      <c r="A29" t="s">
        <v>551</v>
      </c>
      <c r="B29" t="s">
        <v>79</v>
      </c>
      <c r="C29">
        <v>4.3</v>
      </c>
      <c r="D29">
        <v>47956</v>
      </c>
      <c r="E29">
        <v>5141</v>
      </c>
      <c r="F29" t="s">
        <v>550</v>
      </c>
      <c r="G29">
        <v>9999</v>
      </c>
      <c r="H29">
        <v>14999</v>
      </c>
      <c r="I29">
        <v>33</v>
      </c>
    </row>
    <row r="30" spans="1:9" x14ac:dyDescent="0.3">
      <c r="A30" t="s">
        <v>549</v>
      </c>
      <c r="B30" t="s">
        <v>79</v>
      </c>
      <c r="C30">
        <v>4.3</v>
      </c>
      <c r="D30">
        <v>47956</v>
      </c>
      <c r="E30">
        <v>5141</v>
      </c>
      <c r="F30" t="s">
        <v>550</v>
      </c>
      <c r="G30">
        <v>9999</v>
      </c>
      <c r="H30">
        <v>14999</v>
      </c>
      <c r="I30">
        <v>33</v>
      </c>
    </row>
    <row r="31" spans="1:9" x14ac:dyDescent="0.3">
      <c r="A31" t="s">
        <v>589</v>
      </c>
      <c r="B31" t="s">
        <v>18</v>
      </c>
      <c r="C31">
        <v>4.3</v>
      </c>
      <c r="D31">
        <v>297025</v>
      </c>
      <c r="E31">
        <v>23478</v>
      </c>
      <c r="F31" t="s">
        <v>588</v>
      </c>
      <c r="G31">
        <v>11499</v>
      </c>
      <c r="H31">
        <v>13999</v>
      </c>
      <c r="I31">
        <v>17</v>
      </c>
    </row>
    <row r="32" spans="1:9" x14ac:dyDescent="0.3">
      <c r="A32" t="s">
        <v>587</v>
      </c>
      <c r="B32" t="s">
        <v>18</v>
      </c>
      <c r="C32">
        <v>4.3</v>
      </c>
      <c r="D32">
        <v>297025</v>
      </c>
      <c r="E32">
        <v>23478</v>
      </c>
      <c r="F32" t="s">
        <v>588</v>
      </c>
      <c r="G32">
        <v>11499</v>
      </c>
      <c r="H32">
        <v>13999</v>
      </c>
      <c r="I32">
        <v>17</v>
      </c>
    </row>
    <row r="33" spans="1:9" x14ac:dyDescent="0.3">
      <c r="A33" t="s">
        <v>484</v>
      </c>
      <c r="B33" t="s">
        <v>260</v>
      </c>
      <c r="C33">
        <v>4.3</v>
      </c>
      <c r="D33">
        <v>123381</v>
      </c>
      <c r="E33">
        <v>9426</v>
      </c>
      <c r="F33" t="s">
        <v>483</v>
      </c>
      <c r="G33">
        <v>13990</v>
      </c>
      <c r="H33">
        <v>16499</v>
      </c>
      <c r="I33">
        <v>15</v>
      </c>
    </row>
    <row r="34" spans="1:9" x14ac:dyDescent="0.3">
      <c r="A34" t="s">
        <v>482</v>
      </c>
      <c r="B34" t="s">
        <v>260</v>
      </c>
      <c r="C34">
        <v>4.3</v>
      </c>
      <c r="D34">
        <v>123381</v>
      </c>
      <c r="E34">
        <v>9426</v>
      </c>
      <c r="F34" t="s">
        <v>483</v>
      </c>
      <c r="G34">
        <v>13499</v>
      </c>
      <c r="H34">
        <v>16499</v>
      </c>
      <c r="I34">
        <v>18</v>
      </c>
    </row>
    <row r="35" spans="1:9" x14ac:dyDescent="0.3">
      <c r="A35" t="s">
        <v>507</v>
      </c>
      <c r="B35" t="s">
        <v>260</v>
      </c>
      <c r="C35">
        <v>4.3</v>
      </c>
      <c r="D35">
        <v>241513</v>
      </c>
      <c r="E35">
        <v>17042</v>
      </c>
      <c r="F35" t="s">
        <v>508</v>
      </c>
      <c r="G35">
        <v>11999</v>
      </c>
      <c r="H35">
        <v>15999</v>
      </c>
      <c r="I35">
        <v>25</v>
      </c>
    </row>
    <row r="36" spans="1:9" x14ac:dyDescent="0.3">
      <c r="A36" t="s">
        <v>559</v>
      </c>
      <c r="B36" t="s">
        <v>18</v>
      </c>
      <c r="C36">
        <v>4.3</v>
      </c>
      <c r="D36">
        <v>100752</v>
      </c>
      <c r="E36">
        <v>9714</v>
      </c>
      <c r="F36" t="s">
        <v>558</v>
      </c>
      <c r="G36">
        <v>10999</v>
      </c>
      <c r="H36">
        <v>14999</v>
      </c>
      <c r="I36">
        <v>26</v>
      </c>
    </row>
    <row r="37" spans="1:9" x14ac:dyDescent="0.3">
      <c r="A37" t="s">
        <v>557</v>
      </c>
      <c r="B37" t="s">
        <v>18</v>
      </c>
      <c r="C37">
        <v>4.3</v>
      </c>
      <c r="D37">
        <v>100752</v>
      </c>
      <c r="E37">
        <v>9714</v>
      </c>
      <c r="F37" t="s">
        <v>558</v>
      </c>
      <c r="G37">
        <v>10999</v>
      </c>
      <c r="H37">
        <v>14999</v>
      </c>
      <c r="I37">
        <v>26</v>
      </c>
    </row>
    <row r="38" spans="1:9" x14ac:dyDescent="0.3">
      <c r="A38" t="s">
        <v>523</v>
      </c>
      <c r="B38" t="s">
        <v>151</v>
      </c>
      <c r="C38">
        <v>4.3</v>
      </c>
      <c r="D38">
        <v>75599</v>
      </c>
      <c r="E38">
        <v>6018</v>
      </c>
      <c r="F38" t="s">
        <v>524</v>
      </c>
      <c r="G38">
        <v>15499</v>
      </c>
      <c r="H38">
        <v>15999</v>
      </c>
      <c r="I38">
        <v>3</v>
      </c>
    </row>
    <row r="39" spans="1:9" x14ac:dyDescent="0.3">
      <c r="A39" t="s">
        <v>509</v>
      </c>
      <c r="B39" t="s">
        <v>115</v>
      </c>
      <c r="C39">
        <v>4.3</v>
      </c>
      <c r="D39">
        <v>570</v>
      </c>
      <c r="E39">
        <v>40</v>
      </c>
      <c r="F39" t="s">
        <v>510</v>
      </c>
      <c r="G39">
        <v>12499</v>
      </c>
      <c r="H39">
        <v>15999</v>
      </c>
      <c r="I39">
        <v>21</v>
      </c>
    </row>
    <row r="40" spans="1:9" x14ac:dyDescent="0.3">
      <c r="A40" t="s">
        <v>403</v>
      </c>
      <c r="B40" t="s">
        <v>115</v>
      </c>
      <c r="C40">
        <v>4.3</v>
      </c>
      <c r="D40">
        <v>1958</v>
      </c>
      <c r="E40">
        <v>158</v>
      </c>
      <c r="F40" t="s">
        <v>404</v>
      </c>
      <c r="G40">
        <v>13499</v>
      </c>
      <c r="H40">
        <v>17990</v>
      </c>
      <c r="I40">
        <v>24</v>
      </c>
    </row>
    <row r="41" spans="1:9" x14ac:dyDescent="0.3">
      <c r="A41" t="s">
        <v>407</v>
      </c>
      <c r="B41" t="s">
        <v>115</v>
      </c>
      <c r="C41">
        <v>4.3</v>
      </c>
      <c r="D41">
        <v>409</v>
      </c>
      <c r="E41">
        <v>27</v>
      </c>
      <c r="F41" t="s">
        <v>406</v>
      </c>
      <c r="G41">
        <v>14499</v>
      </c>
      <c r="H41">
        <v>17990</v>
      </c>
      <c r="I41">
        <v>19</v>
      </c>
    </row>
    <row r="42" spans="1:9" x14ac:dyDescent="0.3">
      <c r="A42" t="s">
        <v>405</v>
      </c>
      <c r="B42" t="s">
        <v>115</v>
      </c>
      <c r="C42">
        <v>4.3</v>
      </c>
      <c r="D42">
        <v>409</v>
      </c>
      <c r="E42">
        <v>27</v>
      </c>
      <c r="F42" t="s">
        <v>406</v>
      </c>
      <c r="G42">
        <v>14499</v>
      </c>
      <c r="H42">
        <v>17990</v>
      </c>
      <c r="I42">
        <v>19</v>
      </c>
    </row>
    <row r="43" spans="1:9" x14ac:dyDescent="0.3">
      <c r="A43" t="s">
        <v>437</v>
      </c>
      <c r="B43" t="s">
        <v>119</v>
      </c>
      <c r="C43">
        <v>4.3</v>
      </c>
      <c r="D43">
        <v>31961</v>
      </c>
      <c r="E43">
        <v>2851</v>
      </c>
      <c r="F43" t="s">
        <v>435</v>
      </c>
      <c r="G43">
        <v>11999</v>
      </c>
      <c r="H43">
        <v>16999</v>
      </c>
      <c r="I43">
        <v>29</v>
      </c>
    </row>
    <row r="44" spans="1:9" x14ac:dyDescent="0.3">
      <c r="A44" t="s">
        <v>436</v>
      </c>
      <c r="B44" t="s">
        <v>119</v>
      </c>
      <c r="C44">
        <v>4.3</v>
      </c>
      <c r="D44">
        <v>31961</v>
      </c>
      <c r="E44">
        <v>2851</v>
      </c>
      <c r="F44" t="s">
        <v>435</v>
      </c>
      <c r="G44">
        <v>11999</v>
      </c>
      <c r="H44">
        <v>16999</v>
      </c>
      <c r="I44">
        <v>29</v>
      </c>
    </row>
    <row r="45" spans="1:9" x14ac:dyDescent="0.3">
      <c r="A45" t="s">
        <v>434</v>
      </c>
      <c r="B45" t="s">
        <v>119</v>
      </c>
      <c r="C45">
        <v>4.3</v>
      </c>
      <c r="D45">
        <v>31961</v>
      </c>
      <c r="E45">
        <v>2851</v>
      </c>
      <c r="F45" t="s">
        <v>435</v>
      </c>
      <c r="G45">
        <v>11999</v>
      </c>
      <c r="H45">
        <v>16999</v>
      </c>
      <c r="I45">
        <v>29</v>
      </c>
    </row>
    <row r="46" spans="1:9" x14ac:dyDescent="0.3">
      <c r="A46" t="s">
        <v>548</v>
      </c>
      <c r="B46" t="s">
        <v>260</v>
      </c>
      <c r="C46">
        <v>4.3</v>
      </c>
      <c r="D46">
        <v>160256</v>
      </c>
      <c r="E46">
        <v>10642</v>
      </c>
      <c r="F46" t="s">
        <v>546</v>
      </c>
      <c r="G46">
        <v>9999</v>
      </c>
      <c r="H46">
        <v>14999</v>
      </c>
      <c r="I46">
        <v>33</v>
      </c>
    </row>
    <row r="47" spans="1:9" x14ac:dyDescent="0.3">
      <c r="A47" t="s">
        <v>547</v>
      </c>
      <c r="B47" t="s">
        <v>260</v>
      </c>
      <c r="C47">
        <v>4.3</v>
      </c>
      <c r="D47">
        <v>160256</v>
      </c>
      <c r="E47">
        <v>10642</v>
      </c>
      <c r="F47" t="s">
        <v>546</v>
      </c>
      <c r="G47">
        <v>9999</v>
      </c>
      <c r="H47">
        <v>14999</v>
      </c>
      <c r="I47">
        <v>33</v>
      </c>
    </row>
    <row r="48" spans="1:9" x14ac:dyDescent="0.3">
      <c r="A48" t="s">
        <v>545</v>
      </c>
      <c r="B48" t="s">
        <v>260</v>
      </c>
      <c r="C48">
        <v>4.3</v>
      </c>
      <c r="D48">
        <v>160256</v>
      </c>
      <c r="E48">
        <v>10642</v>
      </c>
      <c r="F48" t="s">
        <v>546</v>
      </c>
      <c r="G48">
        <v>9999</v>
      </c>
      <c r="H48">
        <v>14999</v>
      </c>
      <c r="I48">
        <v>33</v>
      </c>
    </row>
    <row r="49" spans="1:9" x14ac:dyDescent="0.3">
      <c r="A49" t="s">
        <v>733</v>
      </c>
      <c r="B49" t="s">
        <v>151</v>
      </c>
      <c r="C49">
        <v>4.3</v>
      </c>
      <c r="D49">
        <v>61747</v>
      </c>
      <c r="E49">
        <v>3482</v>
      </c>
      <c r="F49" t="s">
        <v>734</v>
      </c>
      <c r="G49">
        <v>8999</v>
      </c>
      <c r="H49">
        <v>9999</v>
      </c>
      <c r="I49">
        <v>10</v>
      </c>
    </row>
    <row r="50" spans="1:9" x14ac:dyDescent="0.3">
      <c r="A50" t="s">
        <v>732</v>
      </c>
      <c r="B50" t="s">
        <v>151</v>
      </c>
      <c r="C50">
        <v>4.3</v>
      </c>
      <c r="D50">
        <v>204382</v>
      </c>
      <c r="E50">
        <v>11076</v>
      </c>
      <c r="F50" t="s">
        <v>731</v>
      </c>
      <c r="G50">
        <v>8999</v>
      </c>
      <c r="H50">
        <v>9999</v>
      </c>
      <c r="I50">
        <v>10</v>
      </c>
    </row>
    <row r="51" spans="1:9" x14ac:dyDescent="0.3">
      <c r="A51" t="s">
        <v>730</v>
      </c>
      <c r="B51" t="s">
        <v>151</v>
      </c>
      <c r="C51">
        <v>4.3</v>
      </c>
      <c r="D51">
        <v>204382</v>
      </c>
      <c r="E51">
        <v>11076</v>
      </c>
      <c r="F51" t="s">
        <v>731</v>
      </c>
      <c r="G51">
        <v>8999</v>
      </c>
      <c r="H51">
        <v>9999</v>
      </c>
      <c r="I51">
        <v>10</v>
      </c>
    </row>
    <row r="52" spans="1:9" x14ac:dyDescent="0.3">
      <c r="A52" t="s">
        <v>670</v>
      </c>
      <c r="B52" t="s">
        <v>79</v>
      </c>
      <c r="C52">
        <v>4.3</v>
      </c>
      <c r="D52">
        <v>15972</v>
      </c>
      <c r="E52">
        <v>1373</v>
      </c>
      <c r="F52" t="s">
        <v>669</v>
      </c>
      <c r="G52">
        <v>8999</v>
      </c>
      <c r="H52">
        <v>11999</v>
      </c>
      <c r="I52">
        <v>25</v>
      </c>
    </row>
    <row r="53" spans="1:9" x14ac:dyDescent="0.3">
      <c r="A53" t="s">
        <v>668</v>
      </c>
      <c r="B53" t="s">
        <v>79</v>
      </c>
      <c r="C53">
        <v>4.3</v>
      </c>
      <c r="D53">
        <v>15972</v>
      </c>
      <c r="E53">
        <v>1373</v>
      </c>
      <c r="F53" t="s">
        <v>669</v>
      </c>
      <c r="G53">
        <v>8999</v>
      </c>
      <c r="H53">
        <v>11999</v>
      </c>
      <c r="I53">
        <v>25</v>
      </c>
    </row>
    <row r="54" spans="1:9" x14ac:dyDescent="0.3">
      <c r="A54" t="s">
        <v>574</v>
      </c>
      <c r="B54" t="s">
        <v>79</v>
      </c>
      <c r="C54">
        <v>4.3</v>
      </c>
      <c r="D54">
        <v>47956</v>
      </c>
      <c r="E54">
        <v>5141</v>
      </c>
      <c r="F54" t="s">
        <v>575</v>
      </c>
      <c r="G54">
        <v>8999</v>
      </c>
      <c r="H54">
        <v>13999</v>
      </c>
      <c r="I54">
        <v>35</v>
      </c>
    </row>
    <row r="55" spans="1:9" x14ac:dyDescent="0.3">
      <c r="A55" t="s">
        <v>678</v>
      </c>
      <c r="B55" t="s">
        <v>79</v>
      </c>
      <c r="C55">
        <v>4.3</v>
      </c>
      <c r="D55">
        <v>280</v>
      </c>
      <c r="E55">
        <v>33</v>
      </c>
      <c r="F55" t="s">
        <v>675</v>
      </c>
      <c r="G55">
        <v>8999</v>
      </c>
      <c r="H55">
        <v>11999</v>
      </c>
      <c r="I55">
        <v>25</v>
      </c>
    </row>
    <row r="56" spans="1:9" x14ac:dyDescent="0.3">
      <c r="A56" t="s">
        <v>677</v>
      </c>
      <c r="B56" t="s">
        <v>79</v>
      </c>
      <c r="C56">
        <v>4.3</v>
      </c>
      <c r="D56">
        <v>280</v>
      </c>
      <c r="E56">
        <v>33</v>
      </c>
      <c r="F56" t="s">
        <v>675</v>
      </c>
      <c r="G56">
        <v>8999</v>
      </c>
      <c r="H56">
        <v>11999</v>
      </c>
      <c r="I56">
        <v>25</v>
      </c>
    </row>
    <row r="57" spans="1:9" x14ac:dyDescent="0.3">
      <c r="A57" t="s">
        <v>676</v>
      </c>
      <c r="B57" t="s">
        <v>79</v>
      </c>
      <c r="C57">
        <v>4.3</v>
      </c>
      <c r="D57">
        <v>280</v>
      </c>
      <c r="E57">
        <v>33</v>
      </c>
      <c r="F57" t="s">
        <v>675</v>
      </c>
      <c r="G57">
        <v>8999</v>
      </c>
      <c r="H57">
        <v>11999</v>
      </c>
      <c r="I57">
        <v>25</v>
      </c>
    </row>
    <row r="58" spans="1:9" x14ac:dyDescent="0.3">
      <c r="A58" t="s">
        <v>674</v>
      </c>
      <c r="B58" t="s">
        <v>79</v>
      </c>
      <c r="C58">
        <v>4.3</v>
      </c>
      <c r="D58">
        <v>280</v>
      </c>
      <c r="E58">
        <v>33</v>
      </c>
      <c r="F58" t="s">
        <v>675</v>
      </c>
      <c r="G58">
        <v>8999</v>
      </c>
      <c r="H58">
        <v>11999</v>
      </c>
      <c r="I58">
        <v>25</v>
      </c>
    </row>
    <row r="59" spans="1:9" x14ac:dyDescent="0.3">
      <c r="A59" t="s">
        <v>663</v>
      </c>
      <c r="B59" t="s">
        <v>79</v>
      </c>
      <c r="C59">
        <v>4.3</v>
      </c>
      <c r="D59">
        <v>106760</v>
      </c>
      <c r="E59">
        <v>7941</v>
      </c>
      <c r="F59" t="s">
        <v>661</v>
      </c>
      <c r="G59">
        <v>8499</v>
      </c>
      <c r="H59">
        <v>11999</v>
      </c>
      <c r="I59">
        <v>29</v>
      </c>
    </row>
    <row r="60" spans="1:9" x14ac:dyDescent="0.3">
      <c r="A60" t="s">
        <v>662</v>
      </c>
      <c r="B60" t="s">
        <v>79</v>
      </c>
      <c r="C60">
        <v>4.3</v>
      </c>
      <c r="D60">
        <v>106760</v>
      </c>
      <c r="E60">
        <v>7941</v>
      </c>
      <c r="F60" t="s">
        <v>661</v>
      </c>
      <c r="G60">
        <v>8499</v>
      </c>
      <c r="H60">
        <v>11999</v>
      </c>
      <c r="I60">
        <v>29</v>
      </c>
    </row>
    <row r="61" spans="1:9" x14ac:dyDescent="0.3">
      <c r="A61" t="s">
        <v>660</v>
      </c>
      <c r="B61" t="s">
        <v>79</v>
      </c>
      <c r="C61">
        <v>4.3</v>
      </c>
      <c r="D61">
        <v>106760</v>
      </c>
      <c r="E61">
        <v>7941</v>
      </c>
      <c r="F61" t="s">
        <v>661</v>
      </c>
      <c r="G61">
        <v>8499</v>
      </c>
      <c r="H61">
        <v>11999</v>
      </c>
      <c r="I61">
        <v>29</v>
      </c>
    </row>
    <row r="62" spans="1:9" x14ac:dyDescent="0.3">
      <c r="A62" t="s">
        <v>684</v>
      </c>
      <c r="B62" t="s">
        <v>119</v>
      </c>
      <c r="C62">
        <v>4.3</v>
      </c>
      <c r="D62">
        <v>124325</v>
      </c>
      <c r="E62">
        <v>8927</v>
      </c>
      <c r="F62" t="s">
        <v>685</v>
      </c>
      <c r="G62">
        <v>10999</v>
      </c>
      <c r="H62">
        <v>11999</v>
      </c>
      <c r="I62">
        <v>8</v>
      </c>
    </row>
    <row r="63" spans="1:9" x14ac:dyDescent="0.3">
      <c r="A63" t="s">
        <v>603</v>
      </c>
      <c r="B63" t="s">
        <v>260</v>
      </c>
      <c r="C63">
        <v>4.3</v>
      </c>
      <c r="D63">
        <v>123381</v>
      </c>
      <c r="E63">
        <v>9426</v>
      </c>
      <c r="F63" t="s">
        <v>604</v>
      </c>
      <c r="G63">
        <v>13190</v>
      </c>
      <c r="H63">
        <v>13980</v>
      </c>
      <c r="I63">
        <v>5</v>
      </c>
    </row>
    <row r="64" spans="1:9" x14ac:dyDescent="0.3">
      <c r="A64" t="s">
        <v>658</v>
      </c>
      <c r="B64" t="s">
        <v>119</v>
      </c>
      <c r="C64">
        <v>4.3</v>
      </c>
      <c r="D64">
        <v>178186</v>
      </c>
      <c r="E64">
        <v>11037</v>
      </c>
      <c r="F64" t="s">
        <v>659</v>
      </c>
      <c r="G64">
        <v>7499</v>
      </c>
      <c r="H64">
        <v>11999</v>
      </c>
      <c r="I64">
        <v>37</v>
      </c>
    </row>
    <row r="65" spans="1:9" x14ac:dyDescent="0.3">
      <c r="A65" t="s">
        <v>656</v>
      </c>
      <c r="B65" t="s">
        <v>119</v>
      </c>
      <c r="C65">
        <v>4.3</v>
      </c>
      <c r="D65">
        <v>178186</v>
      </c>
      <c r="E65">
        <v>11037</v>
      </c>
      <c r="F65" t="s">
        <v>657</v>
      </c>
      <c r="G65">
        <v>7499</v>
      </c>
      <c r="H65">
        <v>11999</v>
      </c>
      <c r="I65">
        <v>37</v>
      </c>
    </row>
    <row r="66" spans="1:9" x14ac:dyDescent="0.3">
      <c r="A66" t="s">
        <v>713</v>
      </c>
      <c r="B66" t="s">
        <v>260</v>
      </c>
      <c r="C66">
        <v>4.3</v>
      </c>
      <c r="D66">
        <v>201192</v>
      </c>
      <c r="E66">
        <v>11760</v>
      </c>
      <c r="F66" t="s">
        <v>711</v>
      </c>
      <c r="G66">
        <v>7099</v>
      </c>
      <c r="H66">
        <v>9999</v>
      </c>
      <c r="I66">
        <v>29</v>
      </c>
    </row>
    <row r="67" spans="1:9" x14ac:dyDescent="0.3">
      <c r="A67" t="s">
        <v>712</v>
      </c>
      <c r="B67" t="s">
        <v>260</v>
      </c>
      <c r="C67">
        <v>4.3</v>
      </c>
      <c r="D67">
        <v>201192</v>
      </c>
      <c r="E67">
        <v>11760</v>
      </c>
      <c r="F67" t="s">
        <v>711</v>
      </c>
      <c r="G67">
        <v>7099</v>
      </c>
      <c r="H67">
        <v>9999</v>
      </c>
      <c r="I67">
        <v>29</v>
      </c>
    </row>
    <row r="68" spans="1:9" x14ac:dyDescent="0.3">
      <c r="A68" t="s">
        <v>710</v>
      </c>
      <c r="B68" t="s">
        <v>260</v>
      </c>
      <c r="C68">
        <v>4.3</v>
      </c>
      <c r="D68">
        <v>201192</v>
      </c>
      <c r="E68">
        <v>11760</v>
      </c>
      <c r="F68" t="s">
        <v>711</v>
      </c>
      <c r="G68">
        <v>7099</v>
      </c>
      <c r="H68">
        <v>9999</v>
      </c>
      <c r="I68">
        <v>29</v>
      </c>
    </row>
    <row r="69" spans="1:9" x14ac:dyDescent="0.3">
      <c r="A69" t="s">
        <v>729</v>
      </c>
      <c r="B69" t="s">
        <v>260</v>
      </c>
      <c r="C69">
        <v>4.3</v>
      </c>
      <c r="D69">
        <v>575591</v>
      </c>
      <c r="E69">
        <v>33954</v>
      </c>
      <c r="F69" t="s">
        <v>727</v>
      </c>
      <c r="G69">
        <v>8999</v>
      </c>
      <c r="H69">
        <v>9999</v>
      </c>
      <c r="I69">
        <v>10</v>
      </c>
    </row>
    <row r="70" spans="1:9" x14ac:dyDescent="0.3">
      <c r="A70" t="s">
        <v>728</v>
      </c>
      <c r="B70" t="s">
        <v>260</v>
      </c>
      <c r="C70">
        <v>4.3</v>
      </c>
      <c r="D70">
        <v>575591</v>
      </c>
      <c r="E70">
        <v>33954</v>
      </c>
      <c r="F70" t="s">
        <v>727</v>
      </c>
      <c r="G70">
        <v>8999</v>
      </c>
      <c r="H70">
        <v>9999</v>
      </c>
      <c r="I70">
        <v>10</v>
      </c>
    </row>
    <row r="71" spans="1:9" x14ac:dyDescent="0.3">
      <c r="A71" t="s">
        <v>726</v>
      </c>
      <c r="B71" t="s">
        <v>260</v>
      </c>
      <c r="C71">
        <v>4.3</v>
      </c>
      <c r="D71">
        <v>575591</v>
      </c>
      <c r="E71">
        <v>33954</v>
      </c>
      <c r="F71" t="s">
        <v>727</v>
      </c>
      <c r="G71">
        <v>8999</v>
      </c>
      <c r="H71">
        <v>9999</v>
      </c>
      <c r="I71">
        <v>10</v>
      </c>
    </row>
    <row r="72" spans="1:9" x14ac:dyDescent="0.3">
      <c r="A72" t="s">
        <v>503</v>
      </c>
      <c r="B72" t="s">
        <v>119</v>
      </c>
      <c r="C72">
        <v>4.3</v>
      </c>
      <c r="D72">
        <v>2687</v>
      </c>
      <c r="E72">
        <v>210</v>
      </c>
      <c r="F72" t="s">
        <v>501</v>
      </c>
      <c r="G72">
        <v>10999</v>
      </c>
      <c r="H72">
        <v>15999</v>
      </c>
      <c r="I72">
        <v>31</v>
      </c>
    </row>
    <row r="73" spans="1:9" x14ac:dyDescent="0.3">
      <c r="A73" t="s">
        <v>502</v>
      </c>
      <c r="B73" t="s">
        <v>119</v>
      </c>
      <c r="C73">
        <v>4.3</v>
      </c>
      <c r="D73">
        <v>2687</v>
      </c>
      <c r="E73">
        <v>210</v>
      </c>
      <c r="F73" t="s">
        <v>501</v>
      </c>
      <c r="G73">
        <v>10999</v>
      </c>
      <c r="H73">
        <v>15999</v>
      </c>
      <c r="I73">
        <v>31</v>
      </c>
    </row>
    <row r="74" spans="1:9" x14ac:dyDescent="0.3">
      <c r="A74" t="s">
        <v>500</v>
      </c>
      <c r="B74" t="s">
        <v>119</v>
      </c>
      <c r="C74">
        <v>4.3</v>
      </c>
      <c r="D74">
        <v>2687</v>
      </c>
      <c r="E74">
        <v>210</v>
      </c>
      <c r="F74" t="s">
        <v>501</v>
      </c>
      <c r="G74">
        <v>10999</v>
      </c>
      <c r="H74">
        <v>15999</v>
      </c>
      <c r="I74">
        <v>31</v>
      </c>
    </row>
    <row r="75" spans="1:9" x14ac:dyDescent="0.3">
      <c r="A75" t="s">
        <v>461</v>
      </c>
      <c r="B75" t="s">
        <v>119</v>
      </c>
      <c r="C75">
        <v>4.3</v>
      </c>
      <c r="D75">
        <v>248378</v>
      </c>
      <c r="E75">
        <v>24413</v>
      </c>
      <c r="F75" t="s">
        <v>462</v>
      </c>
      <c r="G75">
        <v>13999</v>
      </c>
      <c r="H75">
        <v>16999</v>
      </c>
      <c r="I75">
        <v>17</v>
      </c>
    </row>
    <row r="76" spans="1:9" x14ac:dyDescent="0.3">
      <c r="A76" t="s">
        <v>467</v>
      </c>
      <c r="B76" t="s">
        <v>260</v>
      </c>
      <c r="C76">
        <v>4.3</v>
      </c>
      <c r="D76">
        <v>26594</v>
      </c>
      <c r="E76">
        <v>1826</v>
      </c>
      <c r="F76" t="s">
        <v>469</v>
      </c>
      <c r="G76">
        <v>14949</v>
      </c>
      <c r="H76">
        <v>16999</v>
      </c>
      <c r="I76">
        <v>12</v>
      </c>
    </row>
    <row r="77" spans="1:9" x14ac:dyDescent="0.3">
      <c r="A77" t="s">
        <v>564</v>
      </c>
      <c r="B77" t="s">
        <v>79</v>
      </c>
      <c r="C77">
        <v>4.3</v>
      </c>
      <c r="D77">
        <v>38172</v>
      </c>
      <c r="E77">
        <v>4608</v>
      </c>
      <c r="F77" t="s">
        <v>563</v>
      </c>
      <c r="G77">
        <v>12499</v>
      </c>
      <c r="H77">
        <v>14999</v>
      </c>
      <c r="I77">
        <v>16</v>
      </c>
    </row>
    <row r="78" spans="1:9" x14ac:dyDescent="0.3">
      <c r="A78" t="s">
        <v>562</v>
      </c>
      <c r="B78" t="s">
        <v>79</v>
      </c>
      <c r="C78">
        <v>4.3</v>
      </c>
      <c r="D78">
        <v>38172</v>
      </c>
      <c r="E78">
        <v>4608</v>
      </c>
      <c r="F78" t="s">
        <v>563</v>
      </c>
      <c r="G78">
        <v>11499</v>
      </c>
      <c r="H78">
        <v>14999</v>
      </c>
      <c r="I78">
        <v>23</v>
      </c>
    </row>
    <row r="79" spans="1:9" x14ac:dyDescent="0.3">
      <c r="A79" t="s">
        <v>529</v>
      </c>
      <c r="B79" t="s">
        <v>18</v>
      </c>
      <c r="C79">
        <v>4.3</v>
      </c>
      <c r="D79">
        <v>10</v>
      </c>
      <c r="E79">
        <v>1</v>
      </c>
      <c r="F79" t="s">
        <v>530</v>
      </c>
      <c r="G79">
        <v>13499</v>
      </c>
      <c r="H79">
        <v>15990</v>
      </c>
      <c r="I79">
        <v>15</v>
      </c>
    </row>
    <row r="80" spans="1:9" x14ac:dyDescent="0.3">
      <c r="A80" t="s">
        <v>528</v>
      </c>
      <c r="B80" t="s">
        <v>91</v>
      </c>
      <c r="C80">
        <v>4.3</v>
      </c>
      <c r="D80">
        <v>3640</v>
      </c>
      <c r="E80">
        <v>260</v>
      </c>
      <c r="F80" t="s">
        <v>527</v>
      </c>
      <c r="G80">
        <v>12990</v>
      </c>
      <c r="H80">
        <v>15990</v>
      </c>
      <c r="I80">
        <v>18</v>
      </c>
    </row>
    <row r="81" spans="1:9" x14ac:dyDescent="0.3">
      <c r="A81" t="s">
        <v>526</v>
      </c>
      <c r="B81" t="s">
        <v>91</v>
      </c>
      <c r="C81">
        <v>4.3</v>
      </c>
      <c r="D81">
        <v>3640</v>
      </c>
      <c r="E81">
        <v>260</v>
      </c>
      <c r="F81" t="s">
        <v>527</v>
      </c>
      <c r="G81">
        <v>12990</v>
      </c>
      <c r="H81">
        <v>15990</v>
      </c>
      <c r="I81">
        <v>18</v>
      </c>
    </row>
    <row r="82" spans="1:9" x14ac:dyDescent="0.3">
      <c r="A82" t="s">
        <v>592</v>
      </c>
      <c r="B82" t="s">
        <v>260</v>
      </c>
      <c r="C82">
        <v>4.3</v>
      </c>
      <c r="D82">
        <v>241513</v>
      </c>
      <c r="E82">
        <v>17042</v>
      </c>
      <c r="F82" t="s">
        <v>591</v>
      </c>
      <c r="G82">
        <v>11499</v>
      </c>
      <c r="H82">
        <v>13999</v>
      </c>
      <c r="I82">
        <v>17</v>
      </c>
    </row>
    <row r="83" spans="1:9" x14ac:dyDescent="0.3">
      <c r="A83" t="s">
        <v>590</v>
      </c>
      <c r="B83" t="s">
        <v>260</v>
      </c>
      <c r="C83">
        <v>4.3</v>
      </c>
      <c r="D83">
        <v>241513</v>
      </c>
      <c r="E83">
        <v>17042</v>
      </c>
      <c r="F83" t="s">
        <v>591</v>
      </c>
      <c r="G83">
        <v>11499</v>
      </c>
      <c r="H83">
        <v>13999</v>
      </c>
      <c r="I83">
        <v>17</v>
      </c>
    </row>
    <row r="84" spans="1:9" x14ac:dyDescent="0.3">
      <c r="A84" t="s">
        <v>456</v>
      </c>
      <c r="B84" t="s">
        <v>260</v>
      </c>
      <c r="C84">
        <v>4.3</v>
      </c>
      <c r="D84">
        <v>43837</v>
      </c>
      <c r="E84">
        <v>3182</v>
      </c>
      <c r="F84" t="s">
        <v>453</v>
      </c>
      <c r="G84">
        <v>12999</v>
      </c>
      <c r="H84">
        <v>16999</v>
      </c>
      <c r="I84">
        <v>23</v>
      </c>
    </row>
    <row r="85" spans="1:9" x14ac:dyDescent="0.3">
      <c r="A85" t="s">
        <v>455</v>
      </c>
      <c r="B85" t="s">
        <v>260</v>
      </c>
      <c r="C85">
        <v>4.3</v>
      </c>
      <c r="D85">
        <v>43837</v>
      </c>
      <c r="E85">
        <v>3182</v>
      </c>
      <c r="F85" t="s">
        <v>453</v>
      </c>
      <c r="G85">
        <v>12999</v>
      </c>
      <c r="H85">
        <v>16999</v>
      </c>
      <c r="I85">
        <v>23</v>
      </c>
    </row>
    <row r="86" spans="1:9" x14ac:dyDescent="0.3">
      <c r="A86" t="s">
        <v>454</v>
      </c>
      <c r="B86" t="s">
        <v>260</v>
      </c>
      <c r="C86">
        <v>4.3</v>
      </c>
      <c r="D86">
        <v>43837</v>
      </c>
      <c r="E86">
        <v>3182</v>
      </c>
      <c r="F86" t="s">
        <v>453</v>
      </c>
      <c r="G86">
        <v>12999</v>
      </c>
      <c r="H86">
        <v>16999</v>
      </c>
      <c r="I86">
        <v>23</v>
      </c>
    </row>
    <row r="87" spans="1:9" x14ac:dyDescent="0.3">
      <c r="A87" t="s">
        <v>452</v>
      </c>
      <c r="B87" t="s">
        <v>260</v>
      </c>
      <c r="C87">
        <v>4.3</v>
      </c>
      <c r="D87">
        <v>43837</v>
      </c>
      <c r="E87">
        <v>3182</v>
      </c>
      <c r="F87" t="s">
        <v>453</v>
      </c>
      <c r="G87">
        <v>12999</v>
      </c>
      <c r="H87">
        <v>16999</v>
      </c>
      <c r="I87">
        <v>23</v>
      </c>
    </row>
    <row r="88" spans="1:9" x14ac:dyDescent="0.3">
      <c r="A88" t="s">
        <v>609</v>
      </c>
      <c r="B88" t="s">
        <v>18</v>
      </c>
      <c r="C88">
        <v>4.3</v>
      </c>
      <c r="D88">
        <v>1669</v>
      </c>
      <c r="E88">
        <v>114</v>
      </c>
      <c r="F88" t="s">
        <v>610</v>
      </c>
      <c r="G88">
        <v>12816</v>
      </c>
      <c r="H88">
        <v>13490</v>
      </c>
      <c r="I88">
        <v>4</v>
      </c>
    </row>
    <row r="89" spans="1:9" x14ac:dyDescent="0.3">
      <c r="A89" t="s">
        <v>704</v>
      </c>
      <c r="B89" t="s">
        <v>18</v>
      </c>
      <c r="C89">
        <v>4.3</v>
      </c>
      <c r="D89">
        <v>1669</v>
      </c>
      <c r="E89">
        <v>114</v>
      </c>
      <c r="F89" t="s">
        <v>705</v>
      </c>
      <c r="G89">
        <v>10070</v>
      </c>
      <c r="H89">
        <v>10485</v>
      </c>
      <c r="I89">
        <v>3</v>
      </c>
    </row>
    <row r="90" spans="1:9" x14ac:dyDescent="0.3">
      <c r="A90" t="s">
        <v>611</v>
      </c>
      <c r="B90" t="s">
        <v>260</v>
      </c>
      <c r="C90">
        <v>4.3</v>
      </c>
      <c r="D90">
        <v>2091</v>
      </c>
      <c r="E90">
        <v>166</v>
      </c>
      <c r="F90" t="s">
        <v>612</v>
      </c>
      <c r="G90">
        <v>12990</v>
      </c>
      <c r="H90">
        <v>13315</v>
      </c>
      <c r="I90">
        <v>2</v>
      </c>
    </row>
    <row r="91" spans="1:9" x14ac:dyDescent="0.3">
      <c r="A91" t="s">
        <v>688</v>
      </c>
      <c r="B91" t="s">
        <v>543</v>
      </c>
      <c r="C91">
        <v>4.3</v>
      </c>
      <c r="D91">
        <v>126</v>
      </c>
      <c r="E91">
        <v>13</v>
      </c>
      <c r="F91" t="s">
        <v>689</v>
      </c>
      <c r="G91">
        <v>9899</v>
      </c>
      <c r="H91">
        <v>11194</v>
      </c>
      <c r="I91">
        <v>11</v>
      </c>
    </row>
    <row r="92" spans="1:9" x14ac:dyDescent="0.3">
      <c r="A92" t="s">
        <v>807</v>
      </c>
      <c r="B92" t="s">
        <v>18</v>
      </c>
      <c r="C92">
        <v>4.3</v>
      </c>
      <c r="D92">
        <v>23398</v>
      </c>
      <c r="E92">
        <v>2401</v>
      </c>
      <c r="F92" t="s">
        <v>808</v>
      </c>
      <c r="G92">
        <v>2250</v>
      </c>
      <c r="H92">
        <v>2340</v>
      </c>
      <c r="I92">
        <v>3</v>
      </c>
    </row>
    <row r="93" spans="1:9" x14ac:dyDescent="0.3">
      <c r="A93" t="s">
        <v>451</v>
      </c>
      <c r="B93" t="s">
        <v>18</v>
      </c>
      <c r="C93">
        <v>4.3</v>
      </c>
      <c r="D93">
        <v>64082</v>
      </c>
      <c r="E93">
        <v>5929</v>
      </c>
      <c r="F93" t="s">
        <v>450</v>
      </c>
      <c r="G93">
        <v>12999</v>
      </c>
      <c r="H93">
        <v>16999</v>
      </c>
      <c r="I93">
        <v>23</v>
      </c>
    </row>
    <row r="94" spans="1:9" x14ac:dyDescent="0.3">
      <c r="A94" t="s">
        <v>449</v>
      </c>
      <c r="B94" t="s">
        <v>18</v>
      </c>
      <c r="C94">
        <v>4.3</v>
      </c>
      <c r="D94">
        <v>64082</v>
      </c>
      <c r="E94">
        <v>5929</v>
      </c>
      <c r="F94" t="s">
        <v>450</v>
      </c>
      <c r="G94">
        <v>12999</v>
      </c>
      <c r="H94">
        <v>16999</v>
      </c>
      <c r="I94">
        <v>23</v>
      </c>
    </row>
    <row r="95" spans="1:9" x14ac:dyDescent="0.3">
      <c r="A95" t="s">
        <v>276</v>
      </c>
      <c r="B95" t="s">
        <v>119</v>
      </c>
      <c r="C95">
        <v>4.3</v>
      </c>
      <c r="D95">
        <v>125815</v>
      </c>
      <c r="E95">
        <v>11562</v>
      </c>
      <c r="F95" t="s">
        <v>307</v>
      </c>
      <c r="G95">
        <v>12999</v>
      </c>
      <c r="H95">
        <v>19999</v>
      </c>
      <c r="I95">
        <v>35</v>
      </c>
    </row>
    <row r="96" spans="1:9" x14ac:dyDescent="0.3">
      <c r="A96" t="s">
        <v>275</v>
      </c>
      <c r="B96" t="s">
        <v>119</v>
      </c>
      <c r="C96">
        <v>4.3</v>
      </c>
      <c r="D96">
        <v>125815</v>
      </c>
      <c r="E96">
        <v>11562</v>
      </c>
      <c r="F96" t="s">
        <v>307</v>
      </c>
      <c r="G96">
        <v>12999</v>
      </c>
      <c r="H96">
        <v>19999</v>
      </c>
      <c r="I96">
        <v>35</v>
      </c>
    </row>
    <row r="97" spans="1:9" x14ac:dyDescent="0.3">
      <c r="A97" t="s">
        <v>273</v>
      </c>
      <c r="B97" t="s">
        <v>119</v>
      </c>
      <c r="C97">
        <v>4.3</v>
      </c>
      <c r="D97">
        <v>125815</v>
      </c>
      <c r="E97">
        <v>11562</v>
      </c>
      <c r="F97" t="s">
        <v>307</v>
      </c>
      <c r="G97">
        <v>12999</v>
      </c>
      <c r="H97">
        <v>19999</v>
      </c>
      <c r="I97">
        <v>35</v>
      </c>
    </row>
    <row r="98" spans="1:9" x14ac:dyDescent="0.3">
      <c r="A98" t="s">
        <v>401</v>
      </c>
      <c r="B98" t="s">
        <v>151</v>
      </c>
      <c r="C98">
        <v>4.3</v>
      </c>
      <c r="D98">
        <v>84056</v>
      </c>
      <c r="E98">
        <v>7328</v>
      </c>
      <c r="F98" t="s">
        <v>400</v>
      </c>
      <c r="G98">
        <v>16999</v>
      </c>
      <c r="H98">
        <v>17999</v>
      </c>
      <c r="I98">
        <v>5</v>
      </c>
    </row>
    <row r="99" spans="1:9" x14ac:dyDescent="0.3">
      <c r="A99" t="s">
        <v>399</v>
      </c>
      <c r="B99" t="s">
        <v>151</v>
      </c>
      <c r="C99">
        <v>4.3</v>
      </c>
      <c r="D99">
        <v>84056</v>
      </c>
      <c r="E99">
        <v>7328</v>
      </c>
      <c r="F99" t="s">
        <v>400</v>
      </c>
      <c r="G99">
        <v>16999</v>
      </c>
      <c r="H99">
        <v>17999</v>
      </c>
      <c r="I99">
        <v>5</v>
      </c>
    </row>
    <row r="100" spans="1:9" x14ac:dyDescent="0.3">
      <c r="A100" t="s">
        <v>325</v>
      </c>
      <c r="B100" t="s">
        <v>151</v>
      </c>
      <c r="C100">
        <v>4.3</v>
      </c>
      <c r="D100">
        <v>4795</v>
      </c>
      <c r="E100">
        <v>346</v>
      </c>
      <c r="F100" t="s">
        <v>324</v>
      </c>
      <c r="G100">
        <v>16999</v>
      </c>
      <c r="H100">
        <v>19999</v>
      </c>
      <c r="I100">
        <v>15</v>
      </c>
    </row>
    <row r="101" spans="1:9" x14ac:dyDescent="0.3">
      <c r="A101" t="s">
        <v>323</v>
      </c>
      <c r="B101" t="s">
        <v>151</v>
      </c>
      <c r="C101">
        <v>4.3</v>
      </c>
      <c r="D101">
        <v>4795</v>
      </c>
      <c r="E101">
        <v>346</v>
      </c>
      <c r="F101" t="s">
        <v>324</v>
      </c>
      <c r="G101">
        <v>16999</v>
      </c>
      <c r="H101">
        <v>19999</v>
      </c>
      <c r="I101">
        <v>15</v>
      </c>
    </row>
    <row r="102" spans="1:9" x14ac:dyDescent="0.3">
      <c r="A102" t="s">
        <v>224</v>
      </c>
      <c r="B102" t="s">
        <v>18</v>
      </c>
      <c r="C102">
        <v>4.3</v>
      </c>
      <c r="D102">
        <v>134708</v>
      </c>
      <c r="E102">
        <v>11135</v>
      </c>
      <c r="F102" t="s">
        <v>222</v>
      </c>
      <c r="G102">
        <v>15999</v>
      </c>
      <c r="H102">
        <v>23999</v>
      </c>
      <c r="I102">
        <v>33</v>
      </c>
    </row>
    <row r="103" spans="1:9" x14ac:dyDescent="0.3">
      <c r="A103" t="s">
        <v>223</v>
      </c>
      <c r="B103" t="s">
        <v>18</v>
      </c>
      <c r="C103">
        <v>4.3</v>
      </c>
      <c r="D103">
        <v>134708</v>
      </c>
      <c r="E103">
        <v>11135</v>
      </c>
      <c r="F103" t="s">
        <v>222</v>
      </c>
      <c r="G103">
        <v>15999</v>
      </c>
      <c r="H103">
        <v>23999</v>
      </c>
      <c r="I103">
        <v>33</v>
      </c>
    </row>
    <row r="104" spans="1:9" x14ac:dyDescent="0.3">
      <c r="A104" t="s">
        <v>221</v>
      </c>
      <c r="B104" t="s">
        <v>18</v>
      </c>
      <c r="C104">
        <v>4.3</v>
      </c>
      <c r="D104">
        <v>134708</v>
      </c>
      <c r="E104">
        <v>11135</v>
      </c>
      <c r="F104" t="s">
        <v>222</v>
      </c>
      <c r="G104">
        <v>15999</v>
      </c>
      <c r="H104">
        <v>23999</v>
      </c>
      <c r="I104">
        <v>33</v>
      </c>
    </row>
    <row r="105" spans="1:9" x14ac:dyDescent="0.3">
      <c r="A105" t="s">
        <v>298</v>
      </c>
      <c r="B105" t="s">
        <v>91</v>
      </c>
      <c r="C105">
        <v>4.3</v>
      </c>
      <c r="D105">
        <v>22025</v>
      </c>
      <c r="E105">
        <v>1618</v>
      </c>
      <c r="F105" t="s">
        <v>266</v>
      </c>
      <c r="G105">
        <v>13990</v>
      </c>
      <c r="H105">
        <v>20990</v>
      </c>
      <c r="I105">
        <v>33</v>
      </c>
    </row>
    <row r="106" spans="1:9" x14ac:dyDescent="0.3">
      <c r="A106" t="s">
        <v>472</v>
      </c>
      <c r="B106" t="s">
        <v>151</v>
      </c>
      <c r="C106">
        <v>4.3</v>
      </c>
      <c r="D106">
        <v>76049</v>
      </c>
      <c r="E106">
        <v>6039</v>
      </c>
      <c r="F106" t="s">
        <v>471</v>
      </c>
      <c r="G106">
        <v>15499</v>
      </c>
      <c r="H106">
        <v>16999</v>
      </c>
      <c r="I106">
        <v>8</v>
      </c>
    </row>
    <row r="107" spans="1:9" x14ac:dyDescent="0.3">
      <c r="A107" t="s">
        <v>470</v>
      </c>
      <c r="B107" t="s">
        <v>151</v>
      </c>
      <c r="C107">
        <v>4.3</v>
      </c>
      <c r="D107">
        <v>76049</v>
      </c>
      <c r="E107">
        <v>6039</v>
      </c>
      <c r="F107" t="s">
        <v>471</v>
      </c>
      <c r="G107">
        <v>15499</v>
      </c>
      <c r="H107">
        <v>16999</v>
      </c>
      <c r="I107">
        <v>8</v>
      </c>
    </row>
    <row r="108" spans="1:9" x14ac:dyDescent="0.3">
      <c r="A108" t="s">
        <v>565</v>
      </c>
      <c r="B108" t="s">
        <v>119</v>
      </c>
      <c r="C108">
        <v>4.3</v>
      </c>
      <c r="D108">
        <v>480309</v>
      </c>
      <c r="E108">
        <v>34744</v>
      </c>
      <c r="F108" t="s">
        <v>566</v>
      </c>
      <c r="G108">
        <v>12999</v>
      </c>
      <c r="H108">
        <v>14999</v>
      </c>
      <c r="I108">
        <v>13</v>
      </c>
    </row>
    <row r="109" spans="1:9" x14ac:dyDescent="0.3">
      <c r="A109" t="s">
        <v>521</v>
      </c>
      <c r="B109" t="s">
        <v>260</v>
      </c>
      <c r="C109">
        <v>4.3</v>
      </c>
      <c r="D109">
        <v>6560</v>
      </c>
      <c r="E109">
        <v>437</v>
      </c>
      <c r="F109" t="s">
        <v>522</v>
      </c>
      <c r="G109">
        <v>14500</v>
      </c>
      <c r="H109">
        <v>15999</v>
      </c>
      <c r="I109">
        <v>9</v>
      </c>
    </row>
    <row r="110" spans="1:9" x14ac:dyDescent="0.3">
      <c r="A110" t="s">
        <v>346</v>
      </c>
      <c r="B110" t="s">
        <v>119</v>
      </c>
      <c r="C110">
        <v>4.3</v>
      </c>
      <c r="D110">
        <v>1306</v>
      </c>
      <c r="E110">
        <v>90</v>
      </c>
      <c r="F110" t="s">
        <v>344</v>
      </c>
      <c r="G110">
        <v>12999</v>
      </c>
      <c r="H110">
        <v>18999</v>
      </c>
      <c r="I110">
        <v>31</v>
      </c>
    </row>
    <row r="111" spans="1:9" x14ac:dyDescent="0.3">
      <c r="A111" t="s">
        <v>345</v>
      </c>
      <c r="B111" t="s">
        <v>119</v>
      </c>
      <c r="C111">
        <v>4.3</v>
      </c>
      <c r="D111">
        <v>1306</v>
      </c>
      <c r="E111">
        <v>90</v>
      </c>
      <c r="F111" t="s">
        <v>344</v>
      </c>
      <c r="G111">
        <v>12999</v>
      </c>
      <c r="H111">
        <v>18999</v>
      </c>
      <c r="I111">
        <v>31</v>
      </c>
    </row>
    <row r="112" spans="1:9" x14ac:dyDescent="0.3">
      <c r="A112" t="s">
        <v>343</v>
      </c>
      <c r="B112" t="s">
        <v>119</v>
      </c>
      <c r="C112">
        <v>4.3</v>
      </c>
      <c r="D112">
        <v>1306</v>
      </c>
      <c r="E112">
        <v>90</v>
      </c>
      <c r="F112" t="s">
        <v>344</v>
      </c>
      <c r="G112">
        <v>12999</v>
      </c>
      <c r="H112">
        <v>18999</v>
      </c>
      <c r="I112">
        <v>31</v>
      </c>
    </row>
    <row r="113" spans="1:9" x14ac:dyDescent="0.3">
      <c r="A113" t="s">
        <v>259</v>
      </c>
      <c r="B113" t="s">
        <v>260</v>
      </c>
      <c r="C113">
        <v>4.3</v>
      </c>
      <c r="D113">
        <v>16226</v>
      </c>
      <c r="E113">
        <v>1217</v>
      </c>
      <c r="F113" t="s">
        <v>261</v>
      </c>
      <c r="G113">
        <v>19999</v>
      </c>
      <c r="H113">
        <v>22999</v>
      </c>
      <c r="I113">
        <v>13</v>
      </c>
    </row>
    <row r="114" spans="1:9" x14ac:dyDescent="0.3">
      <c r="A114" t="s">
        <v>326</v>
      </c>
      <c r="B114" t="s">
        <v>260</v>
      </c>
      <c r="C114">
        <v>4.3</v>
      </c>
      <c r="D114">
        <v>41424</v>
      </c>
      <c r="E114">
        <v>3885</v>
      </c>
      <c r="F114" t="s">
        <v>327</v>
      </c>
      <c r="G114">
        <v>17999</v>
      </c>
      <c r="H114">
        <v>19999</v>
      </c>
      <c r="I114">
        <v>10</v>
      </c>
    </row>
    <row r="115" spans="1:9" x14ac:dyDescent="0.3">
      <c r="A115" t="s">
        <v>97</v>
      </c>
      <c r="B115" t="s">
        <v>98</v>
      </c>
      <c r="C115">
        <v>4.3</v>
      </c>
      <c r="D115">
        <v>21210</v>
      </c>
      <c r="E115">
        <v>2768</v>
      </c>
      <c r="F115" t="s">
        <v>99</v>
      </c>
      <c r="G115">
        <v>29999</v>
      </c>
      <c r="H115">
        <v>43999</v>
      </c>
      <c r="I115">
        <v>31</v>
      </c>
    </row>
    <row r="116" spans="1:9" x14ac:dyDescent="0.3">
      <c r="A116" t="s">
        <v>163</v>
      </c>
      <c r="B116" t="s">
        <v>115</v>
      </c>
      <c r="C116">
        <v>4.3</v>
      </c>
      <c r="D116">
        <v>7167</v>
      </c>
      <c r="E116">
        <v>691</v>
      </c>
      <c r="F116" t="s">
        <v>174</v>
      </c>
      <c r="G116">
        <v>23999</v>
      </c>
      <c r="H116">
        <v>28990</v>
      </c>
      <c r="I116">
        <v>17</v>
      </c>
    </row>
    <row r="117" spans="1:9" x14ac:dyDescent="0.3">
      <c r="A117" t="s">
        <v>136</v>
      </c>
      <c r="B117" t="s">
        <v>119</v>
      </c>
      <c r="C117">
        <v>4.3</v>
      </c>
      <c r="D117">
        <v>11461</v>
      </c>
      <c r="E117">
        <v>1636</v>
      </c>
      <c r="F117" t="s">
        <v>143</v>
      </c>
      <c r="G117">
        <v>27999</v>
      </c>
      <c r="H117">
        <v>32999</v>
      </c>
      <c r="I117">
        <v>15</v>
      </c>
    </row>
    <row r="118" spans="1:9" x14ac:dyDescent="0.3">
      <c r="A118" t="s">
        <v>370</v>
      </c>
      <c r="B118" t="s">
        <v>119</v>
      </c>
      <c r="C118">
        <v>4.3</v>
      </c>
      <c r="D118">
        <v>125815</v>
      </c>
      <c r="E118">
        <v>11562</v>
      </c>
      <c r="F118" t="s">
        <v>368</v>
      </c>
      <c r="G118">
        <v>11999</v>
      </c>
      <c r="H118">
        <v>17999</v>
      </c>
      <c r="I118">
        <v>33</v>
      </c>
    </row>
    <row r="119" spans="1:9" x14ac:dyDescent="0.3">
      <c r="A119" t="s">
        <v>369</v>
      </c>
      <c r="B119" t="s">
        <v>119</v>
      </c>
      <c r="C119">
        <v>4.3</v>
      </c>
      <c r="D119">
        <v>125815</v>
      </c>
      <c r="E119">
        <v>11562</v>
      </c>
      <c r="F119" t="s">
        <v>368</v>
      </c>
      <c r="G119">
        <v>11999</v>
      </c>
      <c r="H119">
        <v>17999</v>
      </c>
      <c r="I119">
        <v>33</v>
      </c>
    </row>
    <row r="120" spans="1:9" x14ac:dyDescent="0.3">
      <c r="A120" t="s">
        <v>367</v>
      </c>
      <c r="B120" t="s">
        <v>119</v>
      </c>
      <c r="C120">
        <v>4.3</v>
      </c>
      <c r="D120">
        <v>125815</v>
      </c>
      <c r="E120">
        <v>11562</v>
      </c>
      <c r="F120" t="s">
        <v>368</v>
      </c>
      <c r="G120">
        <v>11999</v>
      </c>
      <c r="H120">
        <v>17999</v>
      </c>
      <c r="I120">
        <v>33</v>
      </c>
    </row>
    <row r="121" spans="1:9" x14ac:dyDescent="0.3">
      <c r="A121" t="s">
        <v>519</v>
      </c>
      <c r="B121" t="s">
        <v>151</v>
      </c>
      <c r="C121">
        <v>4.3</v>
      </c>
      <c r="D121">
        <v>76049</v>
      </c>
      <c r="E121">
        <v>6039</v>
      </c>
      <c r="F121" t="s">
        <v>520</v>
      </c>
      <c r="G121">
        <v>14499</v>
      </c>
      <c r="H121">
        <v>15999</v>
      </c>
      <c r="I121">
        <v>9</v>
      </c>
    </row>
    <row r="122" spans="1:9" x14ac:dyDescent="0.3">
      <c r="A122" t="s">
        <v>426</v>
      </c>
      <c r="B122" t="s">
        <v>260</v>
      </c>
      <c r="C122">
        <v>4.3</v>
      </c>
      <c r="D122">
        <v>26844</v>
      </c>
      <c r="E122">
        <v>1664</v>
      </c>
      <c r="F122" t="s">
        <v>423</v>
      </c>
      <c r="G122">
        <v>11499</v>
      </c>
      <c r="H122">
        <v>16999</v>
      </c>
      <c r="I122">
        <v>32</v>
      </c>
    </row>
    <row r="123" spans="1:9" x14ac:dyDescent="0.3">
      <c r="A123" t="s">
        <v>425</v>
      </c>
      <c r="B123" t="s">
        <v>260</v>
      </c>
      <c r="C123">
        <v>4.3</v>
      </c>
      <c r="D123">
        <v>26844</v>
      </c>
      <c r="E123">
        <v>1664</v>
      </c>
      <c r="F123" t="s">
        <v>423</v>
      </c>
      <c r="G123">
        <v>11499</v>
      </c>
      <c r="H123">
        <v>16999</v>
      </c>
      <c r="I123">
        <v>32</v>
      </c>
    </row>
    <row r="124" spans="1:9" x14ac:dyDescent="0.3">
      <c r="A124" t="s">
        <v>424</v>
      </c>
      <c r="B124" t="s">
        <v>260</v>
      </c>
      <c r="C124">
        <v>4.3</v>
      </c>
      <c r="D124">
        <v>26844</v>
      </c>
      <c r="E124">
        <v>1664</v>
      </c>
      <c r="F124" t="s">
        <v>423</v>
      </c>
      <c r="G124">
        <v>11499</v>
      </c>
      <c r="H124">
        <v>16999</v>
      </c>
      <c r="I124">
        <v>32</v>
      </c>
    </row>
    <row r="125" spans="1:9" x14ac:dyDescent="0.3">
      <c r="A125" t="s">
        <v>422</v>
      </c>
      <c r="B125" t="s">
        <v>260</v>
      </c>
      <c r="C125">
        <v>4.3</v>
      </c>
      <c r="D125">
        <v>26844</v>
      </c>
      <c r="E125">
        <v>1664</v>
      </c>
      <c r="F125" t="s">
        <v>423</v>
      </c>
      <c r="G125">
        <v>11499</v>
      </c>
      <c r="H125">
        <v>16999</v>
      </c>
      <c r="I125">
        <v>32</v>
      </c>
    </row>
    <row r="126" spans="1:9" x14ac:dyDescent="0.3">
      <c r="A126" t="s">
        <v>639</v>
      </c>
      <c r="B126" t="s">
        <v>119</v>
      </c>
      <c r="C126">
        <v>4.3</v>
      </c>
      <c r="D126">
        <v>480309</v>
      </c>
      <c r="E126">
        <v>34744</v>
      </c>
      <c r="F126" t="s">
        <v>640</v>
      </c>
      <c r="G126">
        <v>11499</v>
      </c>
      <c r="H126">
        <v>12999</v>
      </c>
      <c r="I126">
        <v>11</v>
      </c>
    </row>
    <row r="127" spans="1:9" x14ac:dyDescent="0.3">
      <c r="A127" t="s">
        <v>445</v>
      </c>
      <c r="B127" t="s">
        <v>79</v>
      </c>
      <c r="C127">
        <v>4.3</v>
      </c>
      <c r="D127">
        <v>11741</v>
      </c>
      <c r="E127">
        <v>1553</v>
      </c>
      <c r="F127" t="s">
        <v>444</v>
      </c>
      <c r="G127">
        <v>11999</v>
      </c>
      <c r="H127">
        <v>16999</v>
      </c>
      <c r="I127">
        <v>29</v>
      </c>
    </row>
    <row r="128" spans="1:9" x14ac:dyDescent="0.3">
      <c r="A128" t="s">
        <v>443</v>
      </c>
      <c r="B128" t="s">
        <v>79</v>
      </c>
      <c r="C128">
        <v>4.3</v>
      </c>
      <c r="D128">
        <v>11741</v>
      </c>
      <c r="E128">
        <v>1553</v>
      </c>
      <c r="F128" t="s">
        <v>444</v>
      </c>
      <c r="G128">
        <v>11999</v>
      </c>
      <c r="H128">
        <v>16999</v>
      </c>
      <c r="I128">
        <v>29</v>
      </c>
    </row>
    <row r="129" spans="1:9" x14ac:dyDescent="0.3">
      <c r="A129" t="s">
        <v>276</v>
      </c>
      <c r="B129" t="s">
        <v>119</v>
      </c>
      <c r="C129">
        <v>4.3</v>
      </c>
      <c r="D129">
        <v>12140</v>
      </c>
      <c r="E129">
        <v>1073</v>
      </c>
      <c r="F129" t="s">
        <v>274</v>
      </c>
      <c r="G129">
        <v>14999</v>
      </c>
      <c r="H129">
        <v>21999</v>
      </c>
      <c r="I129">
        <v>31</v>
      </c>
    </row>
    <row r="130" spans="1:9" x14ac:dyDescent="0.3">
      <c r="A130" t="s">
        <v>275</v>
      </c>
      <c r="B130" t="s">
        <v>119</v>
      </c>
      <c r="C130">
        <v>4.3</v>
      </c>
      <c r="D130">
        <v>12140</v>
      </c>
      <c r="E130">
        <v>1073</v>
      </c>
      <c r="F130" t="s">
        <v>274</v>
      </c>
      <c r="G130">
        <v>14999</v>
      </c>
      <c r="H130">
        <v>21999</v>
      </c>
      <c r="I130">
        <v>31</v>
      </c>
    </row>
    <row r="131" spans="1:9" x14ac:dyDescent="0.3">
      <c r="A131" t="s">
        <v>273</v>
      </c>
      <c r="B131" t="s">
        <v>119</v>
      </c>
      <c r="C131">
        <v>4.3</v>
      </c>
      <c r="D131">
        <v>12140</v>
      </c>
      <c r="E131">
        <v>1073</v>
      </c>
      <c r="F131" t="s">
        <v>274</v>
      </c>
      <c r="G131">
        <v>14999</v>
      </c>
      <c r="H131">
        <v>21999</v>
      </c>
      <c r="I131">
        <v>31</v>
      </c>
    </row>
    <row r="132" spans="1:9" x14ac:dyDescent="0.3">
      <c r="A132" t="s">
        <v>230</v>
      </c>
      <c r="B132" t="s">
        <v>115</v>
      </c>
      <c r="C132">
        <v>4.3</v>
      </c>
      <c r="D132">
        <v>5025</v>
      </c>
      <c r="E132">
        <v>426</v>
      </c>
      <c r="F132" t="s">
        <v>231</v>
      </c>
      <c r="G132">
        <v>17999</v>
      </c>
      <c r="H132">
        <v>23990</v>
      </c>
      <c r="I132">
        <v>24</v>
      </c>
    </row>
    <row r="133" spans="1:9" x14ac:dyDescent="0.3">
      <c r="A133" t="s">
        <v>236</v>
      </c>
      <c r="B133" t="s">
        <v>115</v>
      </c>
      <c r="C133">
        <v>4.3</v>
      </c>
      <c r="D133">
        <v>14615</v>
      </c>
      <c r="E133">
        <v>1277</v>
      </c>
      <c r="F133" t="s">
        <v>235</v>
      </c>
      <c r="G133">
        <v>19990</v>
      </c>
      <c r="H133">
        <v>23990</v>
      </c>
      <c r="I133">
        <v>16</v>
      </c>
    </row>
    <row r="134" spans="1:9" x14ac:dyDescent="0.3">
      <c r="A134" t="s">
        <v>234</v>
      </c>
      <c r="B134" t="s">
        <v>115</v>
      </c>
      <c r="C134">
        <v>4.3</v>
      </c>
      <c r="D134">
        <v>14615</v>
      </c>
      <c r="E134">
        <v>1277</v>
      </c>
      <c r="F134" t="s">
        <v>235</v>
      </c>
      <c r="G134">
        <v>19990</v>
      </c>
      <c r="H134">
        <v>23990</v>
      </c>
      <c r="I134">
        <v>16</v>
      </c>
    </row>
    <row r="135" spans="1:9" x14ac:dyDescent="0.3">
      <c r="A135" t="s">
        <v>250</v>
      </c>
      <c r="B135" t="s">
        <v>91</v>
      </c>
      <c r="C135">
        <v>4.3</v>
      </c>
      <c r="D135">
        <v>5021</v>
      </c>
      <c r="E135">
        <v>426</v>
      </c>
      <c r="F135" t="s">
        <v>251</v>
      </c>
      <c r="G135">
        <v>16990</v>
      </c>
      <c r="H135">
        <v>22999</v>
      </c>
      <c r="I135">
        <v>26</v>
      </c>
    </row>
    <row r="136" spans="1:9" x14ac:dyDescent="0.3">
      <c r="A136" t="s">
        <v>184</v>
      </c>
      <c r="B136" t="s">
        <v>151</v>
      </c>
      <c r="C136">
        <v>4.3</v>
      </c>
      <c r="D136">
        <v>2207</v>
      </c>
      <c r="E136">
        <v>201</v>
      </c>
      <c r="F136" t="s">
        <v>183</v>
      </c>
      <c r="G136">
        <v>22999</v>
      </c>
      <c r="H136">
        <v>26999</v>
      </c>
      <c r="I136">
        <v>14</v>
      </c>
    </row>
    <row r="137" spans="1:9" x14ac:dyDescent="0.3">
      <c r="A137" t="s">
        <v>182</v>
      </c>
      <c r="B137" t="s">
        <v>151</v>
      </c>
      <c r="C137">
        <v>4.3</v>
      </c>
      <c r="D137">
        <v>2207</v>
      </c>
      <c r="E137">
        <v>201</v>
      </c>
      <c r="F137" t="s">
        <v>183</v>
      </c>
      <c r="G137">
        <v>22999</v>
      </c>
      <c r="H137">
        <v>26999</v>
      </c>
      <c r="I137">
        <v>14</v>
      </c>
    </row>
    <row r="138" spans="1:9" x14ac:dyDescent="0.3">
      <c r="A138" t="s">
        <v>208</v>
      </c>
      <c r="B138" t="s">
        <v>18</v>
      </c>
      <c r="C138">
        <v>4.3</v>
      </c>
      <c r="D138">
        <v>415</v>
      </c>
      <c r="E138">
        <v>29</v>
      </c>
      <c r="F138" t="s">
        <v>209</v>
      </c>
      <c r="G138">
        <v>19999</v>
      </c>
      <c r="H138">
        <v>25490</v>
      </c>
      <c r="I138">
        <v>21</v>
      </c>
    </row>
    <row r="139" spans="1:9" x14ac:dyDescent="0.3">
      <c r="A139" t="s">
        <v>173</v>
      </c>
      <c r="B139" t="s">
        <v>91</v>
      </c>
      <c r="C139">
        <v>4.3</v>
      </c>
      <c r="D139">
        <v>22687</v>
      </c>
      <c r="E139">
        <v>2364</v>
      </c>
      <c r="F139" t="s">
        <v>172</v>
      </c>
      <c r="G139">
        <v>17490</v>
      </c>
      <c r="H139">
        <v>29990</v>
      </c>
      <c r="I139">
        <v>41</v>
      </c>
    </row>
    <row r="140" spans="1:9" x14ac:dyDescent="0.3">
      <c r="A140" t="s">
        <v>171</v>
      </c>
      <c r="B140" t="s">
        <v>91</v>
      </c>
      <c r="C140">
        <v>4.3</v>
      </c>
      <c r="D140">
        <v>22687</v>
      </c>
      <c r="E140">
        <v>2364</v>
      </c>
      <c r="F140" t="s">
        <v>172</v>
      </c>
      <c r="G140">
        <v>17490</v>
      </c>
      <c r="H140">
        <v>29990</v>
      </c>
      <c r="I140">
        <v>41</v>
      </c>
    </row>
    <row r="141" spans="1:9" x14ac:dyDescent="0.3">
      <c r="A141" t="s">
        <v>229</v>
      </c>
      <c r="B141" t="s">
        <v>151</v>
      </c>
      <c r="C141">
        <v>4.3</v>
      </c>
      <c r="D141">
        <v>13786</v>
      </c>
      <c r="E141">
        <v>1118</v>
      </c>
      <c r="F141" t="s">
        <v>228</v>
      </c>
      <c r="G141">
        <v>20999</v>
      </c>
      <c r="H141">
        <v>23999</v>
      </c>
      <c r="I141">
        <v>12</v>
      </c>
    </row>
    <row r="142" spans="1:9" x14ac:dyDescent="0.3">
      <c r="A142" t="s">
        <v>227</v>
      </c>
      <c r="B142" t="s">
        <v>151</v>
      </c>
      <c r="C142">
        <v>4.3</v>
      </c>
      <c r="D142">
        <v>13786</v>
      </c>
      <c r="E142">
        <v>1118</v>
      </c>
      <c r="F142" t="s">
        <v>228</v>
      </c>
      <c r="G142">
        <v>20999</v>
      </c>
      <c r="H142">
        <v>23999</v>
      </c>
      <c r="I142">
        <v>12</v>
      </c>
    </row>
    <row r="143" spans="1:9" x14ac:dyDescent="0.3">
      <c r="A143" t="s">
        <v>177</v>
      </c>
      <c r="B143" t="s">
        <v>91</v>
      </c>
      <c r="C143">
        <v>4.3</v>
      </c>
      <c r="D143">
        <v>1756</v>
      </c>
      <c r="E143">
        <v>149</v>
      </c>
      <c r="F143" t="s">
        <v>178</v>
      </c>
      <c r="G143">
        <v>21999</v>
      </c>
      <c r="H143">
        <v>27999</v>
      </c>
      <c r="I143">
        <v>21</v>
      </c>
    </row>
    <row r="144" spans="1:9" x14ac:dyDescent="0.3">
      <c r="A144" t="s">
        <v>127</v>
      </c>
      <c r="B144" t="s">
        <v>91</v>
      </c>
      <c r="C144">
        <v>4.3</v>
      </c>
      <c r="D144">
        <v>31452</v>
      </c>
      <c r="E144">
        <v>4140</v>
      </c>
      <c r="F144" t="s">
        <v>126</v>
      </c>
      <c r="G144">
        <v>29999</v>
      </c>
      <c r="H144">
        <v>38999</v>
      </c>
      <c r="I144">
        <v>23</v>
      </c>
    </row>
    <row r="145" spans="1:9" x14ac:dyDescent="0.3">
      <c r="A145" t="s">
        <v>125</v>
      </c>
      <c r="B145" t="s">
        <v>91</v>
      </c>
      <c r="C145">
        <v>4.3</v>
      </c>
      <c r="D145">
        <v>31452</v>
      </c>
      <c r="E145">
        <v>4140</v>
      </c>
      <c r="F145" t="s">
        <v>126</v>
      </c>
      <c r="G145">
        <v>29999</v>
      </c>
      <c r="H145">
        <v>38999</v>
      </c>
      <c r="I145">
        <v>23</v>
      </c>
    </row>
    <row r="146" spans="1:9" x14ac:dyDescent="0.3">
      <c r="A146" t="s">
        <v>169</v>
      </c>
      <c r="B146" t="s">
        <v>151</v>
      </c>
      <c r="C146">
        <v>4.3</v>
      </c>
      <c r="D146">
        <v>61500</v>
      </c>
      <c r="E146">
        <v>6560</v>
      </c>
      <c r="F146" t="s">
        <v>170</v>
      </c>
      <c r="G146">
        <v>27999</v>
      </c>
      <c r="H146">
        <v>29999</v>
      </c>
      <c r="I146">
        <v>6</v>
      </c>
    </row>
    <row r="147" spans="1:9" x14ac:dyDescent="0.3">
      <c r="A147" t="s">
        <v>206</v>
      </c>
      <c r="B147" t="s">
        <v>101</v>
      </c>
      <c r="C147">
        <v>4.3</v>
      </c>
      <c r="D147">
        <v>314</v>
      </c>
      <c r="E147">
        <v>22</v>
      </c>
      <c r="F147" t="s">
        <v>207</v>
      </c>
      <c r="G147">
        <v>23990</v>
      </c>
      <c r="H147">
        <v>25990</v>
      </c>
      <c r="I147">
        <v>7</v>
      </c>
    </row>
    <row r="148" spans="1:9" x14ac:dyDescent="0.3">
      <c r="A148" t="s">
        <v>163</v>
      </c>
      <c r="B148" t="s">
        <v>115</v>
      </c>
      <c r="C148">
        <v>4.3</v>
      </c>
      <c r="D148">
        <v>14318</v>
      </c>
      <c r="E148">
        <v>1549</v>
      </c>
      <c r="F148" t="s">
        <v>162</v>
      </c>
      <c r="G148">
        <v>24999</v>
      </c>
      <c r="H148">
        <v>30990</v>
      </c>
      <c r="I148">
        <v>19</v>
      </c>
    </row>
    <row r="149" spans="1:9" x14ac:dyDescent="0.3">
      <c r="A149" t="s">
        <v>161</v>
      </c>
      <c r="B149" t="s">
        <v>115</v>
      </c>
      <c r="C149">
        <v>4.3</v>
      </c>
      <c r="D149">
        <v>14318</v>
      </c>
      <c r="E149">
        <v>1549</v>
      </c>
      <c r="F149" t="s">
        <v>162</v>
      </c>
      <c r="G149">
        <v>24999</v>
      </c>
      <c r="H149">
        <v>30990</v>
      </c>
      <c r="I149">
        <v>19</v>
      </c>
    </row>
    <row r="150" spans="1:9" x14ac:dyDescent="0.3">
      <c r="A150" t="s">
        <v>84</v>
      </c>
      <c r="B150" t="s">
        <v>52</v>
      </c>
      <c r="C150">
        <v>4.3</v>
      </c>
      <c r="D150">
        <v>1715</v>
      </c>
      <c r="E150">
        <v>324</v>
      </c>
      <c r="F150" t="s">
        <v>83</v>
      </c>
      <c r="G150">
        <v>39999</v>
      </c>
      <c r="H150">
        <v>49999</v>
      </c>
      <c r="I150">
        <v>20</v>
      </c>
    </row>
    <row r="151" spans="1:9" x14ac:dyDescent="0.3">
      <c r="A151" t="s">
        <v>82</v>
      </c>
      <c r="B151" t="s">
        <v>52</v>
      </c>
      <c r="C151">
        <v>4.3</v>
      </c>
      <c r="D151">
        <v>1715</v>
      </c>
      <c r="E151">
        <v>324</v>
      </c>
      <c r="F151" t="s">
        <v>83</v>
      </c>
      <c r="G151">
        <v>39999</v>
      </c>
      <c r="H151">
        <v>49999</v>
      </c>
      <c r="I151">
        <v>20</v>
      </c>
    </row>
    <row r="152" spans="1:9" x14ac:dyDescent="0.3">
      <c r="A152" t="s">
        <v>129</v>
      </c>
      <c r="B152" t="s">
        <v>111</v>
      </c>
      <c r="C152">
        <v>4.3</v>
      </c>
      <c r="D152">
        <v>37697</v>
      </c>
      <c r="E152">
        <v>5131</v>
      </c>
      <c r="F152" t="s">
        <v>130</v>
      </c>
      <c r="G152">
        <v>27999</v>
      </c>
      <c r="H152">
        <v>37999</v>
      </c>
      <c r="I152">
        <v>26</v>
      </c>
    </row>
    <row r="153" spans="1:9" x14ac:dyDescent="0.3">
      <c r="A153" t="s">
        <v>114</v>
      </c>
      <c r="B153" t="s">
        <v>115</v>
      </c>
      <c r="C153">
        <v>4.3</v>
      </c>
      <c r="D153">
        <v>3729</v>
      </c>
      <c r="E153">
        <v>409</v>
      </c>
      <c r="F153" t="s">
        <v>116</v>
      </c>
      <c r="G153">
        <v>38990</v>
      </c>
      <c r="H153">
        <v>41990</v>
      </c>
      <c r="I153">
        <v>7</v>
      </c>
    </row>
    <row r="154" spans="1:9" x14ac:dyDescent="0.3">
      <c r="A154" t="s">
        <v>157</v>
      </c>
      <c r="B154" t="s">
        <v>101</v>
      </c>
      <c r="C154">
        <v>4.3</v>
      </c>
      <c r="D154">
        <v>682</v>
      </c>
      <c r="E154">
        <v>84</v>
      </c>
      <c r="F154" t="s">
        <v>156</v>
      </c>
      <c r="G154">
        <v>30200</v>
      </c>
      <c r="H154">
        <v>31500</v>
      </c>
      <c r="I154">
        <v>4</v>
      </c>
    </row>
    <row r="155" spans="1:9" x14ac:dyDescent="0.3">
      <c r="A155" t="s">
        <v>155</v>
      </c>
      <c r="B155" t="s">
        <v>101</v>
      </c>
      <c r="C155">
        <v>4.3</v>
      </c>
      <c r="D155">
        <v>682</v>
      </c>
      <c r="E155">
        <v>84</v>
      </c>
      <c r="F155" t="s">
        <v>156</v>
      </c>
      <c r="G155">
        <v>29500</v>
      </c>
      <c r="H155">
        <v>31500</v>
      </c>
      <c r="I155">
        <v>6</v>
      </c>
    </row>
    <row r="156" spans="1:9" x14ac:dyDescent="0.3">
      <c r="A156" t="s">
        <v>138</v>
      </c>
      <c r="B156" t="s">
        <v>119</v>
      </c>
      <c r="C156">
        <v>4.3</v>
      </c>
      <c r="D156">
        <v>14824</v>
      </c>
      <c r="E156">
        <v>1936</v>
      </c>
      <c r="F156" t="s">
        <v>139</v>
      </c>
      <c r="G156">
        <v>28999</v>
      </c>
      <c r="H156">
        <v>34999</v>
      </c>
      <c r="I156">
        <v>17</v>
      </c>
    </row>
    <row r="157" spans="1:9" x14ac:dyDescent="0.3">
      <c r="A157" t="s">
        <v>136</v>
      </c>
      <c r="B157" t="s">
        <v>119</v>
      </c>
      <c r="C157">
        <v>4.3</v>
      </c>
      <c r="D157">
        <v>4148</v>
      </c>
      <c r="E157">
        <v>573</v>
      </c>
      <c r="F157" t="s">
        <v>137</v>
      </c>
      <c r="G157">
        <v>26999</v>
      </c>
      <c r="H157">
        <v>34999</v>
      </c>
      <c r="I157">
        <v>22</v>
      </c>
    </row>
    <row r="158" spans="1:9" x14ac:dyDescent="0.3">
      <c r="A158" t="s">
        <v>110</v>
      </c>
      <c r="B158" t="s">
        <v>111</v>
      </c>
      <c r="C158">
        <v>4.3</v>
      </c>
      <c r="D158">
        <v>37697</v>
      </c>
      <c r="E158">
        <v>5131</v>
      </c>
      <c r="F158" t="s">
        <v>117</v>
      </c>
      <c r="G158">
        <v>30999</v>
      </c>
      <c r="H158">
        <v>39999</v>
      </c>
      <c r="I158">
        <v>22</v>
      </c>
    </row>
    <row r="159" spans="1:9" x14ac:dyDescent="0.3">
      <c r="A159" t="s">
        <v>113</v>
      </c>
      <c r="B159" t="s">
        <v>111</v>
      </c>
      <c r="C159">
        <v>4.3</v>
      </c>
      <c r="D159">
        <v>37697</v>
      </c>
      <c r="E159">
        <v>5131</v>
      </c>
      <c r="F159" t="s">
        <v>117</v>
      </c>
      <c r="G159">
        <v>29999</v>
      </c>
      <c r="H159">
        <v>39999</v>
      </c>
      <c r="I159">
        <v>25</v>
      </c>
    </row>
    <row r="160" spans="1:9" x14ac:dyDescent="0.3">
      <c r="A160" t="s">
        <v>803</v>
      </c>
      <c r="B160" t="s">
        <v>18</v>
      </c>
      <c r="C160">
        <v>4.3</v>
      </c>
      <c r="D160">
        <v>195923</v>
      </c>
      <c r="E160">
        <v>18328</v>
      </c>
      <c r="F160" t="s">
        <v>804</v>
      </c>
      <c r="G160">
        <v>2329</v>
      </c>
      <c r="H160">
        <v>2399</v>
      </c>
      <c r="I160">
        <v>2</v>
      </c>
    </row>
    <row r="161" spans="1:9" x14ac:dyDescent="0.3">
      <c r="A161" t="s">
        <v>834</v>
      </c>
      <c r="B161" t="s">
        <v>18</v>
      </c>
      <c r="C161">
        <v>4.3</v>
      </c>
      <c r="D161">
        <v>33812</v>
      </c>
      <c r="E161">
        <v>2923</v>
      </c>
      <c r="F161" t="s">
        <v>835</v>
      </c>
      <c r="G161">
        <v>1664</v>
      </c>
      <c r="H161">
        <v>1799</v>
      </c>
      <c r="I161">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6117-C18B-430C-A944-2D8500ED5F1D}">
  <dimension ref="A3:B18"/>
  <sheetViews>
    <sheetView workbookViewId="0">
      <selection activeCell="F18" sqref="F18"/>
    </sheetView>
  </sheetViews>
  <sheetFormatPr defaultRowHeight="14.4" x14ac:dyDescent="0.3"/>
  <cols>
    <col min="1" max="1" width="12.5546875" bestFit="1" customWidth="1"/>
    <col min="2" max="2" width="13.88671875" bestFit="1" customWidth="1"/>
    <col min="3" max="3" width="28.5546875" bestFit="1" customWidth="1"/>
    <col min="4" max="4" width="27.5546875" bestFit="1" customWidth="1"/>
    <col min="5" max="5" width="28.109375" bestFit="1" customWidth="1"/>
    <col min="6" max="6" width="29.6640625" bestFit="1" customWidth="1"/>
    <col min="7" max="7" width="28.5546875" bestFit="1" customWidth="1"/>
    <col min="8" max="8" width="27.33203125" bestFit="1" customWidth="1"/>
    <col min="9" max="9" width="26.33203125" bestFit="1" customWidth="1"/>
    <col min="10" max="10" width="29.109375" bestFit="1" customWidth="1"/>
    <col min="11" max="11" width="28.109375" bestFit="1" customWidth="1"/>
    <col min="12" max="12" width="28.5546875" bestFit="1" customWidth="1"/>
    <col min="13" max="13" width="26.33203125" bestFit="1" customWidth="1"/>
    <col min="14" max="15" width="32.77734375" bestFit="1" customWidth="1"/>
    <col min="16" max="16" width="31.77734375" bestFit="1" customWidth="1"/>
    <col min="17" max="17" width="32" bestFit="1" customWidth="1"/>
    <col min="18" max="18" width="31" bestFit="1" customWidth="1"/>
    <col min="19" max="19" width="31.5546875" bestFit="1" customWidth="1"/>
    <col min="20" max="20" width="33.33203125" bestFit="1" customWidth="1"/>
    <col min="21" max="21" width="32.33203125" bestFit="1" customWidth="1"/>
    <col min="22" max="22" width="34.88671875" bestFit="1" customWidth="1"/>
    <col min="23" max="23" width="32.109375" bestFit="1" customWidth="1"/>
    <col min="24" max="25" width="37.21875" bestFit="1" customWidth="1"/>
    <col min="26" max="27" width="27.77734375" bestFit="1" customWidth="1"/>
    <col min="28" max="28" width="29.109375" bestFit="1" customWidth="1"/>
    <col min="29" max="30" width="31.88671875" bestFit="1" customWidth="1"/>
    <col min="31" max="33" width="27.77734375" bestFit="1" customWidth="1"/>
    <col min="34" max="36" width="31.21875" bestFit="1" customWidth="1"/>
    <col min="37" max="37" width="34.88671875" bestFit="1" customWidth="1"/>
    <col min="38" max="38" width="42.77734375" bestFit="1" customWidth="1"/>
    <col min="39" max="40" width="37.21875" bestFit="1" customWidth="1"/>
    <col min="41" max="41" width="31.88671875" bestFit="1" customWidth="1"/>
    <col min="42" max="43" width="29.6640625" bestFit="1" customWidth="1"/>
    <col min="44" max="44" width="31.21875" bestFit="1" customWidth="1"/>
    <col min="45" max="46" width="31.77734375" bestFit="1" customWidth="1"/>
    <col min="47" max="47" width="35.88671875" bestFit="1" customWidth="1"/>
    <col min="48" max="49" width="33.6640625" bestFit="1" customWidth="1"/>
    <col min="50" max="51" width="35.21875" bestFit="1" customWidth="1"/>
    <col min="52" max="52" width="15.21875" bestFit="1" customWidth="1"/>
    <col min="53" max="53" width="12.33203125" bestFit="1" customWidth="1"/>
    <col min="54" max="54" width="3.5546875" bestFit="1" customWidth="1"/>
    <col min="55" max="55" width="27.33203125" bestFit="1" customWidth="1"/>
    <col min="56" max="56" width="14" bestFit="1" customWidth="1"/>
    <col min="57" max="57" width="48.6640625" bestFit="1" customWidth="1"/>
    <col min="58" max="58" width="32.5546875" bestFit="1" customWidth="1"/>
    <col min="59" max="59" width="30" bestFit="1" customWidth="1"/>
    <col min="60" max="60" width="36" bestFit="1" customWidth="1"/>
    <col min="61" max="61" width="32.44140625" bestFit="1" customWidth="1"/>
    <col min="62" max="62" width="31.44140625" bestFit="1" customWidth="1"/>
    <col min="63" max="63" width="30.44140625" bestFit="1" customWidth="1"/>
    <col min="64" max="64" width="32" bestFit="1" customWidth="1"/>
    <col min="65" max="65" width="28.88671875" bestFit="1" customWidth="1"/>
    <col min="66" max="66" width="34.109375" bestFit="1" customWidth="1"/>
    <col min="67" max="67" width="29.33203125" bestFit="1" customWidth="1"/>
    <col min="68" max="68" width="33.21875" bestFit="1" customWidth="1"/>
    <col min="69" max="69" width="39.44140625" bestFit="1" customWidth="1"/>
    <col min="70" max="70" width="35.44140625" bestFit="1" customWidth="1"/>
    <col min="71" max="71" width="35.33203125" bestFit="1" customWidth="1"/>
    <col min="72" max="72" width="33.77734375" bestFit="1" customWidth="1"/>
    <col min="73" max="73" width="33.88671875" bestFit="1" customWidth="1"/>
    <col min="74" max="74" width="32.77734375" bestFit="1" customWidth="1"/>
    <col min="75" max="75" width="38.88671875" bestFit="1" customWidth="1"/>
    <col min="76" max="76" width="37.88671875" bestFit="1" customWidth="1"/>
    <col min="77" max="77" width="34.109375" bestFit="1" customWidth="1"/>
    <col min="78" max="78" width="34.6640625" bestFit="1" customWidth="1"/>
    <col min="79" max="79" width="34" bestFit="1" customWidth="1"/>
    <col min="80" max="80" width="32.5546875" bestFit="1" customWidth="1"/>
    <col min="81" max="81" width="36.109375" bestFit="1" customWidth="1"/>
    <col min="82" max="82" width="37.21875" bestFit="1" customWidth="1"/>
    <col min="83" max="83" width="33" bestFit="1" customWidth="1"/>
    <col min="84" max="84" width="35.33203125" bestFit="1" customWidth="1"/>
    <col min="85" max="85" width="34.44140625" bestFit="1" customWidth="1"/>
    <col min="86" max="86" width="33.33203125" bestFit="1" customWidth="1"/>
    <col min="87" max="88" width="33.44140625" bestFit="1" customWidth="1"/>
    <col min="89" max="89" width="31.5546875" bestFit="1" customWidth="1"/>
    <col min="90" max="90" width="32" bestFit="1" customWidth="1"/>
    <col min="91" max="91" width="47.21875" bestFit="1" customWidth="1"/>
    <col min="92" max="92" width="31.77734375" bestFit="1" customWidth="1"/>
    <col min="93" max="93" width="30.77734375" bestFit="1" customWidth="1"/>
    <col min="94" max="94" width="31" bestFit="1" customWidth="1"/>
    <col min="95" max="95" width="30" bestFit="1" customWidth="1"/>
    <col min="96" max="96" width="31.21875" bestFit="1" customWidth="1"/>
    <col min="97" max="97" width="38" bestFit="1" customWidth="1"/>
    <col min="98" max="98" width="35.6640625" bestFit="1" customWidth="1"/>
    <col min="99" max="99" width="38.33203125" bestFit="1" customWidth="1"/>
    <col min="100" max="100" width="37.44140625" bestFit="1" customWidth="1"/>
    <col min="101" max="101" width="36" bestFit="1" customWidth="1"/>
    <col min="102" max="102" width="35.109375" bestFit="1" customWidth="1"/>
    <col min="103" max="103" width="33" bestFit="1" customWidth="1"/>
    <col min="104" max="104" width="33.44140625" bestFit="1" customWidth="1"/>
    <col min="105" max="105" width="34.109375" bestFit="1" customWidth="1"/>
    <col min="106" max="106" width="34.33203125" bestFit="1" customWidth="1"/>
    <col min="107" max="107" width="30.44140625" bestFit="1" customWidth="1"/>
    <col min="108" max="108" width="32.109375" bestFit="1" customWidth="1"/>
    <col min="109" max="109" width="32" bestFit="1" customWidth="1"/>
    <col min="110" max="110" width="33.6640625" bestFit="1" customWidth="1"/>
    <col min="111" max="111" width="36.21875" bestFit="1" customWidth="1"/>
    <col min="112" max="112" width="36.33203125" bestFit="1" customWidth="1"/>
    <col min="113" max="113" width="39.77734375" bestFit="1" customWidth="1"/>
    <col min="114" max="114" width="33.109375" bestFit="1" customWidth="1"/>
    <col min="115" max="115" width="35.5546875" bestFit="1" customWidth="1"/>
    <col min="116" max="116" width="35.88671875" bestFit="1" customWidth="1"/>
    <col min="117" max="117" width="34.5546875" bestFit="1" customWidth="1"/>
    <col min="118" max="118" width="23.44140625" bestFit="1" customWidth="1"/>
    <col min="119" max="120" width="32.109375" bestFit="1" customWidth="1"/>
    <col min="121" max="121" width="31.44140625" bestFit="1" customWidth="1"/>
    <col min="122" max="122" width="31.6640625" bestFit="1" customWidth="1"/>
    <col min="123" max="123" width="32.5546875" bestFit="1" customWidth="1"/>
    <col min="124" max="124" width="32.109375" bestFit="1" customWidth="1"/>
    <col min="125" max="125" width="9.88671875" bestFit="1" customWidth="1"/>
    <col min="126" max="126" width="27.6640625" bestFit="1" customWidth="1"/>
    <col min="127" max="127" width="10.109375" bestFit="1" customWidth="1"/>
    <col min="128" max="128" width="9.21875" bestFit="1" customWidth="1"/>
    <col min="129" max="129" width="9.109375" bestFit="1" customWidth="1"/>
    <col min="130" max="130" width="9.5546875" bestFit="1" customWidth="1"/>
    <col min="131" max="131" width="28.44140625" bestFit="1" customWidth="1"/>
    <col min="132" max="132" width="12.5546875" bestFit="1" customWidth="1"/>
    <col min="133" max="133" width="12.77734375" bestFit="1" customWidth="1"/>
    <col min="134" max="134" width="7.33203125" bestFit="1" customWidth="1"/>
    <col min="135" max="135" width="17" bestFit="1" customWidth="1"/>
    <col min="136" max="136" width="13.109375" bestFit="1" customWidth="1"/>
    <col min="137" max="137" width="12.88671875" bestFit="1" customWidth="1"/>
    <col min="138" max="139" width="14" bestFit="1" customWidth="1"/>
    <col min="140" max="141" width="12.88671875" bestFit="1" customWidth="1"/>
    <col min="142" max="142" width="17.6640625" bestFit="1" customWidth="1"/>
    <col min="143" max="143" width="16.33203125" bestFit="1" customWidth="1"/>
    <col min="144" max="144" width="29.5546875" bestFit="1" customWidth="1"/>
    <col min="145" max="145" width="12.5546875" bestFit="1" customWidth="1"/>
    <col min="146" max="146" width="12.6640625" bestFit="1" customWidth="1"/>
    <col min="147" max="148" width="8.21875" bestFit="1" customWidth="1"/>
    <col min="149" max="149" width="12.6640625" bestFit="1" customWidth="1"/>
    <col min="150" max="150" width="8.21875" bestFit="1" customWidth="1"/>
    <col min="151" max="151" width="8.88671875" bestFit="1" customWidth="1"/>
    <col min="152" max="152" width="10" bestFit="1" customWidth="1"/>
    <col min="153" max="153" width="30.88671875" bestFit="1" customWidth="1"/>
    <col min="154" max="154" width="10.6640625" bestFit="1" customWidth="1"/>
    <col min="155" max="155" width="27.6640625" bestFit="1" customWidth="1"/>
    <col min="156" max="156" width="26.88671875" bestFit="1" customWidth="1"/>
    <col min="157" max="157" width="11.5546875" bestFit="1" customWidth="1"/>
    <col min="158" max="158" width="14" bestFit="1" customWidth="1"/>
    <col min="159" max="161" width="14.109375" bestFit="1" customWidth="1"/>
    <col min="162" max="162" width="15.109375" bestFit="1" customWidth="1"/>
    <col min="163" max="164" width="14.109375" bestFit="1" customWidth="1"/>
    <col min="165" max="165" width="30" bestFit="1" customWidth="1"/>
    <col min="166" max="166" width="34" bestFit="1" customWidth="1"/>
    <col min="167" max="167" width="30.44140625" bestFit="1" customWidth="1"/>
    <col min="168" max="168" width="33" bestFit="1" customWidth="1"/>
    <col min="169" max="169" width="31.77734375" bestFit="1" customWidth="1"/>
    <col min="170" max="170" width="30.21875" bestFit="1" customWidth="1"/>
    <col min="171" max="171" width="38.5546875" bestFit="1" customWidth="1"/>
    <col min="172" max="172" width="37.88671875" bestFit="1" customWidth="1"/>
    <col min="173" max="173" width="43.44140625" bestFit="1" customWidth="1"/>
    <col min="174" max="174" width="41.88671875" bestFit="1" customWidth="1"/>
    <col min="175" max="175" width="43.21875" bestFit="1" customWidth="1"/>
    <col min="176" max="177" width="46" bestFit="1" customWidth="1"/>
    <col min="178" max="178" width="33.44140625" bestFit="1" customWidth="1"/>
    <col min="179" max="179" width="31.33203125" bestFit="1" customWidth="1"/>
    <col min="180" max="180" width="31.88671875" bestFit="1" customWidth="1"/>
    <col min="181" max="181" width="30.88671875" bestFit="1" customWidth="1"/>
    <col min="182" max="182" width="36.33203125" bestFit="1" customWidth="1"/>
    <col min="183" max="183" width="35.33203125" bestFit="1" customWidth="1"/>
    <col min="184" max="184" width="33.6640625" bestFit="1" customWidth="1"/>
    <col min="185" max="185" width="32" bestFit="1" customWidth="1"/>
    <col min="186" max="186" width="46.88671875" bestFit="1" customWidth="1"/>
    <col min="187" max="187" width="45.77734375" bestFit="1" customWidth="1"/>
    <col min="188" max="188" width="34.5546875" bestFit="1" customWidth="1"/>
    <col min="189" max="189" width="33.77734375" bestFit="1" customWidth="1"/>
    <col min="190" max="190" width="35.5546875" bestFit="1" customWidth="1"/>
    <col min="191" max="191" width="35" bestFit="1" customWidth="1"/>
    <col min="192" max="192" width="35.33203125" bestFit="1" customWidth="1"/>
    <col min="193" max="193" width="34.33203125" bestFit="1" customWidth="1"/>
    <col min="194" max="194" width="35.77734375" bestFit="1" customWidth="1"/>
    <col min="195" max="195" width="35.5546875" bestFit="1" customWidth="1"/>
    <col min="196" max="196" width="40.77734375" bestFit="1" customWidth="1"/>
    <col min="197" max="197" width="31.88671875" bestFit="1" customWidth="1"/>
    <col min="198" max="198" width="32.21875" bestFit="1" customWidth="1"/>
    <col min="199" max="199" width="36.88671875" bestFit="1" customWidth="1"/>
    <col min="200" max="200" width="38.6640625" bestFit="1" customWidth="1"/>
    <col min="201" max="201" width="36.33203125" bestFit="1" customWidth="1"/>
    <col min="202" max="202" width="32" bestFit="1" customWidth="1"/>
    <col min="203" max="203" width="39.77734375" bestFit="1" customWidth="1"/>
    <col min="204" max="204" width="10.6640625" bestFit="1" customWidth="1"/>
    <col min="205" max="205" width="11.109375" bestFit="1" customWidth="1"/>
    <col min="206" max="206" width="9.33203125" bestFit="1" customWidth="1"/>
    <col min="207" max="207" width="14.21875" bestFit="1" customWidth="1"/>
    <col min="208" max="208" width="11.77734375" bestFit="1" customWidth="1"/>
    <col min="209" max="209" width="19.5546875" bestFit="1" customWidth="1"/>
    <col min="210" max="210" width="16.21875" bestFit="1" customWidth="1"/>
    <col min="211" max="211" width="12" bestFit="1" customWidth="1"/>
    <col min="212" max="212" width="19.5546875" bestFit="1" customWidth="1"/>
    <col min="213" max="213" width="16.5546875" bestFit="1" customWidth="1"/>
    <col min="214" max="214" width="19.5546875" bestFit="1" customWidth="1"/>
    <col min="215" max="215" width="22.21875" bestFit="1" customWidth="1"/>
    <col min="216" max="217" width="30" bestFit="1" customWidth="1"/>
    <col min="218" max="218" width="30.5546875" bestFit="1" customWidth="1"/>
    <col min="219" max="219" width="29" bestFit="1" customWidth="1"/>
    <col min="220" max="220" width="28.109375" bestFit="1" customWidth="1"/>
    <col min="221" max="221" width="25.88671875" bestFit="1" customWidth="1"/>
    <col min="222" max="222" width="22.44140625" bestFit="1" customWidth="1"/>
    <col min="223" max="223" width="31.33203125" bestFit="1" customWidth="1"/>
    <col min="224" max="224" width="29.109375" bestFit="1" customWidth="1"/>
    <col min="225" max="225" width="30.77734375" bestFit="1" customWidth="1"/>
    <col min="226" max="226" width="30.109375" bestFit="1" customWidth="1"/>
    <col min="227" max="227" width="29.88671875" bestFit="1" customWidth="1"/>
    <col min="228" max="228" width="24.5546875" bestFit="1" customWidth="1"/>
    <col min="229" max="229" width="29.21875" bestFit="1" customWidth="1"/>
    <col min="230" max="230" width="31.6640625" bestFit="1" customWidth="1"/>
    <col min="231" max="231" width="30.109375" bestFit="1" customWidth="1"/>
    <col min="232" max="232" width="34.33203125" bestFit="1" customWidth="1"/>
    <col min="233" max="233" width="35.44140625" bestFit="1" customWidth="1"/>
    <col min="234" max="234" width="30.21875" bestFit="1" customWidth="1"/>
    <col min="235" max="235" width="32.5546875" bestFit="1" customWidth="1"/>
    <col min="236" max="236" width="29.5546875" bestFit="1" customWidth="1"/>
    <col min="237" max="237" width="27.5546875" bestFit="1" customWidth="1"/>
    <col min="238" max="238" width="33.88671875" bestFit="1" customWidth="1"/>
    <col min="239" max="239" width="30.6640625" bestFit="1" customWidth="1"/>
    <col min="240" max="240" width="35" bestFit="1" customWidth="1"/>
    <col min="241" max="241" width="38.88671875" bestFit="1" customWidth="1"/>
    <col min="242" max="242" width="38.44140625" bestFit="1" customWidth="1"/>
    <col min="243" max="243" width="36" bestFit="1" customWidth="1"/>
    <col min="244" max="244" width="35.44140625" bestFit="1" customWidth="1"/>
    <col min="245" max="245" width="26.44140625" bestFit="1" customWidth="1"/>
    <col min="246" max="247" width="26.21875" bestFit="1" customWidth="1"/>
    <col min="248" max="249" width="28.5546875" bestFit="1" customWidth="1"/>
    <col min="250" max="250" width="35" bestFit="1" customWidth="1"/>
    <col min="251" max="252" width="29.33203125" bestFit="1" customWidth="1"/>
    <col min="253" max="253" width="36.44140625" bestFit="1" customWidth="1"/>
    <col min="254" max="254" width="33.21875" bestFit="1" customWidth="1"/>
    <col min="255" max="255" width="24.88671875" bestFit="1" customWidth="1"/>
    <col min="256" max="256" width="27.33203125" bestFit="1" customWidth="1"/>
    <col min="257" max="257" width="23.44140625" bestFit="1" customWidth="1"/>
    <col min="258" max="258" width="28.6640625" bestFit="1" customWidth="1"/>
    <col min="259" max="259" width="27.6640625" bestFit="1" customWidth="1"/>
    <col min="260" max="260" width="31.109375" bestFit="1" customWidth="1"/>
    <col min="261" max="261" width="30.109375" bestFit="1" customWidth="1"/>
    <col min="262" max="262" width="25.109375" bestFit="1" customWidth="1"/>
    <col min="263" max="263" width="29.33203125" bestFit="1" customWidth="1"/>
    <col min="264" max="264" width="28.33203125" bestFit="1" customWidth="1"/>
    <col min="265" max="265" width="31.77734375" bestFit="1" customWidth="1"/>
    <col min="266" max="266" width="30.77734375" bestFit="1" customWidth="1"/>
    <col min="267" max="267" width="26.88671875" bestFit="1" customWidth="1"/>
    <col min="268" max="268" width="25.88671875" bestFit="1" customWidth="1"/>
    <col min="269" max="269" width="32.109375" bestFit="1" customWidth="1"/>
    <col min="270" max="270" width="31.109375" bestFit="1" customWidth="1"/>
    <col min="271" max="271" width="34.5546875" bestFit="1" customWidth="1"/>
    <col min="272" max="272" width="33.44140625" bestFit="1" customWidth="1"/>
    <col min="273" max="273" width="29.6640625" bestFit="1" customWidth="1"/>
    <col min="274" max="274" width="28.5546875" bestFit="1" customWidth="1"/>
    <col min="275" max="275" width="24.5546875" bestFit="1" customWidth="1"/>
    <col min="276" max="276" width="23.5546875" bestFit="1" customWidth="1"/>
    <col min="277" max="277" width="28.33203125" bestFit="1" customWidth="1"/>
    <col min="278" max="278" width="27.33203125" bestFit="1" customWidth="1"/>
    <col min="279" max="279" width="23.44140625" bestFit="1" customWidth="1"/>
    <col min="280" max="280" width="22.44140625" bestFit="1" customWidth="1"/>
    <col min="281" max="281" width="32.77734375" bestFit="1" customWidth="1"/>
    <col min="282" max="282" width="31.77734375" bestFit="1" customWidth="1"/>
    <col min="283" max="283" width="32" bestFit="1" customWidth="1"/>
    <col min="284" max="284" width="31" bestFit="1" customWidth="1"/>
    <col min="285" max="285" width="28.88671875" bestFit="1" customWidth="1"/>
    <col min="286" max="286" width="27.88671875" bestFit="1" customWidth="1"/>
    <col min="287" max="287" width="34.5546875" bestFit="1" customWidth="1"/>
    <col min="288" max="288" width="34.21875" bestFit="1" customWidth="1"/>
    <col min="289" max="289" width="34.5546875" bestFit="1" customWidth="1"/>
    <col min="290" max="290" width="35.5546875" bestFit="1" customWidth="1"/>
    <col min="291" max="291" width="35.21875" bestFit="1" customWidth="1"/>
    <col min="292" max="292" width="35.5546875" bestFit="1" customWidth="1"/>
    <col min="293" max="293" width="27" bestFit="1" customWidth="1"/>
    <col min="294" max="294" width="27.109375" bestFit="1" customWidth="1"/>
    <col min="295" max="295" width="34.21875" bestFit="1" customWidth="1"/>
    <col min="296" max="296" width="33.109375" bestFit="1" customWidth="1"/>
    <col min="297" max="298" width="27.5546875" bestFit="1" customWidth="1"/>
    <col min="299" max="299" width="32.21875" bestFit="1" customWidth="1"/>
    <col min="300" max="300" width="34.109375" bestFit="1" customWidth="1"/>
    <col min="301" max="301" width="28.33203125" bestFit="1" customWidth="1"/>
    <col min="302" max="302" width="29.88671875" bestFit="1" customWidth="1"/>
    <col min="303" max="303" width="29.109375" bestFit="1" customWidth="1"/>
    <col min="304" max="304" width="31.109375" bestFit="1" customWidth="1"/>
    <col min="305" max="305" width="30.109375" bestFit="1" customWidth="1"/>
    <col min="306" max="306" width="32.5546875" bestFit="1" customWidth="1"/>
    <col min="307" max="307" width="31.5546875" bestFit="1" customWidth="1"/>
    <col min="308" max="308" width="34.21875" bestFit="1" customWidth="1"/>
    <col min="309" max="309" width="33.33203125" bestFit="1" customWidth="1"/>
    <col min="310" max="310" width="32.33203125" bestFit="1" customWidth="1"/>
    <col min="311" max="311" width="31.88671875" bestFit="1" customWidth="1"/>
    <col min="312" max="312" width="32.109375" bestFit="1" customWidth="1"/>
    <col min="313" max="313" width="34.6640625" bestFit="1" customWidth="1"/>
    <col min="314" max="314" width="36" bestFit="1" customWidth="1"/>
    <col min="315" max="315" width="33.6640625" bestFit="1" customWidth="1"/>
    <col min="316" max="317" width="35.6640625" bestFit="1" customWidth="1"/>
    <col min="318" max="319" width="37" bestFit="1" customWidth="1"/>
    <col min="320" max="321" width="34.6640625" bestFit="1" customWidth="1"/>
    <col min="322" max="322" width="27.21875" bestFit="1" customWidth="1"/>
    <col min="323" max="323" width="26.21875" bestFit="1" customWidth="1"/>
    <col min="324" max="324" width="26.44140625" bestFit="1" customWidth="1"/>
    <col min="325" max="325" width="25.44140625" bestFit="1" customWidth="1"/>
    <col min="326" max="326" width="32.44140625" bestFit="1" customWidth="1"/>
    <col min="327" max="327" width="31.44140625" bestFit="1" customWidth="1"/>
    <col min="328" max="328" width="32" bestFit="1" customWidth="1"/>
    <col min="329" max="329" width="31" bestFit="1" customWidth="1"/>
    <col min="330" max="330" width="29.33203125" bestFit="1" customWidth="1"/>
    <col min="331" max="331" width="30.77734375" bestFit="1" customWidth="1"/>
    <col min="332" max="332" width="31" bestFit="1" customWidth="1"/>
    <col min="333" max="333" width="26.44140625" bestFit="1" customWidth="1"/>
    <col min="334" max="334" width="26.88671875" bestFit="1" customWidth="1"/>
    <col min="335" max="336" width="27.88671875" bestFit="1" customWidth="1"/>
    <col min="337" max="337" width="31.21875" bestFit="1" customWidth="1"/>
    <col min="338" max="338" width="30.21875" bestFit="1" customWidth="1"/>
    <col min="339" max="339" width="29.6640625" bestFit="1" customWidth="1"/>
    <col min="340" max="340" width="28.5546875" bestFit="1" customWidth="1"/>
    <col min="341" max="341" width="55.5546875" bestFit="1" customWidth="1"/>
    <col min="342" max="342" width="53.21875" bestFit="1" customWidth="1"/>
    <col min="343" max="343" width="50.88671875" bestFit="1" customWidth="1"/>
    <col min="344" max="344" width="31" bestFit="1" customWidth="1"/>
    <col min="345" max="345" width="28.6640625" bestFit="1" customWidth="1"/>
    <col min="346" max="346" width="26.33203125" bestFit="1" customWidth="1"/>
    <col min="347" max="348" width="28.88671875" bestFit="1" customWidth="1"/>
    <col min="349" max="350" width="28.109375" bestFit="1" customWidth="1"/>
    <col min="351" max="351" width="27.6640625" bestFit="1" customWidth="1"/>
    <col min="352" max="353" width="27.44140625" bestFit="1" customWidth="1"/>
    <col min="354" max="355" width="26.88671875" bestFit="1" customWidth="1"/>
    <col min="356" max="357" width="26.33203125" bestFit="1" customWidth="1"/>
    <col min="358" max="359" width="27.88671875" bestFit="1" customWidth="1"/>
    <col min="360" max="360" width="31.109375" bestFit="1" customWidth="1"/>
    <col min="361" max="361" width="30.109375" bestFit="1" customWidth="1"/>
    <col min="362" max="362" width="31.6640625" bestFit="1" customWidth="1"/>
    <col min="363" max="363" width="30.6640625" bestFit="1" customWidth="1"/>
    <col min="364" max="364" width="43.6640625" bestFit="1" customWidth="1"/>
    <col min="365" max="365" width="33.33203125" bestFit="1" customWidth="1"/>
    <col min="366" max="366" width="32.33203125" bestFit="1" customWidth="1"/>
    <col min="367" max="367" width="34.33203125" bestFit="1" customWidth="1"/>
    <col min="368" max="368" width="33.21875" bestFit="1" customWidth="1"/>
    <col min="369" max="369" width="36.109375" bestFit="1" customWidth="1"/>
    <col min="370" max="370" width="37" bestFit="1" customWidth="1"/>
    <col min="371" max="371" width="33.88671875" bestFit="1" customWidth="1"/>
    <col min="372" max="372" width="32.77734375" bestFit="1" customWidth="1"/>
    <col min="373" max="373" width="33" bestFit="1" customWidth="1"/>
    <col min="374" max="374" width="32" bestFit="1" customWidth="1"/>
    <col min="375" max="375" width="34.44140625" bestFit="1" customWidth="1"/>
    <col min="376" max="376" width="36.77734375" bestFit="1" customWidth="1"/>
    <col min="377" max="377" width="35.77734375" bestFit="1" customWidth="1"/>
    <col min="378" max="379" width="34.21875" bestFit="1" customWidth="1"/>
    <col min="380" max="380" width="32.5546875" bestFit="1" customWidth="1"/>
    <col min="381" max="381" width="31.21875" bestFit="1" customWidth="1"/>
    <col min="382" max="382" width="30.77734375" bestFit="1" customWidth="1"/>
    <col min="383" max="383" width="29.77734375" bestFit="1" customWidth="1"/>
    <col min="384" max="384" width="26.6640625" bestFit="1" customWidth="1"/>
    <col min="385" max="385" width="34.33203125" bestFit="1" customWidth="1"/>
    <col min="386" max="386" width="33.88671875" bestFit="1" customWidth="1"/>
    <col min="387" max="387" width="33.109375" bestFit="1" customWidth="1"/>
    <col min="388" max="388" width="36.33203125" bestFit="1" customWidth="1"/>
    <col min="389" max="389" width="30.6640625" bestFit="1" customWidth="1"/>
    <col min="390" max="390" width="25.44140625" bestFit="1" customWidth="1"/>
    <col min="391" max="391" width="26.5546875" bestFit="1" customWidth="1"/>
    <col min="392" max="392" width="33.44140625" bestFit="1" customWidth="1"/>
    <col min="393" max="393" width="38.109375" bestFit="1" customWidth="1"/>
    <col min="394" max="394" width="39.33203125" bestFit="1" customWidth="1"/>
    <col min="395" max="395" width="31.6640625" bestFit="1" customWidth="1"/>
    <col min="396" max="396" width="30.6640625" bestFit="1" customWidth="1"/>
    <col min="397" max="397" width="34.5546875" bestFit="1" customWidth="1"/>
    <col min="398" max="399" width="33.44140625" bestFit="1" customWidth="1"/>
    <col min="400" max="400" width="29.6640625" bestFit="1" customWidth="1"/>
    <col min="401" max="401" width="34" bestFit="1" customWidth="1"/>
    <col min="402" max="402" width="32.5546875" bestFit="1" customWidth="1"/>
    <col min="403" max="403" width="33.109375" bestFit="1" customWidth="1"/>
    <col min="404" max="404" width="31.88671875" bestFit="1" customWidth="1"/>
    <col min="405" max="405" width="32.88671875" bestFit="1" customWidth="1"/>
    <col min="406" max="406" width="29.109375" bestFit="1" customWidth="1"/>
    <col min="407" max="407" width="27.77734375" bestFit="1" customWidth="1"/>
    <col min="408" max="408" width="23.5546875" bestFit="1" customWidth="1"/>
    <col min="409" max="409" width="32.6640625" bestFit="1" customWidth="1"/>
    <col min="410" max="410" width="31.44140625" bestFit="1" customWidth="1"/>
    <col min="411" max="411" width="32.44140625" bestFit="1" customWidth="1"/>
    <col min="412" max="412" width="21.6640625" bestFit="1" customWidth="1"/>
    <col min="413" max="413" width="26.88671875" bestFit="1" customWidth="1"/>
    <col min="414" max="414" width="26.5546875" bestFit="1" customWidth="1"/>
    <col min="415" max="415" width="27.88671875" bestFit="1" customWidth="1"/>
    <col min="416" max="416" width="36.21875" bestFit="1" customWidth="1"/>
    <col min="417" max="417" width="39" bestFit="1" customWidth="1"/>
    <col min="418" max="418" width="43.21875" bestFit="1" customWidth="1"/>
    <col min="419" max="419" width="34.77734375" bestFit="1" customWidth="1"/>
    <col min="420" max="420" width="32.33203125" bestFit="1" customWidth="1"/>
    <col min="421" max="421" width="35.5546875" bestFit="1" customWidth="1"/>
    <col min="422" max="422" width="39.5546875" bestFit="1" customWidth="1"/>
    <col min="423" max="423" width="41" bestFit="1" customWidth="1"/>
    <col min="424" max="424" width="37.77734375" bestFit="1" customWidth="1"/>
    <col min="425" max="425" width="36.33203125" bestFit="1" customWidth="1"/>
    <col min="426" max="426" width="36" bestFit="1" customWidth="1"/>
    <col min="427" max="427" width="35" bestFit="1" customWidth="1"/>
    <col min="428" max="428" width="33" bestFit="1" customWidth="1"/>
    <col min="429" max="429" width="32" bestFit="1" customWidth="1"/>
    <col min="430" max="430" width="32.33203125" bestFit="1" customWidth="1"/>
    <col min="431" max="431" width="31.33203125" bestFit="1" customWidth="1"/>
    <col min="432" max="432" width="35.6640625" bestFit="1" customWidth="1"/>
    <col min="433" max="433" width="34.6640625" bestFit="1" customWidth="1"/>
    <col min="434" max="434" width="39.5546875" bestFit="1" customWidth="1"/>
    <col min="435" max="435" width="33.6640625" bestFit="1" customWidth="1"/>
    <col min="436" max="436" width="33.88671875" bestFit="1" customWidth="1"/>
    <col min="437" max="437" width="35.77734375" bestFit="1" customWidth="1"/>
    <col min="438" max="438" width="34.21875" bestFit="1" customWidth="1"/>
    <col min="439" max="439" width="37.33203125" bestFit="1" customWidth="1"/>
    <col min="440" max="440" width="34.44140625" bestFit="1" customWidth="1"/>
    <col min="441" max="441" width="33.6640625" bestFit="1" customWidth="1"/>
    <col min="442" max="442" width="38.109375" bestFit="1" customWidth="1"/>
    <col min="443" max="443" width="32" bestFit="1" customWidth="1"/>
    <col min="444" max="444" width="31.88671875" bestFit="1" customWidth="1"/>
    <col min="445" max="445" width="30.88671875" bestFit="1" customWidth="1"/>
    <col min="446" max="446" width="31.109375" bestFit="1" customWidth="1"/>
    <col min="447" max="447" width="35" bestFit="1" customWidth="1"/>
    <col min="448" max="448" width="31.33203125" bestFit="1" customWidth="1"/>
    <col min="449" max="449" width="32.88671875" bestFit="1" customWidth="1"/>
    <col min="450" max="450" width="33.44140625" bestFit="1" customWidth="1"/>
    <col min="451" max="451" width="33.109375" bestFit="1" customWidth="1"/>
    <col min="452" max="452" width="32.33203125" bestFit="1" customWidth="1"/>
    <col min="453" max="453" width="33.109375" bestFit="1" customWidth="1"/>
    <col min="454" max="454" width="33.88671875" bestFit="1" customWidth="1"/>
    <col min="455" max="455" width="42.77734375" bestFit="1" customWidth="1"/>
    <col min="456" max="456" width="41.21875" bestFit="1" customWidth="1"/>
    <col min="457" max="457" width="42.77734375" bestFit="1" customWidth="1"/>
    <col min="458" max="458" width="42.6640625" bestFit="1" customWidth="1"/>
    <col min="459" max="459" width="44.21875" bestFit="1" customWidth="1"/>
    <col min="460" max="460" width="36.88671875" bestFit="1" customWidth="1"/>
    <col min="461" max="461" width="35.5546875" bestFit="1" customWidth="1"/>
    <col min="462" max="462" width="41.33203125" bestFit="1" customWidth="1"/>
    <col min="463" max="463" width="40.33203125" bestFit="1" customWidth="1"/>
    <col min="464" max="464" width="41.21875" bestFit="1" customWidth="1"/>
    <col min="465" max="465" width="40.21875" bestFit="1" customWidth="1"/>
    <col min="466" max="466" width="40.33203125" bestFit="1" customWidth="1"/>
    <col min="467" max="467" width="39.33203125" bestFit="1" customWidth="1"/>
    <col min="468" max="468" width="38.88671875" bestFit="1" customWidth="1"/>
    <col min="469" max="469" width="37.88671875" bestFit="1" customWidth="1"/>
    <col min="470" max="470" width="38.109375" bestFit="1" customWidth="1"/>
    <col min="471" max="471" width="37" bestFit="1" customWidth="1"/>
    <col min="472" max="472" width="39.77734375" bestFit="1" customWidth="1"/>
    <col min="473" max="473" width="42.44140625" bestFit="1" customWidth="1"/>
    <col min="474" max="474" width="41.88671875" bestFit="1" customWidth="1"/>
    <col min="475" max="475" width="41.21875" bestFit="1" customWidth="1"/>
    <col min="476" max="476" width="31.88671875" bestFit="1" customWidth="1"/>
    <col min="477" max="477" width="41.33203125" bestFit="1" customWidth="1"/>
    <col min="478" max="478" width="42.5546875" bestFit="1" customWidth="1"/>
    <col min="479" max="479" width="43.21875" bestFit="1" customWidth="1"/>
    <col min="480" max="480" width="33.77734375" bestFit="1" customWidth="1"/>
    <col min="481" max="481" width="32.6640625" bestFit="1" customWidth="1"/>
    <col min="482" max="482" width="36.5546875" bestFit="1" customWidth="1"/>
    <col min="483" max="483" width="46.5546875" bestFit="1" customWidth="1"/>
    <col min="484" max="484" width="44" bestFit="1" customWidth="1"/>
    <col min="485" max="485" width="45.5546875" bestFit="1" customWidth="1"/>
    <col min="486" max="486" width="40.88671875" bestFit="1" customWidth="1"/>
    <col min="487" max="487" width="41.44140625" bestFit="1" customWidth="1"/>
    <col min="488" max="488" width="37.88671875" bestFit="1" customWidth="1"/>
    <col min="489" max="489" width="40.21875" bestFit="1" customWidth="1"/>
    <col min="490" max="490" width="48.109375" bestFit="1" customWidth="1"/>
    <col min="491" max="491" width="25.5546875" bestFit="1" customWidth="1"/>
    <col min="492" max="492" width="19.109375" bestFit="1" customWidth="1"/>
    <col min="493" max="493" width="17.33203125" bestFit="1" customWidth="1"/>
    <col min="494" max="494" width="21.6640625" bestFit="1" customWidth="1"/>
    <col min="495" max="495" width="40.33203125" bestFit="1" customWidth="1"/>
    <col min="496" max="496" width="27.21875" bestFit="1" customWidth="1"/>
    <col min="497" max="497" width="32" bestFit="1" customWidth="1"/>
    <col min="498" max="498" width="29.21875" bestFit="1" customWidth="1"/>
    <col min="499" max="499" width="35.5546875" bestFit="1" customWidth="1"/>
    <col min="500" max="500" width="30.44140625" bestFit="1" customWidth="1"/>
    <col min="501" max="501" width="37.33203125" bestFit="1" customWidth="1"/>
    <col min="502" max="502" width="32.44140625" bestFit="1" customWidth="1"/>
    <col min="503" max="503" width="35" bestFit="1" customWidth="1"/>
    <col min="504" max="504" width="31.77734375" bestFit="1" customWidth="1"/>
    <col min="505" max="505" width="35" bestFit="1" customWidth="1"/>
    <col min="506" max="506" width="39.88671875" bestFit="1" customWidth="1"/>
    <col min="507" max="507" width="27.88671875" bestFit="1" customWidth="1"/>
    <col min="508" max="508" width="34.109375" bestFit="1" customWidth="1"/>
    <col min="509" max="509" width="28.6640625" bestFit="1" customWidth="1"/>
    <col min="510" max="510" width="33" bestFit="1" customWidth="1"/>
    <col min="511" max="511" width="30.6640625" bestFit="1" customWidth="1"/>
    <col min="512" max="512" width="32" bestFit="1" customWidth="1"/>
    <col min="513" max="513" width="31.77734375" bestFit="1" customWidth="1"/>
    <col min="514" max="514" width="28" bestFit="1" customWidth="1"/>
    <col min="515" max="515" width="27" bestFit="1" customWidth="1"/>
    <col min="516" max="516" width="26.21875" bestFit="1" customWidth="1"/>
    <col min="517" max="517" width="25.109375" bestFit="1" customWidth="1"/>
    <col min="518" max="518" width="35.44140625" bestFit="1" customWidth="1"/>
    <col min="519" max="519" width="33" bestFit="1" customWidth="1"/>
    <col min="520" max="520" width="26.5546875" bestFit="1" customWidth="1"/>
    <col min="521" max="521" width="27.109375" bestFit="1" customWidth="1"/>
    <col min="522" max="522" width="26.44140625" bestFit="1" customWidth="1"/>
    <col min="523" max="523" width="27" bestFit="1" customWidth="1"/>
    <col min="524" max="524" width="27.21875" bestFit="1" customWidth="1"/>
    <col min="525" max="526" width="26.109375" bestFit="1" customWidth="1"/>
    <col min="527" max="527" width="29.6640625" bestFit="1" customWidth="1"/>
    <col min="528" max="528" width="29.88671875" bestFit="1" customWidth="1"/>
    <col min="529" max="529" width="27.6640625" bestFit="1" customWidth="1"/>
    <col min="530" max="530" width="31.44140625" bestFit="1" customWidth="1"/>
    <col min="531" max="531" width="30.44140625" bestFit="1" customWidth="1"/>
    <col min="532" max="532" width="24.88671875" bestFit="1" customWidth="1"/>
    <col min="533" max="533" width="26.109375" bestFit="1" customWidth="1"/>
    <col min="534" max="534" width="29.5546875" bestFit="1" customWidth="1"/>
    <col min="535" max="535" width="33.109375" bestFit="1" customWidth="1"/>
    <col min="536" max="536" width="32.21875" bestFit="1" customWidth="1"/>
    <col min="537" max="537" width="43" bestFit="1" customWidth="1"/>
    <col min="538" max="538" width="10.77734375" bestFit="1" customWidth="1"/>
    <col min="539" max="543" width="48.109375" bestFit="1" customWidth="1"/>
    <col min="544" max="544" width="8.21875" bestFit="1" customWidth="1"/>
    <col min="545" max="564" width="42.77734375" bestFit="1" customWidth="1"/>
    <col min="565" max="565" width="8.21875" bestFit="1" customWidth="1"/>
    <col min="566" max="578" width="37.21875" bestFit="1" customWidth="1"/>
    <col min="579" max="579" width="8.21875" bestFit="1" customWidth="1"/>
    <col min="580" max="581" width="35.88671875" bestFit="1" customWidth="1"/>
    <col min="582" max="582" width="8.21875" bestFit="1" customWidth="1"/>
    <col min="583" max="583" width="10.77734375" bestFit="1" customWidth="1"/>
  </cols>
  <sheetData>
    <row r="3" spans="1:2" x14ac:dyDescent="0.3">
      <c r="A3" s="5" t="s">
        <v>944</v>
      </c>
      <c r="B3" t="s">
        <v>940</v>
      </c>
    </row>
    <row r="4" spans="1:2" x14ac:dyDescent="0.3">
      <c r="A4" s="21">
        <v>4.8</v>
      </c>
      <c r="B4">
        <v>2</v>
      </c>
    </row>
    <row r="5" spans="1:2" x14ac:dyDescent="0.3">
      <c r="A5" s="21">
        <v>4.7</v>
      </c>
      <c r="B5">
        <v>13</v>
      </c>
    </row>
    <row r="6" spans="1:2" x14ac:dyDescent="0.3">
      <c r="A6" s="21">
        <v>4.5999999999999996</v>
      </c>
      <c r="B6">
        <v>20</v>
      </c>
    </row>
    <row r="7" spans="1:2" x14ac:dyDescent="0.3">
      <c r="A7" s="21">
        <v>4.5</v>
      </c>
      <c r="B7">
        <v>59</v>
      </c>
    </row>
    <row r="8" spans="1:2" x14ac:dyDescent="0.3">
      <c r="A8" s="21">
        <v>4.4000000000000004</v>
      </c>
      <c r="B8">
        <v>92</v>
      </c>
    </row>
    <row r="9" spans="1:2" x14ac:dyDescent="0.3">
      <c r="A9" s="21">
        <v>4.3</v>
      </c>
      <c r="B9">
        <v>160</v>
      </c>
    </row>
    <row r="10" spans="1:2" x14ac:dyDescent="0.3">
      <c r="A10" s="21">
        <v>4.2</v>
      </c>
      <c r="B10">
        <v>135</v>
      </c>
    </row>
    <row r="11" spans="1:2" x14ac:dyDescent="0.3">
      <c r="A11" s="21">
        <v>4.0999999999999996</v>
      </c>
      <c r="B11">
        <v>82</v>
      </c>
    </row>
    <row r="12" spans="1:2" x14ac:dyDescent="0.3">
      <c r="A12" s="21">
        <v>4</v>
      </c>
      <c r="B12">
        <v>26</v>
      </c>
    </row>
    <row r="13" spans="1:2" x14ac:dyDescent="0.3">
      <c r="A13" s="21">
        <v>3.9</v>
      </c>
      <c r="B13">
        <v>17</v>
      </c>
    </row>
    <row r="14" spans="1:2" x14ac:dyDescent="0.3">
      <c r="A14" s="21">
        <v>3.8</v>
      </c>
      <c r="B14">
        <v>10</v>
      </c>
    </row>
    <row r="15" spans="1:2" x14ac:dyDescent="0.3">
      <c r="A15" s="21">
        <v>3.7</v>
      </c>
      <c r="B15">
        <v>3</v>
      </c>
    </row>
    <row r="16" spans="1:2" x14ac:dyDescent="0.3">
      <c r="A16" s="21">
        <v>3.6</v>
      </c>
      <c r="B16">
        <v>2</v>
      </c>
    </row>
    <row r="17" spans="1:2" x14ac:dyDescent="0.3">
      <c r="A17" s="21">
        <v>3.4</v>
      </c>
      <c r="B17">
        <v>1</v>
      </c>
    </row>
    <row r="18" spans="1:2" x14ac:dyDescent="0.3">
      <c r="A18" s="21" t="s">
        <v>945</v>
      </c>
      <c r="B18">
        <v>622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2AD7-A33F-45E8-8721-ABA624F707A0}">
  <dimension ref="A1:I623"/>
  <sheetViews>
    <sheetView zoomScale="109" zoomScaleNormal="152" workbookViewId="0">
      <selection activeCell="K8" sqref="K8"/>
    </sheetView>
  </sheetViews>
  <sheetFormatPr defaultRowHeight="14.4" x14ac:dyDescent="0.3"/>
  <cols>
    <col min="1" max="1" width="22.44140625" customWidth="1"/>
    <col min="6" max="6" width="18.21875" customWidth="1"/>
    <col min="8" max="8" width="11.21875" customWidth="1"/>
  </cols>
  <sheetData>
    <row r="1" spans="1:9" x14ac:dyDescent="0.3">
      <c r="A1" t="s">
        <v>0</v>
      </c>
      <c r="B1" t="s">
        <v>1</v>
      </c>
      <c r="C1" t="s">
        <v>2</v>
      </c>
      <c r="D1" t="s">
        <v>3</v>
      </c>
      <c r="E1" t="s">
        <v>4</v>
      </c>
      <c r="F1" t="s">
        <v>5</v>
      </c>
      <c r="G1" t="s">
        <v>6</v>
      </c>
      <c r="H1" t="s">
        <v>7</v>
      </c>
      <c r="I1" t="s">
        <v>8</v>
      </c>
    </row>
    <row r="2" spans="1:9" x14ac:dyDescent="0.3">
      <c r="A2" t="s">
        <v>78</v>
      </c>
      <c r="B2" t="s">
        <v>79</v>
      </c>
      <c r="C2">
        <v>4.8</v>
      </c>
      <c r="D2">
        <v>14</v>
      </c>
      <c r="E2">
        <v>3</v>
      </c>
      <c r="F2" t="s">
        <v>80</v>
      </c>
      <c r="G2">
        <v>32999</v>
      </c>
      <c r="H2">
        <v>49999</v>
      </c>
      <c r="I2">
        <v>34</v>
      </c>
    </row>
    <row r="3" spans="1:9" x14ac:dyDescent="0.3">
      <c r="A3" t="s">
        <v>81</v>
      </c>
      <c r="B3" t="s">
        <v>79</v>
      </c>
      <c r="C3">
        <v>4.8</v>
      </c>
      <c r="D3">
        <v>14</v>
      </c>
      <c r="E3">
        <v>3</v>
      </c>
      <c r="F3" t="s">
        <v>80</v>
      </c>
      <c r="G3">
        <v>32999</v>
      </c>
      <c r="H3">
        <v>49999</v>
      </c>
      <c r="I3">
        <v>34</v>
      </c>
    </row>
    <row r="4" spans="1:9" x14ac:dyDescent="0.3">
      <c r="A4" t="s">
        <v>21</v>
      </c>
      <c r="B4" t="s">
        <v>10</v>
      </c>
      <c r="C4">
        <v>4.7</v>
      </c>
      <c r="D4" s="1">
        <v>174464</v>
      </c>
      <c r="E4">
        <v>9613</v>
      </c>
      <c r="F4" t="s">
        <v>22</v>
      </c>
      <c r="G4">
        <v>79999</v>
      </c>
      <c r="H4">
        <v>99900</v>
      </c>
      <c r="I4">
        <v>19</v>
      </c>
    </row>
    <row r="5" spans="1:9" x14ac:dyDescent="0.3">
      <c r="A5" t="s">
        <v>23</v>
      </c>
      <c r="B5" t="s">
        <v>10</v>
      </c>
      <c r="C5">
        <v>4.7</v>
      </c>
      <c r="D5" s="1">
        <v>174464</v>
      </c>
      <c r="E5">
        <v>9613</v>
      </c>
      <c r="F5" t="s">
        <v>22</v>
      </c>
      <c r="G5">
        <v>79999</v>
      </c>
      <c r="H5">
        <v>99900</v>
      </c>
      <c r="I5">
        <v>19</v>
      </c>
    </row>
    <row r="6" spans="1:9" x14ac:dyDescent="0.3">
      <c r="A6" t="s">
        <v>24</v>
      </c>
      <c r="B6" t="s">
        <v>10</v>
      </c>
      <c r="C6">
        <v>4.7</v>
      </c>
      <c r="D6" s="1">
        <v>174464</v>
      </c>
      <c r="E6">
        <v>9613</v>
      </c>
      <c r="F6" t="s">
        <v>22</v>
      </c>
      <c r="G6">
        <v>79999</v>
      </c>
      <c r="H6">
        <v>99900</v>
      </c>
      <c r="I6">
        <v>19</v>
      </c>
    </row>
    <row r="7" spans="1:9" x14ac:dyDescent="0.3">
      <c r="A7" t="s">
        <v>25</v>
      </c>
      <c r="B7" t="s">
        <v>10</v>
      </c>
      <c r="C7">
        <v>4.7</v>
      </c>
      <c r="D7" s="1">
        <v>174464</v>
      </c>
      <c r="E7">
        <v>9613</v>
      </c>
      <c r="F7" t="s">
        <v>22</v>
      </c>
      <c r="G7">
        <v>79999</v>
      </c>
      <c r="H7">
        <v>99900</v>
      </c>
      <c r="I7">
        <v>19</v>
      </c>
    </row>
    <row r="8" spans="1:9" x14ac:dyDescent="0.3">
      <c r="A8" t="s">
        <v>38</v>
      </c>
      <c r="B8" t="s">
        <v>10</v>
      </c>
      <c r="C8">
        <v>4.7</v>
      </c>
      <c r="D8" s="1">
        <v>174464</v>
      </c>
      <c r="E8">
        <v>9613</v>
      </c>
      <c r="F8" t="s">
        <v>39</v>
      </c>
      <c r="G8">
        <v>69999</v>
      </c>
      <c r="H8">
        <v>79900</v>
      </c>
      <c r="I8">
        <v>12</v>
      </c>
    </row>
    <row r="9" spans="1:9" x14ac:dyDescent="0.3">
      <c r="A9" t="s">
        <v>40</v>
      </c>
      <c r="B9" t="s">
        <v>10</v>
      </c>
      <c r="C9">
        <v>4.7</v>
      </c>
      <c r="D9" s="1">
        <v>174464</v>
      </c>
      <c r="E9">
        <v>9613</v>
      </c>
      <c r="F9" t="s">
        <v>39</v>
      </c>
      <c r="G9">
        <v>69999</v>
      </c>
      <c r="H9">
        <v>79900</v>
      </c>
      <c r="I9">
        <v>12</v>
      </c>
    </row>
    <row r="10" spans="1:9" x14ac:dyDescent="0.3">
      <c r="A10" t="s">
        <v>41</v>
      </c>
      <c r="B10" t="s">
        <v>10</v>
      </c>
      <c r="C10">
        <v>4.7</v>
      </c>
      <c r="D10" s="1">
        <v>174464</v>
      </c>
      <c r="E10">
        <v>9613</v>
      </c>
      <c r="F10" t="s">
        <v>39</v>
      </c>
      <c r="G10">
        <v>69999</v>
      </c>
      <c r="H10">
        <v>79900</v>
      </c>
      <c r="I10">
        <v>12</v>
      </c>
    </row>
    <row r="11" spans="1:9" x14ac:dyDescent="0.3">
      <c r="A11" t="s">
        <v>60</v>
      </c>
      <c r="B11" t="s">
        <v>10</v>
      </c>
      <c r="C11">
        <v>4.7</v>
      </c>
      <c r="D11" s="1">
        <v>174464</v>
      </c>
      <c r="E11">
        <v>9613</v>
      </c>
      <c r="F11" t="s">
        <v>61</v>
      </c>
      <c r="G11">
        <v>61999</v>
      </c>
      <c r="H11">
        <v>69900</v>
      </c>
      <c r="I11">
        <v>11</v>
      </c>
    </row>
    <row r="12" spans="1:9" x14ac:dyDescent="0.3">
      <c r="A12" t="s">
        <v>62</v>
      </c>
      <c r="B12" t="s">
        <v>10</v>
      </c>
      <c r="C12">
        <v>4.7</v>
      </c>
      <c r="D12" s="1">
        <v>174464</v>
      </c>
      <c r="E12">
        <v>9613</v>
      </c>
      <c r="F12" t="s">
        <v>61</v>
      </c>
      <c r="G12">
        <v>61999</v>
      </c>
      <c r="H12">
        <v>69900</v>
      </c>
      <c r="I12">
        <v>11</v>
      </c>
    </row>
    <row r="13" spans="1:9" x14ac:dyDescent="0.3">
      <c r="A13" t="s">
        <v>63</v>
      </c>
      <c r="B13" t="s">
        <v>10</v>
      </c>
      <c r="C13">
        <v>4.7</v>
      </c>
      <c r="D13" s="1">
        <v>174464</v>
      </c>
      <c r="E13">
        <v>9613</v>
      </c>
      <c r="F13" t="s">
        <v>61</v>
      </c>
      <c r="G13">
        <v>61999</v>
      </c>
      <c r="H13">
        <v>69900</v>
      </c>
      <c r="I13">
        <v>11</v>
      </c>
    </row>
    <row r="14" spans="1:9" x14ac:dyDescent="0.3">
      <c r="A14" t="s">
        <v>64</v>
      </c>
      <c r="B14" t="s">
        <v>10</v>
      </c>
      <c r="C14">
        <v>4.7</v>
      </c>
      <c r="D14" s="1">
        <v>174464</v>
      </c>
      <c r="E14">
        <v>9613</v>
      </c>
      <c r="F14" t="s">
        <v>61</v>
      </c>
      <c r="G14">
        <v>62999</v>
      </c>
      <c r="H14">
        <v>69900</v>
      </c>
      <c r="I14">
        <v>9</v>
      </c>
    </row>
    <row r="15" spans="1:9" x14ac:dyDescent="0.3">
      <c r="A15" t="s">
        <v>65</v>
      </c>
      <c r="B15" t="s">
        <v>10</v>
      </c>
      <c r="C15">
        <v>4.7</v>
      </c>
      <c r="D15" s="1">
        <v>174464</v>
      </c>
      <c r="E15">
        <v>9613</v>
      </c>
      <c r="F15" t="s">
        <v>61</v>
      </c>
      <c r="G15">
        <v>62999</v>
      </c>
      <c r="H15">
        <v>69900</v>
      </c>
      <c r="I15">
        <v>9</v>
      </c>
    </row>
    <row r="16" spans="1:9" x14ac:dyDescent="0.3">
      <c r="A16" t="s">
        <v>66</v>
      </c>
      <c r="B16" t="s">
        <v>10</v>
      </c>
      <c r="C16">
        <v>4.7</v>
      </c>
      <c r="D16" s="1">
        <v>174464</v>
      </c>
      <c r="E16">
        <v>9613</v>
      </c>
      <c r="F16" t="s">
        <v>61</v>
      </c>
      <c r="G16">
        <v>62999</v>
      </c>
      <c r="H16">
        <v>69900</v>
      </c>
      <c r="I16">
        <v>9</v>
      </c>
    </row>
    <row r="17" spans="1:9" x14ac:dyDescent="0.3">
      <c r="A17" t="s">
        <v>74</v>
      </c>
      <c r="B17" t="s">
        <v>10</v>
      </c>
      <c r="C17">
        <v>4.5999999999999996</v>
      </c>
      <c r="D17" s="1">
        <v>185529</v>
      </c>
      <c r="E17">
        <v>12668</v>
      </c>
      <c r="F17" t="s">
        <v>75</v>
      </c>
      <c r="G17">
        <v>50999</v>
      </c>
      <c r="H17">
        <v>59900</v>
      </c>
      <c r="I17">
        <v>14</v>
      </c>
    </row>
    <row r="18" spans="1:9" x14ac:dyDescent="0.3">
      <c r="A18" t="s">
        <v>103</v>
      </c>
      <c r="B18" t="s">
        <v>10</v>
      </c>
      <c r="C18">
        <v>4.5999999999999996</v>
      </c>
      <c r="D18" s="1">
        <v>175307</v>
      </c>
      <c r="E18">
        <v>10437</v>
      </c>
      <c r="F18" t="s">
        <v>104</v>
      </c>
      <c r="G18">
        <v>37999</v>
      </c>
      <c r="H18">
        <v>43900</v>
      </c>
      <c r="I18">
        <v>13</v>
      </c>
    </row>
    <row r="19" spans="1:9" x14ac:dyDescent="0.3">
      <c r="A19" t="s">
        <v>105</v>
      </c>
      <c r="B19" t="s">
        <v>10</v>
      </c>
      <c r="C19">
        <v>4.5999999999999996</v>
      </c>
      <c r="D19" s="1">
        <v>175307</v>
      </c>
      <c r="E19">
        <v>10437</v>
      </c>
      <c r="F19" t="s">
        <v>104</v>
      </c>
      <c r="G19">
        <v>38999</v>
      </c>
      <c r="H19">
        <v>43900</v>
      </c>
      <c r="I19">
        <v>11</v>
      </c>
    </row>
    <row r="20" spans="1:9" x14ac:dyDescent="0.3">
      <c r="A20" t="s">
        <v>106</v>
      </c>
      <c r="B20" t="s">
        <v>10</v>
      </c>
      <c r="C20">
        <v>4.5999999999999996</v>
      </c>
      <c r="D20" s="1">
        <v>175307</v>
      </c>
      <c r="E20">
        <v>10437</v>
      </c>
      <c r="F20" t="s">
        <v>104</v>
      </c>
      <c r="G20">
        <v>38999</v>
      </c>
      <c r="H20">
        <v>43900</v>
      </c>
      <c r="I20">
        <v>11</v>
      </c>
    </row>
    <row r="21" spans="1:9" x14ac:dyDescent="0.3">
      <c r="A21" t="s">
        <v>107</v>
      </c>
      <c r="B21" t="s">
        <v>10</v>
      </c>
      <c r="C21">
        <v>4.5999999999999996</v>
      </c>
      <c r="D21" s="1">
        <v>175307</v>
      </c>
      <c r="E21">
        <v>10437</v>
      </c>
      <c r="F21" t="s">
        <v>104</v>
      </c>
      <c r="G21">
        <v>38999</v>
      </c>
      <c r="H21">
        <v>43900</v>
      </c>
      <c r="I21">
        <v>11</v>
      </c>
    </row>
    <row r="22" spans="1:9" x14ac:dyDescent="0.3">
      <c r="A22" t="s">
        <v>108</v>
      </c>
      <c r="B22" t="s">
        <v>10</v>
      </c>
      <c r="C22">
        <v>4.5999999999999996</v>
      </c>
      <c r="D22" s="1">
        <v>175307</v>
      </c>
      <c r="E22">
        <v>10437</v>
      </c>
      <c r="F22" t="s">
        <v>104</v>
      </c>
      <c r="G22">
        <v>39999</v>
      </c>
      <c r="H22">
        <v>43900</v>
      </c>
      <c r="I22">
        <v>8</v>
      </c>
    </row>
    <row r="23" spans="1:9" x14ac:dyDescent="0.3">
      <c r="A23" t="s">
        <v>109</v>
      </c>
      <c r="B23" t="s">
        <v>10</v>
      </c>
      <c r="C23">
        <v>4.5999999999999996</v>
      </c>
      <c r="D23" s="1">
        <v>175307</v>
      </c>
      <c r="E23">
        <v>10437</v>
      </c>
      <c r="F23" t="s">
        <v>104</v>
      </c>
      <c r="G23">
        <v>39999</v>
      </c>
      <c r="H23">
        <v>43900</v>
      </c>
      <c r="I23">
        <v>8</v>
      </c>
    </row>
    <row r="24" spans="1:9" x14ac:dyDescent="0.3">
      <c r="A24" t="s">
        <v>735</v>
      </c>
      <c r="B24" t="s">
        <v>151</v>
      </c>
      <c r="C24">
        <v>4.5999999999999996</v>
      </c>
      <c r="D24">
        <v>89448</v>
      </c>
      <c r="E24">
        <v>3076</v>
      </c>
      <c r="F24" t="s">
        <v>736</v>
      </c>
      <c r="G24">
        <v>9499</v>
      </c>
      <c r="H24">
        <v>9999</v>
      </c>
      <c r="I24">
        <v>5</v>
      </c>
    </row>
    <row r="25" spans="1:9" x14ac:dyDescent="0.3">
      <c r="A25" t="s">
        <v>9</v>
      </c>
      <c r="B25" t="s">
        <v>10</v>
      </c>
      <c r="C25">
        <v>4.5999999999999996</v>
      </c>
      <c r="D25">
        <v>1767</v>
      </c>
      <c r="E25">
        <v>169</v>
      </c>
      <c r="F25" t="s">
        <v>11</v>
      </c>
      <c r="G25" s="1">
        <v>114900</v>
      </c>
      <c r="H25" s="1">
        <v>139900</v>
      </c>
      <c r="I25">
        <v>17</v>
      </c>
    </row>
    <row r="26" spans="1:9" x14ac:dyDescent="0.3">
      <c r="A26" t="s">
        <v>12</v>
      </c>
      <c r="B26" t="s">
        <v>10</v>
      </c>
      <c r="C26">
        <v>4.5999999999999996</v>
      </c>
      <c r="D26">
        <v>1332</v>
      </c>
      <c r="E26">
        <v>116</v>
      </c>
      <c r="F26" t="s">
        <v>13</v>
      </c>
      <c r="G26">
        <v>99990</v>
      </c>
      <c r="H26" s="1">
        <v>129900</v>
      </c>
      <c r="I26">
        <v>23</v>
      </c>
    </row>
    <row r="27" spans="1:9" x14ac:dyDescent="0.3">
      <c r="A27" t="s">
        <v>35</v>
      </c>
      <c r="B27" t="s">
        <v>10</v>
      </c>
      <c r="C27">
        <v>4.5999999999999996</v>
      </c>
      <c r="D27">
        <v>854</v>
      </c>
      <c r="E27">
        <v>60</v>
      </c>
      <c r="F27" t="s">
        <v>36</v>
      </c>
      <c r="G27">
        <v>87490</v>
      </c>
      <c r="H27">
        <v>89900</v>
      </c>
      <c r="I27">
        <v>2</v>
      </c>
    </row>
    <row r="28" spans="1:9" x14ac:dyDescent="0.3">
      <c r="A28" t="s">
        <v>37</v>
      </c>
      <c r="B28" t="s">
        <v>10</v>
      </c>
      <c r="C28">
        <v>4.5999999999999996</v>
      </c>
      <c r="D28">
        <v>854</v>
      </c>
      <c r="E28">
        <v>60</v>
      </c>
      <c r="F28" t="s">
        <v>36</v>
      </c>
      <c r="G28">
        <v>87490</v>
      </c>
      <c r="H28">
        <v>89900</v>
      </c>
      <c r="I28">
        <v>2</v>
      </c>
    </row>
    <row r="29" spans="1:9" x14ac:dyDescent="0.3">
      <c r="A29" t="s">
        <v>42</v>
      </c>
      <c r="B29" t="s">
        <v>10</v>
      </c>
      <c r="C29">
        <v>4.5999999999999996</v>
      </c>
      <c r="D29">
        <v>854</v>
      </c>
      <c r="E29">
        <v>60</v>
      </c>
      <c r="F29" t="s">
        <v>43</v>
      </c>
      <c r="G29">
        <v>77490</v>
      </c>
      <c r="H29">
        <v>79900</v>
      </c>
      <c r="I29">
        <v>3</v>
      </c>
    </row>
    <row r="30" spans="1:9" x14ac:dyDescent="0.3">
      <c r="A30" t="s">
        <v>44</v>
      </c>
      <c r="B30" t="s">
        <v>10</v>
      </c>
      <c r="C30">
        <v>4.5999999999999996</v>
      </c>
      <c r="D30">
        <v>854</v>
      </c>
      <c r="E30">
        <v>60</v>
      </c>
      <c r="F30" t="s">
        <v>43</v>
      </c>
      <c r="G30">
        <v>77490</v>
      </c>
      <c r="H30">
        <v>79900</v>
      </c>
      <c r="I30">
        <v>3</v>
      </c>
    </row>
    <row r="31" spans="1:9" x14ac:dyDescent="0.3">
      <c r="A31" t="s">
        <v>45</v>
      </c>
      <c r="B31" t="s">
        <v>10</v>
      </c>
      <c r="C31">
        <v>4.5999999999999996</v>
      </c>
      <c r="D31">
        <v>854</v>
      </c>
      <c r="E31">
        <v>60</v>
      </c>
      <c r="F31" t="s">
        <v>43</v>
      </c>
      <c r="G31">
        <v>77490</v>
      </c>
      <c r="H31">
        <v>79900</v>
      </c>
      <c r="I31">
        <v>3</v>
      </c>
    </row>
    <row r="32" spans="1:9" x14ac:dyDescent="0.3">
      <c r="A32" t="s">
        <v>46</v>
      </c>
      <c r="B32" t="s">
        <v>10</v>
      </c>
      <c r="C32">
        <v>4.5999999999999996</v>
      </c>
      <c r="D32">
        <v>854</v>
      </c>
      <c r="E32">
        <v>60</v>
      </c>
      <c r="F32" t="s">
        <v>43</v>
      </c>
      <c r="G32">
        <v>77490</v>
      </c>
      <c r="H32">
        <v>79900</v>
      </c>
      <c r="I32">
        <v>3</v>
      </c>
    </row>
    <row r="33" spans="1:9" x14ac:dyDescent="0.3">
      <c r="A33" t="s">
        <v>85</v>
      </c>
      <c r="B33" t="s">
        <v>10</v>
      </c>
      <c r="C33">
        <v>4.5999999999999996</v>
      </c>
      <c r="D33" s="1">
        <v>175307</v>
      </c>
      <c r="E33">
        <v>10437</v>
      </c>
      <c r="F33" t="s">
        <v>86</v>
      </c>
      <c r="G33">
        <v>43999</v>
      </c>
      <c r="H33">
        <v>48900</v>
      </c>
      <c r="I33">
        <v>10</v>
      </c>
    </row>
    <row r="34" spans="1:9" x14ac:dyDescent="0.3">
      <c r="A34" t="s">
        <v>87</v>
      </c>
      <c r="B34" t="s">
        <v>10</v>
      </c>
      <c r="C34">
        <v>4.5999999999999996</v>
      </c>
      <c r="D34" s="1">
        <v>175307</v>
      </c>
      <c r="E34">
        <v>10437</v>
      </c>
      <c r="F34" t="s">
        <v>86</v>
      </c>
      <c r="G34">
        <v>45999</v>
      </c>
      <c r="H34">
        <v>48900</v>
      </c>
      <c r="I34">
        <v>5</v>
      </c>
    </row>
    <row r="35" spans="1:9" x14ac:dyDescent="0.3">
      <c r="A35" t="s">
        <v>88</v>
      </c>
      <c r="B35" t="s">
        <v>10</v>
      </c>
      <c r="C35">
        <v>4.5999999999999996</v>
      </c>
      <c r="D35" s="1">
        <v>175307</v>
      </c>
      <c r="E35">
        <v>10437</v>
      </c>
      <c r="F35" t="s">
        <v>86</v>
      </c>
      <c r="G35">
        <v>45999</v>
      </c>
      <c r="H35">
        <v>48900</v>
      </c>
      <c r="I35">
        <v>5</v>
      </c>
    </row>
    <row r="36" spans="1:9" x14ac:dyDescent="0.3">
      <c r="A36" t="s">
        <v>89</v>
      </c>
      <c r="B36" t="s">
        <v>10</v>
      </c>
      <c r="C36">
        <v>4.5999999999999996</v>
      </c>
      <c r="D36" s="1">
        <v>175307</v>
      </c>
      <c r="E36">
        <v>10437</v>
      </c>
      <c r="F36" t="s">
        <v>86</v>
      </c>
      <c r="G36">
        <v>46999</v>
      </c>
      <c r="H36">
        <v>48900</v>
      </c>
      <c r="I36">
        <v>3</v>
      </c>
    </row>
    <row r="37" spans="1:9" x14ac:dyDescent="0.3">
      <c r="A37" t="s">
        <v>180</v>
      </c>
      <c r="B37" t="s">
        <v>151</v>
      </c>
      <c r="C37">
        <v>4.5</v>
      </c>
      <c r="D37">
        <v>1465</v>
      </c>
      <c r="E37">
        <v>233</v>
      </c>
      <c r="F37" t="s">
        <v>181</v>
      </c>
      <c r="G37">
        <v>25999</v>
      </c>
      <c r="H37">
        <v>27999</v>
      </c>
      <c r="I37">
        <v>7</v>
      </c>
    </row>
    <row r="38" spans="1:9" x14ac:dyDescent="0.3">
      <c r="A38" t="s">
        <v>17</v>
      </c>
      <c r="B38" t="s">
        <v>18</v>
      </c>
      <c r="C38">
        <v>4.5</v>
      </c>
      <c r="D38">
        <v>1933</v>
      </c>
      <c r="E38">
        <v>225</v>
      </c>
      <c r="F38" t="s">
        <v>19</v>
      </c>
      <c r="G38">
        <v>69999</v>
      </c>
      <c r="H38" s="1">
        <v>101999</v>
      </c>
      <c r="I38">
        <v>31</v>
      </c>
    </row>
    <row r="39" spans="1:9" x14ac:dyDescent="0.3">
      <c r="A39" t="s">
        <v>20</v>
      </c>
      <c r="B39" t="s">
        <v>18</v>
      </c>
      <c r="C39">
        <v>4.5</v>
      </c>
      <c r="D39">
        <v>1933</v>
      </c>
      <c r="E39">
        <v>225</v>
      </c>
      <c r="F39" t="s">
        <v>19</v>
      </c>
      <c r="G39">
        <v>69999</v>
      </c>
      <c r="H39" s="1">
        <v>101999</v>
      </c>
      <c r="I39">
        <v>31</v>
      </c>
    </row>
    <row r="40" spans="1:9" x14ac:dyDescent="0.3">
      <c r="A40" t="s">
        <v>252</v>
      </c>
      <c r="B40" t="s">
        <v>91</v>
      </c>
      <c r="C40">
        <v>4.5</v>
      </c>
      <c r="D40">
        <v>74</v>
      </c>
      <c r="E40">
        <v>9</v>
      </c>
      <c r="F40" t="s">
        <v>253</v>
      </c>
      <c r="G40">
        <v>17999</v>
      </c>
      <c r="H40">
        <v>22999</v>
      </c>
      <c r="I40">
        <v>21</v>
      </c>
    </row>
    <row r="41" spans="1:9" x14ac:dyDescent="0.3">
      <c r="A41" t="s">
        <v>254</v>
      </c>
      <c r="B41" t="s">
        <v>91</v>
      </c>
      <c r="C41">
        <v>4.5</v>
      </c>
      <c r="D41">
        <v>74</v>
      </c>
      <c r="E41">
        <v>9</v>
      </c>
      <c r="F41" t="s">
        <v>253</v>
      </c>
      <c r="G41">
        <v>17999</v>
      </c>
      <c r="H41">
        <v>22999</v>
      </c>
      <c r="I41">
        <v>21</v>
      </c>
    </row>
    <row r="42" spans="1:9" x14ac:dyDescent="0.3">
      <c r="A42" t="s">
        <v>70</v>
      </c>
      <c r="B42" t="s">
        <v>10</v>
      </c>
      <c r="C42">
        <v>4.5</v>
      </c>
      <c r="D42" s="1">
        <v>121965</v>
      </c>
      <c r="E42">
        <v>9801</v>
      </c>
      <c r="F42" t="s">
        <v>71</v>
      </c>
      <c r="G42">
        <v>36999</v>
      </c>
      <c r="H42">
        <v>59900</v>
      </c>
      <c r="I42">
        <v>38</v>
      </c>
    </row>
    <row r="43" spans="1:9" x14ac:dyDescent="0.3">
      <c r="A43" t="s">
        <v>72</v>
      </c>
      <c r="B43" t="s">
        <v>10</v>
      </c>
      <c r="C43">
        <v>4.5</v>
      </c>
      <c r="D43" s="1">
        <v>121965</v>
      </c>
      <c r="E43">
        <v>9801</v>
      </c>
      <c r="F43" t="s">
        <v>71</v>
      </c>
      <c r="G43">
        <v>36999</v>
      </c>
      <c r="H43">
        <v>59900</v>
      </c>
      <c r="I43">
        <v>38</v>
      </c>
    </row>
    <row r="44" spans="1:9" x14ac:dyDescent="0.3">
      <c r="A44" t="s">
        <v>73</v>
      </c>
      <c r="B44" t="s">
        <v>10</v>
      </c>
      <c r="C44">
        <v>4.5</v>
      </c>
      <c r="D44" s="1">
        <v>121965</v>
      </c>
      <c r="E44">
        <v>9801</v>
      </c>
      <c r="F44" t="s">
        <v>71</v>
      </c>
      <c r="G44">
        <v>36999</v>
      </c>
      <c r="H44">
        <v>59900</v>
      </c>
      <c r="I44">
        <v>38</v>
      </c>
    </row>
    <row r="45" spans="1:9" x14ac:dyDescent="0.3">
      <c r="A45" t="s">
        <v>198</v>
      </c>
      <c r="B45" t="s">
        <v>151</v>
      </c>
      <c r="C45">
        <v>4.5</v>
      </c>
      <c r="D45">
        <v>2625</v>
      </c>
      <c r="E45">
        <v>397</v>
      </c>
      <c r="F45" t="s">
        <v>199</v>
      </c>
      <c r="G45">
        <v>24999</v>
      </c>
      <c r="H45">
        <v>25999</v>
      </c>
      <c r="I45">
        <v>3</v>
      </c>
    </row>
    <row r="46" spans="1:9" x14ac:dyDescent="0.3">
      <c r="A46" t="s">
        <v>200</v>
      </c>
      <c r="B46" t="s">
        <v>151</v>
      </c>
      <c r="C46">
        <v>4.5</v>
      </c>
      <c r="D46">
        <v>2625</v>
      </c>
      <c r="E46">
        <v>397</v>
      </c>
      <c r="F46" t="s">
        <v>199</v>
      </c>
      <c r="G46">
        <v>24999</v>
      </c>
      <c r="H46">
        <v>25999</v>
      </c>
      <c r="I46">
        <v>3</v>
      </c>
    </row>
    <row r="47" spans="1:9" x14ac:dyDescent="0.3">
      <c r="A47" t="s">
        <v>180</v>
      </c>
      <c r="B47" t="s">
        <v>151</v>
      </c>
      <c r="C47">
        <v>4.5</v>
      </c>
      <c r="D47">
        <v>2625</v>
      </c>
      <c r="E47">
        <v>397</v>
      </c>
      <c r="F47" t="s">
        <v>199</v>
      </c>
      <c r="G47">
        <v>24999</v>
      </c>
      <c r="H47">
        <v>25999</v>
      </c>
      <c r="I47">
        <v>3</v>
      </c>
    </row>
    <row r="48" spans="1:9" x14ac:dyDescent="0.3">
      <c r="A48" t="s">
        <v>265</v>
      </c>
      <c r="B48" t="s">
        <v>91</v>
      </c>
      <c r="C48">
        <v>4.5</v>
      </c>
      <c r="D48">
        <v>8456</v>
      </c>
      <c r="E48">
        <v>478</v>
      </c>
      <c r="F48" t="s">
        <v>266</v>
      </c>
      <c r="G48">
        <v>19990</v>
      </c>
      <c r="H48">
        <v>22990</v>
      </c>
      <c r="I48">
        <v>13</v>
      </c>
    </row>
    <row r="49" spans="1:9" x14ac:dyDescent="0.3">
      <c r="A49" t="s">
        <v>383</v>
      </c>
      <c r="B49" t="s">
        <v>151</v>
      </c>
      <c r="C49">
        <v>4.5</v>
      </c>
      <c r="D49">
        <v>25380</v>
      </c>
      <c r="E49">
        <v>1517</v>
      </c>
      <c r="F49" t="s">
        <v>384</v>
      </c>
      <c r="G49">
        <v>13499</v>
      </c>
      <c r="H49">
        <v>17999</v>
      </c>
      <c r="I49">
        <v>25</v>
      </c>
    </row>
    <row r="50" spans="1:9" x14ac:dyDescent="0.3">
      <c r="A50" t="s">
        <v>473</v>
      </c>
      <c r="B50" t="s">
        <v>115</v>
      </c>
      <c r="C50">
        <v>4.5</v>
      </c>
      <c r="D50">
        <v>65274</v>
      </c>
      <c r="E50">
        <v>3701</v>
      </c>
      <c r="F50" t="s">
        <v>474</v>
      </c>
      <c r="G50">
        <v>11999</v>
      </c>
      <c r="H50">
        <v>16990</v>
      </c>
      <c r="I50">
        <v>29</v>
      </c>
    </row>
    <row r="51" spans="1:9" x14ac:dyDescent="0.3">
      <c r="A51" t="s">
        <v>475</v>
      </c>
      <c r="B51" t="s">
        <v>115</v>
      </c>
      <c r="C51">
        <v>4.5</v>
      </c>
      <c r="D51">
        <v>65274</v>
      </c>
      <c r="E51">
        <v>3701</v>
      </c>
      <c r="F51" t="s">
        <v>474</v>
      </c>
      <c r="G51">
        <v>11999</v>
      </c>
      <c r="H51">
        <v>16990</v>
      </c>
      <c r="I51">
        <v>29</v>
      </c>
    </row>
    <row r="52" spans="1:9" x14ac:dyDescent="0.3">
      <c r="A52" t="s">
        <v>636</v>
      </c>
      <c r="B52" t="s">
        <v>151</v>
      </c>
      <c r="C52">
        <v>4.5</v>
      </c>
      <c r="D52">
        <v>46125</v>
      </c>
      <c r="E52">
        <v>2208</v>
      </c>
      <c r="F52" t="s">
        <v>637</v>
      </c>
      <c r="G52">
        <v>10999</v>
      </c>
      <c r="H52">
        <v>12999</v>
      </c>
      <c r="I52">
        <v>15</v>
      </c>
    </row>
    <row r="53" spans="1:9" x14ac:dyDescent="0.3">
      <c r="A53" t="s">
        <v>638</v>
      </c>
      <c r="B53" t="s">
        <v>151</v>
      </c>
      <c r="C53">
        <v>4.5</v>
      </c>
      <c r="D53">
        <v>46125</v>
      </c>
      <c r="E53">
        <v>2208</v>
      </c>
      <c r="F53" t="s">
        <v>637</v>
      </c>
      <c r="G53">
        <v>10999</v>
      </c>
      <c r="H53">
        <v>12999</v>
      </c>
      <c r="I53">
        <v>15</v>
      </c>
    </row>
    <row r="54" spans="1:9" x14ac:dyDescent="0.3">
      <c r="A54" t="s">
        <v>511</v>
      </c>
      <c r="B54" t="s">
        <v>151</v>
      </c>
      <c r="C54">
        <v>4.5</v>
      </c>
      <c r="D54">
        <v>14641</v>
      </c>
      <c r="E54">
        <v>926</v>
      </c>
      <c r="F54" t="s">
        <v>512</v>
      </c>
      <c r="G54">
        <v>12999</v>
      </c>
      <c r="H54">
        <v>15999</v>
      </c>
      <c r="I54">
        <v>18</v>
      </c>
    </row>
    <row r="55" spans="1:9" x14ac:dyDescent="0.3">
      <c r="A55" t="s">
        <v>513</v>
      </c>
      <c r="B55" t="s">
        <v>151</v>
      </c>
      <c r="C55">
        <v>4.5</v>
      </c>
      <c r="D55">
        <v>14641</v>
      </c>
      <c r="E55">
        <v>926</v>
      </c>
      <c r="F55" t="s">
        <v>512</v>
      </c>
      <c r="G55">
        <v>12999</v>
      </c>
      <c r="H55">
        <v>15999</v>
      </c>
      <c r="I55">
        <v>18</v>
      </c>
    </row>
    <row r="56" spans="1:9" x14ac:dyDescent="0.3">
      <c r="A56" t="s">
        <v>514</v>
      </c>
      <c r="B56" t="s">
        <v>151</v>
      </c>
      <c r="C56">
        <v>4.5</v>
      </c>
      <c r="D56" s="1">
        <v>171719</v>
      </c>
      <c r="E56">
        <v>10809</v>
      </c>
      <c r="F56" t="s">
        <v>515</v>
      </c>
      <c r="G56">
        <v>13999</v>
      </c>
      <c r="H56">
        <v>15999</v>
      </c>
      <c r="I56">
        <v>12</v>
      </c>
    </row>
    <row r="57" spans="1:9" x14ac:dyDescent="0.3">
      <c r="A57" t="s">
        <v>698</v>
      </c>
      <c r="B57" t="s">
        <v>151</v>
      </c>
      <c r="C57">
        <v>4.5</v>
      </c>
      <c r="D57" s="1">
        <v>253477</v>
      </c>
      <c r="E57">
        <v>9543</v>
      </c>
      <c r="F57" t="s">
        <v>699</v>
      </c>
      <c r="G57">
        <v>10499</v>
      </c>
      <c r="H57">
        <v>10999</v>
      </c>
      <c r="I57">
        <v>4</v>
      </c>
    </row>
    <row r="58" spans="1:9" x14ac:dyDescent="0.3">
      <c r="A58" t="s">
        <v>387</v>
      </c>
      <c r="B58" t="s">
        <v>151</v>
      </c>
      <c r="C58">
        <v>4.5</v>
      </c>
      <c r="D58">
        <v>36343</v>
      </c>
      <c r="E58">
        <v>1670</v>
      </c>
      <c r="F58" t="s">
        <v>388</v>
      </c>
      <c r="G58">
        <v>14999</v>
      </c>
      <c r="H58">
        <v>17999</v>
      </c>
      <c r="I58">
        <v>16</v>
      </c>
    </row>
    <row r="59" spans="1:9" x14ac:dyDescent="0.3">
      <c r="A59" t="s">
        <v>389</v>
      </c>
      <c r="B59" t="s">
        <v>151</v>
      </c>
      <c r="C59">
        <v>4.5</v>
      </c>
      <c r="D59">
        <v>36343</v>
      </c>
      <c r="E59">
        <v>1670</v>
      </c>
      <c r="F59" t="s">
        <v>388</v>
      </c>
      <c r="G59">
        <v>14999</v>
      </c>
      <c r="H59">
        <v>17999</v>
      </c>
      <c r="I59">
        <v>16</v>
      </c>
    </row>
    <row r="60" spans="1:9" x14ac:dyDescent="0.3">
      <c r="A60" t="s">
        <v>390</v>
      </c>
      <c r="B60" t="s">
        <v>151</v>
      </c>
      <c r="C60">
        <v>4.5</v>
      </c>
      <c r="D60">
        <v>36343</v>
      </c>
      <c r="E60">
        <v>1670</v>
      </c>
      <c r="F60" t="s">
        <v>388</v>
      </c>
      <c r="G60">
        <v>14999</v>
      </c>
      <c r="H60">
        <v>17999</v>
      </c>
      <c r="I60">
        <v>16</v>
      </c>
    </row>
    <row r="61" spans="1:9" x14ac:dyDescent="0.3">
      <c r="A61" t="s">
        <v>493</v>
      </c>
      <c r="B61" t="s">
        <v>151</v>
      </c>
      <c r="C61">
        <v>4.5</v>
      </c>
      <c r="D61" s="1">
        <v>111865</v>
      </c>
      <c r="E61">
        <v>6611</v>
      </c>
      <c r="F61" t="s">
        <v>494</v>
      </c>
      <c r="G61">
        <v>10999</v>
      </c>
      <c r="H61">
        <v>15999</v>
      </c>
      <c r="I61">
        <v>31</v>
      </c>
    </row>
    <row r="62" spans="1:9" x14ac:dyDescent="0.3">
      <c r="A62" t="s">
        <v>495</v>
      </c>
      <c r="B62" t="s">
        <v>151</v>
      </c>
      <c r="C62">
        <v>4.5</v>
      </c>
      <c r="D62" s="1">
        <v>111865</v>
      </c>
      <c r="E62">
        <v>6611</v>
      </c>
      <c r="F62" t="s">
        <v>494</v>
      </c>
      <c r="G62">
        <v>10999</v>
      </c>
      <c r="H62">
        <v>15999</v>
      </c>
      <c r="I62">
        <v>31</v>
      </c>
    </row>
    <row r="63" spans="1:9" x14ac:dyDescent="0.3">
      <c r="A63" t="s">
        <v>622</v>
      </c>
      <c r="B63" t="s">
        <v>151</v>
      </c>
      <c r="C63">
        <v>4.5</v>
      </c>
      <c r="D63">
        <v>51100</v>
      </c>
      <c r="E63">
        <v>2199</v>
      </c>
      <c r="F63" t="s">
        <v>623</v>
      </c>
      <c r="G63">
        <v>9999</v>
      </c>
      <c r="H63">
        <v>12999</v>
      </c>
      <c r="I63">
        <v>23</v>
      </c>
    </row>
    <row r="64" spans="1:9" x14ac:dyDescent="0.3">
      <c r="A64" t="s">
        <v>624</v>
      </c>
      <c r="B64" t="s">
        <v>151</v>
      </c>
      <c r="C64">
        <v>4.5</v>
      </c>
      <c r="D64">
        <v>51100</v>
      </c>
      <c r="E64">
        <v>2199</v>
      </c>
      <c r="F64" t="s">
        <v>623</v>
      </c>
      <c r="G64">
        <v>9999</v>
      </c>
      <c r="H64">
        <v>12999</v>
      </c>
      <c r="I64">
        <v>23</v>
      </c>
    </row>
    <row r="65" spans="1:9" x14ac:dyDescent="0.3">
      <c r="A65" t="s">
        <v>625</v>
      </c>
      <c r="B65" t="s">
        <v>151</v>
      </c>
      <c r="C65">
        <v>4.5</v>
      </c>
      <c r="D65">
        <v>51100</v>
      </c>
      <c r="E65">
        <v>2199</v>
      </c>
      <c r="F65" t="s">
        <v>623</v>
      </c>
      <c r="G65">
        <v>9999</v>
      </c>
      <c r="H65">
        <v>12999</v>
      </c>
      <c r="I65">
        <v>23</v>
      </c>
    </row>
    <row r="66" spans="1:9" x14ac:dyDescent="0.3">
      <c r="A66" t="s">
        <v>358</v>
      </c>
      <c r="B66" t="s">
        <v>151</v>
      </c>
      <c r="C66">
        <v>4.5</v>
      </c>
      <c r="D66">
        <v>35892</v>
      </c>
      <c r="E66">
        <v>2067</v>
      </c>
      <c r="F66" t="s">
        <v>359</v>
      </c>
      <c r="G66">
        <v>15999</v>
      </c>
      <c r="H66">
        <v>18999</v>
      </c>
      <c r="I66">
        <v>15</v>
      </c>
    </row>
    <row r="67" spans="1:9" x14ac:dyDescent="0.3">
      <c r="A67" t="s">
        <v>360</v>
      </c>
      <c r="B67" t="s">
        <v>151</v>
      </c>
      <c r="C67">
        <v>4.5</v>
      </c>
      <c r="D67">
        <v>35892</v>
      </c>
      <c r="E67">
        <v>2067</v>
      </c>
      <c r="F67" t="s">
        <v>359</v>
      </c>
      <c r="G67">
        <v>15999</v>
      </c>
      <c r="H67">
        <v>18999</v>
      </c>
      <c r="I67">
        <v>15</v>
      </c>
    </row>
    <row r="68" spans="1:9" x14ac:dyDescent="0.3">
      <c r="A68" t="s">
        <v>361</v>
      </c>
      <c r="B68" t="s">
        <v>151</v>
      </c>
      <c r="C68">
        <v>4.5</v>
      </c>
      <c r="D68">
        <v>35892</v>
      </c>
      <c r="E68">
        <v>2067</v>
      </c>
      <c r="F68" t="s">
        <v>359</v>
      </c>
      <c r="G68">
        <v>15999</v>
      </c>
      <c r="H68">
        <v>18999</v>
      </c>
      <c r="I68">
        <v>15</v>
      </c>
    </row>
    <row r="69" spans="1:9" x14ac:dyDescent="0.3">
      <c r="A69" t="s">
        <v>366</v>
      </c>
      <c r="B69" t="s">
        <v>115</v>
      </c>
      <c r="C69">
        <v>4.5</v>
      </c>
      <c r="D69">
        <v>65274</v>
      </c>
      <c r="E69">
        <v>3701</v>
      </c>
      <c r="F69" t="s">
        <v>402</v>
      </c>
      <c r="G69">
        <v>12999</v>
      </c>
      <c r="H69">
        <v>17990</v>
      </c>
      <c r="I69">
        <v>27</v>
      </c>
    </row>
    <row r="70" spans="1:9" x14ac:dyDescent="0.3">
      <c r="A70" t="s">
        <v>364</v>
      </c>
      <c r="B70" t="s">
        <v>115</v>
      </c>
      <c r="C70">
        <v>4.5</v>
      </c>
      <c r="D70">
        <v>65274</v>
      </c>
      <c r="E70">
        <v>3701</v>
      </c>
      <c r="F70" t="s">
        <v>402</v>
      </c>
      <c r="G70">
        <v>12999</v>
      </c>
      <c r="H70">
        <v>17990</v>
      </c>
      <c r="I70">
        <v>27</v>
      </c>
    </row>
    <row r="71" spans="1:9" x14ac:dyDescent="0.3">
      <c r="A71" t="s">
        <v>596</v>
      </c>
      <c r="B71" t="s">
        <v>151</v>
      </c>
      <c r="C71">
        <v>4.5</v>
      </c>
      <c r="D71">
        <v>46125</v>
      </c>
      <c r="E71">
        <v>2208</v>
      </c>
      <c r="F71" t="s">
        <v>597</v>
      </c>
      <c r="G71">
        <v>11999</v>
      </c>
      <c r="H71">
        <v>13999</v>
      </c>
      <c r="I71">
        <v>14</v>
      </c>
    </row>
    <row r="72" spans="1:9" x14ac:dyDescent="0.3">
      <c r="A72" t="s">
        <v>417</v>
      </c>
      <c r="B72" t="s">
        <v>151</v>
      </c>
      <c r="C72">
        <v>4.5</v>
      </c>
      <c r="D72" s="1">
        <v>111865</v>
      </c>
      <c r="E72">
        <v>6611</v>
      </c>
      <c r="F72" t="s">
        <v>418</v>
      </c>
      <c r="G72">
        <v>10999</v>
      </c>
      <c r="H72">
        <v>16999</v>
      </c>
      <c r="I72">
        <v>35</v>
      </c>
    </row>
    <row r="73" spans="1:9" x14ac:dyDescent="0.3">
      <c r="A73" t="s">
        <v>383</v>
      </c>
      <c r="B73" t="s">
        <v>151</v>
      </c>
      <c r="C73">
        <v>4.5</v>
      </c>
      <c r="D73" s="1">
        <v>111865</v>
      </c>
      <c r="E73">
        <v>6611</v>
      </c>
      <c r="F73" t="s">
        <v>418</v>
      </c>
      <c r="G73">
        <v>10999</v>
      </c>
      <c r="H73">
        <v>16999</v>
      </c>
      <c r="I73">
        <v>35</v>
      </c>
    </row>
    <row r="74" spans="1:9" x14ac:dyDescent="0.3">
      <c r="A74" t="s">
        <v>329</v>
      </c>
      <c r="B74" t="s">
        <v>115</v>
      </c>
      <c r="C74">
        <v>4.5</v>
      </c>
      <c r="D74">
        <v>73001</v>
      </c>
      <c r="E74">
        <v>5353</v>
      </c>
      <c r="F74" t="s">
        <v>330</v>
      </c>
      <c r="G74">
        <v>14499</v>
      </c>
      <c r="H74">
        <v>19990</v>
      </c>
      <c r="I74">
        <v>27</v>
      </c>
    </row>
    <row r="75" spans="1:9" x14ac:dyDescent="0.3">
      <c r="A75" t="s">
        <v>230</v>
      </c>
      <c r="B75" t="s">
        <v>115</v>
      </c>
      <c r="C75">
        <v>4.5</v>
      </c>
      <c r="D75">
        <v>73001</v>
      </c>
      <c r="E75">
        <v>5353</v>
      </c>
      <c r="F75" t="s">
        <v>330</v>
      </c>
      <c r="G75">
        <v>14499</v>
      </c>
      <c r="H75">
        <v>19990</v>
      </c>
      <c r="I75">
        <v>27</v>
      </c>
    </row>
    <row r="76" spans="1:9" x14ac:dyDescent="0.3">
      <c r="A76" t="s">
        <v>300</v>
      </c>
      <c r="B76" t="s">
        <v>115</v>
      </c>
      <c r="C76">
        <v>4.5</v>
      </c>
      <c r="D76">
        <v>73001</v>
      </c>
      <c r="E76">
        <v>5353</v>
      </c>
      <c r="F76" t="s">
        <v>330</v>
      </c>
      <c r="G76">
        <v>14499</v>
      </c>
      <c r="H76">
        <v>19990</v>
      </c>
      <c r="I76">
        <v>27</v>
      </c>
    </row>
    <row r="77" spans="1:9" x14ac:dyDescent="0.3">
      <c r="A77" t="s">
        <v>696</v>
      </c>
      <c r="B77" t="s">
        <v>151</v>
      </c>
      <c r="C77">
        <v>4.5</v>
      </c>
      <c r="D77">
        <v>45009</v>
      </c>
      <c r="E77">
        <v>1776</v>
      </c>
      <c r="F77" t="s">
        <v>697</v>
      </c>
      <c r="G77">
        <v>9299</v>
      </c>
      <c r="H77">
        <v>10999</v>
      </c>
      <c r="I77">
        <v>15</v>
      </c>
    </row>
    <row r="78" spans="1:9" x14ac:dyDescent="0.3">
      <c r="A78" t="s">
        <v>26</v>
      </c>
      <c r="B78" t="s">
        <v>10</v>
      </c>
      <c r="C78">
        <v>4.5</v>
      </c>
      <c r="D78">
        <v>311</v>
      </c>
      <c r="E78">
        <v>41</v>
      </c>
      <c r="F78" t="s">
        <v>27</v>
      </c>
      <c r="G78">
        <v>95990</v>
      </c>
      <c r="H78">
        <v>99900</v>
      </c>
      <c r="I78">
        <v>3</v>
      </c>
    </row>
    <row r="79" spans="1:9" x14ac:dyDescent="0.3">
      <c r="A79" t="s">
        <v>28</v>
      </c>
      <c r="B79" t="s">
        <v>10</v>
      </c>
      <c r="C79">
        <v>4.5</v>
      </c>
      <c r="D79">
        <v>311</v>
      </c>
      <c r="E79">
        <v>41</v>
      </c>
      <c r="F79" t="s">
        <v>27</v>
      </c>
      <c r="G79">
        <v>95990</v>
      </c>
      <c r="H79">
        <v>99900</v>
      </c>
      <c r="I79">
        <v>3</v>
      </c>
    </row>
    <row r="80" spans="1:9" x14ac:dyDescent="0.3">
      <c r="A80" t="s">
        <v>29</v>
      </c>
      <c r="B80" t="s">
        <v>10</v>
      </c>
      <c r="C80">
        <v>4.5</v>
      </c>
      <c r="D80">
        <v>311</v>
      </c>
      <c r="E80">
        <v>41</v>
      </c>
      <c r="F80" t="s">
        <v>27</v>
      </c>
      <c r="G80">
        <v>95990</v>
      </c>
      <c r="H80">
        <v>99900</v>
      </c>
      <c r="I80">
        <v>3</v>
      </c>
    </row>
    <row r="81" spans="1:9" x14ac:dyDescent="0.3">
      <c r="A81" t="s">
        <v>14</v>
      </c>
      <c r="B81" t="s">
        <v>10</v>
      </c>
      <c r="C81">
        <v>4.5</v>
      </c>
      <c r="D81">
        <v>1212</v>
      </c>
      <c r="E81">
        <v>88</v>
      </c>
      <c r="F81" t="s">
        <v>15</v>
      </c>
      <c r="G81">
        <v>88199</v>
      </c>
      <c r="H81" s="1">
        <v>119900</v>
      </c>
      <c r="I81">
        <v>26</v>
      </c>
    </row>
    <row r="82" spans="1:9" x14ac:dyDescent="0.3">
      <c r="A82" t="s">
        <v>16</v>
      </c>
      <c r="B82" t="s">
        <v>10</v>
      </c>
      <c r="C82">
        <v>4.5</v>
      </c>
      <c r="D82">
        <v>1212</v>
      </c>
      <c r="E82">
        <v>88</v>
      </c>
      <c r="F82" t="s">
        <v>15</v>
      </c>
      <c r="G82">
        <v>88199</v>
      </c>
      <c r="H82" s="1">
        <v>119900</v>
      </c>
      <c r="I82">
        <v>26</v>
      </c>
    </row>
    <row r="83" spans="1:9" x14ac:dyDescent="0.3">
      <c r="A83" t="s">
        <v>54</v>
      </c>
      <c r="B83" t="s">
        <v>10</v>
      </c>
      <c r="C83">
        <v>4.5</v>
      </c>
      <c r="D83" s="1">
        <v>121965</v>
      </c>
      <c r="E83">
        <v>9801</v>
      </c>
      <c r="F83" t="s">
        <v>55</v>
      </c>
      <c r="G83">
        <v>51999</v>
      </c>
      <c r="H83">
        <v>74900</v>
      </c>
      <c r="I83">
        <v>30</v>
      </c>
    </row>
    <row r="84" spans="1:9" x14ac:dyDescent="0.3">
      <c r="A84" t="s">
        <v>56</v>
      </c>
      <c r="B84" t="s">
        <v>10</v>
      </c>
      <c r="C84">
        <v>4.5</v>
      </c>
      <c r="D84" s="1">
        <v>121965</v>
      </c>
      <c r="E84">
        <v>9801</v>
      </c>
      <c r="F84" t="s">
        <v>55</v>
      </c>
      <c r="G84">
        <v>51999</v>
      </c>
      <c r="H84">
        <v>74900</v>
      </c>
      <c r="I84">
        <v>30</v>
      </c>
    </row>
    <row r="85" spans="1:9" x14ac:dyDescent="0.3">
      <c r="A85" t="s">
        <v>57</v>
      </c>
      <c r="B85" t="s">
        <v>10</v>
      </c>
      <c r="C85">
        <v>4.5</v>
      </c>
      <c r="D85" s="1">
        <v>121965</v>
      </c>
      <c r="E85">
        <v>9801</v>
      </c>
      <c r="F85" t="s">
        <v>55</v>
      </c>
      <c r="G85">
        <v>51999</v>
      </c>
      <c r="H85">
        <v>74900</v>
      </c>
      <c r="I85">
        <v>30</v>
      </c>
    </row>
    <row r="86" spans="1:9" x14ac:dyDescent="0.3">
      <c r="A86" t="s">
        <v>782</v>
      </c>
      <c r="B86" t="s">
        <v>151</v>
      </c>
      <c r="C86">
        <v>4.5</v>
      </c>
      <c r="D86" s="1">
        <v>121030</v>
      </c>
      <c r="E86">
        <v>4803</v>
      </c>
      <c r="F86" t="s">
        <v>783</v>
      </c>
      <c r="G86">
        <v>7499</v>
      </c>
      <c r="H86">
        <v>7999</v>
      </c>
      <c r="I86">
        <v>6</v>
      </c>
    </row>
    <row r="87" spans="1:9" x14ac:dyDescent="0.3">
      <c r="A87" t="s">
        <v>784</v>
      </c>
      <c r="B87" t="s">
        <v>151</v>
      </c>
      <c r="C87">
        <v>4.5</v>
      </c>
      <c r="D87" s="1">
        <v>121030</v>
      </c>
      <c r="E87">
        <v>4803</v>
      </c>
      <c r="F87" t="s">
        <v>783</v>
      </c>
      <c r="G87">
        <v>7499</v>
      </c>
      <c r="H87">
        <v>7999</v>
      </c>
      <c r="I87">
        <v>6</v>
      </c>
    </row>
    <row r="88" spans="1:9" x14ac:dyDescent="0.3">
      <c r="A88" t="s">
        <v>714</v>
      </c>
      <c r="B88" t="s">
        <v>151</v>
      </c>
      <c r="C88">
        <v>4.5</v>
      </c>
      <c r="D88">
        <v>3668</v>
      </c>
      <c r="E88">
        <v>135</v>
      </c>
      <c r="F88" t="s">
        <v>715</v>
      </c>
      <c r="G88">
        <v>7499</v>
      </c>
      <c r="H88">
        <v>9999</v>
      </c>
      <c r="I88">
        <v>25</v>
      </c>
    </row>
    <row r="89" spans="1:9" x14ac:dyDescent="0.3">
      <c r="A89" t="s">
        <v>716</v>
      </c>
      <c r="B89" t="s">
        <v>151</v>
      </c>
      <c r="C89">
        <v>4.5</v>
      </c>
      <c r="D89">
        <v>3668</v>
      </c>
      <c r="E89">
        <v>135</v>
      </c>
      <c r="F89" t="s">
        <v>715</v>
      </c>
      <c r="G89">
        <v>7499</v>
      </c>
      <c r="H89">
        <v>9999</v>
      </c>
      <c r="I89">
        <v>25</v>
      </c>
    </row>
    <row r="90" spans="1:9" x14ac:dyDescent="0.3">
      <c r="A90" t="s">
        <v>30</v>
      </c>
      <c r="B90" t="s">
        <v>10</v>
      </c>
      <c r="C90">
        <v>4.5</v>
      </c>
      <c r="D90">
        <v>311</v>
      </c>
      <c r="E90">
        <v>41</v>
      </c>
      <c r="F90" t="s">
        <v>31</v>
      </c>
      <c r="G90">
        <v>85990</v>
      </c>
      <c r="H90">
        <v>89900</v>
      </c>
      <c r="I90">
        <v>4</v>
      </c>
    </row>
    <row r="91" spans="1:9" x14ac:dyDescent="0.3">
      <c r="A91" t="s">
        <v>32</v>
      </c>
      <c r="B91" t="s">
        <v>10</v>
      </c>
      <c r="C91">
        <v>4.5</v>
      </c>
      <c r="D91">
        <v>311</v>
      </c>
      <c r="E91">
        <v>41</v>
      </c>
      <c r="F91" t="s">
        <v>31</v>
      </c>
      <c r="G91">
        <v>85990</v>
      </c>
      <c r="H91">
        <v>89900</v>
      </c>
      <c r="I91">
        <v>4</v>
      </c>
    </row>
    <row r="92" spans="1:9" x14ac:dyDescent="0.3">
      <c r="A92" t="s">
        <v>33</v>
      </c>
      <c r="B92" t="s">
        <v>10</v>
      </c>
      <c r="C92">
        <v>4.5</v>
      </c>
      <c r="D92">
        <v>311</v>
      </c>
      <c r="E92">
        <v>41</v>
      </c>
      <c r="F92" t="s">
        <v>31</v>
      </c>
      <c r="G92">
        <v>85990</v>
      </c>
      <c r="H92">
        <v>89900</v>
      </c>
      <c r="I92">
        <v>4</v>
      </c>
    </row>
    <row r="93" spans="1:9" x14ac:dyDescent="0.3">
      <c r="A93" t="s">
        <v>34</v>
      </c>
      <c r="B93" t="s">
        <v>10</v>
      </c>
      <c r="C93">
        <v>4.5</v>
      </c>
      <c r="D93">
        <v>311</v>
      </c>
      <c r="E93">
        <v>41</v>
      </c>
      <c r="F93" t="s">
        <v>31</v>
      </c>
      <c r="G93">
        <v>85990</v>
      </c>
      <c r="H93">
        <v>89900</v>
      </c>
      <c r="I93">
        <v>4</v>
      </c>
    </row>
    <row r="94" spans="1:9" x14ac:dyDescent="0.3">
      <c r="A94" t="s">
        <v>67</v>
      </c>
      <c r="B94" t="s">
        <v>10</v>
      </c>
      <c r="C94">
        <v>4.5</v>
      </c>
      <c r="D94" s="1">
        <v>121965</v>
      </c>
      <c r="E94">
        <v>9801</v>
      </c>
      <c r="F94" t="s">
        <v>68</v>
      </c>
      <c r="G94">
        <v>41999</v>
      </c>
      <c r="H94">
        <v>64900</v>
      </c>
      <c r="I94">
        <v>35</v>
      </c>
    </row>
    <row r="95" spans="1:9" x14ac:dyDescent="0.3">
      <c r="A95" t="s">
        <v>69</v>
      </c>
      <c r="B95" t="s">
        <v>10</v>
      </c>
      <c r="C95">
        <v>4.5</v>
      </c>
      <c r="D95" s="1">
        <v>121965</v>
      </c>
      <c r="E95">
        <v>9801</v>
      </c>
      <c r="F95" t="s">
        <v>68</v>
      </c>
      <c r="G95">
        <v>41999</v>
      </c>
      <c r="H95">
        <v>64900</v>
      </c>
      <c r="I95">
        <v>35</v>
      </c>
    </row>
    <row r="96" spans="1:9" x14ac:dyDescent="0.3">
      <c r="A96" t="s">
        <v>150</v>
      </c>
      <c r="B96" t="s">
        <v>151</v>
      </c>
      <c r="C96">
        <v>4.4000000000000004</v>
      </c>
      <c r="D96">
        <v>26744</v>
      </c>
      <c r="E96">
        <v>3039</v>
      </c>
      <c r="F96" t="s">
        <v>152</v>
      </c>
      <c r="G96">
        <v>28999</v>
      </c>
      <c r="H96">
        <v>31999</v>
      </c>
      <c r="I96">
        <v>9</v>
      </c>
    </row>
    <row r="97" spans="1:9" x14ac:dyDescent="0.3">
      <c r="A97" t="s">
        <v>153</v>
      </c>
      <c r="B97" t="s">
        <v>151</v>
      </c>
      <c r="C97">
        <v>4.4000000000000004</v>
      </c>
      <c r="D97">
        <v>26744</v>
      </c>
      <c r="E97">
        <v>3039</v>
      </c>
      <c r="F97" t="s">
        <v>152</v>
      </c>
      <c r="G97">
        <v>28999</v>
      </c>
      <c r="H97">
        <v>31999</v>
      </c>
      <c r="I97">
        <v>9</v>
      </c>
    </row>
    <row r="98" spans="1:9" x14ac:dyDescent="0.3">
      <c r="A98" t="s">
        <v>154</v>
      </c>
      <c r="B98" t="s">
        <v>151</v>
      </c>
      <c r="C98">
        <v>4.4000000000000004</v>
      </c>
      <c r="D98">
        <v>26744</v>
      </c>
      <c r="E98">
        <v>3039</v>
      </c>
      <c r="F98" t="s">
        <v>152</v>
      </c>
      <c r="G98">
        <v>28999</v>
      </c>
      <c r="H98">
        <v>31999</v>
      </c>
      <c r="I98">
        <v>9</v>
      </c>
    </row>
    <row r="99" spans="1:9" x14ac:dyDescent="0.3">
      <c r="A99" t="s">
        <v>58</v>
      </c>
      <c r="B99" t="s">
        <v>52</v>
      </c>
      <c r="C99">
        <v>4.4000000000000004</v>
      </c>
      <c r="D99">
        <v>986</v>
      </c>
      <c r="E99">
        <v>202</v>
      </c>
      <c r="F99" t="s">
        <v>59</v>
      </c>
      <c r="G99">
        <v>54999</v>
      </c>
      <c r="H99">
        <v>69999</v>
      </c>
      <c r="I99">
        <v>21</v>
      </c>
    </row>
    <row r="100" spans="1:9" x14ac:dyDescent="0.3">
      <c r="A100" t="s">
        <v>255</v>
      </c>
      <c r="B100" t="s">
        <v>115</v>
      </c>
      <c r="C100">
        <v>4.4000000000000004</v>
      </c>
      <c r="D100">
        <v>1122</v>
      </c>
      <c r="E100">
        <v>85</v>
      </c>
      <c r="F100" t="s">
        <v>256</v>
      </c>
      <c r="G100">
        <v>18499</v>
      </c>
      <c r="H100">
        <v>22999</v>
      </c>
      <c r="I100">
        <v>19</v>
      </c>
    </row>
    <row r="101" spans="1:9" x14ac:dyDescent="0.3">
      <c r="A101" t="s">
        <v>47</v>
      </c>
      <c r="B101" t="s">
        <v>18</v>
      </c>
      <c r="C101">
        <v>4.4000000000000004</v>
      </c>
      <c r="D101">
        <v>28344</v>
      </c>
      <c r="E101">
        <v>2941</v>
      </c>
      <c r="F101" t="s">
        <v>48</v>
      </c>
      <c r="G101">
        <v>39999</v>
      </c>
      <c r="H101">
        <v>74999</v>
      </c>
      <c r="I101">
        <v>46</v>
      </c>
    </row>
    <row r="102" spans="1:9" x14ac:dyDescent="0.3">
      <c r="A102" t="s">
        <v>49</v>
      </c>
      <c r="B102" t="s">
        <v>18</v>
      </c>
      <c r="C102">
        <v>4.4000000000000004</v>
      </c>
      <c r="D102">
        <v>28344</v>
      </c>
      <c r="E102">
        <v>2941</v>
      </c>
      <c r="F102" t="s">
        <v>48</v>
      </c>
      <c r="G102">
        <v>39999</v>
      </c>
      <c r="H102">
        <v>74999</v>
      </c>
      <c r="I102">
        <v>46</v>
      </c>
    </row>
    <row r="103" spans="1:9" x14ac:dyDescent="0.3">
      <c r="A103" t="s">
        <v>50</v>
      </c>
      <c r="B103" t="s">
        <v>18</v>
      </c>
      <c r="C103">
        <v>4.4000000000000004</v>
      </c>
      <c r="D103">
        <v>28344</v>
      </c>
      <c r="E103">
        <v>2941</v>
      </c>
      <c r="F103" t="s">
        <v>48</v>
      </c>
      <c r="G103">
        <v>39999</v>
      </c>
      <c r="H103">
        <v>74999</v>
      </c>
      <c r="I103">
        <v>46</v>
      </c>
    </row>
    <row r="104" spans="1:9" x14ac:dyDescent="0.3">
      <c r="A104" t="s">
        <v>165</v>
      </c>
      <c r="B104" t="s">
        <v>151</v>
      </c>
      <c r="C104">
        <v>4.4000000000000004</v>
      </c>
      <c r="D104">
        <v>26744</v>
      </c>
      <c r="E104">
        <v>3039</v>
      </c>
      <c r="F104" t="s">
        <v>166</v>
      </c>
      <c r="G104">
        <v>26999</v>
      </c>
      <c r="H104">
        <v>29999</v>
      </c>
      <c r="I104">
        <v>10</v>
      </c>
    </row>
    <row r="105" spans="1:9" x14ac:dyDescent="0.3">
      <c r="A105" t="s">
        <v>167</v>
      </c>
      <c r="B105" t="s">
        <v>151</v>
      </c>
      <c r="C105">
        <v>4.4000000000000004</v>
      </c>
      <c r="D105">
        <v>26744</v>
      </c>
      <c r="E105">
        <v>3039</v>
      </c>
      <c r="F105" t="s">
        <v>166</v>
      </c>
      <c r="G105">
        <v>26999</v>
      </c>
      <c r="H105">
        <v>29999</v>
      </c>
      <c r="I105">
        <v>10</v>
      </c>
    </row>
    <row r="106" spans="1:9" x14ac:dyDescent="0.3">
      <c r="A106" t="s">
        <v>168</v>
      </c>
      <c r="B106" t="s">
        <v>151</v>
      </c>
      <c r="C106">
        <v>4.4000000000000004</v>
      </c>
      <c r="D106">
        <v>26744</v>
      </c>
      <c r="E106">
        <v>3039</v>
      </c>
      <c r="F106" t="s">
        <v>166</v>
      </c>
      <c r="G106">
        <v>26999</v>
      </c>
      <c r="H106">
        <v>29999</v>
      </c>
      <c r="I106">
        <v>10</v>
      </c>
    </row>
    <row r="107" spans="1:9" x14ac:dyDescent="0.3">
      <c r="A107" t="s">
        <v>238</v>
      </c>
      <c r="B107" t="s">
        <v>151</v>
      </c>
      <c r="C107">
        <v>4.4000000000000004</v>
      </c>
      <c r="D107">
        <v>19675</v>
      </c>
      <c r="E107">
        <v>1484</v>
      </c>
      <c r="F107" t="s">
        <v>239</v>
      </c>
      <c r="G107">
        <v>14999</v>
      </c>
      <c r="H107">
        <v>22999</v>
      </c>
      <c r="I107">
        <v>34</v>
      </c>
    </row>
    <row r="108" spans="1:9" x14ac:dyDescent="0.3">
      <c r="A108" t="s">
        <v>240</v>
      </c>
      <c r="B108" t="s">
        <v>151</v>
      </c>
      <c r="C108">
        <v>4.4000000000000004</v>
      </c>
      <c r="D108">
        <v>19675</v>
      </c>
      <c r="E108">
        <v>1484</v>
      </c>
      <c r="F108" t="s">
        <v>239</v>
      </c>
      <c r="G108">
        <v>14999</v>
      </c>
      <c r="H108">
        <v>22999</v>
      </c>
      <c r="I108">
        <v>34</v>
      </c>
    </row>
    <row r="109" spans="1:9" x14ac:dyDescent="0.3">
      <c r="A109" t="s">
        <v>241</v>
      </c>
      <c r="B109" t="s">
        <v>151</v>
      </c>
      <c r="C109">
        <v>4.4000000000000004</v>
      </c>
      <c r="D109">
        <v>19675</v>
      </c>
      <c r="E109">
        <v>1484</v>
      </c>
      <c r="F109" t="s">
        <v>239</v>
      </c>
      <c r="G109">
        <v>14999</v>
      </c>
      <c r="H109">
        <v>22999</v>
      </c>
      <c r="I109">
        <v>34</v>
      </c>
    </row>
    <row r="110" spans="1:9" x14ac:dyDescent="0.3">
      <c r="A110" t="s">
        <v>262</v>
      </c>
      <c r="B110" t="s">
        <v>151</v>
      </c>
      <c r="C110">
        <v>4.4000000000000004</v>
      </c>
      <c r="D110">
        <v>992</v>
      </c>
      <c r="E110">
        <v>121</v>
      </c>
      <c r="F110" t="s">
        <v>263</v>
      </c>
      <c r="G110">
        <v>19999</v>
      </c>
      <c r="H110">
        <v>22999</v>
      </c>
      <c r="I110">
        <v>13</v>
      </c>
    </row>
    <row r="111" spans="1:9" x14ac:dyDescent="0.3">
      <c r="A111" t="s">
        <v>264</v>
      </c>
      <c r="B111" t="s">
        <v>151</v>
      </c>
      <c r="C111">
        <v>4.4000000000000004</v>
      </c>
      <c r="D111">
        <v>992</v>
      </c>
      <c r="E111">
        <v>121</v>
      </c>
      <c r="F111" t="s">
        <v>263</v>
      </c>
      <c r="G111">
        <v>19999</v>
      </c>
      <c r="H111">
        <v>22999</v>
      </c>
      <c r="I111">
        <v>13</v>
      </c>
    </row>
    <row r="112" spans="1:9" x14ac:dyDescent="0.3">
      <c r="A112" t="s">
        <v>189</v>
      </c>
      <c r="B112" t="s">
        <v>91</v>
      </c>
      <c r="C112">
        <v>4.4000000000000004</v>
      </c>
      <c r="D112">
        <v>51412</v>
      </c>
      <c r="E112">
        <v>3949</v>
      </c>
      <c r="F112" t="s">
        <v>190</v>
      </c>
      <c r="G112">
        <v>17499</v>
      </c>
      <c r="H112">
        <v>25999</v>
      </c>
      <c r="I112">
        <v>32</v>
      </c>
    </row>
    <row r="113" spans="1:9" x14ac:dyDescent="0.3">
      <c r="A113" t="s">
        <v>191</v>
      </c>
      <c r="B113" t="s">
        <v>91</v>
      </c>
      <c r="C113">
        <v>4.4000000000000004</v>
      </c>
      <c r="D113">
        <v>51412</v>
      </c>
      <c r="E113">
        <v>3949</v>
      </c>
      <c r="F113" t="s">
        <v>190</v>
      </c>
      <c r="G113">
        <v>17499</v>
      </c>
      <c r="H113">
        <v>25999</v>
      </c>
      <c r="I113">
        <v>32</v>
      </c>
    </row>
    <row r="114" spans="1:9" x14ac:dyDescent="0.3">
      <c r="A114" t="s">
        <v>257</v>
      </c>
      <c r="B114" t="s">
        <v>151</v>
      </c>
      <c r="C114">
        <v>4.4000000000000004</v>
      </c>
      <c r="D114">
        <v>53490</v>
      </c>
      <c r="E114">
        <v>4786</v>
      </c>
      <c r="F114" t="s">
        <v>258</v>
      </c>
      <c r="G114">
        <v>19999</v>
      </c>
      <c r="H114">
        <v>22999</v>
      </c>
      <c r="I114">
        <v>13</v>
      </c>
    </row>
    <row r="115" spans="1:9" x14ac:dyDescent="0.3">
      <c r="A115" t="s">
        <v>362</v>
      </c>
      <c r="B115" t="s">
        <v>151</v>
      </c>
      <c r="C115">
        <v>4.4000000000000004</v>
      </c>
      <c r="D115">
        <v>69717</v>
      </c>
      <c r="E115">
        <v>5724</v>
      </c>
      <c r="F115" t="s">
        <v>363</v>
      </c>
      <c r="G115">
        <v>18499</v>
      </c>
      <c r="H115">
        <v>18999</v>
      </c>
      <c r="I115">
        <v>2</v>
      </c>
    </row>
    <row r="116" spans="1:9" x14ac:dyDescent="0.3">
      <c r="A116" t="s">
        <v>385</v>
      </c>
      <c r="B116" t="s">
        <v>119</v>
      </c>
      <c r="C116">
        <v>4.4000000000000004</v>
      </c>
      <c r="D116" s="1">
        <v>350138</v>
      </c>
      <c r="E116">
        <v>33234</v>
      </c>
      <c r="F116" t="s">
        <v>386</v>
      </c>
      <c r="G116">
        <v>14999</v>
      </c>
      <c r="H116">
        <v>17999</v>
      </c>
      <c r="I116">
        <v>16</v>
      </c>
    </row>
    <row r="117" spans="1:9" x14ac:dyDescent="0.3">
      <c r="A117" t="s">
        <v>446</v>
      </c>
      <c r="B117" t="s">
        <v>260</v>
      </c>
      <c r="C117">
        <v>4.4000000000000004</v>
      </c>
      <c r="D117">
        <v>82416</v>
      </c>
      <c r="E117">
        <v>5610</v>
      </c>
      <c r="F117" t="s">
        <v>447</v>
      </c>
      <c r="G117">
        <v>12999</v>
      </c>
      <c r="H117">
        <v>16999</v>
      </c>
      <c r="I117">
        <v>23</v>
      </c>
    </row>
    <row r="118" spans="1:9" x14ac:dyDescent="0.3">
      <c r="A118" t="s">
        <v>448</v>
      </c>
      <c r="B118" t="s">
        <v>260</v>
      </c>
      <c r="C118">
        <v>4.4000000000000004</v>
      </c>
      <c r="D118">
        <v>82416</v>
      </c>
      <c r="E118">
        <v>5610</v>
      </c>
      <c r="F118" t="s">
        <v>447</v>
      </c>
      <c r="G118">
        <v>12999</v>
      </c>
      <c r="H118">
        <v>16999</v>
      </c>
      <c r="I118">
        <v>23</v>
      </c>
    </row>
    <row r="119" spans="1:9" x14ac:dyDescent="0.3">
      <c r="A119" t="s">
        <v>364</v>
      </c>
      <c r="B119" t="s">
        <v>115</v>
      </c>
      <c r="C119">
        <v>4.4000000000000004</v>
      </c>
      <c r="D119">
        <v>3232</v>
      </c>
      <c r="E119">
        <v>201</v>
      </c>
      <c r="F119" t="s">
        <v>365</v>
      </c>
      <c r="G119">
        <v>14999</v>
      </c>
      <c r="H119">
        <v>18990</v>
      </c>
      <c r="I119">
        <v>21</v>
      </c>
    </row>
    <row r="120" spans="1:9" x14ac:dyDescent="0.3">
      <c r="A120" t="s">
        <v>366</v>
      </c>
      <c r="B120" t="s">
        <v>115</v>
      </c>
      <c r="C120">
        <v>4.4000000000000004</v>
      </c>
      <c r="D120">
        <v>3232</v>
      </c>
      <c r="E120">
        <v>201</v>
      </c>
      <c r="F120" t="s">
        <v>365</v>
      </c>
      <c r="G120">
        <v>14999</v>
      </c>
      <c r="H120">
        <v>18990</v>
      </c>
      <c r="I120">
        <v>21</v>
      </c>
    </row>
    <row r="121" spans="1:9" x14ac:dyDescent="0.3">
      <c r="A121" t="s">
        <v>165</v>
      </c>
      <c r="B121" t="s">
        <v>151</v>
      </c>
      <c r="C121">
        <v>4.4000000000000004</v>
      </c>
      <c r="D121">
        <v>30399</v>
      </c>
      <c r="E121">
        <v>3722</v>
      </c>
      <c r="F121" t="s">
        <v>179</v>
      </c>
      <c r="G121">
        <v>24999</v>
      </c>
      <c r="H121">
        <v>27999</v>
      </c>
      <c r="I121">
        <v>10</v>
      </c>
    </row>
    <row r="122" spans="1:9" x14ac:dyDescent="0.3">
      <c r="A122" t="s">
        <v>168</v>
      </c>
      <c r="B122" t="s">
        <v>151</v>
      </c>
      <c r="C122">
        <v>4.4000000000000004</v>
      </c>
      <c r="D122">
        <v>30399</v>
      </c>
      <c r="E122">
        <v>3722</v>
      </c>
      <c r="F122" t="s">
        <v>179</v>
      </c>
      <c r="G122">
        <v>24999</v>
      </c>
      <c r="H122">
        <v>27999</v>
      </c>
      <c r="I122">
        <v>10</v>
      </c>
    </row>
    <row r="123" spans="1:9" x14ac:dyDescent="0.3">
      <c r="A123" t="s">
        <v>167</v>
      </c>
      <c r="B123" t="s">
        <v>151</v>
      </c>
      <c r="C123">
        <v>4.4000000000000004</v>
      </c>
      <c r="D123">
        <v>30399</v>
      </c>
      <c r="E123">
        <v>3722</v>
      </c>
      <c r="F123" t="s">
        <v>179</v>
      </c>
      <c r="G123">
        <v>24999</v>
      </c>
      <c r="H123">
        <v>27999</v>
      </c>
      <c r="I123">
        <v>10</v>
      </c>
    </row>
    <row r="124" spans="1:9" x14ac:dyDescent="0.3">
      <c r="A124" t="s">
        <v>284</v>
      </c>
      <c r="B124" t="s">
        <v>151</v>
      </c>
      <c r="C124">
        <v>4.4000000000000004</v>
      </c>
      <c r="D124">
        <v>78187</v>
      </c>
      <c r="E124">
        <v>6620</v>
      </c>
      <c r="F124" t="s">
        <v>285</v>
      </c>
      <c r="G124">
        <v>18999</v>
      </c>
      <c r="H124">
        <v>21999</v>
      </c>
      <c r="I124">
        <v>13</v>
      </c>
    </row>
    <row r="125" spans="1:9" x14ac:dyDescent="0.3">
      <c r="A125" t="s">
        <v>227</v>
      </c>
      <c r="B125" t="s">
        <v>151</v>
      </c>
      <c r="C125">
        <v>4.4000000000000004</v>
      </c>
      <c r="D125">
        <v>78187</v>
      </c>
      <c r="E125">
        <v>6620</v>
      </c>
      <c r="F125" t="s">
        <v>285</v>
      </c>
      <c r="G125">
        <v>18999</v>
      </c>
      <c r="H125">
        <v>21999</v>
      </c>
      <c r="I125">
        <v>13</v>
      </c>
    </row>
    <row r="126" spans="1:9" x14ac:dyDescent="0.3">
      <c r="A126" t="s">
        <v>229</v>
      </c>
      <c r="B126" t="s">
        <v>151</v>
      </c>
      <c r="C126">
        <v>4.4000000000000004</v>
      </c>
      <c r="D126">
        <v>78187</v>
      </c>
      <c r="E126">
        <v>6620</v>
      </c>
      <c r="F126" t="s">
        <v>285</v>
      </c>
      <c r="G126">
        <v>18999</v>
      </c>
      <c r="H126">
        <v>21999</v>
      </c>
      <c r="I126">
        <v>13</v>
      </c>
    </row>
    <row r="127" spans="1:9" x14ac:dyDescent="0.3">
      <c r="A127" t="s">
        <v>391</v>
      </c>
      <c r="B127" t="s">
        <v>151</v>
      </c>
      <c r="C127">
        <v>4.4000000000000004</v>
      </c>
      <c r="D127">
        <v>6947</v>
      </c>
      <c r="E127">
        <v>522</v>
      </c>
      <c r="F127" t="s">
        <v>392</v>
      </c>
      <c r="G127">
        <v>15499</v>
      </c>
      <c r="H127">
        <v>17999</v>
      </c>
      <c r="I127">
        <v>13</v>
      </c>
    </row>
    <row r="128" spans="1:9" x14ac:dyDescent="0.3">
      <c r="A128" t="s">
        <v>393</v>
      </c>
      <c r="B128" t="s">
        <v>151</v>
      </c>
      <c r="C128">
        <v>4.4000000000000004</v>
      </c>
      <c r="D128">
        <v>6947</v>
      </c>
      <c r="E128">
        <v>522</v>
      </c>
      <c r="F128" t="s">
        <v>392</v>
      </c>
      <c r="G128">
        <v>15499</v>
      </c>
      <c r="H128">
        <v>17999</v>
      </c>
      <c r="I128">
        <v>13</v>
      </c>
    </row>
    <row r="129" spans="1:9" x14ac:dyDescent="0.3">
      <c r="A129" t="s">
        <v>394</v>
      </c>
      <c r="B129" t="s">
        <v>151</v>
      </c>
      <c r="C129">
        <v>4.4000000000000004</v>
      </c>
      <c r="D129">
        <v>69835</v>
      </c>
      <c r="E129">
        <v>4891</v>
      </c>
      <c r="F129" t="s">
        <v>395</v>
      </c>
      <c r="G129">
        <v>15999</v>
      </c>
      <c r="H129">
        <v>17999</v>
      </c>
      <c r="I129">
        <v>11</v>
      </c>
    </row>
    <row r="130" spans="1:9" x14ac:dyDescent="0.3">
      <c r="A130" t="s">
        <v>396</v>
      </c>
      <c r="B130" t="s">
        <v>151</v>
      </c>
      <c r="C130">
        <v>4.4000000000000004</v>
      </c>
      <c r="D130" s="1">
        <v>121290</v>
      </c>
      <c r="E130">
        <v>9961</v>
      </c>
      <c r="F130" t="s">
        <v>397</v>
      </c>
      <c r="G130">
        <v>16999</v>
      </c>
      <c r="H130">
        <v>17999</v>
      </c>
      <c r="I130">
        <v>5</v>
      </c>
    </row>
    <row r="131" spans="1:9" x14ac:dyDescent="0.3">
      <c r="A131" t="s">
        <v>398</v>
      </c>
      <c r="B131" t="s">
        <v>151</v>
      </c>
      <c r="C131">
        <v>4.4000000000000004</v>
      </c>
      <c r="D131" s="1">
        <v>121290</v>
      </c>
      <c r="E131">
        <v>9961</v>
      </c>
      <c r="F131" t="s">
        <v>397</v>
      </c>
      <c r="G131">
        <v>16999</v>
      </c>
      <c r="H131">
        <v>17999</v>
      </c>
      <c r="I131">
        <v>5</v>
      </c>
    </row>
    <row r="132" spans="1:9" x14ac:dyDescent="0.3">
      <c r="A132" t="s">
        <v>241</v>
      </c>
      <c r="B132" t="s">
        <v>151</v>
      </c>
      <c r="C132">
        <v>4.4000000000000004</v>
      </c>
      <c r="D132">
        <v>52579</v>
      </c>
      <c r="E132">
        <v>3792</v>
      </c>
      <c r="F132" t="s">
        <v>286</v>
      </c>
      <c r="G132">
        <v>13999</v>
      </c>
      <c r="H132">
        <v>20999</v>
      </c>
      <c r="I132">
        <v>33</v>
      </c>
    </row>
    <row r="133" spans="1:9" x14ac:dyDescent="0.3">
      <c r="A133" t="s">
        <v>238</v>
      </c>
      <c r="B133" t="s">
        <v>151</v>
      </c>
      <c r="C133">
        <v>4.4000000000000004</v>
      </c>
      <c r="D133">
        <v>52579</v>
      </c>
      <c r="E133">
        <v>3792</v>
      </c>
      <c r="F133" t="s">
        <v>286</v>
      </c>
      <c r="G133">
        <v>13999</v>
      </c>
      <c r="H133">
        <v>20999</v>
      </c>
      <c r="I133">
        <v>33</v>
      </c>
    </row>
    <row r="134" spans="1:9" x14ac:dyDescent="0.3">
      <c r="A134" t="s">
        <v>240</v>
      </c>
      <c r="B134" t="s">
        <v>151</v>
      </c>
      <c r="C134">
        <v>4.4000000000000004</v>
      </c>
      <c r="D134">
        <v>52579</v>
      </c>
      <c r="E134">
        <v>3792</v>
      </c>
      <c r="F134" t="s">
        <v>286</v>
      </c>
      <c r="G134">
        <v>13999</v>
      </c>
      <c r="H134">
        <v>20999</v>
      </c>
      <c r="I134">
        <v>33</v>
      </c>
    </row>
    <row r="135" spans="1:9" x14ac:dyDescent="0.3">
      <c r="A135" t="s">
        <v>264</v>
      </c>
      <c r="B135" t="s">
        <v>151</v>
      </c>
      <c r="C135">
        <v>4.4000000000000004</v>
      </c>
      <c r="D135">
        <v>1900</v>
      </c>
      <c r="E135">
        <v>214</v>
      </c>
      <c r="F135" t="s">
        <v>296</v>
      </c>
      <c r="G135">
        <v>18999</v>
      </c>
      <c r="H135">
        <v>20999</v>
      </c>
      <c r="I135">
        <v>9</v>
      </c>
    </row>
    <row r="136" spans="1:9" x14ac:dyDescent="0.3">
      <c r="A136" t="s">
        <v>262</v>
      </c>
      <c r="B136" t="s">
        <v>151</v>
      </c>
      <c r="C136">
        <v>4.4000000000000004</v>
      </c>
      <c r="D136">
        <v>1900</v>
      </c>
      <c r="E136">
        <v>214</v>
      </c>
      <c r="F136" t="s">
        <v>296</v>
      </c>
      <c r="G136">
        <v>18999</v>
      </c>
      <c r="H136">
        <v>20999</v>
      </c>
      <c r="I136">
        <v>9</v>
      </c>
    </row>
    <row r="137" spans="1:9" x14ac:dyDescent="0.3">
      <c r="A137" t="s">
        <v>297</v>
      </c>
      <c r="B137" t="s">
        <v>151</v>
      </c>
      <c r="C137">
        <v>4.4000000000000004</v>
      </c>
      <c r="D137">
        <v>1900</v>
      </c>
      <c r="E137">
        <v>214</v>
      </c>
      <c r="F137" t="s">
        <v>296</v>
      </c>
      <c r="G137">
        <v>18999</v>
      </c>
      <c r="H137">
        <v>20999</v>
      </c>
      <c r="I137">
        <v>9</v>
      </c>
    </row>
    <row r="138" spans="1:9" x14ac:dyDescent="0.3">
      <c r="A138" t="s">
        <v>182</v>
      </c>
      <c r="B138" t="s">
        <v>151</v>
      </c>
      <c r="C138">
        <v>4.4000000000000004</v>
      </c>
      <c r="D138">
        <v>24990</v>
      </c>
      <c r="E138">
        <v>2079</v>
      </c>
      <c r="F138" t="s">
        <v>219</v>
      </c>
      <c r="G138">
        <v>19999</v>
      </c>
      <c r="H138">
        <v>24999</v>
      </c>
      <c r="I138">
        <v>20</v>
      </c>
    </row>
    <row r="139" spans="1:9" x14ac:dyDescent="0.3">
      <c r="A139" t="s">
        <v>184</v>
      </c>
      <c r="B139" t="s">
        <v>151</v>
      </c>
      <c r="C139">
        <v>4.4000000000000004</v>
      </c>
      <c r="D139">
        <v>24990</v>
      </c>
      <c r="E139">
        <v>2079</v>
      </c>
      <c r="F139" t="s">
        <v>219</v>
      </c>
      <c r="G139">
        <v>19999</v>
      </c>
      <c r="H139">
        <v>24999</v>
      </c>
      <c r="I139">
        <v>20</v>
      </c>
    </row>
    <row r="140" spans="1:9" x14ac:dyDescent="0.3">
      <c r="A140" t="s">
        <v>349</v>
      </c>
      <c r="B140" t="s">
        <v>91</v>
      </c>
      <c r="C140">
        <v>4.4000000000000004</v>
      </c>
      <c r="D140">
        <v>92406</v>
      </c>
      <c r="E140">
        <v>6861</v>
      </c>
      <c r="F140" t="s">
        <v>350</v>
      </c>
      <c r="G140">
        <v>13490</v>
      </c>
      <c r="H140">
        <v>18999</v>
      </c>
      <c r="I140">
        <v>28</v>
      </c>
    </row>
    <row r="141" spans="1:9" x14ac:dyDescent="0.3">
      <c r="A141" t="s">
        <v>250</v>
      </c>
      <c r="B141" t="s">
        <v>91</v>
      </c>
      <c r="C141">
        <v>4.4000000000000004</v>
      </c>
      <c r="D141">
        <v>92406</v>
      </c>
      <c r="E141">
        <v>6861</v>
      </c>
      <c r="F141" t="s">
        <v>350</v>
      </c>
      <c r="G141">
        <v>13490</v>
      </c>
      <c r="H141">
        <v>18999</v>
      </c>
      <c r="I141">
        <v>28</v>
      </c>
    </row>
    <row r="142" spans="1:9" x14ac:dyDescent="0.3">
      <c r="A142" t="s">
        <v>236</v>
      </c>
      <c r="B142" t="s">
        <v>115</v>
      </c>
      <c r="C142">
        <v>4.4000000000000004</v>
      </c>
      <c r="D142" s="1">
        <v>154926</v>
      </c>
      <c r="E142">
        <v>12489</v>
      </c>
      <c r="F142" t="s">
        <v>301</v>
      </c>
      <c r="G142">
        <v>16990</v>
      </c>
      <c r="H142">
        <v>20990</v>
      </c>
      <c r="I142">
        <v>19</v>
      </c>
    </row>
    <row r="143" spans="1:9" x14ac:dyDescent="0.3">
      <c r="A143" t="s">
        <v>234</v>
      </c>
      <c r="B143" t="s">
        <v>115</v>
      </c>
      <c r="C143">
        <v>4.4000000000000004</v>
      </c>
      <c r="D143" s="1">
        <v>154926</v>
      </c>
      <c r="E143">
        <v>12489</v>
      </c>
      <c r="F143" t="s">
        <v>301</v>
      </c>
      <c r="G143">
        <v>16990</v>
      </c>
      <c r="H143">
        <v>20990</v>
      </c>
      <c r="I143">
        <v>19</v>
      </c>
    </row>
    <row r="144" spans="1:9" x14ac:dyDescent="0.3">
      <c r="A144" t="s">
        <v>338</v>
      </c>
      <c r="B144" t="s">
        <v>115</v>
      </c>
      <c r="C144">
        <v>4.4000000000000004</v>
      </c>
      <c r="D144">
        <v>350</v>
      </c>
      <c r="E144">
        <v>23</v>
      </c>
      <c r="F144" t="s">
        <v>339</v>
      </c>
      <c r="G144">
        <v>16499</v>
      </c>
      <c r="H144">
        <v>19990</v>
      </c>
      <c r="I144">
        <v>17</v>
      </c>
    </row>
    <row r="145" spans="1:9" x14ac:dyDescent="0.3">
      <c r="A145" t="s">
        <v>257</v>
      </c>
      <c r="B145" t="s">
        <v>151</v>
      </c>
      <c r="C145">
        <v>4.4000000000000004</v>
      </c>
      <c r="D145">
        <v>76252</v>
      </c>
      <c r="E145">
        <v>6201</v>
      </c>
      <c r="F145" t="s">
        <v>294</v>
      </c>
      <c r="G145">
        <v>17999</v>
      </c>
      <c r="H145">
        <v>20999</v>
      </c>
      <c r="I145">
        <v>14</v>
      </c>
    </row>
    <row r="146" spans="1:9" x14ac:dyDescent="0.3">
      <c r="A146" t="s">
        <v>295</v>
      </c>
      <c r="B146" t="s">
        <v>151</v>
      </c>
      <c r="C146">
        <v>4.4000000000000004</v>
      </c>
      <c r="D146">
        <v>76252</v>
      </c>
      <c r="E146">
        <v>6201</v>
      </c>
      <c r="F146" t="s">
        <v>294</v>
      </c>
      <c r="G146">
        <v>17999</v>
      </c>
      <c r="H146">
        <v>20999</v>
      </c>
      <c r="I146">
        <v>14</v>
      </c>
    </row>
    <row r="147" spans="1:9" x14ac:dyDescent="0.3">
      <c r="A147" t="s">
        <v>289</v>
      </c>
      <c r="B147" t="s">
        <v>151</v>
      </c>
      <c r="C147">
        <v>4.4000000000000004</v>
      </c>
      <c r="D147">
        <v>43659</v>
      </c>
      <c r="E147">
        <v>2879</v>
      </c>
      <c r="F147" t="s">
        <v>290</v>
      </c>
      <c r="G147">
        <v>17499</v>
      </c>
      <c r="H147">
        <v>20999</v>
      </c>
      <c r="I147">
        <v>16</v>
      </c>
    </row>
    <row r="148" spans="1:9" x14ac:dyDescent="0.3">
      <c r="A148" t="s">
        <v>291</v>
      </c>
      <c r="B148" t="s">
        <v>151</v>
      </c>
      <c r="C148">
        <v>4.4000000000000004</v>
      </c>
      <c r="D148">
        <v>43659</v>
      </c>
      <c r="E148">
        <v>2879</v>
      </c>
      <c r="F148" t="s">
        <v>290</v>
      </c>
      <c r="G148">
        <v>17499</v>
      </c>
      <c r="H148">
        <v>20999</v>
      </c>
      <c r="I148">
        <v>16</v>
      </c>
    </row>
    <row r="149" spans="1:9" x14ac:dyDescent="0.3">
      <c r="A149" t="s">
        <v>292</v>
      </c>
      <c r="B149" t="s">
        <v>151</v>
      </c>
      <c r="C149">
        <v>4.4000000000000004</v>
      </c>
      <c r="D149">
        <v>43659</v>
      </c>
      <c r="E149">
        <v>2879</v>
      </c>
      <c r="F149" t="s">
        <v>290</v>
      </c>
      <c r="G149">
        <v>17499</v>
      </c>
      <c r="H149">
        <v>20999</v>
      </c>
      <c r="I149">
        <v>16</v>
      </c>
    </row>
    <row r="150" spans="1:9" x14ac:dyDescent="0.3">
      <c r="A150" t="s">
        <v>293</v>
      </c>
      <c r="B150" t="s">
        <v>151</v>
      </c>
      <c r="C150">
        <v>4.4000000000000004</v>
      </c>
      <c r="D150">
        <v>43659</v>
      </c>
      <c r="E150">
        <v>2879</v>
      </c>
      <c r="F150" t="s">
        <v>290</v>
      </c>
      <c r="G150">
        <v>17499</v>
      </c>
      <c r="H150">
        <v>20999</v>
      </c>
      <c r="I150">
        <v>16</v>
      </c>
    </row>
    <row r="151" spans="1:9" x14ac:dyDescent="0.3">
      <c r="A151" t="s">
        <v>230</v>
      </c>
      <c r="B151" t="s">
        <v>115</v>
      </c>
      <c r="C151">
        <v>4.4000000000000004</v>
      </c>
      <c r="D151">
        <v>42108</v>
      </c>
      <c r="E151">
        <v>3284</v>
      </c>
      <c r="F151" t="s">
        <v>299</v>
      </c>
      <c r="G151">
        <v>15999</v>
      </c>
      <c r="H151">
        <v>20990</v>
      </c>
      <c r="I151">
        <v>23</v>
      </c>
    </row>
    <row r="152" spans="1:9" x14ac:dyDescent="0.3">
      <c r="A152" t="s">
        <v>300</v>
      </c>
      <c r="B152" t="s">
        <v>115</v>
      </c>
      <c r="C152">
        <v>4.4000000000000004</v>
      </c>
      <c r="D152">
        <v>42108</v>
      </c>
      <c r="E152">
        <v>3284</v>
      </c>
      <c r="F152" t="s">
        <v>299</v>
      </c>
      <c r="G152">
        <v>15999</v>
      </c>
      <c r="H152">
        <v>20990</v>
      </c>
      <c r="I152">
        <v>23</v>
      </c>
    </row>
    <row r="153" spans="1:9" x14ac:dyDescent="0.3">
      <c r="A153" t="s">
        <v>744</v>
      </c>
      <c r="B153" t="s">
        <v>543</v>
      </c>
      <c r="C153">
        <v>4.4000000000000004</v>
      </c>
      <c r="D153">
        <v>47</v>
      </c>
      <c r="E153">
        <v>4</v>
      </c>
      <c r="F153" t="s">
        <v>745</v>
      </c>
      <c r="G153">
        <v>9380</v>
      </c>
      <c r="H153">
        <v>9487</v>
      </c>
      <c r="I153">
        <v>1</v>
      </c>
    </row>
    <row r="154" spans="1:9" x14ac:dyDescent="0.3">
      <c r="A154" t="s">
        <v>570</v>
      </c>
      <c r="B154" t="s">
        <v>91</v>
      </c>
      <c r="C154">
        <v>4.4000000000000004</v>
      </c>
      <c r="D154">
        <v>10791</v>
      </c>
      <c r="E154">
        <v>666</v>
      </c>
      <c r="F154" t="s">
        <v>571</v>
      </c>
      <c r="G154">
        <v>13990</v>
      </c>
      <c r="H154">
        <v>14990</v>
      </c>
      <c r="I154">
        <v>6</v>
      </c>
    </row>
    <row r="155" spans="1:9" x14ac:dyDescent="0.3">
      <c r="A155" t="s">
        <v>641</v>
      </c>
      <c r="B155" t="s">
        <v>151</v>
      </c>
      <c r="C155">
        <v>4.4000000000000004</v>
      </c>
      <c r="D155" s="1">
        <v>337712</v>
      </c>
      <c r="E155">
        <v>22019</v>
      </c>
      <c r="F155" t="s">
        <v>642</v>
      </c>
      <c r="G155">
        <v>11499</v>
      </c>
      <c r="H155">
        <v>12999</v>
      </c>
      <c r="I155">
        <v>11</v>
      </c>
    </row>
    <row r="156" spans="1:9" x14ac:dyDescent="0.3">
      <c r="A156" t="s">
        <v>643</v>
      </c>
      <c r="B156" t="s">
        <v>151</v>
      </c>
      <c r="C156">
        <v>4.4000000000000004</v>
      </c>
      <c r="D156" s="1">
        <v>337712</v>
      </c>
      <c r="E156">
        <v>22019</v>
      </c>
      <c r="F156" t="s">
        <v>642</v>
      </c>
      <c r="G156">
        <v>11499</v>
      </c>
      <c r="H156">
        <v>12999</v>
      </c>
      <c r="I156">
        <v>11</v>
      </c>
    </row>
    <row r="157" spans="1:9" x14ac:dyDescent="0.3">
      <c r="A157" t="s">
        <v>634</v>
      </c>
      <c r="B157" t="s">
        <v>151</v>
      </c>
      <c r="C157">
        <v>4.4000000000000004</v>
      </c>
      <c r="D157" s="1">
        <v>137776</v>
      </c>
      <c r="E157">
        <v>5922</v>
      </c>
      <c r="F157" t="s">
        <v>635</v>
      </c>
      <c r="G157">
        <v>10999</v>
      </c>
      <c r="H157">
        <v>12999</v>
      </c>
      <c r="I157">
        <v>15</v>
      </c>
    </row>
    <row r="158" spans="1:9" x14ac:dyDescent="0.3">
      <c r="A158" t="s">
        <v>568</v>
      </c>
      <c r="B158" t="s">
        <v>151</v>
      </c>
      <c r="C158">
        <v>4.4000000000000004</v>
      </c>
      <c r="D158" s="1">
        <v>105918</v>
      </c>
      <c r="E158">
        <v>8960</v>
      </c>
      <c r="F158" t="s">
        <v>569</v>
      </c>
      <c r="G158">
        <v>13499</v>
      </c>
      <c r="H158">
        <v>14999</v>
      </c>
      <c r="I158">
        <v>10</v>
      </c>
    </row>
    <row r="159" spans="1:9" x14ac:dyDescent="0.3">
      <c r="A159" t="s">
        <v>553</v>
      </c>
      <c r="B159" t="s">
        <v>18</v>
      </c>
      <c r="C159">
        <v>4.4000000000000004</v>
      </c>
      <c r="D159" s="1">
        <v>105323</v>
      </c>
      <c r="E159">
        <v>5994</v>
      </c>
      <c r="F159" t="s">
        <v>554</v>
      </c>
      <c r="G159">
        <v>10999</v>
      </c>
      <c r="H159">
        <v>14999</v>
      </c>
      <c r="I159">
        <v>26</v>
      </c>
    </row>
    <row r="160" spans="1:9" x14ac:dyDescent="0.3">
      <c r="A160" t="s">
        <v>555</v>
      </c>
      <c r="B160" t="s">
        <v>18</v>
      </c>
      <c r="C160">
        <v>4.4000000000000004</v>
      </c>
      <c r="D160" s="1">
        <v>105323</v>
      </c>
      <c r="E160">
        <v>5994</v>
      </c>
      <c r="F160" t="s">
        <v>554</v>
      </c>
      <c r="G160">
        <v>10999</v>
      </c>
      <c r="H160">
        <v>14999</v>
      </c>
      <c r="I160">
        <v>26</v>
      </c>
    </row>
    <row r="161" spans="1:9" x14ac:dyDescent="0.3">
      <c r="A161" t="s">
        <v>556</v>
      </c>
      <c r="B161" t="s">
        <v>18</v>
      </c>
      <c r="C161">
        <v>4.4000000000000004</v>
      </c>
      <c r="D161" s="1">
        <v>105323</v>
      </c>
      <c r="E161">
        <v>5994</v>
      </c>
      <c r="F161" t="s">
        <v>554</v>
      </c>
      <c r="G161">
        <v>10999</v>
      </c>
      <c r="H161">
        <v>14999</v>
      </c>
      <c r="I161">
        <v>26</v>
      </c>
    </row>
    <row r="162" spans="1:9" x14ac:dyDescent="0.3">
      <c r="A162" t="s">
        <v>593</v>
      </c>
      <c r="B162" t="s">
        <v>151</v>
      </c>
      <c r="C162">
        <v>4.4000000000000004</v>
      </c>
      <c r="D162" s="1">
        <v>158008</v>
      </c>
      <c r="E162">
        <v>9395</v>
      </c>
      <c r="F162" t="s">
        <v>594</v>
      </c>
      <c r="G162">
        <v>11999</v>
      </c>
      <c r="H162">
        <v>13999</v>
      </c>
      <c r="I162">
        <v>14</v>
      </c>
    </row>
    <row r="163" spans="1:9" x14ac:dyDescent="0.3">
      <c r="A163" t="s">
        <v>595</v>
      </c>
      <c r="B163" t="s">
        <v>151</v>
      </c>
      <c r="C163">
        <v>4.4000000000000004</v>
      </c>
      <c r="D163" s="1">
        <v>158008</v>
      </c>
      <c r="E163">
        <v>9395</v>
      </c>
      <c r="F163" t="s">
        <v>594</v>
      </c>
      <c r="G163">
        <v>11999</v>
      </c>
      <c r="H163">
        <v>13999</v>
      </c>
      <c r="I163">
        <v>14</v>
      </c>
    </row>
    <row r="164" spans="1:9" x14ac:dyDescent="0.3">
      <c r="A164" t="s">
        <v>476</v>
      </c>
      <c r="B164" t="s">
        <v>91</v>
      </c>
      <c r="C164">
        <v>4.4000000000000004</v>
      </c>
      <c r="D164">
        <v>1945</v>
      </c>
      <c r="E164">
        <v>101</v>
      </c>
      <c r="F164" t="s">
        <v>477</v>
      </c>
      <c r="G164">
        <v>13999</v>
      </c>
      <c r="H164">
        <v>16990</v>
      </c>
      <c r="I164">
        <v>17</v>
      </c>
    </row>
    <row r="165" spans="1:9" x14ac:dyDescent="0.3">
      <c r="A165" t="s">
        <v>681</v>
      </c>
      <c r="B165" t="s">
        <v>151</v>
      </c>
      <c r="C165">
        <v>4.4000000000000004</v>
      </c>
      <c r="D165">
        <v>55849</v>
      </c>
      <c r="E165">
        <v>2676</v>
      </c>
      <c r="F165" t="s">
        <v>682</v>
      </c>
      <c r="G165">
        <v>9999</v>
      </c>
      <c r="H165">
        <v>11999</v>
      </c>
      <c r="I165">
        <v>16</v>
      </c>
    </row>
    <row r="166" spans="1:9" x14ac:dyDescent="0.3">
      <c r="A166" t="s">
        <v>683</v>
      </c>
      <c r="B166" t="s">
        <v>151</v>
      </c>
      <c r="C166">
        <v>4.4000000000000004</v>
      </c>
      <c r="D166">
        <v>55849</v>
      </c>
      <c r="E166">
        <v>2676</v>
      </c>
      <c r="F166" t="s">
        <v>682</v>
      </c>
      <c r="G166">
        <v>9999</v>
      </c>
      <c r="H166">
        <v>11999</v>
      </c>
      <c r="I166">
        <v>16</v>
      </c>
    </row>
    <row r="167" spans="1:9" x14ac:dyDescent="0.3">
      <c r="A167" t="s">
        <v>646</v>
      </c>
      <c r="B167" t="s">
        <v>260</v>
      </c>
      <c r="C167">
        <v>4.4000000000000004</v>
      </c>
      <c r="D167" s="1">
        <v>226686</v>
      </c>
      <c r="E167">
        <v>15270</v>
      </c>
      <c r="F167" t="s">
        <v>647</v>
      </c>
      <c r="G167">
        <v>12490</v>
      </c>
      <c r="H167">
        <v>12990</v>
      </c>
      <c r="I167">
        <v>3</v>
      </c>
    </row>
    <row r="168" spans="1:9" x14ac:dyDescent="0.3">
      <c r="A168" t="s">
        <v>531</v>
      </c>
      <c r="B168" t="s">
        <v>91</v>
      </c>
      <c r="C168">
        <v>4.4000000000000004</v>
      </c>
      <c r="D168">
        <v>10791</v>
      </c>
      <c r="E168">
        <v>666</v>
      </c>
      <c r="F168" t="s">
        <v>532</v>
      </c>
      <c r="G168">
        <v>14990</v>
      </c>
      <c r="H168">
        <v>15990</v>
      </c>
      <c r="I168">
        <v>6</v>
      </c>
    </row>
    <row r="169" spans="1:9" x14ac:dyDescent="0.3">
      <c r="A169" t="s">
        <v>598</v>
      </c>
      <c r="B169" t="s">
        <v>151</v>
      </c>
      <c r="C169">
        <v>4.4000000000000004</v>
      </c>
      <c r="D169" s="1">
        <v>337712</v>
      </c>
      <c r="E169">
        <v>22019</v>
      </c>
      <c r="F169" t="s">
        <v>599</v>
      </c>
      <c r="G169">
        <v>12499</v>
      </c>
      <c r="H169">
        <v>13999</v>
      </c>
      <c r="I169">
        <v>10</v>
      </c>
    </row>
    <row r="170" spans="1:9" x14ac:dyDescent="0.3">
      <c r="A170" t="s">
        <v>430</v>
      </c>
      <c r="B170" t="s">
        <v>18</v>
      </c>
      <c r="C170">
        <v>4.4000000000000004</v>
      </c>
      <c r="D170" s="1">
        <v>105323</v>
      </c>
      <c r="E170">
        <v>5994</v>
      </c>
      <c r="F170" t="s">
        <v>431</v>
      </c>
      <c r="G170">
        <v>11999</v>
      </c>
      <c r="H170">
        <v>16999</v>
      </c>
      <c r="I170">
        <v>29</v>
      </c>
    </row>
    <row r="171" spans="1:9" x14ac:dyDescent="0.3">
      <c r="A171" t="s">
        <v>432</v>
      </c>
      <c r="B171" t="s">
        <v>18</v>
      </c>
      <c r="C171">
        <v>4.4000000000000004</v>
      </c>
      <c r="D171" s="1">
        <v>105323</v>
      </c>
      <c r="E171">
        <v>5994</v>
      </c>
      <c r="F171" t="s">
        <v>431</v>
      </c>
      <c r="G171">
        <v>11999</v>
      </c>
      <c r="H171">
        <v>16999</v>
      </c>
      <c r="I171">
        <v>29</v>
      </c>
    </row>
    <row r="172" spans="1:9" x14ac:dyDescent="0.3">
      <c r="A172" t="s">
        <v>433</v>
      </c>
      <c r="B172" t="s">
        <v>18</v>
      </c>
      <c r="C172">
        <v>4.4000000000000004</v>
      </c>
      <c r="D172" s="1">
        <v>105323</v>
      </c>
      <c r="E172">
        <v>5994</v>
      </c>
      <c r="F172" t="s">
        <v>431</v>
      </c>
      <c r="G172">
        <v>11999</v>
      </c>
      <c r="H172">
        <v>16999</v>
      </c>
      <c r="I172">
        <v>29</v>
      </c>
    </row>
    <row r="173" spans="1:9" x14ac:dyDescent="0.3">
      <c r="A173" t="s">
        <v>516</v>
      </c>
      <c r="B173" t="s">
        <v>151</v>
      </c>
      <c r="C173">
        <v>4.4000000000000004</v>
      </c>
      <c r="D173" s="1">
        <v>158008</v>
      </c>
      <c r="E173">
        <v>9395</v>
      </c>
      <c r="F173" t="s">
        <v>567</v>
      </c>
      <c r="G173">
        <v>12999</v>
      </c>
      <c r="H173">
        <v>14999</v>
      </c>
      <c r="I173">
        <v>13</v>
      </c>
    </row>
    <row r="174" spans="1:9" x14ac:dyDescent="0.3">
      <c r="A174" t="s">
        <v>518</v>
      </c>
      <c r="B174" t="s">
        <v>151</v>
      </c>
      <c r="C174">
        <v>4.4000000000000004</v>
      </c>
      <c r="D174" s="1">
        <v>158008</v>
      </c>
      <c r="E174">
        <v>9395</v>
      </c>
      <c r="F174" t="s">
        <v>567</v>
      </c>
      <c r="G174">
        <v>12999</v>
      </c>
      <c r="H174">
        <v>14999</v>
      </c>
      <c r="I174">
        <v>13</v>
      </c>
    </row>
    <row r="175" spans="1:9" x14ac:dyDescent="0.3">
      <c r="A175" t="s">
        <v>331</v>
      </c>
      <c r="B175" t="s">
        <v>115</v>
      </c>
      <c r="C175">
        <v>4.4000000000000004</v>
      </c>
      <c r="D175">
        <v>1502</v>
      </c>
      <c r="E175">
        <v>108</v>
      </c>
      <c r="F175" t="s">
        <v>332</v>
      </c>
      <c r="G175">
        <v>15499</v>
      </c>
      <c r="H175">
        <v>19990</v>
      </c>
      <c r="I175">
        <v>22</v>
      </c>
    </row>
    <row r="176" spans="1:9" x14ac:dyDescent="0.3">
      <c r="A176" t="s">
        <v>333</v>
      </c>
      <c r="B176" t="s">
        <v>115</v>
      </c>
      <c r="C176">
        <v>4.4000000000000004</v>
      </c>
      <c r="D176">
        <v>1502</v>
      </c>
      <c r="E176">
        <v>108</v>
      </c>
      <c r="F176" t="s">
        <v>332</v>
      </c>
      <c r="G176">
        <v>15499</v>
      </c>
      <c r="H176">
        <v>19990</v>
      </c>
      <c r="I176">
        <v>22</v>
      </c>
    </row>
    <row r="177" spans="1:9" x14ac:dyDescent="0.3">
      <c r="A177" t="s">
        <v>894</v>
      </c>
      <c r="B177" t="s">
        <v>832</v>
      </c>
      <c r="C177">
        <v>4.4000000000000004</v>
      </c>
      <c r="D177">
        <v>19</v>
      </c>
      <c r="E177">
        <v>0</v>
      </c>
      <c r="F177" t="s">
        <v>895</v>
      </c>
      <c r="G177">
        <v>1199</v>
      </c>
      <c r="H177">
        <v>1249</v>
      </c>
      <c r="I177">
        <v>4</v>
      </c>
    </row>
    <row r="178" spans="1:9" x14ac:dyDescent="0.3">
      <c r="A178" t="s">
        <v>644</v>
      </c>
      <c r="B178" t="s">
        <v>91</v>
      </c>
      <c r="C178">
        <v>4.4000000000000004</v>
      </c>
      <c r="D178">
        <v>51122</v>
      </c>
      <c r="E178">
        <v>3348</v>
      </c>
      <c r="F178" t="s">
        <v>645</v>
      </c>
      <c r="G178">
        <v>10490</v>
      </c>
      <c r="H178">
        <v>12990</v>
      </c>
      <c r="I178">
        <v>19</v>
      </c>
    </row>
    <row r="179" spans="1:9" x14ac:dyDescent="0.3">
      <c r="A179" t="s">
        <v>737</v>
      </c>
      <c r="B179" t="s">
        <v>151</v>
      </c>
      <c r="C179">
        <v>4.4000000000000004</v>
      </c>
      <c r="D179">
        <v>71574</v>
      </c>
      <c r="E179">
        <v>3909</v>
      </c>
      <c r="F179" t="s">
        <v>738</v>
      </c>
      <c r="G179">
        <v>9499</v>
      </c>
      <c r="H179">
        <v>9999</v>
      </c>
      <c r="I179">
        <v>5</v>
      </c>
    </row>
    <row r="180" spans="1:9" x14ac:dyDescent="0.3">
      <c r="A180" t="s">
        <v>700</v>
      </c>
      <c r="B180" t="s">
        <v>91</v>
      </c>
      <c r="C180">
        <v>4.4000000000000004</v>
      </c>
      <c r="D180">
        <v>74942</v>
      </c>
      <c r="E180">
        <v>4507</v>
      </c>
      <c r="F180" t="s">
        <v>701</v>
      </c>
      <c r="G180">
        <v>9990</v>
      </c>
      <c r="H180">
        <v>10990</v>
      </c>
      <c r="I180">
        <v>9</v>
      </c>
    </row>
    <row r="181" spans="1:9" x14ac:dyDescent="0.3">
      <c r="A181" t="s">
        <v>664</v>
      </c>
      <c r="B181" t="s">
        <v>151</v>
      </c>
      <c r="C181">
        <v>4.4000000000000004</v>
      </c>
      <c r="D181">
        <v>16062</v>
      </c>
      <c r="E181">
        <v>674</v>
      </c>
      <c r="F181" t="s">
        <v>665</v>
      </c>
      <c r="G181">
        <v>8999</v>
      </c>
      <c r="H181">
        <v>11999</v>
      </c>
      <c r="I181">
        <v>25</v>
      </c>
    </row>
    <row r="182" spans="1:9" x14ac:dyDescent="0.3">
      <c r="A182" t="s">
        <v>666</v>
      </c>
      <c r="B182" t="s">
        <v>151</v>
      </c>
      <c r="C182">
        <v>4.4000000000000004</v>
      </c>
      <c r="D182">
        <v>16062</v>
      </c>
      <c r="E182">
        <v>674</v>
      </c>
      <c r="F182" t="s">
        <v>665</v>
      </c>
      <c r="G182">
        <v>8999</v>
      </c>
      <c r="H182">
        <v>11999</v>
      </c>
      <c r="I182">
        <v>25</v>
      </c>
    </row>
    <row r="183" spans="1:9" x14ac:dyDescent="0.3">
      <c r="A183" t="s">
        <v>667</v>
      </c>
      <c r="B183" t="s">
        <v>151</v>
      </c>
      <c r="C183">
        <v>4.4000000000000004</v>
      </c>
      <c r="D183">
        <v>16062</v>
      </c>
      <c r="E183">
        <v>674</v>
      </c>
      <c r="F183" t="s">
        <v>665</v>
      </c>
      <c r="G183">
        <v>8999</v>
      </c>
      <c r="H183">
        <v>11999</v>
      </c>
      <c r="I183">
        <v>25</v>
      </c>
    </row>
    <row r="184" spans="1:9" x14ac:dyDescent="0.3">
      <c r="A184" t="s">
        <v>752</v>
      </c>
      <c r="B184" t="s">
        <v>79</v>
      </c>
      <c r="C184">
        <v>4.4000000000000004</v>
      </c>
      <c r="D184">
        <v>14423</v>
      </c>
      <c r="E184">
        <v>747</v>
      </c>
      <c r="F184" t="s">
        <v>753</v>
      </c>
      <c r="G184">
        <v>5799</v>
      </c>
      <c r="H184">
        <v>8999</v>
      </c>
      <c r="I184">
        <v>35</v>
      </c>
    </row>
    <row r="185" spans="1:9" x14ac:dyDescent="0.3">
      <c r="A185" t="s">
        <v>754</v>
      </c>
      <c r="B185" t="s">
        <v>79</v>
      </c>
      <c r="C185">
        <v>4.4000000000000004</v>
      </c>
      <c r="D185">
        <v>14423</v>
      </c>
      <c r="E185">
        <v>747</v>
      </c>
      <c r="F185" t="s">
        <v>753</v>
      </c>
      <c r="G185">
        <v>5799</v>
      </c>
      <c r="H185">
        <v>8999</v>
      </c>
      <c r="I185">
        <v>35</v>
      </c>
    </row>
    <row r="186" spans="1:9" x14ac:dyDescent="0.3">
      <c r="A186" t="s">
        <v>780</v>
      </c>
      <c r="B186" t="s">
        <v>151</v>
      </c>
      <c r="C186">
        <v>4.4000000000000004</v>
      </c>
      <c r="D186" s="1">
        <v>295903</v>
      </c>
      <c r="E186">
        <v>14056</v>
      </c>
      <c r="F186" t="s">
        <v>781</v>
      </c>
      <c r="G186">
        <v>7499</v>
      </c>
      <c r="H186">
        <v>7999</v>
      </c>
      <c r="I186">
        <v>6</v>
      </c>
    </row>
    <row r="187" spans="1:9" x14ac:dyDescent="0.3">
      <c r="A187" t="s">
        <v>118</v>
      </c>
      <c r="B187" t="s">
        <v>119</v>
      </c>
      <c r="C187">
        <v>4.4000000000000004</v>
      </c>
      <c r="D187">
        <v>2408</v>
      </c>
      <c r="E187">
        <v>354</v>
      </c>
      <c r="F187" t="s">
        <v>120</v>
      </c>
      <c r="G187">
        <v>30999</v>
      </c>
      <c r="H187">
        <v>39999</v>
      </c>
      <c r="I187">
        <v>22</v>
      </c>
    </row>
    <row r="188" spans="1:9" x14ac:dyDescent="0.3">
      <c r="A188" t="s">
        <v>834</v>
      </c>
      <c r="B188" t="s">
        <v>18</v>
      </c>
      <c r="C188">
        <v>4.3</v>
      </c>
      <c r="D188">
        <v>33812</v>
      </c>
      <c r="E188">
        <v>2923</v>
      </c>
      <c r="F188" t="s">
        <v>835</v>
      </c>
      <c r="G188">
        <v>1664</v>
      </c>
      <c r="H188">
        <v>1799</v>
      </c>
      <c r="I188">
        <v>7</v>
      </c>
    </row>
    <row r="189" spans="1:9" x14ac:dyDescent="0.3">
      <c r="A189" t="s">
        <v>803</v>
      </c>
      <c r="B189" t="s">
        <v>18</v>
      </c>
      <c r="C189">
        <v>4.3</v>
      </c>
      <c r="D189" s="1">
        <v>195923</v>
      </c>
      <c r="E189">
        <v>18328</v>
      </c>
      <c r="F189" t="s">
        <v>804</v>
      </c>
      <c r="G189">
        <v>2329</v>
      </c>
      <c r="H189">
        <v>2399</v>
      </c>
      <c r="I189">
        <v>2</v>
      </c>
    </row>
    <row r="190" spans="1:9" x14ac:dyDescent="0.3">
      <c r="A190" t="s">
        <v>113</v>
      </c>
      <c r="B190" t="s">
        <v>111</v>
      </c>
      <c r="C190">
        <v>4.3</v>
      </c>
      <c r="D190">
        <v>37697</v>
      </c>
      <c r="E190">
        <v>5131</v>
      </c>
      <c r="F190" t="s">
        <v>117</v>
      </c>
      <c r="G190">
        <v>29999</v>
      </c>
      <c r="H190">
        <v>39999</v>
      </c>
      <c r="I190">
        <v>25</v>
      </c>
    </row>
    <row r="191" spans="1:9" x14ac:dyDescent="0.3">
      <c r="A191" t="s">
        <v>110</v>
      </c>
      <c r="B191" t="s">
        <v>111</v>
      </c>
      <c r="C191">
        <v>4.3</v>
      </c>
      <c r="D191">
        <v>37697</v>
      </c>
      <c r="E191">
        <v>5131</v>
      </c>
      <c r="F191" t="s">
        <v>117</v>
      </c>
      <c r="G191">
        <v>30999</v>
      </c>
      <c r="H191">
        <v>39999</v>
      </c>
      <c r="I191">
        <v>22</v>
      </c>
    </row>
    <row r="192" spans="1:9" x14ac:dyDescent="0.3">
      <c r="A192" t="s">
        <v>136</v>
      </c>
      <c r="B192" t="s">
        <v>119</v>
      </c>
      <c r="C192">
        <v>4.3</v>
      </c>
      <c r="D192">
        <v>4148</v>
      </c>
      <c r="E192">
        <v>573</v>
      </c>
      <c r="F192" t="s">
        <v>137</v>
      </c>
      <c r="G192">
        <v>26999</v>
      </c>
      <c r="H192">
        <v>34999</v>
      </c>
      <c r="I192">
        <v>22</v>
      </c>
    </row>
    <row r="193" spans="1:9" x14ac:dyDescent="0.3">
      <c r="A193" t="s">
        <v>138</v>
      </c>
      <c r="B193" t="s">
        <v>119</v>
      </c>
      <c r="C193">
        <v>4.3</v>
      </c>
      <c r="D193">
        <v>14824</v>
      </c>
      <c r="E193">
        <v>1936</v>
      </c>
      <c r="F193" t="s">
        <v>139</v>
      </c>
      <c r="G193">
        <v>28999</v>
      </c>
      <c r="H193">
        <v>34999</v>
      </c>
      <c r="I193">
        <v>17</v>
      </c>
    </row>
    <row r="194" spans="1:9" x14ac:dyDescent="0.3">
      <c r="A194" t="s">
        <v>155</v>
      </c>
      <c r="B194" t="s">
        <v>101</v>
      </c>
      <c r="C194">
        <v>4.3</v>
      </c>
      <c r="D194">
        <v>682</v>
      </c>
      <c r="E194">
        <v>84</v>
      </c>
      <c r="F194" t="s">
        <v>156</v>
      </c>
      <c r="G194">
        <v>29500</v>
      </c>
      <c r="H194">
        <v>31500</v>
      </c>
      <c r="I194">
        <v>6</v>
      </c>
    </row>
    <row r="195" spans="1:9" x14ac:dyDescent="0.3">
      <c r="A195" t="s">
        <v>157</v>
      </c>
      <c r="B195" t="s">
        <v>101</v>
      </c>
      <c r="C195">
        <v>4.3</v>
      </c>
      <c r="D195">
        <v>682</v>
      </c>
      <c r="E195">
        <v>84</v>
      </c>
      <c r="F195" t="s">
        <v>156</v>
      </c>
      <c r="G195">
        <v>30200</v>
      </c>
      <c r="H195">
        <v>31500</v>
      </c>
      <c r="I195">
        <v>4</v>
      </c>
    </row>
    <row r="196" spans="1:9" x14ac:dyDescent="0.3">
      <c r="A196" t="s">
        <v>114</v>
      </c>
      <c r="B196" t="s">
        <v>115</v>
      </c>
      <c r="C196">
        <v>4.3</v>
      </c>
      <c r="D196">
        <v>3729</v>
      </c>
      <c r="E196">
        <v>409</v>
      </c>
      <c r="F196" t="s">
        <v>116</v>
      </c>
      <c r="G196">
        <v>38990</v>
      </c>
      <c r="H196">
        <v>41990</v>
      </c>
      <c r="I196">
        <v>7</v>
      </c>
    </row>
    <row r="197" spans="1:9" x14ac:dyDescent="0.3">
      <c r="A197" t="s">
        <v>129</v>
      </c>
      <c r="B197" t="s">
        <v>111</v>
      </c>
      <c r="C197">
        <v>4.3</v>
      </c>
      <c r="D197">
        <v>37697</v>
      </c>
      <c r="E197">
        <v>5131</v>
      </c>
      <c r="F197" t="s">
        <v>130</v>
      </c>
      <c r="G197">
        <v>27999</v>
      </c>
      <c r="H197">
        <v>37999</v>
      </c>
      <c r="I197">
        <v>26</v>
      </c>
    </row>
    <row r="198" spans="1:9" x14ac:dyDescent="0.3">
      <c r="A198" t="s">
        <v>82</v>
      </c>
      <c r="B198" t="s">
        <v>52</v>
      </c>
      <c r="C198">
        <v>4.3</v>
      </c>
      <c r="D198">
        <v>1715</v>
      </c>
      <c r="E198">
        <v>324</v>
      </c>
      <c r="F198" t="s">
        <v>83</v>
      </c>
      <c r="G198">
        <v>39999</v>
      </c>
      <c r="H198">
        <v>49999</v>
      </c>
      <c r="I198">
        <v>20</v>
      </c>
    </row>
    <row r="199" spans="1:9" x14ac:dyDescent="0.3">
      <c r="A199" t="s">
        <v>84</v>
      </c>
      <c r="B199" t="s">
        <v>52</v>
      </c>
      <c r="C199">
        <v>4.3</v>
      </c>
      <c r="D199">
        <v>1715</v>
      </c>
      <c r="E199">
        <v>324</v>
      </c>
      <c r="F199" t="s">
        <v>83</v>
      </c>
      <c r="G199">
        <v>39999</v>
      </c>
      <c r="H199">
        <v>49999</v>
      </c>
      <c r="I199">
        <v>20</v>
      </c>
    </row>
    <row r="200" spans="1:9" x14ac:dyDescent="0.3">
      <c r="A200" t="s">
        <v>161</v>
      </c>
      <c r="B200" t="s">
        <v>115</v>
      </c>
      <c r="C200">
        <v>4.3</v>
      </c>
      <c r="D200">
        <v>14318</v>
      </c>
      <c r="E200">
        <v>1549</v>
      </c>
      <c r="F200" t="s">
        <v>162</v>
      </c>
      <c r="G200">
        <v>24999</v>
      </c>
      <c r="H200">
        <v>30990</v>
      </c>
      <c r="I200">
        <v>19</v>
      </c>
    </row>
    <row r="201" spans="1:9" x14ac:dyDescent="0.3">
      <c r="A201" t="s">
        <v>163</v>
      </c>
      <c r="B201" t="s">
        <v>115</v>
      </c>
      <c r="C201">
        <v>4.3</v>
      </c>
      <c r="D201">
        <v>14318</v>
      </c>
      <c r="E201">
        <v>1549</v>
      </c>
      <c r="F201" t="s">
        <v>162</v>
      </c>
      <c r="G201">
        <v>24999</v>
      </c>
      <c r="H201">
        <v>30990</v>
      </c>
      <c r="I201">
        <v>19</v>
      </c>
    </row>
    <row r="202" spans="1:9" x14ac:dyDescent="0.3">
      <c r="A202" t="s">
        <v>206</v>
      </c>
      <c r="B202" t="s">
        <v>101</v>
      </c>
      <c r="C202">
        <v>4.3</v>
      </c>
      <c r="D202">
        <v>314</v>
      </c>
      <c r="E202">
        <v>22</v>
      </c>
      <c r="F202" t="s">
        <v>207</v>
      </c>
      <c r="G202">
        <v>23990</v>
      </c>
      <c r="H202">
        <v>25990</v>
      </c>
      <c r="I202">
        <v>7</v>
      </c>
    </row>
    <row r="203" spans="1:9" x14ac:dyDescent="0.3">
      <c r="A203" t="s">
        <v>169</v>
      </c>
      <c r="B203" t="s">
        <v>151</v>
      </c>
      <c r="C203">
        <v>4.3</v>
      </c>
      <c r="D203">
        <v>61500</v>
      </c>
      <c r="E203">
        <v>6560</v>
      </c>
      <c r="F203" t="s">
        <v>170</v>
      </c>
      <c r="G203">
        <v>27999</v>
      </c>
      <c r="H203">
        <v>29999</v>
      </c>
      <c r="I203">
        <v>6</v>
      </c>
    </row>
    <row r="204" spans="1:9" x14ac:dyDescent="0.3">
      <c r="A204" t="s">
        <v>125</v>
      </c>
      <c r="B204" t="s">
        <v>91</v>
      </c>
      <c r="C204">
        <v>4.3</v>
      </c>
      <c r="D204">
        <v>31452</v>
      </c>
      <c r="E204">
        <v>4140</v>
      </c>
      <c r="F204" t="s">
        <v>126</v>
      </c>
      <c r="G204">
        <v>29999</v>
      </c>
      <c r="H204">
        <v>38999</v>
      </c>
      <c r="I204">
        <v>23</v>
      </c>
    </row>
    <row r="205" spans="1:9" x14ac:dyDescent="0.3">
      <c r="A205" t="s">
        <v>127</v>
      </c>
      <c r="B205" t="s">
        <v>91</v>
      </c>
      <c r="C205">
        <v>4.3</v>
      </c>
      <c r="D205">
        <v>31452</v>
      </c>
      <c r="E205">
        <v>4140</v>
      </c>
      <c r="F205" t="s">
        <v>126</v>
      </c>
      <c r="G205">
        <v>29999</v>
      </c>
      <c r="H205">
        <v>38999</v>
      </c>
      <c r="I205">
        <v>23</v>
      </c>
    </row>
    <row r="206" spans="1:9" x14ac:dyDescent="0.3">
      <c r="A206" t="s">
        <v>177</v>
      </c>
      <c r="B206" t="s">
        <v>91</v>
      </c>
      <c r="C206">
        <v>4.3</v>
      </c>
      <c r="D206">
        <v>1756</v>
      </c>
      <c r="E206">
        <v>149</v>
      </c>
      <c r="F206" t="s">
        <v>178</v>
      </c>
      <c r="G206">
        <v>21999</v>
      </c>
      <c r="H206">
        <v>27999</v>
      </c>
      <c r="I206">
        <v>21</v>
      </c>
    </row>
    <row r="207" spans="1:9" x14ac:dyDescent="0.3">
      <c r="A207" t="s">
        <v>227</v>
      </c>
      <c r="B207" t="s">
        <v>151</v>
      </c>
      <c r="C207">
        <v>4.3</v>
      </c>
      <c r="D207">
        <v>13786</v>
      </c>
      <c r="E207">
        <v>1118</v>
      </c>
      <c r="F207" t="s">
        <v>228</v>
      </c>
      <c r="G207">
        <v>20999</v>
      </c>
      <c r="H207">
        <v>23999</v>
      </c>
      <c r="I207">
        <v>12</v>
      </c>
    </row>
    <row r="208" spans="1:9" x14ac:dyDescent="0.3">
      <c r="A208" t="s">
        <v>229</v>
      </c>
      <c r="B208" t="s">
        <v>151</v>
      </c>
      <c r="C208">
        <v>4.3</v>
      </c>
      <c r="D208">
        <v>13786</v>
      </c>
      <c r="E208">
        <v>1118</v>
      </c>
      <c r="F208" t="s">
        <v>228</v>
      </c>
      <c r="G208">
        <v>20999</v>
      </c>
      <c r="H208">
        <v>23999</v>
      </c>
      <c r="I208">
        <v>12</v>
      </c>
    </row>
    <row r="209" spans="1:9" x14ac:dyDescent="0.3">
      <c r="A209" t="s">
        <v>171</v>
      </c>
      <c r="B209" t="s">
        <v>91</v>
      </c>
      <c r="C209">
        <v>4.3</v>
      </c>
      <c r="D209">
        <v>22687</v>
      </c>
      <c r="E209">
        <v>2364</v>
      </c>
      <c r="F209" t="s">
        <v>172</v>
      </c>
      <c r="G209">
        <v>17490</v>
      </c>
      <c r="H209">
        <v>29990</v>
      </c>
      <c r="I209">
        <v>41</v>
      </c>
    </row>
    <row r="210" spans="1:9" x14ac:dyDescent="0.3">
      <c r="A210" t="s">
        <v>173</v>
      </c>
      <c r="B210" t="s">
        <v>91</v>
      </c>
      <c r="C210">
        <v>4.3</v>
      </c>
      <c r="D210">
        <v>22687</v>
      </c>
      <c r="E210">
        <v>2364</v>
      </c>
      <c r="F210" t="s">
        <v>172</v>
      </c>
      <c r="G210">
        <v>17490</v>
      </c>
      <c r="H210">
        <v>29990</v>
      </c>
      <c r="I210">
        <v>41</v>
      </c>
    </row>
    <row r="211" spans="1:9" x14ac:dyDescent="0.3">
      <c r="A211" t="s">
        <v>208</v>
      </c>
      <c r="B211" t="s">
        <v>18</v>
      </c>
      <c r="C211">
        <v>4.3</v>
      </c>
      <c r="D211">
        <v>415</v>
      </c>
      <c r="E211">
        <v>29</v>
      </c>
      <c r="F211" t="s">
        <v>209</v>
      </c>
      <c r="G211">
        <v>19999</v>
      </c>
      <c r="H211">
        <v>25490</v>
      </c>
      <c r="I211">
        <v>21</v>
      </c>
    </row>
    <row r="212" spans="1:9" x14ac:dyDescent="0.3">
      <c r="A212" t="s">
        <v>182</v>
      </c>
      <c r="B212" t="s">
        <v>151</v>
      </c>
      <c r="C212">
        <v>4.3</v>
      </c>
      <c r="D212">
        <v>2207</v>
      </c>
      <c r="E212">
        <v>201</v>
      </c>
      <c r="F212" t="s">
        <v>183</v>
      </c>
      <c r="G212">
        <v>22999</v>
      </c>
      <c r="H212">
        <v>26999</v>
      </c>
      <c r="I212">
        <v>14</v>
      </c>
    </row>
    <row r="213" spans="1:9" x14ac:dyDescent="0.3">
      <c r="A213" t="s">
        <v>184</v>
      </c>
      <c r="B213" t="s">
        <v>151</v>
      </c>
      <c r="C213">
        <v>4.3</v>
      </c>
      <c r="D213">
        <v>2207</v>
      </c>
      <c r="E213">
        <v>201</v>
      </c>
      <c r="F213" t="s">
        <v>183</v>
      </c>
      <c r="G213">
        <v>22999</v>
      </c>
      <c r="H213">
        <v>26999</v>
      </c>
      <c r="I213">
        <v>14</v>
      </c>
    </row>
    <row r="214" spans="1:9" x14ac:dyDescent="0.3">
      <c r="A214" t="s">
        <v>250</v>
      </c>
      <c r="B214" t="s">
        <v>91</v>
      </c>
      <c r="C214">
        <v>4.3</v>
      </c>
      <c r="D214">
        <v>5021</v>
      </c>
      <c r="E214">
        <v>426</v>
      </c>
      <c r="F214" t="s">
        <v>251</v>
      </c>
      <c r="G214">
        <v>16990</v>
      </c>
      <c r="H214">
        <v>22999</v>
      </c>
      <c r="I214">
        <v>26</v>
      </c>
    </row>
    <row r="215" spans="1:9" x14ac:dyDescent="0.3">
      <c r="A215" t="s">
        <v>234</v>
      </c>
      <c r="B215" t="s">
        <v>115</v>
      </c>
      <c r="C215">
        <v>4.3</v>
      </c>
      <c r="D215">
        <v>14615</v>
      </c>
      <c r="E215">
        <v>1277</v>
      </c>
      <c r="F215" t="s">
        <v>235</v>
      </c>
      <c r="G215">
        <v>19990</v>
      </c>
      <c r="H215">
        <v>23990</v>
      </c>
      <c r="I215">
        <v>16</v>
      </c>
    </row>
    <row r="216" spans="1:9" x14ac:dyDescent="0.3">
      <c r="A216" t="s">
        <v>236</v>
      </c>
      <c r="B216" t="s">
        <v>115</v>
      </c>
      <c r="C216">
        <v>4.3</v>
      </c>
      <c r="D216">
        <v>14615</v>
      </c>
      <c r="E216">
        <v>1277</v>
      </c>
      <c r="F216" t="s">
        <v>235</v>
      </c>
      <c r="G216">
        <v>19990</v>
      </c>
      <c r="H216">
        <v>23990</v>
      </c>
      <c r="I216">
        <v>16</v>
      </c>
    </row>
    <row r="217" spans="1:9" x14ac:dyDescent="0.3">
      <c r="A217" t="s">
        <v>230</v>
      </c>
      <c r="B217" t="s">
        <v>115</v>
      </c>
      <c r="C217">
        <v>4.3</v>
      </c>
      <c r="D217">
        <v>5025</v>
      </c>
      <c r="E217">
        <v>426</v>
      </c>
      <c r="F217" t="s">
        <v>231</v>
      </c>
      <c r="G217">
        <v>17999</v>
      </c>
      <c r="H217">
        <v>23990</v>
      </c>
      <c r="I217">
        <v>24</v>
      </c>
    </row>
    <row r="218" spans="1:9" x14ac:dyDescent="0.3">
      <c r="A218" t="s">
        <v>273</v>
      </c>
      <c r="B218" t="s">
        <v>119</v>
      </c>
      <c r="C218">
        <v>4.3</v>
      </c>
      <c r="D218">
        <v>12140</v>
      </c>
      <c r="E218">
        <v>1073</v>
      </c>
      <c r="F218" t="s">
        <v>274</v>
      </c>
      <c r="G218">
        <v>14999</v>
      </c>
      <c r="H218">
        <v>21999</v>
      </c>
      <c r="I218">
        <v>31</v>
      </c>
    </row>
    <row r="219" spans="1:9" x14ac:dyDescent="0.3">
      <c r="A219" t="s">
        <v>275</v>
      </c>
      <c r="B219" t="s">
        <v>119</v>
      </c>
      <c r="C219">
        <v>4.3</v>
      </c>
      <c r="D219">
        <v>12140</v>
      </c>
      <c r="E219">
        <v>1073</v>
      </c>
      <c r="F219" t="s">
        <v>274</v>
      </c>
      <c r="G219">
        <v>14999</v>
      </c>
      <c r="H219">
        <v>21999</v>
      </c>
      <c r="I219">
        <v>31</v>
      </c>
    </row>
    <row r="220" spans="1:9" x14ac:dyDescent="0.3">
      <c r="A220" t="s">
        <v>276</v>
      </c>
      <c r="B220" t="s">
        <v>119</v>
      </c>
      <c r="C220">
        <v>4.3</v>
      </c>
      <c r="D220">
        <v>12140</v>
      </c>
      <c r="E220">
        <v>1073</v>
      </c>
      <c r="F220" t="s">
        <v>274</v>
      </c>
      <c r="G220">
        <v>14999</v>
      </c>
      <c r="H220">
        <v>21999</v>
      </c>
      <c r="I220">
        <v>31</v>
      </c>
    </row>
    <row r="221" spans="1:9" x14ac:dyDescent="0.3">
      <c r="A221" t="s">
        <v>443</v>
      </c>
      <c r="B221" t="s">
        <v>79</v>
      </c>
      <c r="C221">
        <v>4.3</v>
      </c>
      <c r="D221">
        <v>11741</v>
      </c>
      <c r="E221">
        <v>1553</v>
      </c>
      <c r="F221" t="s">
        <v>444</v>
      </c>
      <c r="G221">
        <v>11999</v>
      </c>
      <c r="H221">
        <v>16999</v>
      </c>
      <c r="I221">
        <v>29</v>
      </c>
    </row>
    <row r="222" spans="1:9" x14ac:dyDescent="0.3">
      <c r="A222" t="s">
        <v>445</v>
      </c>
      <c r="B222" t="s">
        <v>79</v>
      </c>
      <c r="C222">
        <v>4.3</v>
      </c>
      <c r="D222">
        <v>11741</v>
      </c>
      <c r="E222">
        <v>1553</v>
      </c>
      <c r="F222" t="s">
        <v>444</v>
      </c>
      <c r="G222">
        <v>11999</v>
      </c>
      <c r="H222">
        <v>16999</v>
      </c>
      <c r="I222">
        <v>29</v>
      </c>
    </row>
    <row r="223" spans="1:9" x14ac:dyDescent="0.3">
      <c r="A223" t="s">
        <v>639</v>
      </c>
      <c r="B223" t="s">
        <v>119</v>
      </c>
      <c r="C223">
        <v>4.3</v>
      </c>
      <c r="D223" s="1">
        <v>480309</v>
      </c>
      <c r="E223">
        <v>34744</v>
      </c>
      <c r="F223" t="s">
        <v>640</v>
      </c>
      <c r="G223">
        <v>11499</v>
      </c>
      <c r="H223">
        <v>12999</v>
      </c>
      <c r="I223">
        <v>11</v>
      </c>
    </row>
    <row r="224" spans="1:9" x14ac:dyDescent="0.3">
      <c r="A224" t="s">
        <v>422</v>
      </c>
      <c r="B224" t="s">
        <v>260</v>
      </c>
      <c r="C224">
        <v>4.3</v>
      </c>
      <c r="D224">
        <v>26844</v>
      </c>
      <c r="E224">
        <v>1664</v>
      </c>
      <c r="F224" t="s">
        <v>423</v>
      </c>
      <c r="G224">
        <v>11499</v>
      </c>
      <c r="H224">
        <v>16999</v>
      </c>
      <c r="I224">
        <v>32</v>
      </c>
    </row>
    <row r="225" spans="1:9" x14ac:dyDescent="0.3">
      <c r="A225" t="s">
        <v>424</v>
      </c>
      <c r="B225" t="s">
        <v>260</v>
      </c>
      <c r="C225">
        <v>4.3</v>
      </c>
      <c r="D225">
        <v>26844</v>
      </c>
      <c r="E225">
        <v>1664</v>
      </c>
      <c r="F225" t="s">
        <v>423</v>
      </c>
      <c r="G225">
        <v>11499</v>
      </c>
      <c r="H225">
        <v>16999</v>
      </c>
      <c r="I225">
        <v>32</v>
      </c>
    </row>
    <row r="226" spans="1:9" x14ac:dyDescent="0.3">
      <c r="A226" t="s">
        <v>425</v>
      </c>
      <c r="B226" t="s">
        <v>260</v>
      </c>
      <c r="C226">
        <v>4.3</v>
      </c>
      <c r="D226">
        <v>26844</v>
      </c>
      <c r="E226">
        <v>1664</v>
      </c>
      <c r="F226" t="s">
        <v>423</v>
      </c>
      <c r="G226">
        <v>11499</v>
      </c>
      <c r="H226">
        <v>16999</v>
      </c>
      <c r="I226">
        <v>32</v>
      </c>
    </row>
    <row r="227" spans="1:9" x14ac:dyDescent="0.3">
      <c r="A227" t="s">
        <v>426</v>
      </c>
      <c r="B227" t="s">
        <v>260</v>
      </c>
      <c r="C227">
        <v>4.3</v>
      </c>
      <c r="D227">
        <v>26844</v>
      </c>
      <c r="E227">
        <v>1664</v>
      </c>
      <c r="F227" t="s">
        <v>423</v>
      </c>
      <c r="G227">
        <v>11499</v>
      </c>
      <c r="H227">
        <v>16999</v>
      </c>
      <c r="I227">
        <v>32</v>
      </c>
    </row>
    <row r="228" spans="1:9" x14ac:dyDescent="0.3">
      <c r="A228" t="s">
        <v>519</v>
      </c>
      <c r="B228" t="s">
        <v>151</v>
      </c>
      <c r="C228">
        <v>4.3</v>
      </c>
      <c r="D228">
        <v>76049</v>
      </c>
      <c r="E228">
        <v>6039</v>
      </c>
      <c r="F228" t="s">
        <v>520</v>
      </c>
      <c r="G228">
        <v>14499</v>
      </c>
      <c r="H228">
        <v>15999</v>
      </c>
      <c r="I228">
        <v>9</v>
      </c>
    </row>
    <row r="229" spans="1:9" x14ac:dyDescent="0.3">
      <c r="A229" t="s">
        <v>367</v>
      </c>
      <c r="B229" t="s">
        <v>119</v>
      </c>
      <c r="C229">
        <v>4.3</v>
      </c>
      <c r="D229" s="1">
        <v>125815</v>
      </c>
      <c r="E229">
        <v>11562</v>
      </c>
      <c r="F229" t="s">
        <v>368</v>
      </c>
      <c r="G229">
        <v>11999</v>
      </c>
      <c r="H229">
        <v>17999</v>
      </c>
      <c r="I229">
        <v>33</v>
      </c>
    </row>
    <row r="230" spans="1:9" x14ac:dyDescent="0.3">
      <c r="A230" t="s">
        <v>369</v>
      </c>
      <c r="B230" t="s">
        <v>119</v>
      </c>
      <c r="C230">
        <v>4.3</v>
      </c>
      <c r="D230" s="1">
        <v>125815</v>
      </c>
      <c r="E230">
        <v>11562</v>
      </c>
      <c r="F230" t="s">
        <v>368</v>
      </c>
      <c r="G230">
        <v>11999</v>
      </c>
      <c r="H230">
        <v>17999</v>
      </c>
      <c r="I230">
        <v>33</v>
      </c>
    </row>
    <row r="231" spans="1:9" x14ac:dyDescent="0.3">
      <c r="A231" t="s">
        <v>370</v>
      </c>
      <c r="B231" t="s">
        <v>119</v>
      </c>
      <c r="C231">
        <v>4.3</v>
      </c>
      <c r="D231" s="1">
        <v>125815</v>
      </c>
      <c r="E231">
        <v>11562</v>
      </c>
      <c r="F231" t="s">
        <v>368</v>
      </c>
      <c r="G231">
        <v>11999</v>
      </c>
      <c r="H231">
        <v>17999</v>
      </c>
      <c r="I231">
        <v>33</v>
      </c>
    </row>
    <row r="232" spans="1:9" x14ac:dyDescent="0.3">
      <c r="A232" t="s">
        <v>136</v>
      </c>
      <c r="B232" t="s">
        <v>119</v>
      </c>
      <c r="C232">
        <v>4.3</v>
      </c>
      <c r="D232">
        <v>11461</v>
      </c>
      <c r="E232">
        <v>1636</v>
      </c>
      <c r="F232" t="s">
        <v>143</v>
      </c>
      <c r="G232">
        <v>27999</v>
      </c>
      <c r="H232">
        <v>32999</v>
      </c>
      <c r="I232">
        <v>15</v>
      </c>
    </row>
    <row r="233" spans="1:9" x14ac:dyDescent="0.3">
      <c r="A233" t="s">
        <v>163</v>
      </c>
      <c r="B233" t="s">
        <v>115</v>
      </c>
      <c r="C233">
        <v>4.3</v>
      </c>
      <c r="D233">
        <v>7167</v>
      </c>
      <c r="E233">
        <v>691</v>
      </c>
      <c r="F233" t="s">
        <v>174</v>
      </c>
      <c r="G233">
        <v>23999</v>
      </c>
      <c r="H233">
        <v>28990</v>
      </c>
      <c r="I233">
        <v>17</v>
      </c>
    </row>
    <row r="234" spans="1:9" x14ac:dyDescent="0.3">
      <c r="A234" t="s">
        <v>97</v>
      </c>
      <c r="B234" t="s">
        <v>98</v>
      </c>
      <c r="C234">
        <v>4.3</v>
      </c>
      <c r="D234">
        <v>21210</v>
      </c>
      <c r="E234">
        <v>2768</v>
      </c>
      <c r="F234" t="s">
        <v>99</v>
      </c>
      <c r="G234">
        <v>29999</v>
      </c>
      <c r="H234">
        <v>43999</v>
      </c>
      <c r="I234">
        <v>31</v>
      </c>
    </row>
    <row r="235" spans="1:9" x14ac:dyDescent="0.3">
      <c r="A235" t="s">
        <v>326</v>
      </c>
      <c r="B235" t="s">
        <v>260</v>
      </c>
      <c r="C235">
        <v>4.3</v>
      </c>
      <c r="D235">
        <v>41424</v>
      </c>
      <c r="E235">
        <v>3885</v>
      </c>
      <c r="F235" t="s">
        <v>327</v>
      </c>
      <c r="G235">
        <v>17999</v>
      </c>
      <c r="H235">
        <v>19999</v>
      </c>
      <c r="I235">
        <v>10</v>
      </c>
    </row>
    <row r="236" spans="1:9" x14ac:dyDescent="0.3">
      <c r="A236" t="s">
        <v>259</v>
      </c>
      <c r="B236" t="s">
        <v>260</v>
      </c>
      <c r="C236">
        <v>4.3</v>
      </c>
      <c r="D236">
        <v>16226</v>
      </c>
      <c r="E236">
        <v>1217</v>
      </c>
      <c r="F236" t="s">
        <v>261</v>
      </c>
      <c r="G236">
        <v>19999</v>
      </c>
      <c r="H236">
        <v>22999</v>
      </c>
      <c r="I236">
        <v>13</v>
      </c>
    </row>
    <row r="237" spans="1:9" x14ac:dyDescent="0.3">
      <c r="A237" t="s">
        <v>343</v>
      </c>
      <c r="B237" t="s">
        <v>119</v>
      </c>
      <c r="C237">
        <v>4.3</v>
      </c>
      <c r="D237">
        <v>1306</v>
      </c>
      <c r="E237">
        <v>90</v>
      </c>
      <c r="F237" t="s">
        <v>344</v>
      </c>
      <c r="G237">
        <v>12999</v>
      </c>
      <c r="H237">
        <v>18999</v>
      </c>
      <c r="I237">
        <v>31</v>
      </c>
    </row>
    <row r="238" spans="1:9" x14ac:dyDescent="0.3">
      <c r="A238" t="s">
        <v>345</v>
      </c>
      <c r="B238" t="s">
        <v>119</v>
      </c>
      <c r="C238">
        <v>4.3</v>
      </c>
      <c r="D238">
        <v>1306</v>
      </c>
      <c r="E238">
        <v>90</v>
      </c>
      <c r="F238" t="s">
        <v>344</v>
      </c>
      <c r="G238">
        <v>12999</v>
      </c>
      <c r="H238">
        <v>18999</v>
      </c>
      <c r="I238">
        <v>31</v>
      </c>
    </row>
    <row r="239" spans="1:9" x14ac:dyDescent="0.3">
      <c r="A239" t="s">
        <v>346</v>
      </c>
      <c r="B239" t="s">
        <v>119</v>
      </c>
      <c r="C239">
        <v>4.3</v>
      </c>
      <c r="D239">
        <v>1306</v>
      </c>
      <c r="E239">
        <v>90</v>
      </c>
      <c r="F239" t="s">
        <v>344</v>
      </c>
      <c r="G239">
        <v>12999</v>
      </c>
      <c r="H239">
        <v>18999</v>
      </c>
      <c r="I239">
        <v>31</v>
      </c>
    </row>
    <row r="240" spans="1:9" x14ac:dyDescent="0.3">
      <c r="A240" t="s">
        <v>521</v>
      </c>
      <c r="B240" t="s">
        <v>260</v>
      </c>
      <c r="C240">
        <v>4.3</v>
      </c>
      <c r="D240">
        <v>6560</v>
      </c>
      <c r="E240">
        <v>437</v>
      </c>
      <c r="F240" t="s">
        <v>522</v>
      </c>
      <c r="G240">
        <v>14500</v>
      </c>
      <c r="H240">
        <v>15999</v>
      </c>
      <c r="I240">
        <v>9</v>
      </c>
    </row>
    <row r="241" spans="1:9" x14ac:dyDescent="0.3">
      <c r="A241" t="s">
        <v>565</v>
      </c>
      <c r="B241" t="s">
        <v>119</v>
      </c>
      <c r="C241">
        <v>4.3</v>
      </c>
      <c r="D241" s="1">
        <v>480309</v>
      </c>
      <c r="E241">
        <v>34744</v>
      </c>
      <c r="F241" t="s">
        <v>566</v>
      </c>
      <c r="G241">
        <v>12999</v>
      </c>
      <c r="H241">
        <v>14999</v>
      </c>
      <c r="I241">
        <v>13</v>
      </c>
    </row>
    <row r="242" spans="1:9" x14ac:dyDescent="0.3">
      <c r="A242" t="s">
        <v>470</v>
      </c>
      <c r="B242" t="s">
        <v>151</v>
      </c>
      <c r="C242">
        <v>4.3</v>
      </c>
      <c r="D242">
        <v>76049</v>
      </c>
      <c r="E242">
        <v>6039</v>
      </c>
      <c r="F242" t="s">
        <v>471</v>
      </c>
      <c r="G242">
        <v>15499</v>
      </c>
      <c r="H242">
        <v>16999</v>
      </c>
      <c r="I242">
        <v>8</v>
      </c>
    </row>
    <row r="243" spans="1:9" x14ac:dyDescent="0.3">
      <c r="A243" t="s">
        <v>472</v>
      </c>
      <c r="B243" t="s">
        <v>151</v>
      </c>
      <c r="C243">
        <v>4.3</v>
      </c>
      <c r="D243">
        <v>76049</v>
      </c>
      <c r="E243">
        <v>6039</v>
      </c>
      <c r="F243" t="s">
        <v>471</v>
      </c>
      <c r="G243">
        <v>15499</v>
      </c>
      <c r="H243">
        <v>16999</v>
      </c>
      <c r="I243">
        <v>8</v>
      </c>
    </row>
    <row r="244" spans="1:9" x14ac:dyDescent="0.3">
      <c r="A244" t="s">
        <v>298</v>
      </c>
      <c r="B244" t="s">
        <v>91</v>
      </c>
      <c r="C244">
        <v>4.3</v>
      </c>
      <c r="D244">
        <v>22025</v>
      </c>
      <c r="E244">
        <v>1618</v>
      </c>
      <c r="F244" t="s">
        <v>266</v>
      </c>
      <c r="G244">
        <v>13990</v>
      </c>
      <c r="H244">
        <v>20990</v>
      </c>
      <c r="I244">
        <v>33</v>
      </c>
    </row>
    <row r="245" spans="1:9" x14ac:dyDescent="0.3">
      <c r="A245" t="s">
        <v>221</v>
      </c>
      <c r="B245" t="s">
        <v>18</v>
      </c>
      <c r="C245">
        <v>4.3</v>
      </c>
      <c r="D245" s="1">
        <v>134708</v>
      </c>
      <c r="E245">
        <v>11135</v>
      </c>
      <c r="F245" t="s">
        <v>222</v>
      </c>
      <c r="G245">
        <v>15999</v>
      </c>
      <c r="H245">
        <v>23999</v>
      </c>
      <c r="I245">
        <v>33</v>
      </c>
    </row>
    <row r="246" spans="1:9" x14ac:dyDescent="0.3">
      <c r="A246" t="s">
        <v>223</v>
      </c>
      <c r="B246" t="s">
        <v>18</v>
      </c>
      <c r="C246">
        <v>4.3</v>
      </c>
      <c r="D246" s="1">
        <v>134708</v>
      </c>
      <c r="E246">
        <v>11135</v>
      </c>
      <c r="F246" t="s">
        <v>222</v>
      </c>
      <c r="G246">
        <v>15999</v>
      </c>
      <c r="H246">
        <v>23999</v>
      </c>
      <c r="I246">
        <v>33</v>
      </c>
    </row>
    <row r="247" spans="1:9" x14ac:dyDescent="0.3">
      <c r="A247" t="s">
        <v>224</v>
      </c>
      <c r="B247" t="s">
        <v>18</v>
      </c>
      <c r="C247">
        <v>4.3</v>
      </c>
      <c r="D247" s="1">
        <v>134708</v>
      </c>
      <c r="E247">
        <v>11135</v>
      </c>
      <c r="F247" t="s">
        <v>222</v>
      </c>
      <c r="G247">
        <v>15999</v>
      </c>
      <c r="H247">
        <v>23999</v>
      </c>
      <c r="I247">
        <v>33</v>
      </c>
    </row>
    <row r="248" spans="1:9" x14ac:dyDescent="0.3">
      <c r="A248" t="s">
        <v>323</v>
      </c>
      <c r="B248" t="s">
        <v>151</v>
      </c>
      <c r="C248">
        <v>4.3</v>
      </c>
      <c r="D248">
        <v>4795</v>
      </c>
      <c r="E248">
        <v>346</v>
      </c>
      <c r="F248" t="s">
        <v>324</v>
      </c>
      <c r="G248">
        <v>16999</v>
      </c>
      <c r="H248">
        <v>19999</v>
      </c>
      <c r="I248">
        <v>15</v>
      </c>
    </row>
    <row r="249" spans="1:9" x14ac:dyDescent="0.3">
      <c r="A249" t="s">
        <v>325</v>
      </c>
      <c r="B249" t="s">
        <v>151</v>
      </c>
      <c r="C249">
        <v>4.3</v>
      </c>
      <c r="D249">
        <v>4795</v>
      </c>
      <c r="E249">
        <v>346</v>
      </c>
      <c r="F249" t="s">
        <v>324</v>
      </c>
      <c r="G249">
        <v>16999</v>
      </c>
      <c r="H249">
        <v>19999</v>
      </c>
      <c r="I249">
        <v>15</v>
      </c>
    </row>
    <row r="250" spans="1:9" x14ac:dyDescent="0.3">
      <c r="A250" t="s">
        <v>399</v>
      </c>
      <c r="B250" t="s">
        <v>151</v>
      </c>
      <c r="C250">
        <v>4.3</v>
      </c>
      <c r="D250">
        <v>84056</v>
      </c>
      <c r="E250">
        <v>7328</v>
      </c>
      <c r="F250" t="s">
        <v>400</v>
      </c>
      <c r="G250">
        <v>16999</v>
      </c>
      <c r="H250">
        <v>17999</v>
      </c>
      <c r="I250">
        <v>5</v>
      </c>
    </row>
    <row r="251" spans="1:9" x14ac:dyDescent="0.3">
      <c r="A251" t="s">
        <v>401</v>
      </c>
      <c r="B251" t="s">
        <v>151</v>
      </c>
      <c r="C251">
        <v>4.3</v>
      </c>
      <c r="D251">
        <v>84056</v>
      </c>
      <c r="E251">
        <v>7328</v>
      </c>
      <c r="F251" t="s">
        <v>400</v>
      </c>
      <c r="G251">
        <v>16999</v>
      </c>
      <c r="H251">
        <v>17999</v>
      </c>
      <c r="I251">
        <v>5</v>
      </c>
    </row>
    <row r="252" spans="1:9" x14ac:dyDescent="0.3">
      <c r="A252" t="s">
        <v>273</v>
      </c>
      <c r="B252" t="s">
        <v>119</v>
      </c>
      <c r="C252">
        <v>4.3</v>
      </c>
      <c r="D252" s="1">
        <v>125815</v>
      </c>
      <c r="E252">
        <v>11562</v>
      </c>
      <c r="F252" t="s">
        <v>307</v>
      </c>
      <c r="G252">
        <v>12999</v>
      </c>
      <c r="H252">
        <v>19999</v>
      </c>
      <c r="I252">
        <v>35</v>
      </c>
    </row>
    <row r="253" spans="1:9" x14ac:dyDescent="0.3">
      <c r="A253" t="s">
        <v>275</v>
      </c>
      <c r="B253" t="s">
        <v>119</v>
      </c>
      <c r="C253">
        <v>4.3</v>
      </c>
      <c r="D253" s="1">
        <v>125815</v>
      </c>
      <c r="E253">
        <v>11562</v>
      </c>
      <c r="F253" t="s">
        <v>307</v>
      </c>
      <c r="G253">
        <v>12999</v>
      </c>
      <c r="H253">
        <v>19999</v>
      </c>
      <c r="I253">
        <v>35</v>
      </c>
    </row>
    <row r="254" spans="1:9" x14ac:dyDescent="0.3">
      <c r="A254" t="s">
        <v>276</v>
      </c>
      <c r="B254" t="s">
        <v>119</v>
      </c>
      <c r="C254">
        <v>4.3</v>
      </c>
      <c r="D254" s="1">
        <v>125815</v>
      </c>
      <c r="E254">
        <v>11562</v>
      </c>
      <c r="F254" t="s">
        <v>307</v>
      </c>
      <c r="G254">
        <v>12999</v>
      </c>
      <c r="H254">
        <v>19999</v>
      </c>
      <c r="I254">
        <v>35</v>
      </c>
    </row>
    <row r="255" spans="1:9" x14ac:dyDescent="0.3">
      <c r="A255" t="s">
        <v>449</v>
      </c>
      <c r="B255" t="s">
        <v>18</v>
      </c>
      <c r="C255">
        <v>4.3</v>
      </c>
      <c r="D255">
        <v>64082</v>
      </c>
      <c r="E255">
        <v>5929</v>
      </c>
      <c r="F255" t="s">
        <v>450</v>
      </c>
      <c r="G255">
        <v>12999</v>
      </c>
      <c r="H255">
        <v>16999</v>
      </c>
      <c r="I255">
        <v>23</v>
      </c>
    </row>
    <row r="256" spans="1:9" x14ac:dyDescent="0.3">
      <c r="A256" t="s">
        <v>451</v>
      </c>
      <c r="B256" t="s">
        <v>18</v>
      </c>
      <c r="C256">
        <v>4.3</v>
      </c>
      <c r="D256">
        <v>64082</v>
      </c>
      <c r="E256">
        <v>5929</v>
      </c>
      <c r="F256" t="s">
        <v>450</v>
      </c>
      <c r="G256">
        <v>12999</v>
      </c>
      <c r="H256">
        <v>16999</v>
      </c>
      <c r="I256">
        <v>23</v>
      </c>
    </row>
    <row r="257" spans="1:9" x14ac:dyDescent="0.3">
      <c r="A257" t="s">
        <v>807</v>
      </c>
      <c r="B257" t="s">
        <v>18</v>
      </c>
      <c r="C257">
        <v>4.3</v>
      </c>
      <c r="D257">
        <v>23398</v>
      </c>
      <c r="E257">
        <v>2401</v>
      </c>
      <c r="F257" t="s">
        <v>808</v>
      </c>
      <c r="G257">
        <v>2250</v>
      </c>
      <c r="H257">
        <v>2340</v>
      </c>
      <c r="I257">
        <v>3</v>
      </c>
    </row>
    <row r="258" spans="1:9" x14ac:dyDescent="0.3">
      <c r="A258" t="s">
        <v>688</v>
      </c>
      <c r="B258" t="s">
        <v>543</v>
      </c>
      <c r="C258">
        <v>4.3</v>
      </c>
      <c r="D258">
        <v>126</v>
      </c>
      <c r="E258">
        <v>13</v>
      </c>
      <c r="F258" t="s">
        <v>689</v>
      </c>
      <c r="G258">
        <v>9899</v>
      </c>
      <c r="H258">
        <v>11194</v>
      </c>
      <c r="I258">
        <v>11</v>
      </c>
    </row>
    <row r="259" spans="1:9" x14ac:dyDescent="0.3">
      <c r="A259" t="s">
        <v>611</v>
      </c>
      <c r="B259" t="s">
        <v>260</v>
      </c>
      <c r="C259">
        <v>4.3</v>
      </c>
      <c r="D259">
        <v>2091</v>
      </c>
      <c r="E259">
        <v>166</v>
      </c>
      <c r="F259" t="s">
        <v>612</v>
      </c>
      <c r="G259">
        <v>12990</v>
      </c>
      <c r="H259">
        <v>13315</v>
      </c>
      <c r="I259">
        <v>2</v>
      </c>
    </row>
    <row r="260" spans="1:9" x14ac:dyDescent="0.3">
      <c r="A260" t="s">
        <v>704</v>
      </c>
      <c r="B260" t="s">
        <v>18</v>
      </c>
      <c r="C260">
        <v>4.3</v>
      </c>
      <c r="D260">
        <v>1669</v>
      </c>
      <c r="E260">
        <v>114</v>
      </c>
      <c r="F260" t="s">
        <v>705</v>
      </c>
      <c r="G260">
        <v>10070</v>
      </c>
      <c r="H260">
        <v>10485</v>
      </c>
      <c r="I260">
        <v>3</v>
      </c>
    </row>
    <row r="261" spans="1:9" x14ac:dyDescent="0.3">
      <c r="A261" t="s">
        <v>609</v>
      </c>
      <c r="B261" t="s">
        <v>18</v>
      </c>
      <c r="C261">
        <v>4.3</v>
      </c>
      <c r="D261">
        <v>1669</v>
      </c>
      <c r="E261">
        <v>114</v>
      </c>
      <c r="F261" t="s">
        <v>610</v>
      </c>
      <c r="G261">
        <v>12816</v>
      </c>
      <c r="H261">
        <v>13490</v>
      </c>
      <c r="I261">
        <v>4</v>
      </c>
    </row>
    <row r="262" spans="1:9" x14ac:dyDescent="0.3">
      <c r="A262" t="s">
        <v>452</v>
      </c>
      <c r="B262" t="s">
        <v>260</v>
      </c>
      <c r="C262">
        <v>4.3</v>
      </c>
      <c r="D262">
        <v>43837</v>
      </c>
      <c r="E262">
        <v>3182</v>
      </c>
      <c r="F262" t="s">
        <v>453</v>
      </c>
      <c r="G262">
        <v>12999</v>
      </c>
      <c r="H262">
        <v>16999</v>
      </c>
      <c r="I262">
        <v>23</v>
      </c>
    </row>
    <row r="263" spans="1:9" x14ac:dyDescent="0.3">
      <c r="A263" t="s">
        <v>454</v>
      </c>
      <c r="B263" t="s">
        <v>260</v>
      </c>
      <c r="C263">
        <v>4.3</v>
      </c>
      <c r="D263">
        <v>43837</v>
      </c>
      <c r="E263">
        <v>3182</v>
      </c>
      <c r="F263" t="s">
        <v>453</v>
      </c>
      <c r="G263">
        <v>12999</v>
      </c>
      <c r="H263">
        <v>16999</v>
      </c>
      <c r="I263">
        <v>23</v>
      </c>
    </row>
    <row r="264" spans="1:9" x14ac:dyDescent="0.3">
      <c r="A264" t="s">
        <v>455</v>
      </c>
      <c r="B264" t="s">
        <v>260</v>
      </c>
      <c r="C264">
        <v>4.3</v>
      </c>
      <c r="D264">
        <v>43837</v>
      </c>
      <c r="E264">
        <v>3182</v>
      </c>
      <c r="F264" t="s">
        <v>453</v>
      </c>
      <c r="G264">
        <v>12999</v>
      </c>
      <c r="H264">
        <v>16999</v>
      </c>
      <c r="I264">
        <v>23</v>
      </c>
    </row>
    <row r="265" spans="1:9" x14ac:dyDescent="0.3">
      <c r="A265" t="s">
        <v>456</v>
      </c>
      <c r="B265" t="s">
        <v>260</v>
      </c>
      <c r="C265">
        <v>4.3</v>
      </c>
      <c r="D265">
        <v>43837</v>
      </c>
      <c r="E265">
        <v>3182</v>
      </c>
      <c r="F265" t="s">
        <v>453</v>
      </c>
      <c r="G265">
        <v>12999</v>
      </c>
      <c r="H265">
        <v>16999</v>
      </c>
      <c r="I265">
        <v>23</v>
      </c>
    </row>
    <row r="266" spans="1:9" x14ac:dyDescent="0.3">
      <c r="A266" t="s">
        <v>590</v>
      </c>
      <c r="B266" t="s">
        <v>260</v>
      </c>
      <c r="C266">
        <v>4.3</v>
      </c>
      <c r="D266" s="1">
        <v>241513</v>
      </c>
      <c r="E266">
        <v>17042</v>
      </c>
      <c r="F266" t="s">
        <v>591</v>
      </c>
      <c r="G266">
        <v>11499</v>
      </c>
      <c r="H266">
        <v>13999</v>
      </c>
      <c r="I266">
        <v>17</v>
      </c>
    </row>
    <row r="267" spans="1:9" x14ac:dyDescent="0.3">
      <c r="A267" t="s">
        <v>592</v>
      </c>
      <c r="B267" t="s">
        <v>260</v>
      </c>
      <c r="C267">
        <v>4.3</v>
      </c>
      <c r="D267" s="1">
        <v>241513</v>
      </c>
      <c r="E267">
        <v>17042</v>
      </c>
      <c r="F267" t="s">
        <v>591</v>
      </c>
      <c r="G267">
        <v>11499</v>
      </c>
      <c r="H267">
        <v>13999</v>
      </c>
      <c r="I267">
        <v>17</v>
      </c>
    </row>
    <row r="268" spans="1:9" x14ac:dyDescent="0.3">
      <c r="A268" t="s">
        <v>526</v>
      </c>
      <c r="B268" t="s">
        <v>91</v>
      </c>
      <c r="C268">
        <v>4.3</v>
      </c>
      <c r="D268">
        <v>3640</v>
      </c>
      <c r="E268">
        <v>260</v>
      </c>
      <c r="F268" t="s">
        <v>527</v>
      </c>
      <c r="G268">
        <v>12990</v>
      </c>
      <c r="H268">
        <v>15990</v>
      </c>
      <c r="I268">
        <v>18</v>
      </c>
    </row>
    <row r="269" spans="1:9" x14ac:dyDescent="0.3">
      <c r="A269" t="s">
        <v>528</v>
      </c>
      <c r="B269" t="s">
        <v>91</v>
      </c>
      <c r="C269">
        <v>4.3</v>
      </c>
      <c r="D269">
        <v>3640</v>
      </c>
      <c r="E269">
        <v>260</v>
      </c>
      <c r="F269" t="s">
        <v>527</v>
      </c>
      <c r="G269">
        <v>12990</v>
      </c>
      <c r="H269">
        <v>15990</v>
      </c>
      <c r="I269">
        <v>18</v>
      </c>
    </row>
    <row r="270" spans="1:9" x14ac:dyDescent="0.3">
      <c r="A270" t="s">
        <v>529</v>
      </c>
      <c r="B270" t="s">
        <v>18</v>
      </c>
      <c r="C270">
        <v>4.3</v>
      </c>
      <c r="D270">
        <v>10</v>
      </c>
      <c r="E270">
        <v>1</v>
      </c>
      <c r="F270" t="s">
        <v>530</v>
      </c>
      <c r="G270">
        <v>13499</v>
      </c>
      <c r="H270">
        <v>15990</v>
      </c>
      <c r="I270">
        <v>15</v>
      </c>
    </row>
    <row r="271" spans="1:9" x14ac:dyDescent="0.3">
      <c r="A271" t="s">
        <v>562</v>
      </c>
      <c r="B271" t="s">
        <v>79</v>
      </c>
      <c r="C271">
        <v>4.3</v>
      </c>
      <c r="D271">
        <v>38172</v>
      </c>
      <c r="E271">
        <v>4608</v>
      </c>
      <c r="F271" t="s">
        <v>563</v>
      </c>
      <c r="G271">
        <v>11499</v>
      </c>
      <c r="H271">
        <v>14999</v>
      </c>
      <c r="I271">
        <v>23</v>
      </c>
    </row>
    <row r="272" spans="1:9" x14ac:dyDescent="0.3">
      <c r="A272" t="s">
        <v>564</v>
      </c>
      <c r="B272" t="s">
        <v>79</v>
      </c>
      <c r="C272">
        <v>4.3</v>
      </c>
      <c r="D272">
        <v>38172</v>
      </c>
      <c r="E272">
        <v>4608</v>
      </c>
      <c r="F272" t="s">
        <v>563</v>
      </c>
      <c r="G272">
        <v>12499</v>
      </c>
      <c r="H272">
        <v>14999</v>
      </c>
      <c r="I272">
        <v>16</v>
      </c>
    </row>
    <row r="273" spans="1:9" x14ac:dyDescent="0.3">
      <c r="A273" t="s">
        <v>467</v>
      </c>
      <c r="B273" t="s">
        <v>468</v>
      </c>
      <c r="C273">
        <v>4.3</v>
      </c>
      <c r="D273">
        <v>26594</v>
      </c>
      <c r="E273">
        <v>1826</v>
      </c>
      <c r="F273" t="s">
        <v>469</v>
      </c>
      <c r="G273">
        <v>14949</v>
      </c>
      <c r="H273">
        <v>16999</v>
      </c>
      <c r="I273">
        <v>12</v>
      </c>
    </row>
    <row r="274" spans="1:9" x14ac:dyDescent="0.3">
      <c r="A274" t="s">
        <v>461</v>
      </c>
      <c r="B274" t="s">
        <v>119</v>
      </c>
      <c r="C274">
        <v>4.3</v>
      </c>
      <c r="D274" s="1">
        <v>248378</v>
      </c>
      <c r="E274">
        <v>24413</v>
      </c>
      <c r="F274" t="s">
        <v>462</v>
      </c>
      <c r="G274">
        <v>13999</v>
      </c>
      <c r="H274">
        <v>16999</v>
      </c>
      <c r="I274">
        <v>17</v>
      </c>
    </row>
    <row r="275" spans="1:9" x14ac:dyDescent="0.3">
      <c r="A275" t="s">
        <v>500</v>
      </c>
      <c r="B275" t="s">
        <v>119</v>
      </c>
      <c r="C275">
        <v>4.3</v>
      </c>
      <c r="D275">
        <v>2687</v>
      </c>
      <c r="E275">
        <v>210</v>
      </c>
      <c r="F275" t="s">
        <v>501</v>
      </c>
      <c r="G275">
        <v>10999</v>
      </c>
      <c r="H275">
        <v>15999</v>
      </c>
      <c r="I275">
        <v>31</v>
      </c>
    </row>
    <row r="276" spans="1:9" x14ac:dyDescent="0.3">
      <c r="A276" t="s">
        <v>502</v>
      </c>
      <c r="B276" t="s">
        <v>119</v>
      </c>
      <c r="C276">
        <v>4.3</v>
      </c>
      <c r="D276">
        <v>2687</v>
      </c>
      <c r="E276">
        <v>210</v>
      </c>
      <c r="F276" t="s">
        <v>501</v>
      </c>
      <c r="G276">
        <v>10999</v>
      </c>
      <c r="H276">
        <v>15999</v>
      </c>
      <c r="I276">
        <v>31</v>
      </c>
    </row>
    <row r="277" spans="1:9" x14ac:dyDescent="0.3">
      <c r="A277" t="s">
        <v>503</v>
      </c>
      <c r="B277" t="s">
        <v>119</v>
      </c>
      <c r="C277">
        <v>4.3</v>
      </c>
      <c r="D277">
        <v>2687</v>
      </c>
      <c r="E277">
        <v>210</v>
      </c>
      <c r="F277" t="s">
        <v>501</v>
      </c>
      <c r="G277">
        <v>10999</v>
      </c>
      <c r="H277">
        <v>15999</v>
      </c>
      <c r="I277">
        <v>31</v>
      </c>
    </row>
    <row r="278" spans="1:9" x14ac:dyDescent="0.3">
      <c r="A278" t="s">
        <v>726</v>
      </c>
      <c r="B278" t="s">
        <v>260</v>
      </c>
      <c r="C278">
        <v>4.3</v>
      </c>
      <c r="D278" s="1">
        <v>575591</v>
      </c>
      <c r="E278">
        <v>33954</v>
      </c>
      <c r="F278" t="s">
        <v>727</v>
      </c>
      <c r="G278">
        <v>8999</v>
      </c>
      <c r="H278">
        <v>9999</v>
      </c>
      <c r="I278">
        <v>10</v>
      </c>
    </row>
    <row r="279" spans="1:9" x14ac:dyDescent="0.3">
      <c r="A279" t="s">
        <v>728</v>
      </c>
      <c r="B279" t="s">
        <v>260</v>
      </c>
      <c r="C279">
        <v>4.3</v>
      </c>
      <c r="D279" s="1">
        <v>575591</v>
      </c>
      <c r="E279">
        <v>33954</v>
      </c>
      <c r="F279" t="s">
        <v>727</v>
      </c>
      <c r="G279">
        <v>8999</v>
      </c>
      <c r="H279">
        <v>9999</v>
      </c>
      <c r="I279">
        <v>10</v>
      </c>
    </row>
    <row r="280" spans="1:9" x14ac:dyDescent="0.3">
      <c r="A280" t="s">
        <v>729</v>
      </c>
      <c r="B280" t="s">
        <v>260</v>
      </c>
      <c r="C280">
        <v>4.3</v>
      </c>
      <c r="D280" s="1">
        <v>575591</v>
      </c>
      <c r="E280">
        <v>33954</v>
      </c>
      <c r="F280" t="s">
        <v>727</v>
      </c>
      <c r="G280">
        <v>8999</v>
      </c>
      <c r="H280">
        <v>9999</v>
      </c>
      <c r="I280">
        <v>10</v>
      </c>
    </row>
    <row r="281" spans="1:9" x14ac:dyDescent="0.3">
      <c r="A281" t="s">
        <v>710</v>
      </c>
      <c r="B281" t="s">
        <v>260</v>
      </c>
      <c r="C281">
        <v>4.3</v>
      </c>
      <c r="D281" s="1">
        <v>201192</v>
      </c>
      <c r="E281">
        <v>11760</v>
      </c>
      <c r="F281" t="s">
        <v>711</v>
      </c>
      <c r="G281">
        <v>7099</v>
      </c>
      <c r="H281">
        <v>9999</v>
      </c>
      <c r="I281">
        <v>29</v>
      </c>
    </row>
    <row r="282" spans="1:9" x14ac:dyDescent="0.3">
      <c r="A282" t="s">
        <v>712</v>
      </c>
      <c r="B282" t="s">
        <v>260</v>
      </c>
      <c r="C282">
        <v>4.3</v>
      </c>
      <c r="D282" s="1">
        <v>201192</v>
      </c>
      <c r="E282">
        <v>11760</v>
      </c>
      <c r="F282" t="s">
        <v>711</v>
      </c>
      <c r="G282">
        <v>7099</v>
      </c>
      <c r="H282">
        <v>9999</v>
      </c>
      <c r="I282">
        <v>29</v>
      </c>
    </row>
    <row r="283" spans="1:9" x14ac:dyDescent="0.3">
      <c r="A283" t="s">
        <v>713</v>
      </c>
      <c r="B283" t="s">
        <v>260</v>
      </c>
      <c r="C283">
        <v>4.3</v>
      </c>
      <c r="D283" s="1">
        <v>201192</v>
      </c>
      <c r="E283">
        <v>11760</v>
      </c>
      <c r="F283" t="s">
        <v>711</v>
      </c>
      <c r="G283">
        <v>7099</v>
      </c>
      <c r="H283">
        <v>9999</v>
      </c>
      <c r="I283">
        <v>29</v>
      </c>
    </row>
    <row r="284" spans="1:9" x14ac:dyDescent="0.3">
      <c r="A284" t="s">
        <v>656</v>
      </c>
      <c r="B284" t="s">
        <v>119</v>
      </c>
      <c r="C284">
        <v>4.3</v>
      </c>
      <c r="D284" s="1">
        <v>178186</v>
      </c>
      <c r="E284">
        <v>11037</v>
      </c>
      <c r="F284" t="s">
        <v>657</v>
      </c>
      <c r="G284">
        <v>7499</v>
      </c>
      <c r="H284">
        <v>11999</v>
      </c>
      <c r="I284">
        <v>37</v>
      </c>
    </row>
    <row r="285" spans="1:9" x14ac:dyDescent="0.3">
      <c r="A285" t="s">
        <v>658</v>
      </c>
      <c r="B285" t="s">
        <v>119</v>
      </c>
      <c r="C285">
        <v>4.3</v>
      </c>
      <c r="D285" s="1">
        <v>178186</v>
      </c>
      <c r="E285">
        <v>11037</v>
      </c>
      <c r="F285" t="s">
        <v>659</v>
      </c>
      <c r="G285">
        <v>7499</v>
      </c>
      <c r="H285">
        <v>11999</v>
      </c>
      <c r="I285">
        <v>37</v>
      </c>
    </row>
    <row r="286" spans="1:9" x14ac:dyDescent="0.3">
      <c r="A286" t="s">
        <v>603</v>
      </c>
      <c r="B286" t="s">
        <v>260</v>
      </c>
      <c r="C286">
        <v>4.3</v>
      </c>
      <c r="D286" s="1">
        <v>123381</v>
      </c>
      <c r="E286">
        <v>9426</v>
      </c>
      <c r="F286" t="s">
        <v>604</v>
      </c>
      <c r="G286">
        <v>13190</v>
      </c>
      <c r="H286">
        <v>13980</v>
      </c>
      <c r="I286">
        <v>5</v>
      </c>
    </row>
    <row r="287" spans="1:9" x14ac:dyDescent="0.3">
      <c r="A287" t="s">
        <v>684</v>
      </c>
      <c r="B287" t="s">
        <v>119</v>
      </c>
      <c r="C287">
        <v>4.3</v>
      </c>
      <c r="D287" s="1">
        <v>124325</v>
      </c>
      <c r="E287">
        <v>8927</v>
      </c>
      <c r="F287" t="s">
        <v>685</v>
      </c>
      <c r="G287">
        <v>10999</v>
      </c>
      <c r="H287">
        <v>11999</v>
      </c>
      <c r="I287">
        <v>8</v>
      </c>
    </row>
    <row r="288" spans="1:9" x14ac:dyDescent="0.3">
      <c r="A288" t="s">
        <v>660</v>
      </c>
      <c r="B288" t="s">
        <v>79</v>
      </c>
      <c r="C288">
        <v>4.3</v>
      </c>
      <c r="D288" s="1">
        <v>106760</v>
      </c>
      <c r="E288">
        <v>7941</v>
      </c>
      <c r="F288" t="s">
        <v>661</v>
      </c>
      <c r="G288">
        <v>8499</v>
      </c>
      <c r="H288">
        <v>11999</v>
      </c>
      <c r="I288">
        <v>29</v>
      </c>
    </row>
    <row r="289" spans="1:9" x14ac:dyDescent="0.3">
      <c r="A289" t="s">
        <v>662</v>
      </c>
      <c r="B289" t="s">
        <v>79</v>
      </c>
      <c r="C289">
        <v>4.3</v>
      </c>
      <c r="D289" s="1">
        <v>106760</v>
      </c>
      <c r="E289">
        <v>7941</v>
      </c>
      <c r="F289" t="s">
        <v>661</v>
      </c>
      <c r="G289">
        <v>8499</v>
      </c>
      <c r="H289">
        <v>11999</v>
      </c>
      <c r="I289">
        <v>29</v>
      </c>
    </row>
    <row r="290" spans="1:9" x14ac:dyDescent="0.3">
      <c r="A290" t="s">
        <v>663</v>
      </c>
      <c r="B290" t="s">
        <v>79</v>
      </c>
      <c r="C290">
        <v>4.3</v>
      </c>
      <c r="D290" s="1">
        <v>106760</v>
      </c>
      <c r="E290">
        <v>7941</v>
      </c>
      <c r="F290" t="s">
        <v>661</v>
      </c>
      <c r="G290">
        <v>8499</v>
      </c>
      <c r="H290">
        <v>11999</v>
      </c>
      <c r="I290">
        <v>29</v>
      </c>
    </row>
    <row r="291" spans="1:9" x14ac:dyDescent="0.3">
      <c r="A291" t="s">
        <v>674</v>
      </c>
      <c r="B291" t="s">
        <v>79</v>
      </c>
      <c r="C291">
        <v>4.3</v>
      </c>
      <c r="D291">
        <v>280</v>
      </c>
      <c r="E291">
        <v>33</v>
      </c>
      <c r="F291" t="s">
        <v>675</v>
      </c>
      <c r="G291">
        <v>8999</v>
      </c>
      <c r="H291">
        <v>11999</v>
      </c>
      <c r="I291">
        <v>25</v>
      </c>
    </row>
    <row r="292" spans="1:9" x14ac:dyDescent="0.3">
      <c r="A292" t="s">
        <v>676</v>
      </c>
      <c r="B292" t="s">
        <v>79</v>
      </c>
      <c r="C292">
        <v>4.3</v>
      </c>
      <c r="D292">
        <v>280</v>
      </c>
      <c r="E292">
        <v>33</v>
      </c>
      <c r="F292" t="s">
        <v>675</v>
      </c>
      <c r="G292">
        <v>8999</v>
      </c>
      <c r="H292">
        <v>11999</v>
      </c>
      <c r="I292">
        <v>25</v>
      </c>
    </row>
    <row r="293" spans="1:9" x14ac:dyDescent="0.3">
      <c r="A293" t="s">
        <v>677</v>
      </c>
      <c r="B293" t="s">
        <v>79</v>
      </c>
      <c r="C293">
        <v>4.3</v>
      </c>
      <c r="D293">
        <v>280</v>
      </c>
      <c r="E293">
        <v>33</v>
      </c>
      <c r="F293" t="s">
        <v>675</v>
      </c>
      <c r="G293">
        <v>8999</v>
      </c>
      <c r="H293">
        <v>11999</v>
      </c>
      <c r="I293">
        <v>25</v>
      </c>
    </row>
    <row r="294" spans="1:9" x14ac:dyDescent="0.3">
      <c r="A294" t="s">
        <v>678</v>
      </c>
      <c r="B294" t="s">
        <v>79</v>
      </c>
      <c r="C294">
        <v>4.3</v>
      </c>
      <c r="D294">
        <v>280</v>
      </c>
      <c r="E294">
        <v>33</v>
      </c>
      <c r="F294" t="s">
        <v>675</v>
      </c>
      <c r="G294">
        <v>8999</v>
      </c>
      <c r="H294">
        <v>11999</v>
      </c>
      <c r="I294">
        <v>25</v>
      </c>
    </row>
    <row r="295" spans="1:9" x14ac:dyDescent="0.3">
      <c r="A295" t="s">
        <v>574</v>
      </c>
      <c r="B295" t="s">
        <v>79</v>
      </c>
      <c r="C295">
        <v>4.3</v>
      </c>
      <c r="D295">
        <v>47956</v>
      </c>
      <c r="E295">
        <v>5141</v>
      </c>
      <c r="F295" t="s">
        <v>575</v>
      </c>
      <c r="G295">
        <v>8999</v>
      </c>
      <c r="H295">
        <v>13999</v>
      </c>
      <c r="I295">
        <v>35</v>
      </c>
    </row>
    <row r="296" spans="1:9" x14ac:dyDescent="0.3">
      <c r="A296" t="s">
        <v>668</v>
      </c>
      <c r="B296" t="s">
        <v>79</v>
      </c>
      <c r="C296">
        <v>4.3</v>
      </c>
      <c r="D296">
        <v>15972</v>
      </c>
      <c r="E296">
        <v>1373</v>
      </c>
      <c r="F296" t="s">
        <v>669</v>
      </c>
      <c r="G296">
        <v>8999</v>
      </c>
      <c r="H296">
        <v>11999</v>
      </c>
      <c r="I296">
        <v>25</v>
      </c>
    </row>
    <row r="297" spans="1:9" x14ac:dyDescent="0.3">
      <c r="A297" t="s">
        <v>670</v>
      </c>
      <c r="B297" t="s">
        <v>79</v>
      </c>
      <c r="C297">
        <v>4.3</v>
      </c>
      <c r="D297">
        <v>15972</v>
      </c>
      <c r="E297">
        <v>1373</v>
      </c>
      <c r="F297" t="s">
        <v>669</v>
      </c>
      <c r="G297">
        <v>8999</v>
      </c>
      <c r="H297">
        <v>11999</v>
      </c>
      <c r="I297">
        <v>25</v>
      </c>
    </row>
    <row r="298" spans="1:9" x14ac:dyDescent="0.3">
      <c r="A298" t="s">
        <v>730</v>
      </c>
      <c r="B298" t="s">
        <v>151</v>
      </c>
      <c r="C298">
        <v>4.3</v>
      </c>
      <c r="D298" s="1">
        <v>204382</v>
      </c>
      <c r="E298">
        <v>11076</v>
      </c>
      <c r="F298" t="s">
        <v>731</v>
      </c>
      <c r="G298">
        <v>8999</v>
      </c>
      <c r="H298">
        <v>9999</v>
      </c>
      <c r="I298">
        <v>10</v>
      </c>
    </row>
    <row r="299" spans="1:9" x14ac:dyDescent="0.3">
      <c r="A299" t="s">
        <v>732</v>
      </c>
      <c r="B299" t="s">
        <v>151</v>
      </c>
      <c r="C299">
        <v>4.3</v>
      </c>
      <c r="D299" s="1">
        <v>204382</v>
      </c>
      <c r="E299">
        <v>11076</v>
      </c>
      <c r="F299" t="s">
        <v>731</v>
      </c>
      <c r="G299">
        <v>8999</v>
      </c>
      <c r="H299">
        <v>9999</v>
      </c>
      <c r="I299">
        <v>10</v>
      </c>
    </row>
    <row r="300" spans="1:9" x14ac:dyDescent="0.3">
      <c r="A300" t="s">
        <v>733</v>
      </c>
      <c r="B300" t="s">
        <v>151</v>
      </c>
      <c r="C300">
        <v>4.3</v>
      </c>
      <c r="D300">
        <v>61747</v>
      </c>
      <c r="E300">
        <v>3482</v>
      </c>
      <c r="F300" t="s">
        <v>734</v>
      </c>
      <c r="G300">
        <v>8999</v>
      </c>
      <c r="H300">
        <v>9999</v>
      </c>
      <c r="I300">
        <v>10</v>
      </c>
    </row>
    <row r="301" spans="1:9" x14ac:dyDescent="0.3">
      <c r="A301" t="s">
        <v>545</v>
      </c>
      <c r="B301" t="s">
        <v>260</v>
      </c>
      <c r="C301">
        <v>4.3</v>
      </c>
      <c r="D301" s="1">
        <v>160256</v>
      </c>
      <c r="E301">
        <v>10642</v>
      </c>
      <c r="F301" t="s">
        <v>546</v>
      </c>
      <c r="G301">
        <v>9999</v>
      </c>
      <c r="H301">
        <v>14999</v>
      </c>
      <c r="I301">
        <v>33</v>
      </c>
    </row>
    <row r="302" spans="1:9" x14ac:dyDescent="0.3">
      <c r="A302" t="s">
        <v>547</v>
      </c>
      <c r="B302" t="s">
        <v>260</v>
      </c>
      <c r="C302">
        <v>4.3</v>
      </c>
      <c r="D302" s="1">
        <v>160256</v>
      </c>
      <c r="E302">
        <v>10642</v>
      </c>
      <c r="F302" t="s">
        <v>546</v>
      </c>
      <c r="G302">
        <v>9999</v>
      </c>
      <c r="H302">
        <v>14999</v>
      </c>
      <c r="I302">
        <v>33</v>
      </c>
    </row>
    <row r="303" spans="1:9" x14ac:dyDescent="0.3">
      <c r="A303" t="s">
        <v>548</v>
      </c>
      <c r="B303" t="s">
        <v>260</v>
      </c>
      <c r="C303">
        <v>4.3</v>
      </c>
      <c r="D303" s="1">
        <v>160256</v>
      </c>
      <c r="E303">
        <v>10642</v>
      </c>
      <c r="F303" t="s">
        <v>546</v>
      </c>
      <c r="G303">
        <v>9999</v>
      </c>
      <c r="H303">
        <v>14999</v>
      </c>
      <c r="I303">
        <v>33</v>
      </c>
    </row>
    <row r="304" spans="1:9" x14ac:dyDescent="0.3">
      <c r="A304" t="s">
        <v>434</v>
      </c>
      <c r="B304" t="s">
        <v>119</v>
      </c>
      <c r="C304">
        <v>4.3</v>
      </c>
      <c r="D304">
        <v>31961</v>
      </c>
      <c r="E304">
        <v>2851</v>
      </c>
      <c r="F304" t="s">
        <v>435</v>
      </c>
      <c r="G304">
        <v>11999</v>
      </c>
      <c r="H304">
        <v>16999</v>
      </c>
      <c r="I304">
        <v>29</v>
      </c>
    </row>
    <row r="305" spans="1:9" x14ac:dyDescent="0.3">
      <c r="A305" t="s">
        <v>436</v>
      </c>
      <c r="B305" t="s">
        <v>119</v>
      </c>
      <c r="C305">
        <v>4.3</v>
      </c>
      <c r="D305">
        <v>31961</v>
      </c>
      <c r="E305">
        <v>2851</v>
      </c>
      <c r="F305" t="s">
        <v>435</v>
      </c>
      <c r="G305">
        <v>11999</v>
      </c>
      <c r="H305">
        <v>16999</v>
      </c>
      <c r="I305">
        <v>29</v>
      </c>
    </row>
    <row r="306" spans="1:9" x14ac:dyDescent="0.3">
      <c r="A306" t="s">
        <v>437</v>
      </c>
      <c r="B306" t="s">
        <v>119</v>
      </c>
      <c r="C306">
        <v>4.3</v>
      </c>
      <c r="D306">
        <v>31961</v>
      </c>
      <c r="E306">
        <v>2851</v>
      </c>
      <c r="F306" t="s">
        <v>435</v>
      </c>
      <c r="G306">
        <v>11999</v>
      </c>
      <c r="H306">
        <v>16999</v>
      </c>
      <c r="I306">
        <v>29</v>
      </c>
    </row>
    <row r="307" spans="1:9" x14ac:dyDescent="0.3">
      <c r="A307" t="s">
        <v>405</v>
      </c>
      <c r="B307" t="s">
        <v>115</v>
      </c>
      <c r="C307">
        <v>4.3</v>
      </c>
      <c r="D307">
        <v>409</v>
      </c>
      <c r="E307">
        <v>27</v>
      </c>
      <c r="F307" t="s">
        <v>406</v>
      </c>
      <c r="G307">
        <v>14499</v>
      </c>
      <c r="H307">
        <v>17990</v>
      </c>
      <c r="I307">
        <v>19</v>
      </c>
    </row>
    <row r="308" spans="1:9" x14ac:dyDescent="0.3">
      <c r="A308" t="s">
        <v>407</v>
      </c>
      <c r="B308" t="s">
        <v>115</v>
      </c>
      <c r="C308">
        <v>4.3</v>
      </c>
      <c r="D308">
        <v>409</v>
      </c>
      <c r="E308">
        <v>27</v>
      </c>
      <c r="F308" t="s">
        <v>406</v>
      </c>
      <c r="G308">
        <v>14499</v>
      </c>
      <c r="H308">
        <v>17990</v>
      </c>
      <c r="I308">
        <v>19</v>
      </c>
    </row>
    <row r="309" spans="1:9" x14ac:dyDescent="0.3">
      <c r="A309" t="s">
        <v>403</v>
      </c>
      <c r="B309" t="s">
        <v>115</v>
      </c>
      <c r="C309">
        <v>4.3</v>
      </c>
      <c r="D309">
        <v>1958</v>
      </c>
      <c r="E309">
        <v>158</v>
      </c>
      <c r="F309" t="s">
        <v>404</v>
      </c>
      <c r="G309">
        <v>13499</v>
      </c>
      <c r="H309">
        <v>17990</v>
      </c>
      <c r="I309">
        <v>24</v>
      </c>
    </row>
    <row r="310" spans="1:9" x14ac:dyDescent="0.3">
      <c r="A310" t="s">
        <v>509</v>
      </c>
      <c r="B310" t="s">
        <v>115</v>
      </c>
      <c r="C310">
        <v>4.3</v>
      </c>
      <c r="D310">
        <v>570</v>
      </c>
      <c r="E310">
        <v>40</v>
      </c>
      <c r="F310" t="s">
        <v>510</v>
      </c>
      <c r="G310">
        <v>12499</v>
      </c>
      <c r="H310">
        <v>15999</v>
      </c>
      <c r="I310">
        <v>21</v>
      </c>
    </row>
    <row r="311" spans="1:9" x14ac:dyDescent="0.3">
      <c r="A311" t="s">
        <v>523</v>
      </c>
      <c r="B311" t="s">
        <v>151</v>
      </c>
      <c r="C311">
        <v>4.3</v>
      </c>
      <c r="D311">
        <v>75599</v>
      </c>
      <c r="E311">
        <v>6018</v>
      </c>
      <c r="F311" t="s">
        <v>524</v>
      </c>
      <c r="G311">
        <v>15499</v>
      </c>
      <c r="H311">
        <v>15999</v>
      </c>
      <c r="I311">
        <v>3</v>
      </c>
    </row>
    <row r="312" spans="1:9" x14ac:dyDescent="0.3">
      <c r="A312" t="s">
        <v>557</v>
      </c>
      <c r="B312" t="s">
        <v>18</v>
      </c>
      <c r="C312">
        <v>4.3</v>
      </c>
      <c r="D312" s="1">
        <v>100752</v>
      </c>
      <c r="E312">
        <v>9714</v>
      </c>
      <c r="F312" t="s">
        <v>558</v>
      </c>
      <c r="G312">
        <v>10999</v>
      </c>
      <c r="H312">
        <v>14999</v>
      </c>
      <c r="I312">
        <v>26</v>
      </c>
    </row>
    <row r="313" spans="1:9" x14ac:dyDescent="0.3">
      <c r="A313" t="s">
        <v>559</v>
      </c>
      <c r="B313" t="s">
        <v>18</v>
      </c>
      <c r="C313">
        <v>4.3</v>
      </c>
      <c r="D313" s="1">
        <v>100752</v>
      </c>
      <c r="E313">
        <v>9714</v>
      </c>
      <c r="F313" t="s">
        <v>558</v>
      </c>
      <c r="G313">
        <v>10999</v>
      </c>
      <c r="H313">
        <v>14999</v>
      </c>
      <c r="I313">
        <v>26</v>
      </c>
    </row>
    <row r="314" spans="1:9" x14ac:dyDescent="0.3">
      <c r="A314" t="s">
        <v>507</v>
      </c>
      <c r="B314" t="s">
        <v>260</v>
      </c>
      <c r="C314">
        <v>4.3</v>
      </c>
      <c r="D314" s="1">
        <v>241513</v>
      </c>
      <c r="E314">
        <v>17042</v>
      </c>
      <c r="F314" t="s">
        <v>508</v>
      </c>
      <c r="G314">
        <v>11999</v>
      </c>
      <c r="H314">
        <v>15999</v>
      </c>
      <c r="I314">
        <v>25</v>
      </c>
    </row>
    <row r="315" spans="1:9" x14ac:dyDescent="0.3">
      <c r="A315" t="s">
        <v>482</v>
      </c>
      <c r="B315" t="s">
        <v>260</v>
      </c>
      <c r="C315">
        <v>4.3</v>
      </c>
      <c r="D315" s="1">
        <v>123381</v>
      </c>
      <c r="E315">
        <v>9426</v>
      </c>
      <c r="F315" t="s">
        <v>483</v>
      </c>
      <c r="G315">
        <v>13499</v>
      </c>
      <c r="H315">
        <v>16499</v>
      </c>
      <c r="I315">
        <v>18</v>
      </c>
    </row>
    <row r="316" spans="1:9" x14ac:dyDescent="0.3">
      <c r="A316" t="s">
        <v>484</v>
      </c>
      <c r="B316" t="s">
        <v>260</v>
      </c>
      <c r="C316">
        <v>4.3</v>
      </c>
      <c r="D316" s="1">
        <v>123381</v>
      </c>
      <c r="E316">
        <v>9426</v>
      </c>
      <c r="F316" t="s">
        <v>483</v>
      </c>
      <c r="G316">
        <v>13990</v>
      </c>
      <c r="H316">
        <v>16499</v>
      </c>
      <c r="I316">
        <v>15</v>
      </c>
    </row>
    <row r="317" spans="1:9" x14ac:dyDescent="0.3">
      <c r="A317" t="s">
        <v>587</v>
      </c>
      <c r="B317" t="s">
        <v>18</v>
      </c>
      <c r="C317">
        <v>4.3</v>
      </c>
      <c r="D317" s="1">
        <v>297025</v>
      </c>
      <c r="E317">
        <v>23478</v>
      </c>
      <c r="F317" t="s">
        <v>588</v>
      </c>
      <c r="G317">
        <v>11499</v>
      </c>
      <c r="H317">
        <v>13999</v>
      </c>
      <c r="I317">
        <v>17</v>
      </c>
    </row>
    <row r="318" spans="1:9" x14ac:dyDescent="0.3">
      <c r="A318" t="s">
        <v>589</v>
      </c>
      <c r="B318" t="s">
        <v>18</v>
      </c>
      <c r="C318">
        <v>4.3</v>
      </c>
      <c r="D318" s="1">
        <v>297025</v>
      </c>
      <c r="E318">
        <v>23478</v>
      </c>
      <c r="F318" t="s">
        <v>588</v>
      </c>
      <c r="G318">
        <v>11499</v>
      </c>
      <c r="H318">
        <v>13999</v>
      </c>
      <c r="I318">
        <v>17</v>
      </c>
    </row>
    <row r="319" spans="1:9" x14ac:dyDescent="0.3">
      <c r="A319" t="s">
        <v>549</v>
      </c>
      <c r="B319" t="s">
        <v>79</v>
      </c>
      <c r="C319">
        <v>4.3</v>
      </c>
      <c r="D319">
        <v>47956</v>
      </c>
      <c r="E319">
        <v>5141</v>
      </c>
      <c r="F319" t="s">
        <v>550</v>
      </c>
      <c r="G319">
        <v>9999</v>
      </c>
      <c r="H319">
        <v>14999</v>
      </c>
      <c r="I319">
        <v>33</v>
      </c>
    </row>
    <row r="320" spans="1:9" x14ac:dyDescent="0.3">
      <c r="A320" t="s">
        <v>551</v>
      </c>
      <c r="B320" t="s">
        <v>79</v>
      </c>
      <c r="C320">
        <v>4.3</v>
      </c>
      <c r="D320">
        <v>47956</v>
      </c>
      <c r="E320">
        <v>5141</v>
      </c>
      <c r="F320" t="s">
        <v>550</v>
      </c>
      <c r="G320">
        <v>9999</v>
      </c>
      <c r="H320">
        <v>14999</v>
      </c>
      <c r="I320">
        <v>33</v>
      </c>
    </row>
    <row r="321" spans="1:9" x14ac:dyDescent="0.3">
      <c r="A321" t="s">
        <v>552</v>
      </c>
      <c r="B321" t="s">
        <v>79</v>
      </c>
      <c r="C321">
        <v>4.3</v>
      </c>
      <c r="D321">
        <v>47956</v>
      </c>
      <c r="E321">
        <v>5141</v>
      </c>
      <c r="F321" t="s">
        <v>550</v>
      </c>
      <c r="G321">
        <v>9999</v>
      </c>
      <c r="H321">
        <v>14999</v>
      </c>
      <c r="I321">
        <v>33</v>
      </c>
    </row>
    <row r="322" spans="1:9" x14ac:dyDescent="0.3">
      <c r="A322" t="s">
        <v>236</v>
      </c>
      <c r="B322" t="s">
        <v>115</v>
      </c>
      <c r="C322">
        <v>4.3</v>
      </c>
      <c r="D322">
        <v>58490</v>
      </c>
      <c r="E322">
        <v>4724</v>
      </c>
      <c r="F322" t="s">
        <v>334</v>
      </c>
      <c r="G322">
        <v>15990</v>
      </c>
      <c r="H322">
        <v>19990</v>
      </c>
      <c r="I322">
        <v>20</v>
      </c>
    </row>
    <row r="323" spans="1:9" x14ac:dyDescent="0.3">
      <c r="A323" t="s">
        <v>234</v>
      </c>
      <c r="B323" t="s">
        <v>115</v>
      </c>
      <c r="C323">
        <v>4.3</v>
      </c>
      <c r="D323">
        <v>58490</v>
      </c>
      <c r="E323">
        <v>4724</v>
      </c>
      <c r="F323" t="s">
        <v>335</v>
      </c>
      <c r="G323">
        <v>15990</v>
      </c>
      <c r="H323">
        <v>19990</v>
      </c>
      <c r="I323">
        <v>20</v>
      </c>
    </row>
    <row r="324" spans="1:9" x14ac:dyDescent="0.3">
      <c r="A324" t="s">
        <v>690</v>
      </c>
      <c r="B324" t="s">
        <v>119</v>
      </c>
      <c r="C324">
        <v>4.3</v>
      </c>
      <c r="D324" s="1">
        <v>120461</v>
      </c>
      <c r="E324">
        <v>7343</v>
      </c>
      <c r="F324" t="s">
        <v>691</v>
      </c>
      <c r="G324">
        <v>6499</v>
      </c>
      <c r="H324">
        <v>10999</v>
      </c>
      <c r="I324">
        <v>40</v>
      </c>
    </row>
    <row r="325" spans="1:9" x14ac:dyDescent="0.3">
      <c r="A325" t="s">
        <v>692</v>
      </c>
      <c r="B325" t="s">
        <v>119</v>
      </c>
      <c r="C325">
        <v>4.3</v>
      </c>
      <c r="D325" s="1">
        <v>120461</v>
      </c>
      <c r="E325">
        <v>7343</v>
      </c>
      <c r="F325" t="s">
        <v>691</v>
      </c>
      <c r="G325">
        <v>6499</v>
      </c>
      <c r="H325">
        <v>10999</v>
      </c>
      <c r="I325">
        <v>40</v>
      </c>
    </row>
    <row r="326" spans="1:9" x14ac:dyDescent="0.3">
      <c r="A326" t="s">
        <v>724</v>
      </c>
      <c r="B326" t="s">
        <v>119</v>
      </c>
      <c r="C326">
        <v>4.3</v>
      </c>
      <c r="D326" s="1">
        <v>398069</v>
      </c>
      <c r="E326">
        <v>26545</v>
      </c>
      <c r="F326" t="s">
        <v>725</v>
      </c>
      <c r="G326">
        <v>8499</v>
      </c>
      <c r="H326">
        <v>9999</v>
      </c>
      <c r="I326">
        <v>15</v>
      </c>
    </row>
    <row r="327" spans="1:9" x14ac:dyDescent="0.3">
      <c r="A327" t="s">
        <v>600</v>
      </c>
      <c r="B327" t="s">
        <v>115</v>
      </c>
      <c r="C327">
        <v>4.3</v>
      </c>
      <c r="D327">
        <v>3384</v>
      </c>
      <c r="E327">
        <v>251</v>
      </c>
      <c r="F327" t="s">
        <v>601</v>
      </c>
      <c r="G327">
        <v>9499</v>
      </c>
      <c r="H327">
        <v>13990</v>
      </c>
      <c r="I327">
        <v>32</v>
      </c>
    </row>
    <row r="328" spans="1:9" x14ac:dyDescent="0.3">
      <c r="A328" t="s">
        <v>602</v>
      </c>
      <c r="B328" t="s">
        <v>115</v>
      </c>
      <c r="C328">
        <v>4.3</v>
      </c>
      <c r="D328">
        <v>3384</v>
      </c>
      <c r="E328">
        <v>251</v>
      </c>
      <c r="F328" t="s">
        <v>601</v>
      </c>
      <c r="G328">
        <v>9499</v>
      </c>
      <c r="H328">
        <v>13990</v>
      </c>
      <c r="I328">
        <v>32</v>
      </c>
    </row>
    <row r="329" spans="1:9" x14ac:dyDescent="0.3">
      <c r="A329" t="s">
        <v>628</v>
      </c>
      <c r="B329" t="s">
        <v>115</v>
      </c>
      <c r="C329">
        <v>4.3</v>
      </c>
      <c r="D329">
        <v>619</v>
      </c>
      <c r="E329">
        <v>42</v>
      </c>
      <c r="F329" t="s">
        <v>629</v>
      </c>
      <c r="G329">
        <v>9999</v>
      </c>
      <c r="H329">
        <v>12999</v>
      </c>
      <c r="I329">
        <v>23</v>
      </c>
    </row>
    <row r="330" spans="1:9" x14ac:dyDescent="0.3">
      <c r="A330" t="s">
        <v>630</v>
      </c>
      <c r="B330" t="s">
        <v>115</v>
      </c>
      <c r="C330">
        <v>4.3</v>
      </c>
      <c r="D330">
        <v>619</v>
      </c>
      <c r="E330">
        <v>42</v>
      </c>
      <c r="F330" t="s">
        <v>629</v>
      </c>
      <c r="G330">
        <v>9999</v>
      </c>
      <c r="H330">
        <v>12999</v>
      </c>
      <c r="I330">
        <v>23</v>
      </c>
    </row>
    <row r="331" spans="1:9" x14ac:dyDescent="0.3">
      <c r="A331" t="s">
        <v>755</v>
      </c>
      <c r="B331" t="s">
        <v>79</v>
      </c>
      <c r="C331">
        <v>4.3</v>
      </c>
      <c r="D331">
        <v>26939</v>
      </c>
      <c r="E331">
        <v>1858</v>
      </c>
      <c r="F331" t="s">
        <v>756</v>
      </c>
      <c r="G331">
        <v>6499</v>
      </c>
      <c r="H331">
        <v>8999</v>
      </c>
      <c r="I331">
        <v>27</v>
      </c>
    </row>
    <row r="332" spans="1:9" x14ac:dyDescent="0.3">
      <c r="A332" t="s">
        <v>757</v>
      </c>
      <c r="B332" t="s">
        <v>79</v>
      </c>
      <c r="C332">
        <v>4.3</v>
      </c>
      <c r="D332">
        <v>26939</v>
      </c>
      <c r="E332">
        <v>1858</v>
      </c>
      <c r="F332" t="s">
        <v>756</v>
      </c>
      <c r="G332">
        <v>6499</v>
      </c>
      <c r="H332">
        <v>8999</v>
      </c>
      <c r="I332">
        <v>27</v>
      </c>
    </row>
    <row r="333" spans="1:9" x14ac:dyDescent="0.3">
      <c r="A333" t="s">
        <v>758</v>
      </c>
      <c r="B333" t="s">
        <v>79</v>
      </c>
      <c r="C333">
        <v>4.3</v>
      </c>
      <c r="D333">
        <v>26939</v>
      </c>
      <c r="E333">
        <v>1858</v>
      </c>
      <c r="F333" t="s">
        <v>756</v>
      </c>
      <c r="G333">
        <v>6499</v>
      </c>
      <c r="H333">
        <v>8999</v>
      </c>
      <c r="I333">
        <v>27</v>
      </c>
    </row>
    <row r="334" spans="1:9" x14ac:dyDescent="0.3">
      <c r="A334" t="s">
        <v>759</v>
      </c>
      <c r="B334" t="s">
        <v>79</v>
      </c>
      <c r="C334">
        <v>4.3</v>
      </c>
      <c r="D334">
        <v>26939</v>
      </c>
      <c r="E334">
        <v>1858</v>
      </c>
      <c r="F334" t="s">
        <v>756</v>
      </c>
      <c r="G334">
        <v>6499</v>
      </c>
      <c r="H334">
        <v>8999</v>
      </c>
      <c r="I334">
        <v>27</v>
      </c>
    </row>
    <row r="335" spans="1:9" x14ac:dyDescent="0.3">
      <c r="A335" t="s">
        <v>776</v>
      </c>
      <c r="B335" t="s">
        <v>79</v>
      </c>
      <c r="C335">
        <v>4.3</v>
      </c>
      <c r="D335">
        <v>78310</v>
      </c>
      <c r="E335">
        <v>5376</v>
      </c>
      <c r="F335" t="s">
        <v>777</v>
      </c>
      <c r="G335">
        <v>6699</v>
      </c>
      <c r="H335">
        <v>7999</v>
      </c>
      <c r="I335">
        <v>16</v>
      </c>
    </row>
    <row r="336" spans="1:9" x14ac:dyDescent="0.3">
      <c r="A336" t="s">
        <v>778</v>
      </c>
      <c r="B336" t="s">
        <v>79</v>
      </c>
      <c r="C336">
        <v>4.3</v>
      </c>
      <c r="D336">
        <v>78310</v>
      </c>
      <c r="E336">
        <v>5376</v>
      </c>
      <c r="F336" t="s">
        <v>777</v>
      </c>
      <c r="G336">
        <v>6699</v>
      </c>
      <c r="H336">
        <v>7999</v>
      </c>
      <c r="I336">
        <v>16</v>
      </c>
    </row>
    <row r="337" spans="1:9" x14ac:dyDescent="0.3">
      <c r="A337" t="s">
        <v>779</v>
      </c>
      <c r="B337" t="s">
        <v>79</v>
      </c>
      <c r="C337">
        <v>4.3</v>
      </c>
      <c r="D337">
        <v>78310</v>
      </c>
      <c r="E337">
        <v>5376</v>
      </c>
      <c r="F337" t="s">
        <v>777</v>
      </c>
      <c r="G337">
        <v>6699</v>
      </c>
      <c r="H337">
        <v>7999</v>
      </c>
      <c r="I337">
        <v>16</v>
      </c>
    </row>
    <row r="338" spans="1:9" x14ac:dyDescent="0.3">
      <c r="A338" t="s">
        <v>766</v>
      </c>
      <c r="B338" t="s">
        <v>767</v>
      </c>
      <c r="C338">
        <v>4.3</v>
      </c>
      <c r="D338">
        <v>62815</v>
      </c>
      <c r="E338">
        <v>3241</v>
      </c>
      <c r="F338" t="s">
        <v>768</v>
      </c>
      <c r="G338">
        <v>5249</v>
      </c>
      <c r="H338">
        <v>8499</v>
      </c>
      <c r="I338">
        <v>38</v>
      </c>
    </row>
    <row r="339" spans="1:9" x14ac:dyDescent="0.3">
      <c r="A339" t="s">
        <v>769</v>
      </c>
      <c r="B339" t="s">
        <v>767</v>
      </c>
      <c r="C339">
        <v>4.3</v>
      </c>
      <c r="D339">
        <v>62815</v>
      </c>
      <c r="E339">
        <v>3241</v>
      </c>
      <c r="F339" t="s">
        <v>768</v>
      </c>
      <c r="G339">
        <v>5249</v>
      </c>
      <c r="H339">
        <v>8499</v>
      </c>
      <c r="I339">
        <v>38</v>
      </c>
    </row>
    <row r="340" spans="1:9" x14ac:dyDescent="0.3">
      <c r="A340" t="s">
        <v>770</v>
      </c>
      <c r="B340" t="s">
        <v>767</v>
      </c>
      <c r="C340">
        <v>4.3</v>
      </c>
      <c r="D340">
        <v>62815</v>
      </c>
      <c r="E340">
        <v>3241</v>
      </c>
      <c r="F340" t="s">
        <v>768</v>
      </c>
      <c r="G340">
        <v>5249</v>
      </c>
      <c r="H340">
        <v>8499</v>
      </c>
      <c r="I340">
        <v>38</v>
      </c>
    </row>
    <row r="341" spans="1:9" x14ac:dyDescent="0.3">
      <c r="A341" t="s">
        <v>749</v>
      </c>
      <c r="B341" t="s">
        <v>151</v>
      </c>
      <c r="C341">
        <v>4.3</v>
      </c>
      <c r="D341">
        <v>62815</v>
      </c>
      <c r="E341">
        <v>3241</v>
      </c>
      <c r="F341" t="s">
        <v>768</v>
      </c>
      <c r="G341">
        <v>5749</v>
      </c>
      <c r="H341">
        <v>8499</v>
      </c>
      <c r="I341">
        <v>32</v>
      </c>
    </row>
    <row r="342" spans="1:9" x14ac:dyDescent="0.3">
      <c r="A342" t="s">
        <v>746</v>
      </c>
      <c r="B342" t="s">
        <v>151</v>
      </c>
      <c r="C342">
        <v>4.3</v>
      </c>
      <c r="D342">
        <v>62815</v>
      </c>
      <c r="E342">
        <v>3241</v>
      </c>
      <c r="F342" t="s">
        <v>768</v>
      </c>
      <c r="G342">
        <v>5749</v>
      </c>
      <c r="H342">
        <v>8499</v>
      </c>
      <c r="I342">
        <v>32</v>
      </c>
    </row>
    <row r="343" spans="1:9" x14ac:dyDescent="0.3">
      <c r="A343" t="s">
        <v>748</v>
      </c>
      <c r="B343" t="s">
        <v>151</v>
      </c>
      <c r="C343">
        <v>4.3</v>
      </c>
      <c r="D343">
        <v>62815</v>
      </c>
      <c r="E343">
        <v>3241</v>
      </c>
      <c r="F343" t="s">
        <v>768</v>
      </c>
      <c r="G343">
        <v>5749</v>
      </c>
      <c r="H343">
        <v>8499</v>
      </c>
      <c r="I343">
        <v>32</v>
      </c>
    </row>
    <row r="344" spans="1:9" x14ac:dyDescent="0.3">
      <c r="A344" t="s">
        <v>110</v>
      </c>
      <c r="B344" t="s">
        <v>111</v>
      </c>
      <c r="C344">
        <v>4.3</v>
      </c>
      <c r="D344">
        <v>5794</v>
      </c>
      <c r="E344">
        <v>676</v>
      </c>
      <c r="F344" t="s">
        <v>112</v>
      </c>
      <c r="G344">
        <v>33999</v>
      </c>
      <c r="H344">
        <v>42999</v>
      </c>
      <c r="I344">
        <v>20</v>
      </c>
    </row>
    <row r="345" spans="1:9" x14ac:dyDescent="0.3">
      <c r="A345" t="s">
        <v>113</v>
      </c>
      <c r="B345" t="s">
        <v>111</v>
      </c>
      <c r="C345">
        <v>4.3</v>
      </c>
      <c r="D345">
        <v>5794</v>
      </c>
      <c r="E345">
        <v>676</v>
      </c>
      <c r="F345" t="s">
        <v>112</v>
      </c>
      <c r="G345">
        <v>33999</v>
      </c>
      <c r="H345">
        <v>42999</v>
      </c>
      <c r="I345">
        <v>20</v>
      </c>
    </row>
    <row r="346" spans="1:9" x14ac:dyDescent="0.3">
      <c r="A346" t="s">
        <v>90</v>
      </c>
      <c r="B346" t="s">
        <v>91</v>
      </c>
      <c r="C346">
        <v>4.3</v>
      </c>
      <c r="D346">
        <v>7613</v>
      </c>
      <c r="E346">
        <v>1024</v>
      </c>
      <c r="F346" t="s">
        <v>92</v>
      </c>
      <c r="G346">
        <v>34999</v>
      </c>
      <c r="H346">
        <v>47990</v>
      </c>
      <c r="I346">
        <v>27</v>
      </c>
    </row>
    <row r="347" spans="1:9" x14ac:dyDescent="0.3">
      <c r="A347" t="s">
        <v>93</v>
      </c>
      <c r="B347" t="s">
        <v>91</v>
      </c>
      <c r="C347">
        <v>4.3</v>
      </c>
      <c r="D347">
        <v>7613</v>
      </c>
      <c r="E347">
        <v>1024</v>
      </c>
      <c r="F347" t="s">
        <v>94</v>
      </c>
      <c r="G347">
        <v>34999</v>
      </c>
      <c r="H347">
        <v>47990</v>
      </c>
      <c r="I347">
        <v>27</v>
      </c>
    </row>
    <row r="348" spans="1:9" x14ac:dyDescent="0.3">
      <c r="A348" t="s">
        <v>131</v>
      </c>
      <c r="B348" t="s">
        <v>91</v>
      </c>
      <c r="C348">
        <v>4.2</v>
      </c>
      <c r="D348">
        <v>16315</v>
      </c>
      <c r="E348">
        <v>2124</v>
      </c>
      <c r="F348" t="s">
        <v>132</v>
      </c>
      <c r="G348">
        <v>25999</v>
      </c>
      <c r="H348">
        <v>37990</v>
      </c>
      <c r="I348">
        <v>31</v>
      </c>
    </row>
    <row r="349" spans="1:9" x14ac:dyDescent="0.3">
      <c r="A349" t="s">
        <v>201</v>
      </c>
      <c r="B349" t="s">
        <v>18</v>
      </c>
      <c r="C349">
        <v>4.2</v>
      </c>
      <c r="D349">
        <v>697</v>
      </c>
      <c r="E349">
        <v>49</v>
      </c>
      <c r="F349" t="s">
        <v>202</v>
      </c>
      <c r="G349">
        <v>18854</v>
      </c>
      <c r="H349">
        <v>25990</v>
      </c>
      <c r="I349">
        <v>27</v>
      </c>
    </row>
    <row r="350" spans="1:9" x14ac:dyDescent="0.3">
      <c r="A350" t="s">
        <v>328</v>
      </c>
      <c r="B350" t="s">
        <v>18</v>
      </c>
      <c r="C350">
        <v>4.2</v>
      </c>
      <c r="D350">
        <v>697</v>
      </c>
      <c r="E350">
        <v>49</v>
      </c>
      <c r="F350" t="s">
        <v>202</v>
      </c>
      <c r="G350">
        <v>19167</v>
      </c>
      <c r="H350">
        <v>19998</v>
      </c>
      <c r="I350">
        <v>4</v>
      </c>
    </row>
    <row r="351" spans="1:9" x14ac:dyDescent="0.3">
      <c r="A351" t="s">
        <v>408</v>
      </c>
      <c r="B351" t="s">
        <v>260</v>
      </c>
      <c r="C351">
        <v>4.2</v>
      </c>
      <c r="D351">
        <v>838</v>
      </c>
      <c r="E351">
        <v>83</v>
      </c>
      <c r="F351" t="s">
        <v>478</v>
      </c>
      <c r="G351">
        <v>15998</v>
      </c>
      <c r="H351">
        <v>16970</v>
      </c>
      <c r="I351">
        <v>5</v>
      </c>
    </row>
    <row r="352" spans="1:9" x14ac:dyDescent="0.3">
      <c r="A352" t="s">
        <v>487</v>
      </c>
      <c r="B352" t="s">
        <v>260</v>
      </c>
      <c r="C352">
        <v>4.2</v>
      </c>
      <c r="D352">
        <v>838</v>
      </c>
      <c r="E352">
        <v>83</v>
      </c>
      <c r="F352" t="s">
        <v>478</v>
      </c>
      <c r="G352">
        <v>15950</v>
      </c>
      <c r="H352">
        <v>16450</v>
      </c>
      <c r="I352">
        <v>3</v>
      </c>
    </row>
    <row r="353" spans="1:9" x14ac:dyDescent="0.3">
      <c r="A353" t="s">
        <v>347</v>
      </c>
      <c r="B353" t="s">
        <v>79</v>
      </c>
      <c r="C353">
        <v>4.2</v>
      </c>
      <c r="D353">
        <v>7219</v>
      </c>
      <c r="E353">
        <v>967</v>
      </c>
      <c r="F353" t="s">
        <v>348</v>
      </c>
      <c r="G353">
        <v>13299</v>
      </c>
      <c r="H353">
        <v>18999</v>
      </c>
      <c r="I353">
        <v>30</v>
      </c>
    </row>
    <row r="354" spans="1:9" x14ac:dyDescent="0.3">
      <c r="A354" t="s">
        <v>311</v>
      </c>
      <c r="B354" t="s">
        <v>79</v>
      </c>
      <c r="C354">
        <v>4.2</v>
      </c>
      <c r="D354">
        <v>6866</v>
      </c>
      <c r="E354">
        <v>894</v>
      </c>
      <c r="F354" t="s">
        <v>312</v>
      </c>
      <c r="G354">
        <v>12999</v>
      </c>
      <c r="H354">
        <v>19999</v>
      </c>
      <c r="I354">
        <v>35</v>
      </c>
    </row>
    <row r="355" spans="1:9" x14ac:dyDescent="0.3">
      <c r="A355" t="s">
        <v>313</v>
      </c>
      <c r="B355" t="s">
        <v>79</v>
      </c>
      <c r="C355">
        <v>4.2</v>
      </c>
      <c r="D355">
        <v>6866</v>
      </c>
      <c r="E355">
        <v>894</v>
      </c>
      <c r="F355" t="s">
        <v>312</v>
      </c>
      <c r="G355">
        <v>12999</v>
      </c>
      <c r="H355">
        <v>19999</v>
      </c>
      <c r="I355">
        <v>35</v>
      </c>
    </row>
    <row r="356" spans="1:9" x14ac:dyDescent="0.3">
      <c r="A356" t="s">
        <v>314</v>
      </c>
      <c r="B356" t="s">
        <v>79</v>
      </c>
      <c r="C356">
        <v>4.2</v>
      </c>
      <c r="D356">
        <v>6866</v>
      </c>
      <c r="E356">
        <v>894</v>
      </c>
      <c r="F356" t="s">
        <v>312</v>
      </c>
      <c r="G356">
        <v>12999</v>
      </c>
      <c r="H356">
        <v>19999</v>
      </c>
      <c r="I356">
        <v>35</v>
      </c>
    </row>
    <row r="357" spans="1:9" x14ac:dyDescent="0.3">
      <c r="A357" t="s">
        <v>287</v>
      </c>
      <c r="B357" t="s">
        <v>260</v>
      </c>
      <c r="C357">
        <v>4.2</v>
      </c>
      <c r="D357">
        <v>7142</v>
      </c>
      <c r="E357">
        <v>663</v>
      </c>
      <c r="F357" t="s">
        <v>288</v>
      </c>
      <c r="G357">
        <v>16499</v>
      </c>
      <c r="H357">
        <v>20999</v>
      </c>
      <c r="I357">
        <v>21</v>
      </c>
    </row>
    <row r="358" spans="1:9" x14ac:dyDescent="0.3">
      <c r="A358" t="s">
        <v>213</v>
      </c>
      <c r="B358" t="s">
        <v>79</v>
      </c>
      <c r="C358">
        <v>4.2</v>
      </c>
      <c r="D358">
        <v>9643</v>
      </c>
      <c r="E358">
        <v>1481</v>
      </c>
      <c r="F358" t="s">
        <v>214</v>
      </c>
      <c r="G358">
        <v>17999</v>
      </c>
      <c r="H358">
        <v>24999</v>
      </c>
      <c r="I358">
        <v>28</v>
      </c>
    </row>
    <row r="359" spans="1:9" x14ac:dyDescent="0.3">
      <c r="A359" t="s">
        <v>215</v>
      </c>
      <c r="B359" t="s">
        <v>79</v>
      </c>
      <c r="C359">
        <v>4.2</v>
      </c>
      <c r="D359">
        <v>9643</v>
      </c>
      <c r="E359">
        <v>1481</v>
      </c>
      <c r="F359" t="s">
        <v>214</v>
      </c>
      <c r="G359">
        <v>17999</v>
      </c>
      <c r="H359">
        <v>24999</v>
      </c>
      <c r="I359">
        <v>28</v>
      </c>
    </row>
    <row r="360" spans="1:9" x14ac:dyDescent="0.3">
      <c r="A360" t="s">
        <v>95</v>
      </c>
      <c r="B360" t="s">
        <v>18</v>
      </c>
      <c r="C360">
        <v>4.2</v>
      </c>
      <c r="D360">
        <v>1229</v>
      </c>
      <c r="E360">
        <v>164</v>
      </c>
      <c r="F360" t="s">
        <v>96</v>
      </c>
      <c r="G360">
        <v>41999</v>
      </c>
      <c r="H360">
        <v>47490</v>
      </c>
      <c r="I360">
        <v>11</v>
      </c>
    </row>
    <row r="361" spans="1:9" x14ac:dyDescent="0.3">
      <c r="A361" t="s">
        <v>148</v>
      </c>
      <c r="B361" t="s">
        <v>141</v>
      </c>
      <c r="C361">
        <v>4.2</v>
      </c>
      <c r="D361">
        <v>20202</v>
      </c>
      <c r="E361">
        <v>2560</v>
      </c>
      <c r="F361" t="s">
        <v>149</v>
      </c>
      <c r="G361">
        <v>26999</v>
      </c>
      <c r="H361">
        <v>31999</v>
      </c>
      <c r="I361">
        <v>15</v>
      </c>
    </row>
    <row r="362" spans="1:9" x14ac:dyDescent="0.3">
      <c r="A362" t="s">
        <v>140</v>
      </c>
      <c r="B362" t="s">
        <v>141</v>
      </c>
      <c r="C362">
        <v>4.2</v>
      </c>
      <c r="D362">
        <v>6364</v>
      </c>
      <c r="E362">
        <v>715</v>
      </c>
      <c r="F362" t="s">
        <v>142</v>
      </c>
      <c r="G362">
        <v>27999</v>
      </c>
      <c r="H362">
        <v>33999</v>
      </c>
      <c r="I362">
        <v>17</v>
      </c>
    </row>
    <row r="363" spans="1:9" x14ac:dyDescent="0.3">
      <c r="A363" t="s">
        <v>281</v>
      </c>
      <c r="B363" t="s">
        <v>119</v>
      </c>
      <c r="C363">
        <v>4.2</v>
      </c>
      <c r="D363">
        <v>7301</v>
      </c>
      <c r="E363">
        <v>646</v>
      </c>
      <c r="F363" t="s">
        <v>282</v>
      </c>
      <c r="G363">
        <v>15999</v>
      </c>
      <c r="H363">
        <v>21999</v>
      </c>
      <c r="I363">
        <v>27</v>
      </c>
    </row>
    <row r="364" spans="1:9" x14ac:dyDescent="0.3">
      <c r="A364" t="s">
        <v>283</v>
      </c>
      <c r="B364" t="s">
        <v>119</v>
      </c>
      <c r="C364">
        <v>4.2</v>
      </c>
      <c r="D364">
        <v>7301</v>
      </c>
      <c r="E364">
        <v>646</v>
      </c>
      <c r="F364" t="s">
        <v>282</v>
      </c>
      <c r="G364">
        <v>15999</v>
      </c>
      <c r="H364">
        <v>21999</v>
      </c>
      <c r="I364">
        <v>27</v>
      </c>
    </row>
    <row r="365" spans="1:9" x14ac:dyDescent="0.3">
      <c r="A365" t="s">
        <v>203</v>
      </c>
      <c r="B365" t="s">
        <v>115</v>
      </c>
      <c r="C365">
        <v>4.2</v>
      </c>
      <c r="D365">
        <v>1401</v>
      </c>
      <c r="E365">
        <v>121</v>
      </c>
      <c r="F365" t="s">
        <v>204</v>
      </c>
      <c r="G365">
        <v>19990</v>
      </c>
      <c r="H365">
        <v>25990</v>
      </c>
      <c r="I365">
        <v>23</v>
      </c>
    </row>
    <row r="366" spans="1:9" x14ac:dyDescent="0.3">
      <c r="A366" t="s">
        <v>205</v>
      </c>
      <c r="B366" t="s">
        <v>115</v>
      </c>
      <c r="C366">
        <v>4.2</v>
      </c>
      <c r="D366">
        <v>1401</v>
      </c>
      <c r="E366">
        <v>121</v>
      </c>
      <c r="F366" t="s">
        <v>204</v>
      </c>
      <c r="G366">
        <v>19990</v>
      </c>
      <c r="H366">
        <v>25990</v>
      </c>
      <c r="I366">
        <v>23</v>
      </c>
    </row>
    <row r="367" spans="1:9" x14ac:dyDescent="0.3">
      <c r="A367" t="s">
        <v>175</v>
      </c>
      <c r="B367" t="s">
        <v>115</v>
      </c>
      <c r="C367">
        <v>4.2</v>
      </c>
      <c r="D367">
        <v>1828</v>
      </c>
      <c r="E367">
        <v>166</v>
      </c>
      <c r="F367" t="s">
        <v>176</v>
      </c>
      <c r="G367">
        <v>25990</v>
      </c>
      <c r="H367">
        <v>28990</v>
      </c>
      <c r="I367">
        <v>10</v>
      </c>
    </row>
    <row r="368" spans="1:9" x14ac:dyDescent="0.3">
      <c r="A368" t="s">
        <v>356</v>
      </c>
      <c r="B368" t="s">
        <v>260</v>
      </c>
      <c r="C368">
        <v>4.2</v>
      </c>
      <c r="D368">
        <v>5339</v>
      </c>
      <c r="E368">
        <v>436</v>
      </c>
      <c r="F368" t="s">
        <v>357</v>
      </c>
      <c r="G368">
        <v>15695</v>
      </c>
      <c r="H368">
        <v>18999</v>
      </c>
      <c r="I368">
        <v>17</v>
      </c>
    </row>
    <row r="369" spans="1:9" x14ac:dyDescent="0.3">
      <c r="A369" t="s">
        <v>578</v>
      </c>
      <c r="B369" t="s">
        <v>79</v>
      </c>
      <c r="C369">
        <v>4.2</v>
      </c>
      <c r="D369">
        <v>5184</v>
      </c>
      <c r="E369">
        <v>311</v>
      </c>
      <c r="F369" t="s">
        <v>579</v>
      </c>
      <c r="G369">
        <v>9999</v>
      </c>
      <c r="H369">
        <v>13999</v>
      </c>
      <c r="I369">
        <v>28</v>
      </c>
    </row>
    <row r="370" spans="1:9" x14ac:dyDescent="0.3">
      <c r="A370" t="s">
        <v>580</v>
      </c>
      <c r="B370" t="s">
        <v>79</v>
      </c>
      <c r="C370">
        <v>4.2</v>
      </c>
      <c r="D370">
        <v>5184</v>
      </c>
      <c r="E370">
        <v>311</v>
      </c>
      <c r="F370" t="s">
        <v>579</v>
      </c>
      <c r="G370">
        <v>9999</v>
      </c>
      <c r="H370">
        <v>13999</v>
      </c>
      <c r="I370">
        <v>28</v>
      </c>
    </row>
    <row r="371" spans="1:9" x14ac:dyDescent="0.3">
      <c r="A371" t="s">
        <v>581</v>
      </c>
      <c r="B371" t="s">
        <v>79</v>
      </c>
      <c r="C371">
        <v>4.2</v>
      </c>
      <c r="D371">
        <v>5184</v>
      </c>
      <c r="E371">
        <v>311</v>
      </c>
      <c r="F371" t="s">
        <v>579</v>
      </c>
      <c r="G371">
        <v>9999</v>
      </c>
      <c r="H371">
        <v>13999</v>
      </c>
      <c r="I371">
        <v>28</v>
      </c>
    </row>
    <row r="372" spans="1:9" x14ac:dyDescent="0.3">
      <c r="A372" t="s">
        <v>582</v>
      </c>
      <c r="B372" t="s">
        <v>79</v>
      </c>
      <c r="C372">
        <v>4.2</v>
      </c>
      <c r="D372">
        <v>5184</v>
      </c>
      <c r="E372">
        <v>311</v>
      </c>
      <c r="F372" t="s">
        <v>579</v>
      </c>
      <c r="G372">
        <v>9999</v>
      </c>
      <c r="H372">
        <v>13999</v>
      </c>
      <c r="I372">
        <v>28</v>
      </c>
    </row>
    <row r="373" spans="1:9" x14ac:dyDescent="0.3">
      <c r="A373" t="s">
        <v>317</v>
      </c>
      <c r="B373" t="s">
        <v>79</v>
      </c>
      <c r="C373">
        <v>4.2</v>
      </c>
      <c r="D373">
        <v>10341</v>
      </c>
      <c r="E373">
        <v>1221</v>
      </c>
      <c r="F373" t="s">
        <v>318</v>
      </c>
      <c r="G373">
        <v>13999</v>
      </c>
      <c r="H373">
        <v>19999</v>
      </c>
      <c r="I373">
        <v>30</v>
      </c>
    </row>
    <row r="374" spans="1:9" x14ac:dyDescent="0.3">
      <c r="A374" t="s">
        <v>242</v>
      </c>
      <c r="B374" t="s">
        <v>119</v>
      </c>
      <c r="C374">
        <v>4.2</v>
      </c>
      <c r="D374">
        <v>58881</v>
      </c>
      <c r="E374">
        <v>6095</v>
      </c>
      <c r="F374" t="s">
        <v>243</v>
      </c>
      <c r="G374">
        <v>15999</v>
      </c>
      <c r="H374">
        <v>22999</v>
      </c>
      <c r="I374">
        <v>30</v>
      </c>
    </row>
    <row r="375" spans="1:9" x14ac:dyDescent="0.3">
      <c r="A375" t="s">
        <v>244</v>
      </c>
      <c r="B375" t="s">
        <v>119</v>
      </c>
      <c r="C375">
        <v>4.2</v>
      </c>
      <c r="D375">
        <v>58881</v>
      </c>
      <c r="E375">
        <v>6095</v>
      </c>
      <c r="F375" t="s">
        <v>243</v>
      </c>
      <c r="G375">
        <v>15999</v>
      </c>
      <c r="H375">
        <v>22999</v>
      </c>
      <c r="I375">
        <v>30</v>
      </c>
    </row>
    <row r="376" spans="1:9" x14ac:dyDescent="0.3">
      <c r="A376" t="s">
        <v>245</v>
      </c>
      <c r="B376" t="s">
        <v>119</v>
      </c>
      <c r="C376">
        <v>4.2</v>
      </c>
      <c r="D376">
        <v>58881</v>
      </c>
      <c r="E376">
        <v>6095</v>
      </c>
      <c r="F376" t="s">
        <v>243</v>
      </c>
      <c r="G376">
        <v>15999</v>
      </c>
      <c r="H376">
        <v>22999</v>
      </c>
      <c r="I376">
        <v>30</v>
      </c>
    </row>
    <row r="377" spans="1:9" x14ac:dyDescent="0.3">
      <c r="A377" t="s">
        <v>270</v>
      </c>
      <c r="B377" t="s">
        <v>52</v>
      </c>
      <c r="C377">
        <v>4.2</v>
      </c>
      <c r="D377" s="1">
        <v>131096</v>
      </c>
      <c r="E377">
        <v>13299</v>
      </c>
      <c r="F377" t="s">
        <v>271</v>
      </c>
      <c r="G377">
        <v>14999</v>
      </c>
      <c r="H377">
        <v>21999</v>
      </c>
      <c r="I377">
        <v>31</v>
      </c>
    </row>
    <row r="378" spans="1:9" x14ac:dyDescent="0.3">
      <c r="A378" t="s">
        <v>321</v>
      </c>
      <c r="B378" t="s">
        <v>52</v>
      </c>
      <c r="C378">
        <v>4.2</v>
      </c>
      <c r="D378">
        <v>55709</v>
      </c>
      <c r="E378">
        <v>6028</v>
      </c>
      <c r="F378" t="s">
        <v>322</v>
      </c>
      <c r="G378">
        <v>16499</v>
      </c>
      <c r="H378">
        <v>19999</v>
      </c>
      <c r="I378">
        <v>17</v>
      </c>
    </row>
    <row r="379" spans="1:9" x14ac:dyDescent="0.3">
      <c r="A379" t="s">
        <v>267</v>
      </c>
      <c r="B379" t="s">
        <v>52</v>
      </c>
      <c r="C379">
        <v>4.2</v>
      </c>
      <c r="D379" s="1">
        <v>131096</v>
      </c>
      <c r="E379">
        <v>13299</v>
      </c>
      <c r="F379" t="s">
        <v>268</v>
      </c>
      <c r="G379">
        <v>14999</v>
      </c>
      <c r="H379">
        <v>21999</v>
      </c>
      <c r="I379">
        <v>31</v>
      </c>
    </row>
    <row r="380" spans="1:9" x14ac:dyDescent="0.3">
      <c r="A380" t="s">
        <v>269</v>
      </c>
      <c r="B380" t="s">
        <v>52</v>
      </c>
      <c r="C380">
        <v>4.2</v>
      </c>
      <c r="D380" s="1">
        <v>131096</v>
      </c>
      <c r="E380">
        <v>13299</v>
      </c>
      <c r="F380" t="s">
        <v>268</v>
      </c>
      <c r="G380">
        <v>14999</v>
      </c>
      <c r="H380">
        <v>21999</v>
      </c>
      <c r="I380">
        <v>31</v>
      </c>
    </row>
    <row r="381" spans="1:9" x14ac:dyDescent="0.3">
      <c r="A381" t="s">
        <v>272</v>
      </c>
      <c r="B381" t="s">
        <v>52</v>
      </c>
      <c r="C381">
        <v>4.2</v>
      </c>
      <c r="D381" s="1">
        <v>131096</v>
      </c>
      <c r="E381">
        <v>13299</v>
      </c>
      <c r="F381" t="s">
        <v>268</v>
      </c>
      <c r="G381">
        <v>14999</v>
      </c>
      <c r="H381">
        <v>21999</v>
      </c>
      <c r="I381">
        <v>31</v>
      </c>
    </row>
    <row r="382" spans="1:9" x14ac:dyDescent="0.3">
      <c r="A382" t="s">
        <v>308</v>
      </c>
      <c r="B382" t="s">
        <v>52</v>
      </c>
      <c r="C382">
        <v>4.2</v>
      </c>
      <c r="D382">
        <v>19383</v>
      </c>
      <c r="E382">
        <v>2485</v>
      </c>
      <c r="F382" t="s">
        <v>309</v>
      </c>
      <c r="G382">
        <v>12999</v>
      </c>
      <c r="H382">
        <v>19999</v>
      </c>
      <c r="I382">
        <v>35</v>
      </c>
    </row>
    <row r="383" spans="1:9" x14ac:dyDescent="0.3">
      <c r="A383" t="s">
        <v>310</v>
      </c>
      <c r="B383" t="s">
        <v>52</v>
      </c>
      <c r="C383">
        <v>4.2</v>
      </c>
      <c r="D383">
        <v>19383</v>
      </c>
      <c r="E383">
        <v>2485</v>
      </c>
      <c r="F383" t="s">
        <v>309</v>
      </c>
      <c r="G383">
        <v>12999</v>
      </c>
      <c r="H383">
        <v>19999</v>
      </c>
      <c r="I383">
        <v>35</v>
      </c>
    </row>
    <row r="384" spans="1:9" x14ac:dyDescent="0.3">
      <c r="A384" t="s">
        <v>412</v>
      </c>
      <c r="B384" t="s">
        <v>18</v>
      </c>
      <c r="C384">
        <v>4.2</v>
      </c>
      <c r="D384">
        <v>6931</v>
      </c>
      <c r="E384">
        <v>598</v>
      </c>
      <c r="F384" t="s">
        <v>413</v>
      </c>
      <c r="G384">
        <v>16952</v>
      </c>
      <c r="H384">
        <v>17500</v>
      </c>
      <c r="I384">
        <v>3</v>
      </c>
    </row>
    <row r="385" spans="1:9" x14ac:dyDescent="0.3">
      <c r="A385" t="s">
        <v>328</v>
      </c>
      <c r="B385" t="s">
        <v>18</v>
      </c>
      <c r="C385">
        <v>4.2</v>
      </c>
      <c r="D385">
        <v>6931</v>
      </c>
      <c r="E385">
        <v>598</v>
      </c>
      <c r="F385" t="s">
        <v>413</v>
      </c>
      <c r="G385">
        <v>16900</v>
      </c>
      <c r="H385">
        <v>17298</v>
      </c>
      <c r="I385">
        <v>2</v>
      </c>
    </row>
    <row r="386" spans="1:9" x14ac:dyDescent="0.3">
      <c r="A386" t="s">
        <v>410</v>
      </c>
      <c r="B386" t="s">
        <v>260</v>
      </c>
      <c r="C386">
        <v>4.2</v>
      </c>
      <c r="D386">
        <v>137</v>
      </c>
      <c r="E386">
        <v>13</v>
      </c>
      <c r="F386" t="s">
        <v>411</v>
      </c>
      <c r="G386">
        <v>16490</v>
      </c>
      <c r="H386">
        <v>17980</v>
      </c>
      <c r="I386">
        <v>8</v>
      </c>
    </row>
    <row r="387" spans="1:9" x14ac:dyDescent="0.3">
      <c r="A387" t="s">
        <v>537</v>
      </c>
      <c r="B387" t="s">
        <v>260</v>
      </c>
      <c r="C387">
        <v>4.2</v>
      </c>
      <c r="D387">
        <v>137</v>
      </c>
      <c r="E387">
        <v>13</v>
      </c>
      <c r="F387" t="s">
        <v>411</v>
      </c>
      <c r="G387">
        <v>15408</v>
      </c>
      <c r="H387">
        <v>15750</v>
      </c>
      <c r="I387">
        <v>2</v>
      </c>
    </row>
    <row r="388" spans="1:9" x14ac:dyDescent="0.3">
      <c r="A388" t="s">
        <v>351</v>
      </c>
      <c r="B388" t="s">
        <v>260</v>
      </c>
      <c r="C388">
        <v>4.2</v>
      </c>
      <c r="D388">
        <v>30482</v>
      </c>
      <c r="E388">
        <v>2373</v>
      </c>
      <c r="F388" t="s">
        <v>352</v>
      </c>
      <c r="G388">
        <v>14999</v>
      </c>
      <c r="H388">
        <v>18999</v>
      </c>
      <c r="I388">
        <v>21</v>
      </c>
    </row>
    <row r="389" spans="1:9" x14ac:dyDescent="0.3">
      <c r="A389" t="s">
        <v>353</v>
      </c>
      <c r="B389" t="s">
        <v>260</v>
      </c>
      <c r="C389">
        <v>4.2</v>
      </c>
      <c r="D389">
        <v>30482</v>
      </c>
      <c r="E389">
        <v>2373</v>
      </c>
      <c r="F389" t="s">
        <v>352</v>
      </c>
      <c r="G389">
        <v>14999</v>
      </c>
      <c r="H389">
        <v>18999</v>
      </c>
      <c r="I389">
        <v>21</v>
      </c>
    </row>
    <row r="390" spans="1:9" x14ac:dyDescent="0.3">
      <c r="A390" t="s">
        <v>206</v>
      </c>
      <c r="B390" t="s">
        <v>101</v>
      </c>
      <c r="C390">
        <v>4.2</v>
      </c>
      <c r="D390">
        <v>183</v>
      </c>
      <c r="E390">
        <v>14</v>
      </c>
      <c r="F390" t="s">
        <v>220</v>
      </c>
      <c r="G390">
        <v>22488</v>
      </c>
      <c r="H390">
        <v>24990</v>
      </c>
      <c r="I390">
        <v>10</v>
      </c>
    </row>
    <row r="391" spans="1:9" x14ac:dyDescent="0.3">
      <c r="A391" t="s">
        <v>535</v>
      </c>
      <c r="B391" t="s">
        <v>468</v>
      </c>
      <c r="C391">
        <v>4.2</v>
      </c>
      <c r="D391">
        <v>8892</v>
      </c>
      <c r="E391">
        <v>706</v>
      </c>
      <c r="F391" t="s">
        <v>536</v>
      </c>
      <c r="G391">
        <v>14180</v>
      </c>
      <c r="H391">
        <v>15869</v>
      </c>
      <c r="I391">
        <v>10</v>
      </c>
    </row>
    <row r="392" spans="1:9" x14ac:dyDescent="0.3">
      <c r="A392" t="s">
        <v>535</v>
      </c>
      <c r="B392" t="s">
        <v>468</v>
      </c>
      <c r="C392">
        <v>4.2</v>
      </c>
      <c r="D392">
        <v>8892</v>
      </c>
      <c r="E392">
        <v>706</v>
      </c>
      <c r="F392" t="s">
        <v>536</v>
      </c>
      <c r="G392">
        <v>14190</v>
      </c>
      <c r="H392">
        <v>15790</v>
      </c>
      <c r="I392">
        <v>10</v>
      </c>
    </row>
    <row r="393" spans="1:9" x14ac:dyDescent="0.3">
      <c r="A393" t="s">
        <v>488</v>
      </c>
      <c r="B393" t="s">
        <v>468</v>
      </c>
      <c r="C393">
        <v>4.2</v>
      </c>
      <c r="D393">
        <v>8892</v>
      </c>
      <c r="E393">
        <v>706</v>
      </c>
      <c r="F393" t="s">
        <v>489</v>
      </c>
      <c r="G393">
        <v>13891</v>
      </c>
      <c r="H393">
        <v>16149</v>
      </c>
      <c r="I393">
        <v>13</v>
      </c>
    </row>
    <row r="394" spans="1:9" x14ac:dyDescent="0.3">
      <c r="A394" t="s">
        <v>525</v>
      </c>
      <c r="B394" t="s">
        <v>468</v>
      </c>
      <c r="C394">
        <v>4.2</v>
      </c>
      <c r="D394">
        <v>8892</v>
      </c>
      <c r="E394">
        <v>706</v>
      </c>
      <c r="F394" t="s">
        <v>489</v>
      </c>
      <c r="G394">
        <v>15779</v>
      </c>
      <c r="H394">
        <v>15998</v>
      </c>
      <c r="I394">
        <v>1</v>
      </c>
    </row>
    <row r="395" spans="1:9" x14ac:dyDescent="0.3">
      <c r="A395" t="s">
        <v>408</v>
      </c>
      <c r="B395" t="s">
        <v>260</v>
      </c>
      <c r="C395">
        <v>4.2</v>
      </c>
      <c r="D395">
        <v>2044</v>
      </c>
      <c r="E395">
        <v>166</v>
      </c>
      <c r="F395" t="s">
        <v>409</v>
      </c>
      <c r="G395">
        <v>15790</v>
      </c>
      <c r="H395">
        <v>17990</v>
      </c>
      <c r="I395">
        <v>12</v>
      </c>
    </row>
    <row r="396" spans="1:9" x14ac:dyDescent="0.3">
      <c r="A396" t="s">
        <v>246</v>
      </c>
      <c r="B396" t="s">
        <v>247</v>
      </c>
      <c r="C396">
        <v>4.2</v>
      </c>
      <c r="D396">
        <v>21548</v>
      </c>
      <c r="E396">
        <v>2509</v>
      </c>
      <c r="F396" t="s">
        <v>248</v>
      </c>
      <c r="G396">
        <v>16999</v>
      </c>
      <c r="H396">
        <v>22999</v>
      </c>
      <c r="I396">
        <v>26</v>
      </c>
    </row>
    <row r="397" spans="1:9" x14ac:dyDescent="0.3">
      <c r="A397" t="s">
        <v>249</v>
      </c>
      <c r="B397" t="s">
        <v>247</v>
      </c>
      <c r="C397">
        <v>4.2</v>
      </c>
      <c r="D397">
        <v>21548</v>
      </c>
      <c r="E397">
        <v>2509</v>
      </c>
      <c r="F397" t="s">
        <v>248</v>
      </c>
      <c r="G397">
        <v>16999</v>
      </c>
      <c r="H397">
        <v>22999</v>
      </c>
      <c r="I397">
        <v>26</v>
      </c>
    </row>
    <row r="398" spans="1:9" x14ac:dyDescent="0.3">
      <c r="A398" t="s">
        <v>371</v>
      </c>
      <c r="B398" t="s">
        <v>79</v>
      </c>
      <c r="C398">
        <v>4.2</v>
      </c>
      <c r="D398">
        <v>11156</v>
      </c>
      <c r="E398">
        <v>1079</v>
      </c>
      <c r="F398" t="s">
        <v>372</v>
      </c>
      <c r="G398">
        <v>11999</v>
      </c>
      <c r="H398">
        <v>17999</v>
      </c>
      <c r="I398">
        <v>33</v>
      </c>
    </row>
    <row r="399" spans="1:9" x14ac:dyDescent="0.3">
      <c r="A399" t="s">
        <v>373</v>
      </c>
      <c r="B399" t="s">
        <v>79</v>
      </c>
      <c r="C399">
        <v>4.2</v>
      </c>
      <c r="D399">
        <v>11156</v>
      </c>
      <c r="E399">
        <v>1079</v>
      </c>
      <c r="F399" t="s">
        <v>372</v>
      </c>
      <c r="G399">
        <v>11999</v>
      </c>
      <c r="H399">
        <v>17999</v>
      </c>
      <c r="I399">
        <v>33</v>
      </c>
    </row>
    <row r="400" spans="1:9" x14ac:dyDescent="0.3">
      <c r="A400" t="s">
        <v>427</v>
      </c>
      <c r="B400" t="s">
        <v>79</v>
      </c>
      <c r="C400">
        <v>4.2</v>
      </c>
      <c r="D400">
        <v>10332</v>
      </c>
      <c r="E400">
        <v>1227</v>
      </c>
      <c r="F400" t="s">
        <v>428</v>
      </c>
      <c r="G400">
        <v>11499</v>
      </c>
      <c r="H400">
        <v>16999</v>
      </c>
      <c r="I400">
        <v>32</v>
      </c>
    </row>
    <row r="401" spans="1:9" x14ac:dyDescent="0.3">
      <c r="A401" t="s">
        <v>429</v>
      </c>
      <c r="B401" t="s">
        <v>79</v>
      </c>
      <c r="C401">
        <v>4.2</v>
      </c>
      <c r="D401">
        <v>10332</v>
      </c>
      <c r="E401">
        <v>1227</v>
      </c>
      <c r="F401" t="s">
        <v>428</v>
      </c>
      <c r="G401">
        <v>11499</v>
      </c>
      <c r="H401">
        <v>16999</v>
      </c>
      <c r="I401">
        <v>32</v>
      </c>
    </row>
    <row r="402" spans="1:9" x14ac:dyDescent="0.3">
      <c r="A402" t="s">
        <v>631</v>
      </c>
      <c r="B402" t="s">
        <v>260</v>
      </c>
      <c r="C402">
        <v>4.2</v>
      </c>
      <c r="D402">
        <v>4451</v>
      </c>
      <c r="E402">
        <v>300</v>
      </c>
      <c r="F402" t="s">
        <v>632</v>
      </c>
      <c r="G402">
        <v>10499</v>
      </c>
      <c r="H402">
        <v>12999</v>
      </c>
      <c r="I402">
        <v>19</v>
      </c>
    </row>
    <row r="403" spans="1:9" x14ac:dyDescent="0.3">
      <c r="A403" t="s">
        <v>633</v>
      </c>
      <c r="B403" t="s">
        <v>260</v>
      </c>
      <c r="C403">
        <v>4.2</v>
      </c>
      <c r="D403">
        <v>4451</v>
      </c>
      <c r="E403">
        <v>300</v>
      </c>
      <c r="F403" t="s">
        <v>632</v>
      </c>
      <c r="G403">
        <v>10499</v>
      </c>
      <c r="H403">
        <v>12999</v>
      </c>
      <c r="I403">
        <v>19</v>
      </c>
    </row>
    <row r="404" spans="1:9" x14ac:dyDescent="0.3">
      <c r="A404" t="s">
        <v>633</v>
      </c>
      <c r="B404" t="s">
        <v>260</v>
      </c>
      <c r="C404">
        <v>4.2</v>
      </c>
      <c r="D404">
        <v>4451</v>
      </c>
      <c r="E404">
        <v>300</v>
      </c>
      <c r="F404" t="s">
        <v>632</v>
      </c>
      <c r="G404">
        <v>9990</v>
      </c>
      <c r="H404">
        <v>11250</v>
      </c>
      <c r="I404">
        <v>11</v>
      </c>
    </row>
    <row r="405" spans="1:9" x14ac:dyDescent="0.3">
      <c r="A405" t="s">
        <v>457</v>
      </c>
      <c r="B405" t="s">
        <v>260</v>
      </c>
      <c r="C405">
        <v>4.2</v>
      </c>
      <c r="D405">
        <v>9685</v>
      </c>
      <c r="E405">
        <v>714</v>
      </c>
      <c r="F405" t="s">
        <v>458</v>
      </c>
      <c r="G405">
        <v>12999</v>
      </c>
      <c r="H405">
        <v>16999</v>
      </c>
      <c r="I405">
        <v>23</v>
      </c>
    </row>
    <row r="406" spans="1:9" x14ac:dyDescent="0.3">
      <c r="A406" t="s">
        <v>459</v>
      </c>
      <c r="B406" t="s">
        <v>260</v>
      </c>
      <c r="C406">
        <v>4.2</v>
      </c>
      <c r="D406">
        <v>9685</v>
      </c>
      <c r="E406">
        <v>714</v>
      </c>
      <c r="F406" t="s">
        <v>458</v>
      </c>
      <c r="G406">
        <v>12999</v>
      </c>
      <c r="H406">
        <v>16999</v>
      </c>
      <c r="I406">
        <v>23</v>
      </c>
    </row>
    <row r="407" spans="1:9" x14ac:dyDescent="0.3">
      <c r="A407" t="s">
        <v>460</v>
      </c>
      <c r="B407" t="s">
        <v>260</v>
      </c>
      <c r="C407">
        <v>4.2</v>
      </c>
      <c r="D407">
        <v>9685</v>
      </c>
      <c r="E407">
        <v>714</v>
      </c>
      <c r="F407" t="s">
        <v>458</v>
      </c>
      <c r="G407">
        <v>12999</v>
      </c>
      <c r="H407">
        <v>16999</v>
      </c>
      <c r="I407">
        <v>23</v>
      </c>
    </row>
    <row r="408" spans="1:9" x14ac:dyDescent="0.3">
      <c r="A408" t="s">
        <v>438</v>
      </c>
      <c r="B408" t="s">
        <v>260</v>
      </c>
      <c r="C408">
        <v>4.2</v>
      </c>
      <c r="D408">
        <v>21047</v>
      </c>
      <c r="E408">
        <v>1582</v>
      </c>
      <c r="F408" t="s">
        <v>439</v>
      </c>
      <c r="G408">
        <v>11999</v>
      </c>
      <c r="H408">
        <v>16999</v>
      </c>
      <c r="I408">
        <v>29</v>
      </c>
    </row>
    <row r="409" spans="1:9" x14ac:dyDescent="0.3">
      <c r="A409" t="s">
        <v>194</v>
      </c>
      <c r="B409" t="s">
        <v>119</v>
      </c>
      <c r="C409">
        <v>4.2</v>
      </c>
      <c r="D409">
        <v>58881</v>
      </c>
      <c r="E409">
        <v>6095</v>
      </c>
      <c r="F409" t="s">
        <v>225</v>
      </c>
      <c r="G409">
        <v>16499</v>
      </c>
      <c r="H409">
        <v>23999</v>
      </c>
      <c r="I409">
        <v>31</v>
      </c>
    </row>
    <row r="410" spans="1:9" x14ac:dyDescent="0.3">
      <c r="A410" t="s">
        <v>195</v>
      </c>
      <c r="B410" t="s">
        <v>119</v>
      </c>
      <c r="C410">
        <v>4.2</v>
      </c>
      <c r="D410">
        <v>58881</v>
      </c>
      <c r="E410">
        <v>6095</v>
      </c>
      <c r="F410" t="s">
        <v>225</v>
      </c>
      <c r="G410">
        <v>16499</v>
      </c>
      <c r="H410">
        <v>23999</v>
      </c>
      <c r="I410">
        <v>31</v>
      </c>
    </row>
    <row r="411" spans="1:9" x14ac:dyDescent="0.3">
      <c r="A411" t="s">
        <v>192</v>
      </c>
      <c r="B411" t="s">
        <v>119</v>
      </c>
      <c r="C411">
        <v>4.2</v>
      </c>
      <c r="D411">
        <v>58881</v>
      </c>
      <c r="E411">
        <v>6095</v>
      </c>
      <c r="F411" t="s">
        <v>225</v>
      </c>
      <c r="G411">
        <v>16499</v>
      </c>
      <c r="H411">
        <v>23999</v>
      </c>
      <c r="I411">
        <v>31</v>
      </c>
    </row>
    <row r="412" spans="1:9" x14ac:dyDescent="0.3">
      <c r="A412" t="s">
        <v>148</v>
      </c>
      <c r="B412" t="s">
        <v>141</v>
      </c>
      <c r="C412">
        <v>4.2</v>
      </c>
      <c r="D412">
        <v>37175</v>
      </c>
      <c r="E412">
        <v>4598</v>
      </c>
      <c r="F412" t="s">
        <v>164</v>
      </c>
      <c r="G412">
        <v>24999</v>
      </c>
      <c r="H412">
        <v>29999</v>
      </c>
      <c r="I412">
        <v>16</v>
      </c>
    </row>
    <row r="413" spans="1:9" x14ac:dyDescent="0.3">
      <c r="A413" t="s">
        <v>232</v>
      </c>
      <c r="B413" t="s">
        <v>18</v>
      </c>
      <c r="C413">
        <v>4.2</v>
      </c>
      <c r="D413">
        <v>700</v>
      </c>
      <c r="E413">
        <v>48</v>
      </c>
      <c r="F413" t="s">
        <v>233</v>
      </c>
      <c r="G413">
        <v>18499</v>
      </c>
      <c r="H413">
        <v>23990</v>
      </c>
      <c r="I413">
        <v>22</v>
      </c>
    </row>
    <row r="414" spans="1:9" x14ac:dyDescent="0.3">
      <c r="A414" t="s">
        <v>196</v>
      </c>
      <c r="B414" t="s">
        <v>52</v>
      </c>
      <c r="C414">
        <v>4.2</v>
      </c>
      <c r="D414">
        <v>4912</v>
      </c>
      <c r="E414">
        <v>669</v>
      </c>
      <c r="F414" t="s">
        <v>226</v>
      </c>
      <c r="G414">
        <v>19999</v>
      </c>
      <c r="H414">
        <v>23999</v>
      </c>
      <c r="I414">
        <v>16</v>
      </c>
    </row>
    <row r="415" spans="1:9" x14ac:dyDescent="0.3">
      <c r="A415" t="s">
        <v>283</v>
      </c>
      <c r="B415" t="s">
        <v>119</v>
      </c>
      <c r="C415">
        <v>4.2</v>
      </c>
      <c r="D415">
        <v>39298</v>
      </c>
      <c r="E415">
        <v>3568</v>
      </c>
      <c r="F415" t="s">
        <v>315</v>
      </c>
      <c r="G415">
        <v>13999</v>
      </c>
      <c r="H415">
        <v>19999</v>
      </c>
      <c r="I415">
        <v>30</v>
      </c>
    </row>
    <row r="416" spans="1:9" x14ac:dyDescent="0.3">
      <c r="A416" t="s">
        <v>281</v>
      </c>
      <c r="B416" t="s">
        <v>119</v>
      </c>
      <c r="C416">
        <v>4.2</v>
      </c>
      <c r="D416">
        <v>39298</v>
      </c>
      <c r="E416">
        <v>3568</v>
      </c>
      <c r="F416" t="s">
        <v>315</v>
      </c>
      <c r="G416">
        <v>13999</v>
      </c>
      <c r="H416">
        <v>19999</v>
      </c>
      <c r="I416">
        <v>30</v>
      </c>
    </row>
    <row r="417" spans="1:9" x14ac:dyDescent="0.3">
      <c r="A417" t="s">
        <v>316</v>
      </c>
      <c r="B417" t="s">
        <v>119</v>
      </c>
      <c r="C417">
        <v>4.2</v>
      </c>
      <c r="D417">
        <v>39298</v>
      </c>
      <c r="E417">
        <v>3568</v>
      </c>
      <c r="F417" t="s">
        <v>315</v>
      </c>
      <c r="G417">
        <v>13999</v>
      </c>
      <c r="H417">
        <v>19999</v>
      </c>
      <c r="I417">
        <v>30</v>
      </c>
    </row>
    <row r="418" spans="1:9" x14ac:dyDescent="0.3">
      <c r="A418" t="s">
        <v>516</v>
      </c>
      <c r="B418" t="s">
        <v>151</v>
      </c>
      <c r="C418">
        <v>4.2</v>
      </c>
      <c r="D418">
        <v>12528</v>
      </c>
      <c r="E418">
        <v>821</v>
      </c>
      <c r="F418" t="s">
        <v>517</v>
      </c>
      <c r="G418">
        <v>13999</v>
      </c>
      <c r="H418">
        <v>15999</v>
      </c>
      <c r="I418">
        <v>12</v>
      </c>
    </row>
    <row r="419" spans="1:9" x14ac:dyDescent="0.3">
      <c r="A419" t="s">
        <v>518</v>
      </c>
      <c r="B419" t="s">
        <v>151</v>
      </c>
      <c r="C419">
        <v>4.2</v>
      </c>
      <c r="D419">
        <v>12528</v>
      </c>
      <c r="E419">
        <v>821</v>
      </c>
      <c r="F419" t="s">
        <v>517</v>
      </c>
      <c r="G419">
        <v>13999</v>
      </c>
      <c r="H419">
        <v>15999</v>
      </c>
      <c r="I419">
        <v>12</v>
      </c>
    </row>
    <row r="420" spans="1:9" x14ac:dyDescent="0.3">
      <c r="A420" t="s">
        <v>540</v>
      </c>
      <c r="B420" t="s">
        <v>18</v>
      </c>
      <c r="C420">
        <v>4.2</v>
      </c>
      <c r="D420">
        <v>4113</v>
      </c>
      <c r="E420">
        <v>368</v>
      </c>
      <c r="F420" t="s">
        <v>541</v>
      </c>
      <c r="G420">
        <v>14495</v>
      </c>
      <c r="H420">
        <v>15299</v>
      </c>
      <c r="I420">
        <v>5</v>
      </c>
    </row>
    <row r="421" spans="1:9" x14ac:dyDescent="0.3">
      <c r="A421" t="s">
        <v>814</v>
      </c>
      <c r="B421" t="s">
        <v>774</v>
      </c>
      <c r="C421">
        <v>4.2</v>
      </c>
      <c r="D421">
        <v>1372</v>
      </c>
      <c r="E421">
        <v>111</v>
      </c>
      <c r="F421" t="s">
        <v>815</v>
      </c>
      <c r="G421">
        <v>1945</v>
      </c>
      <c r="H421">
        <v>2048</v>
      </c>
      <c r="I421">
        <v>5</v>
      </c>
    </row>
    <row r="422" spans="1:9" x14ac:dyDescent="0.3">
      <c r="A422" t="s">
        <v>845</v>
      </c>
      <c r="B422" t="s">
        <v>800</v>
      </c>
      <c r="C422">
        <v>4.2</v>
      </c>
      <c r="D422">
        <v>55346</v>
      </c>
      <c r="E422">
        <v>5187</v>
      </c>
      <c r="F422" t="s">
        <v>846</v>
      </c>
      <c r="G422">
        <v>1490</v>
      </c>
      <c r="H422">
        <v>1599</v>
      </c>
      <c r="I422">
        <v>6</v>
      </c>
    </row>
    <row r="423" spans="1:9" x14ac:dyDescent="0.3">
      <c r="A423" t="s">
        <v>871</v>
      </c>
      <c r="B423" t="s">
        <v>774</v>
      </c>
      <c r="C423">
        <v>4.2</v>
      </c>
      <c r="D423">
        <v>27020</v>
      </c>
      <c r="E423">
        <v>2785</v>
      </c>
      <c r="F423" t="s">
        <v>878</v>
      </c>
      <c r="G423">
        <v>1212</v>
      </c>
      <c r="H423">
        <v>1319</v>
      </c>
      <c r="I423">
        <v>8</v>
      </c>
    </row>
    <row r="424" spans="1:9" x14ac:dyDescent="0.3">
      <c r="A424" t="s">
        <v>617</v>
      </c>
      <c r="B424" t="s">
        <v>79</v>
      </c>
      <c r="C424">
        <v>4.2</v>
      </c>
      <c r="D424">
        <v>13882</v>
      </c>
      <c r="E424">
        <v>1034</v>
      </c>
      <c r="F424" t="s">
        <v>618</v>
      </c>
      <c r="G424">
        <v>8899</v>
      </c>
      <c r="H424">
        <v>12999</v>
      </c>
      <c r="I424">
        <v>31</v>
      </c>
    </row>
    <row r="425" spans="1:9" x14ac:dyDescent="0.3">
      <c r="A425" t="s">
        <v>619</v>
      </c>
      <c r="B425" t="s">
        <v>79</v>
      </c>
      <c r="C425">
        <v>4.2</v>
      </c>
      <c r="D425">
        <v>13882</v>
      </c>
      <c r="E425">
        <v>1034</v>
      </c>
      <c r="F425" t="s">
        <v>618</v>
      </c>
      <c r="G425">
        <v>8899</v>
      </c>
      <c r="H425">
        <v>12999</v>
      </c>
      <c r="I425">
        <v>31</v>
      </c>
    </row>
    <row r="426" spans="1:9" x14ac:dyDescent="0.3">
      <c r="A426" t="s">
        <v>620</v>
      </c>
      <c r="B426" t="s">
        <v>79</v>
      </c>
      <c r="C426">
        <v>4.2</v>
      </c>
      <c r="D426">
        <v>13882</v>
      </c>
      <c r="E426">
        <v>1034</v>
      </c>
      <c r="F426" t="s">
        <v>618</v>
      </c>
      <c r="G426">
        <v>8899</v>
      </c>
      <c r="H426">
        <v>12999</v>
      </c>
      <c r="I426">
        <v>31</v>
      </c>
    </row>
    <row r="427" spans="1:9" x14ac:dyDescent="0.3">
      <c r="A427" t="s">
        <v>621</v>
      </c>
      <c r="B427" t="s">
        <v>79</v>
      </c>
      <c r="C427">
        <v>4.2</v>
      </c>
      <c r="D427">
        <v>13882</v>
      </c>
      <c r="E427">
        <v>1034</v>
      </c>
      <c r="F427" t="s">
        <v>618</v>
      </c>
      <c r="G427">
        <v>8899</v>
      </c>
      <c r="H427">
        <v>12999</v>
      </c>
      <c r="I427">
        <v>31</v>
      </c>
    </row>
    <row r="428" spans="1:9" x14ac:dyDescent="0.3">
      <c r="A428" t="s">
        <v>465</v>
      </c>
      <c r="B428" t="s">
        <v>52</v>
      </c>
      <c r="C428">
        <v>4.2</v>
      </c>
      <c r="D428">
        <v>32815</v>
      </c>
      <c r="E428">
        <v>3695</v>
      </c>
      <c r="F428" t="s">
        <v>466</v>
      </c>
      <c r="G428">
        <v>14499</v>
      </c>
      <c r="H428">
        <v>16999</v>
      </c>
      <c r="I428">
        <v>14</v>
      </c>
    </row>
    <row r="429" spans="1:9" x14ac:dyDescent="0.3">
      <c r="A429" t="s">
        <v>374</v>
      </c>
      <c r="B429" t="s">
        <v>52</v>
      </c>
      <c r="C429">
        <v>4.2</v>
      </c>
      <c r="D429">
        <v>8152</v>
      </c>
      <c r="E429">
        <v>1046</v>
      </c>
      <c r="F429" t="s">
        <v>375</v>
      </c>
      <c r="G429">
        <v>11999</v>
      </c>
      <c r="H429">
        <v>17999</v>
      </c>
      <c r="I429">
        <v>33</v>
      </c>
    </row>
    <row r="430" spans="1:9" x14ac:dyDescent="0.3">
      <c r="A430" t="s">
        <v>414</v>
      </c>
      <c r="B430" t="s">
        <v>52</v>
      </c>
      <c r="C430">
        <v>4.2</v>
      </c>
      <c r="D430">
        <v>13588</v>
      </c>
      <c r="E430">
        <v>1395</v>
      </c>
      <c r="F430" t="s">
        <v>415</v>
      </c>
      <c r="G430">
        <v>9999</v>
      </c>
      <c r="H430">
        <v>16999</v>
      </c>
      <c r="I430">
        <v>41</v>
      </c>
    </row>
    <row r="431" spans="1:9" x14ac:dyDescent="0.3">
      <c r="A431" t="s">
        <v>416</v>
      </c>
      <c r="B431" t="s">
        <v>52</v>
      </c>
      <c r="C431">
        <v>4.2</v>
      </c>
      <c r="D431">
        <v>13588</v>
      </c>
      <c r="E431">
        <v>1395</v>
      </c>
      <c r="F431" t="s">
        <v>415</v>
      </c>
      <c r="G431">
        <v>9999</v>
      </c>
      <c r="H431">
        <v>16999</v>
      </c>
      <c r="I431">
        <v>41</v>
      </c>
    </row>
    <row r="432" spans="1:9" x14ac:dyDescent="0.3">
      <c r="A432" t="s">
        <v>750</v>
      </c>
      <c r="B432" t="s">
        <v>260</v>
      </c>
      <c r="C432">
        <v>4.2</v>
      </c>
      <c r="D432">
        <v>6997</v>
      </c>
      <c r="E432">
        <v>449</v>
      </c>
      <c r="F432" t="s">
        <v>762</v>
      </c>
      <c r="G432">
        <v>8335</v>
      </c>
      <c r="H432">
        <v>8899</v>
      </c>
      <c r="I432">
        <v>6</v>
      </c>
    </row>
    <row r="433" spans="1:9" x14ac:dyDescent="0.3">
      <c r="A433" t="s">
        <v>764</v>
      </c>
      <c r="B433" t="s">
        <v>260</v>
      </c>
      <c r="C433">
        <v>4.2</v>
      </c>
      <c r="D433">
        <v>6997</v>
      </c>
      <c r="E433">
        <v>449</v>
      </c>
      <c r="F433" t="s">
        <v>762</v>
      </c>
      <c r="G433">
        <v>8260</v>
      </c>
      <c r="H433">
        <v>8623</v>
      </c>
      <c r="I433">
        <v>4</v>
      </c>
    </row>
    <row r="434" spans="1:9" x14ac:dyDescent="0.3">
      <c r="A434" t="s">
        <v>648</v>
      </c>
      <c r="B434" t="s">
        <v>18</v>
      </c>
      <c r="C434">
        <v>4.2</v>
      </c>
      <c r="D434">
        <v>16474</v>
      </c>
      <c r="E434">
        <v>1207</v>
      </c>
      <c r="F434" t="s">
        <v>649</v>
      </c>
      <c r="G434">
        <v>10990</v>
      </c>
      <c r="H434">
        <v>12900</v>
      </c>
      <c r="I434">
        <v>14</v>
      </c>
    </row>
    <row r="435" spans="1:9" x14ac:dyDescent="0.3">
      <c r="A435" t="s">
        <v>613</v>
      </c>
      <c r="B435" t="s">
        <v>468</v>
      </c>
      <c r="C435">
        <v>4.2</v>
      </c>
      <c r="D435">
        <v>9005</v>
      </c>
      <c r="E435">
        <v>831</v>
      </c>
      <c r="F435" t="s">
        <v>614</v>
      </c>
      <c r="G435">
        <v>12289</v>
      </c>
      <c r="H435">
        <v>13239</v>
      </c>
      <c r="I435">
        <v>7</v>
      </c>
    </row>
    <row r="436" spans="1:9" x14ac:dyDescent="0.3">
      <c r="A436" t="s">
        <v>653</v>
      </c>
      <c r="B436" t="s">
        <v>543</v>
      </c>
      <c r="C436">
        <v>4.2</v>
      </c>
      <c r="D436">
        <v>224</v>
      </c>
      <c r="E436">
        <v>11</v>
      </c>
      <c r="F436" t="s">
        <v>654</v>
      </c>
      <c r="G436">
        <v>11985</v>
      </c>
      <c r="H436">
        <v>12490</v>
      </c>
      <c r="I436">
        <v>4</v>
      </c>
    </row>
    <row r="437" spans="1:9" x14ac:dyDescent="0.3">
      <c r="A437" t="s">
        <v>490</v>
      </c>
      <c r="B437" t="s">
        <v>79</v>
      </c>
      <c r="C437">
        <v>4.2</v>
      </c>
      <c r="D437">
        <v>21782</v>
      </c>
      <c r="E437">
        <v>2201</v>
      </c>
      <c r="F437" t="s">
        <v>491</v>
      </c>
      <c r="G437">
        <v>9999</v>
      </c>
      <c r="H437">
        <v>15999</v>
      </c>
      <c r="I437">
        <v>37</v>
      </c>
    </row>
    <row r="438" spans="1:9" x14ac:dyDescent="0.3">
      <c r="A438" t="s">
        <v>492</v>
      </c>
      <c r="B438" t="s">
        <v>79</v>
      </c>
      <c r="C438">
        <v>4.2</v>
      </c>
      <c r="D438">
        <v>21782</v>
      </c>
      <c r="E438">
        <v>2201</v>
      </c>
      <c r="F438" t="s">
        <v>491</v>
      </c>
      <c r="G438">
        <v>9999</v>
      </c>
      <c r="H438">
        <v>15999</v>
      </c>
      <c r="I438">
        <v>37</v>
      </c>
    </row>
    <row r="439" spans="1:9" x14ac:dyDescent="0.3">
      <c r="A439" t="s">
        <v>496</v>
      </c>
      <c r="B439" t="s">
        <v>119</v>
      </c>
      <c r="C439">
        <v>4.2</v>
      </c>
      <c r="D439">
        <v>43893</v>
      </c>
      <c r="E439">
        <v>3633</v>
      </c>
      <c r="F439" t="s">
        <v>497</v>
      </c>
      <c r="G439">
        <v>10999</v>
      </c>
      <c r="H439">
        <v>15999</v>
      </c>
      <c r="I439">
        <v>31</v>
      </c>
    </row>
    <row r="440" spans="1:9" x14ac:dyDescent="0.3">
      <c r="A440" t="s">
        <v>498</v>
      </c>
      <c r="B440" t="s">
        <v>119</v>
      </c>
      <c r="C440">
        <v>4.2</v>
      </c>
      <c r="D440">
        <v>43893</v>
      </c>
      <c r="E440">
        <v>3633</v>
      </c>
      <c r="F440" t="s">
        <v>497</v>
      </c>
      <c r="G440">
        <v>10999</v>
      </c>
      <c r="H440">
        <v>15999</v>
      </c>
      <c r="I440">
        <v>31</v>
      </c>
    </row>
    <row r="441" spans="1:9" x14ac:dyDescent="0.3">
      <c r="A441" t="s">
        <v>499</v>
      </c>
      <c r="B441" t="s">
        <v>119</v>
      </c>
      <c r="C441">
        <v>4.2</v>
      </c>
      <c r="D441">
        <v>43893</v>
      </c>
      <c r="E441">
        <v>3633</v>
      </c>
      <c r="F441" t="s">
        <v>497</v>
      </c>
      <c r="G441">
        <v>10999</v>
      </c>
      <c r="H441">
        <v>15999</v>
      </c>
      <c r="I441">
        <v>31</v>
      </c>
    </row>
    <row r="442" spans="1:9" x14ac:dyDescent="0.3">
      <c r="A442" t="s">
        <v>760</v>
      </c>
      <c r="B442" t="s">
        <v>260</v>
      </c>
      <c r="C442">
        <v>4.2</v>
      </c>
      <c r="D442">
        <v>8778</v>
      </c>
      <c r="E442">
        <v>633</v>
      </c>
      <c r="F442" t="s">
        <v>761</v>
      </c>
      <c r="G442">
        <v>8490</v>
      </c>
      <c r="H442">
        <v>8948</v>
      </c>
      <c r="I442">
        <v>5</v>
      </c>
    </row>
    <row r="443" spans="1:9" x14ac:dyDescent="0.3">
      <c r="A443" t="s">
        <v>763</v>
      </c>
      <c r="B443" t="s">
        <v>260</v>
      </c>
      <c r="C443">
        <v>4.2</v>
      </c>
      <c r="D443">
        <v>8778</v>
      </c>
      <c r="E443">
        <v>633</v>
      </c>
      <c r="F443" t="s">
        <v>761</v>
      </c>
      <c r="G443">
        <v>8387</v>
      </c>
      <c r="H443">
        <v>8845</v>
      </c>
      <c r="I443">
        <v>5</v>
      </c>
    </row>
    <row r="444" spans="1:9" x14ac:dyDescent="0.3">
      <c r="A444" t="s">
        <v>707</v>
      </c>
      <c r="B444" t="s">
        <v>543</v>
      </c>
      <c r="C444">
        <v>4.2</v>
      </c>
      <c r="D444">
        <v>319</v>
      </c>
      <c r="E444">
        <v>33</v>
      </c>
      <c r="F444" t="s">
        <v>708</v>
      </c>
      <c r="G444">
        <v>8985</v>
      </c>
      <c r="H444">
        <v>10299</v>
      </c>
      <c r="I444">
        <v>12</v>
      </c>
    </row>
    <row r="445" spans="1:9" x14ac:dyDescent="0.3">
      <c r="A445" t="s">
        <v>709</v>
      </c>
      <c r="B445" t="s">
        <v>543</v>
      </c>
      <c r="C445">
        <v>4.2</v>
      </c>
      <c r="D445">
        <v>319</v>
      </c>
      <c r="E445">
        <v>33</v>
      </c>
      <c r="F445" t="s">
        <v>708</v>
      </c>
      <c r="G445">
        <v>8999</v>
      </c>
      <c r="H445">
        <v>10290</v>
      </c>
      <c r="I445">
        <v>12</v>
      </c>
    </row>
    <row r="446" spans="1:9" x14ac:dyDescent="0.3">
      <c r="A446" t="s">
        <v>615</v>
      </c>
      <c r="B446" t="s">
        <v>79</v>
      </c>
      <c r="C446">
        <v>4.2</v>
      </c>
      <c r="D446">
        <v>15621</v>
      </c>
      <c r="E446">
        <v>1315</v>
      </c>
      <c r="F446" t="s">
        <v>616</v>
      </c>
      <c r="G446">
        <v>7499</v>
      </c>
      <c r="H446">
        <v>12999</v>
      </c>
      <c r="I446">
        <v>42</v>
      </c>
    </row>
    <row r="447" spans="1:9" x14ac:dyDescent="0.3">
      <c r="A447" t="s">
        <v>376</v>
      </c>
      <c r="B447" t="s">
        <v>79</v>
      </c>
      <c r="C447">
        <v>4.2</v>
      </c>
      <c r="D447">
        <v>563</v>
      </c>
      <c r="E447">
        <v>79</v>
      </c>
      <c r="F447" t="s">
        <v>377</v>
      </c>
      <c r="G447">
        <v>11999</v>
      </c>
      <c r="H447">
        <v>17999</v>
      </c>
      <c r="I447">
        <v>33</v>
      </c>
    </row>
    <row r="448" spans="1:9" x14ac:dyDescent="0.3">
      <c r="A448" t="s">
        <v>378</v>
      </c>
      <c r="B448" t="s">
        <v>79</v>
      </c>
      <c r="C448">
        <v>4.2</v>
      </c>
      <c r="D448">
        <v>563</v>
      </c>
      <c r="E448">
        <v>79</v>
      </c>
      <c r="F448" t="s">
        <v>377</v>
      </c>
      <c r="G448">
        <v>11999</v>
      </c>
      <c r="H448">
        <v>17999</v>
      </c>
      <c r="I448">
        <v>33</v>
      </c>
    </row>
    <row r="449" spans="1:9" x14ac:dyDescent="0.3">
      <c r="A449" t="s">
        <v>379</v>
      </c>
      <c r="B449" t="s">
        <v>79</v>
      </c>
      <c r="C449">
        <v>4.2</v>
      </c>
      <c r="D449">
        <v>563</v>
      </c>
      <c r="E449">
        <v>79</v>
      </c>
      <c r="F449" t="s">
        <v>377</v>
      </c>
      <c r="G449">
        <v>11999</v>
      </c>
      <c r="H449">
        <v>17999</v>
      </c>
      <c r="I449">
        <v>33</v>
      </c>
    </row>
    <row r="450" spans="1:9" x14ac:dyDescent="0.3">
      <c r="A450" t="s">
        <v>354</v>
      </c>
      <c r="B450" t="s">
        <v>91</v>
      </c>
      <c r="C450">
        <v>4.2</v>
      </c>
      <c r="D450">
        <v>197</v>
      </c>
      <c r="E450">
        <v>10</v>
      </c>
      <c r="F450" t="s">
        <v>355</v>
      </c>
      <c r="G450">
        <v>15499</v>
      </c>
      <c r="H450">
        <v>18999</v>
      </c>
      <c r="I450">
        <v>18</v>
      </c>
    </row>
    <row r="451" spans="1:9" x14ac:dyDescent="0.3">
      <c r="A451" t="s">
        <v>671</v>
      </c>
      <c r="B451" t="s">
        <v>151</v>
      </c>
      <c r="C451">
        <v>4.2</v>
      </c>
      <c r="D451">
        <v>3237</v>
      </c>
      <c r="E451">
        <v>196</v>
      </c>
      <c r="F451" t="s">
        <v>672</v>
      </c>
      <c r="G451">
        <v>8999</v>
      </c>
      <c r="H451">
        <v>11999</v>
      </c>
      <c r="I451">
        <v>25</v>
      </c>
    </row>
    <row r="452" spans="1:9" x14ac:dyDescent="0.3">
      <c r="A452" t="s">
        <v>673</v>
      </c>
      <c r="B452" t="s">
        <v>151</v>
      </c>
      <c r="C452">
        <v>4.2</v>
      </c>
      <c r="D452">
        <v>3237</v>
      </c>
      <c r="E452">
        <v>196</v>
      </c>
      <c r="F452" t="s">
        <v>672</v>
      </c>
      <c r="G452">
        <v>8999</v>
      </c>
      <c r="H452">
        <v>11999</v>
      </c>
      <c r="I452">
        <v>25</v>
      </c>
    </row>
    <row r="453" spans="1:9" x14ac:dyDescent="0.3">
      <c r="A453" t="s">
        <v>679</v>
      </c>
      <c r="B453" t="s">
        <v>52</v>
      </c>
      <c r="C453">
        <v>4.2</v>
      </c>
      <c r="D453">
        <v>123</v>
      </c>
      <c r="E453">
        <v>16</v>
      </c>
      <c r="F453" t="s">
        <v>680</v>
      </c>
      <c r="G453">
        <v>9499</v>
      </c>
      <c r="H453">
        <v>11999</v>
      </c>
      <c r="I453">
        <v>20</v>
      </c>
    </row>
    <row r="454" spans="1:9" x14ac:dyDescent="0.3">
      <c r="A454" t="s">
        <v>650</v>
      </c>
      <c r="B454" t="s">
        <v>468</v>
      </c>
      <c r="C454">
        <v>4.2</v>
      </c>
      <c r="D454">
        <v>9005</v>
      </c>
      <c r="E454">
        <v>831</v>
      </c>
      <c r="F454" t="s">
        <v>651</v>
      </c>
      <c r="G454">
        <v>11935</v>
      </c>
      <c r="H454">
        <v>12866</v>
      </c>
      <c r="I454">
        <v>7</v>
      </c>
    </row>
    <row r="455" spans="1:9" x14ac:dyDescent="0.3">
      <c r="A455" t="s">
        <v>652</v>
      </c>
      <c r="B455" t="s">
        <v>468</v>
      </c>
      <c r="C455">
        <v>4.2</v>
      </c>
      <c r="D455">
        <v>9005</v>
      </c>
      <c r="E455">
        <v>831</v>
      </c>
      <c r="F455" t="s">
        <v>651</v>
      </c>
      <c r="G455">
        <v>12353</v>
      </c>
      <c r="H455">
        <v>12524</v>
      </c>
      <c r="I455">
        <v>1</v>
      </c>
    </row>
    <row r="456" spans="1:9" x14ac:dyDescent="0.3">
      <c r="A456" t="s">
        <v>538</v>
      </c>
      <c r="B456" t="s">
        <v>18</v>
      </c>
      <c r="C456">
        <v>4.2</v>
      </c>
      <c r="D456">
        <v>4148</v>
      </c>
      <c r="E456">
        <v>419</v>
      </c>
      <c r="F456" t="s">
        <v>539</v>
      </c>
      <c r="G456">
        <v>11690</v>
      </c>
      <c r="H456">
        <v>15466</v>
      </c>
      <c r="I456">
        <v>24</v>
      </c>
    </row>
    <row r="457" spans="1:9" x14ac:dyDescent="0.3">
      <c r="A457" t="s">
        <v>655</v>
      </c>
      <c r="B457" t="s">
        <v>18</v>
      </c>
      <c r="C457">
        <v>4.2</v>
      </c>
      <c r="D457">
        <v>4148</v>
      </c>
      <c r="E457">
        <v>419</v>
      </c>
      <c r="F457" t="s">
        <v>539</v>
      </c>
      <c r="G457">
        <v>11980</v>
      </c>
      <c r="H457">
        <v>12480</v>
      </c>
      <c r="I457">
        <v>4</v>
      </c>
    </row>
    <row r="458" spans="1:9" x14ac:dyDescent="0.3">
      <c r="A458" t="s">
        <v>583</v>
      </c>
      <c r="B458" t="s">
        <v>52</v>
      </c>
      <c r="C458">
        <v>4.2</v>
      </c>
      <c r="D458">
        <v>31532</v>
      </c>
      <c r="E458">
        <v>3687</v>
      </c>
      <c r="F458" t="s">
        <v>584</v>
      </c>
      <c r="G458">
        <v>10499</v>
      </c>
      <c r="H458">
        <v>13999</v>
      </c>
      <c r="I458">
        <v>25</v>
      </c>
    </row>
    <row r="459" spans="1:9" x14ac:dyDescent="0.3">
      <c r="A459" t="s">
        <v>585</v>
      </c>
      <c r="B459" t="s">
        <v>52</v>
      </c>
      <c r="C459">
        <v>4.2</v>
      </c>
      <c r="D459">
        <v>31532</v>
      </c>
      <c r="E459">
        <v>3687</v>
      </c>
      <c r="F459" t="s">
        <v>586</v>
      </c>
      <c r="G459">
        <v>10499</v>
      </c>
      <c r="H459">
        <v>13999</v>
      </c>
      <c r="I459">
        <v>25</v>
      </c>
    </row>
    <row r="460" spans="1:9" x14ac:dyDescent="0.3">
      <c r="A460" t="s">
        <v>319</v>
      </c>
      <c r="B460" t="s">
        <v>101</v>
      </c>
      <c r="C460">
        <v>4.2</v>
      </c>
      <c r="D460">
        <v>618</v>
      </c>
      <c r="E460">
        <v>58</v>
      </c>
      <c r="F460" t="s">
        <v>320</v>
      </c>
      <c r="G460">
        <v>15495</v>
      </c>
      <c r="H460">
        <v>19999</v>
      </c>
      <c r="I460">
        <v>22</v>
      </c>
    </row>
    <row r="461" spans="1:9" x14ac:dyDescent="0.3">
      <c r="A461" t="s">
        <v>221</v>
      </c>
      <c r="B461" t="s">
        <v>18</v>
      </c>
      <c r="C461">
        <v>4.2</v>
      </c>
      <c r="D461">
        <v>31480</v>
      </c>
      <c r="E461">
        <v>2568</v>
      </c>
      <c r="F461" t="s">
        <v>237</v>
      </c>
      <c r="G461">
        <v>14999</v>
      </c>
      <c r="H461">
        <v>22999</v>
      </c>
      <c r="I461">
        <v>34</v>
      </c>
    </row>
    <row r="462" spans="1:9" x14ac:dyDescent="0.3">
      <c r="A462" t="s">
        <v>223</v>
      </c>
      <c r="B462" t="s">
        <v>18</v>
      </c>
      <c r="C462">
        <v>4.2</v>
      </c>
      <c r="D462">
        <v>31480</v>
      </c>
      <c r="E462">
        <v>2568</v>
      </c>
      <c r="F462" t="s">
        <v>237</v>
      </c>
      <c r="G462">
        <v>14999</v>
      </c>
      <c r="H462">
        <v>22999</v>
      </c>
      <c r="I462">
        <v>34</v>
      </c>
    </row>
    <row r="463" spans="1:9" x14ac:dyDescent="0.3">
      <c r="A463" t="s">
        <v>224</v>
      </c>
      <c r="B463" t="s">
        <v>18</v>
      </c>
      <c r="C463">
        <v>4.2</v>
      </c>
      <c r="D463">
        <v>31480</v>
      </c>
      <c r="E463">
        <v>2568</v>
      </c>
      <c r="F463" t="s">
        <v>237</v>
      </c>
      <c r="G463">
        <v>14999</v>
      </c>
      <c r="H463">
        <v>22999</v>
      </c>
      <c r="I463">
        <v>34</v>
      </c>
    </row>
    <row r="464" spans="1:9" x14ac:dyDescent="0.3">
      <c r="A464" t="s">
        <v>842</v>
      </c>
      <c r="B464" t="s">
        <v>800</v>
      </c>
      <c r="C464">
        <v>4.2</v>
      </c>
      <c r="D464">
        <v>23261</v>
      </c>
      <c r="E464">
        <v>1709</v>
      </c>
      <c r="F464" t="s">
        <v>843</v>
      </c>
      <c r="G464">
        <v>1299</v>
      </c>
      <c r="H464">
        <v>1599</v>
      </c>
      <c r="I464">
        <v>18</v>
      </c>
    </row>
    <row r="465" spans="1:9" x14ac:dyDescent="0.3">
      <c r="A465" t="s">
        <v>720</v>
      </c>
      <c r="B465" t="s">
        <v>79</v>
      </c>
      <c r="C465">
        <v>4.2</v>
      </c>
      <c r="D465">
        <v>9202</v>
      </c>
      <c r="E465">
        <v>693</v>
      </c>
      <c r="F465" t="s">
        <v>721</v>
      </c>
      <c r="G465">
        <v>7599</v>
      </c>
      <c r="H465">
        <v>9999</v>
      </c>
      <c r="I465">
        <v>24</v>
      </c>
    </row>
    <row r="466" spans="1:9" x14ac:dyDescent="0.3">
      <c r="A466" t="s">
        <v>722</v>
      </c>
      <c r="B466" t="s">
        <v>79</v>
      </c>
      <c r="C466">
        <v>4.2</v>
      </c>
      <c r="D466">
        <v>9202</v>
      </c>
      <c r="E466">
        <v>693</v>
      </c>
      <c r="F466" t="s">
        <v>721</v>
      </c>
      <c r="G466">
        <v>7599</v>
      </c>
      <c r="H466">
        <v>9999</v>
      </c>
      <c r="I466">
        <v>24</v>
      </c>
    </row>
    <row r="467" spans="1:9" x14ac:dyDescent="0.3">
      <c r="A467" t="s">
        <v>723</v>
      </c>
      <c r="B467" t="s">
        <v>79</v>
      </c>
      <c r="C467">
        <v>4.2</v>
      </c>
      <c r="D467">
        <v>9202</v>
      </c>
      <c r="E467">
        <v>693</v>
      </c>
      <c r="F467" t="s">
        <v>721</v>
      </c>
      <c r="G467">
        <v>7599</v>
      </c>
      <c r="H467">
        <v>9999</v>
      </c>
      <c r="I467">
        <v>24</v>
      </c>
    </row>
    <row r="468" spans="1:9" x14ac:dyDescent="0.3">
      <c r="A468" t="s">
        <v>740</v>
      </c>
      <c r="B468" t="s">
        <v>18</v>
      </c>
      <c r="C468">
        <v>4.2</v>
      </c>
      <c r="D468">
        <v>438</v>
      </c>
      <c r="E468">
        <v>30</v>
      </c>
      <c r="F468" t="s">
        <v>741</v>
      </c>
      <c r="G468">
        <v>8149</v>
      </c>
      <c r="H468">
        <v>9880</v>
      </c>
      <c r="I468">
        <v>17</v>
      </c>
    </row>
    <row r="469" spans="1:9" x14ac:dyDescent="0.3">
      <c r="A469" t="s">
        <v>787</v>
      </c>
      <c r="B469" t="s">
        <v>468</v>
      </c>
      <c r="C469">
        <v>4.2</v>
      </c>
      <c r="D469">
        <v>5790</v>
      </c>
      <c r="E469">
        <v>436</v>
      </c>
      <c r="F469" t="s">
        <v>788</v>
      </c>
      <c r="G469">
        <v>7499</v>
      </c>
      <c r="H469">
        <v>7930</v>
      </c>
      <c r="I469">
        <v>5</v>
      </c>
    </row>
    <row r="470" spans="1:9" x14ac:dyDescent="0.3">
      <c r="A470" t="s">
        <v>791</v>
      </c>
      <c r="B470" t="s">
        <v>468</v>
      </c>
      <c r="C470">
        <v>4.2</v>
      </c>
      <c r="D470">
        <v>5790</v>
      </c>
      <c r="E470">
        <v>436</v>
      </c>
      <c r="F470" t="s">
        <v>788</v>
      </c>
      <c r="G470">
        <v>6964</v>
      </c>
      <c r="H470">
        <v>7605</v>
      </c>
      <c r="I470">
        <v>8</v>
      </c>
    </row>
    <row r="471" spans="1:9" x14ac:dyDescent="0.3">
      <c r="A471" t="s">
        <v>789</v>
      </c>
      <c r="B471" t="s">
        <v>543</v>
      </c>
      <c r="C471">
        <v>4.2</v>
      </c>
      <c r="D471">
        <v>350</v>
      </c>
      <c r="E471">
        <v>25</v>
      </c>
      <c r="F471" t="s">
        <v>790</v>
      </c>
      <c r="G471">
        <v>7499</v>
      </c>
      <c r="H471">
        <v>7897</v>
      </c>
      <c r="I471">
        <v>5</v>
      </c>
    </row>
    <row r="472" spans="1:9" x14ac:dyDescent="0.3">
      <c r="A472" t="s">
        <v>742</v>
      </c>
      <c r="B472" t="s">
        <v>480</v>
      </c>
      <c r="C472">
        <v>4.2</v>
      </c>
      <c r="D472">
        <v>1828</v>
      </c>
      <c r="E472">
        <v>238</v>
      </c>
      <c r="F472" t="s">
        <v>743</v>
      </c>
      <c r="G472">
        <v>5999</v>
      </c>
      <c r="H472">
        <v>9499</v>
      </c>
      <c r="I472">
        <v>36</v>
      </c>
    </row>
    <row r="473" spans="1:9" x14ac:dyDescent="0.3">
      <c r="A473" t="s">
        <v>794</v>
      </c>
      <c r="B473" t="s">
        <v>543</v>
      </c>
      <c r="C473">
        <v>4.2</v>
      </c>
      <c r="D473">
        <v>707</v>
      </c>
      <c r="E473">
        <v>54</v>
      </c>
      <c r="F473" t="s">
        <v>795</v>
      </c>
      <c r="G473">
        <v>6920</v>
      </c>
      <c r="H473">
        <v>7079</v>
      </c>
      <c r="I473">
        <v>2</v>
      </c>
    </row>
    <row r="474" spans="1:9" x14ac:dyDescent="0.3">
      <c r="A474" t="s">
        <v>785</v>
      </c>
      <c r="B474" t="s">
        <v>260</v>
      </c>
      <c r="C474">
        <v>4.2</v>
      </c>
      <c r="D474">
        <v>1401</v>
      </c>
      <c r="E474">
        <v>103</v>
      </c>
      <c r="F474" t="s">
        <v>786</v>
      </c>
      <c r="G474">
        <v>6073</v>
      </c>
      <c r="H474">
        <v>7998</v>
      </c>
      <c r="I474">
        <v>24</v>
      </c>
    </row>
    <row r="475" spans="1:9" x14ac:dyDescent="0.3">
      <c r="A475" t="s">
        <v>785</v>
      </c>
      <c r="B475" t="s">
        <v>260</v>
      </c>
      <c r="C475">
        <v>4.2</v>
      </c>
      <c r="D475">
        <v>1401</v>
      </c>
      <c r="E475">
        <v>103</v>
      </c>
      <c r="F475" t="s">
        <v>786</v>
      </c>
      <c r="G475">
        <v>6072</v>
      </c>
      <c r="H475">
        <v>6749</v>
      </c>
      <c r="I475">
        <v>10</v>
      </c>
    </row>
    <row r="476" spans="1:9" x14ac:dyDescent="0.3">
      <c r="A476" t="s">
        <v>798</v>
      </c>
      <c r="B476" t="s">
        <v>260</v>
      </c>
      <c r="C476">
        <v>4.2</v>
      </c>
      <c r="D476">
        <v>1401</v>
      </c>
      <c r="E476">
        <v>103</v>
      </c>
      <c r="F476" t="s">
        <v>786</v>
      </c>
      <c r="G476">
        <v>6029</v>
      </c>
      <c r="H476">
        <v>6719</v>
      </c>
      <c r="I476">
        <v>10</v>
      </c>
    </row>
    <row r="477" spans="1:9" x14ac:dyDescent="0.3">
      <c r="A477" t="s">
        <v>717</v>
      </c>
      <c r="B477" t="s">
        <v>260</v>
      </c>
      <c r="C477">
        <v>4.2</v>
      </c>
      <c r="D477">
        <v>515</v>
      </c>
      <c r="E477">
        <v>42</v>
      </c>
      <c r="F477" t="s">
        <v>718</v>
      </c>
      <c r="G477">
        <v>7499</v>
      </c>
      <c r="H477">
        <v>9999</v>
      </c>
      <c r="I477">
        <v>25</v>
      </c>
    </row>
    <row r="478" spans="1:9" x14ac:dyDescent="0.3">
      <c r="A478" t="s">
        <v>719</v>
      </c>
      <c r="B478" t="s">
        <v>260</v>
      </c>
      <c r="C478">
        <v>4.2</v>
      </c>
      <c r="D478">
        <v>515</v>
      </c>
      <c r="E478">
        <v>42</v>
      </c>
      <c r="F478" t="s">
        <v>718</v>
      </c>
      <c r="G478">
        <v>7499</v>
      </c>
      <c r="H478">
        <v>9999</v>
      </c>
      <c r="I478">
        <v>25</v>
      </c>
    </row>
    <row r="479" spans="1:9" x14ac:dyDescent="0.3">
      <c r="A479" t="s">
        <v>796</v>
      </c>
      <c r="B479" t="s">
        <v>543</v>
      </c>
      <c r="C479">
        <v>4.2</v>
      </c>
      <c r="D479">
        <v>643</v>
      </c>
      <c r="E479">
        <v>41</v>
      </c>
      <c r="F479" t="s">
        <v>797</v>
      </c>
      <c r="G479">
        <v>6499</v>
      </c>
      <c r="H479">
        <v>6776</v>
      </c>
      <c r="I479">
        <v>4</v>
      </c>
    </row>
    <row r="480" spans="1:9" x14ac:dyDescent="0.3">
      <c r="A480" t="s">
        <v>51</v>
      </c>
      <c r="B480" t="s">
        <v>52</v>
      </c>
      <c r="C480">
        <v>4.2</v>
      </c>
      <c r="D480">
        <v>171</v>
      </c>
      <c r="E480">
        <v>50</v>
      </c>
      <c r="F480" t="s">
        <v>53</v>
      </c>
      <c r="G480">
        <v>59999</v>
      </c>
      <c r="H480">
        <v>74999</v>
      </c>
      <c r="I480">
        <v>20</v>
      </c>
    </row>
    <row r="481" spans="1:9" x14ac:dyDescent="0.3">
      <c r="A481" t="s">
        <v>825</v>
      </c>
      <c r="B481" t="s">
        <v>774</v>
      </c>
      <c r="C481">
        <v>4.2</v>
      </c>
      <c r="D481">
        <v>29491</v>
      </c>
      <c r="E481">
        <v>3158</v>
      </c>
      <c r="F481" t="s">
        <v>826</v>
      </c>
      <c r="G481">
        <v>1680</v>
      </c>
      <c r="H481">
        <v>1849</v>
      </c>
      <c r="I481">
        <v>9</v>
      </c>
    </row>
    <row r="482" spans="1:9" x14ac:dyDescent="0.3">
      <c r="A482" t="s">
        <v>871</v>
      </c>
      <c r="B482" t="s">
        <v>774</v>
      </c>
      <c r="C482">
        <v>4.2</v>
      </c>
      <c r="D482">
        <v>19030</v>
      </c>
      <c r="E482">
        <v>2104</v>
      </c>
      <c r="F482" t="s">
        <v>872</v>
      </c>
      <c r="G482">
        <v>1329</v>
      </c>
      <c r="H482">
        <v>1389</v>
      </c>
      <c r="I482">
        <v>4</v>
      </c>
    </row>
    <row r="483" spans="1:9" x14ac:dyDescent="0.3">
      <c r="A483" t="s">
        <v>809</v>
      </c>
      <c r="B483" t="s">
        <v>810</v>
      </c>
      <c r="C483">
        <v>4.0999999999999996</v>
      </c>
      <c r="D483">
        <v>743</v>
      </c>
      <c r="E483">
        <v>70</v>
      </c>
      <c r="F483" t="s">
        <v>811</v>
      </c>
      <c r="G483">
        <v>1499</v>
      </c>
      <c r="H483">
        <v>2099</v>
      </c>
      <c r="I483">
        <v>28</v>
      </c>
    </row>
    <row r="484" spans="1:9" x14ac:dyDescent="0.3">
      <c r="A484" t="s">
        <v>812</v>
      </c>
      <c r="B484" t="s">
        <v>18</v>
      </c>
      <c r="C484">
        <v>4.0999999999999996</v>
      </c>
      <c r="D484">
        <v>3035</v>
      </c>
      <c r="E484">
        <v>252</v>
      </c>
      <c r="F484" t="s">
        <v>813</v>
      </c>
      <c r="G484">
        <v>2058</v>
      </c>
      <c r="H484">
        <v>2099</v>
      </c>
      <c r="I484">
        <v>1</v>
      </c>
    </row>
    <row r="485" spans="1:9" x14ac:dyDescent="0.3">
      <c r="A485" t="s">
        <v>605</v>
      </c>
      <c r="B485" t="s">
        <v>260</v>
      </c>
      <c r="C485">
        <v>4.0999999999999996</v>
      </c>
      <c r="D485">
        <v>463</v>
      </c>
      <c r="E485">
        <v>31</v>
      </c>
      <c r="F485" t="s">
        <v>606</v>
      </c>
      <c r="G485">
        <v>12406</v>
      </c>
      <c r="H485">
        <v>13780</v>
      </c>
      <c r="I485">
        <v>9</v>
      </c>
    </row>
    <row r="486" spans="1:9" x14ac:dyDescent="0.3">
      <c r="A486" t="s">
        <v>304</v>
      </c>
      <c r="B486" t="s">
        <v>260</v>
      </c>
      <c r="C486">
        <v>4.0999999999999996</v>
      </c>
      <c r="D486">
        <v>611</v>
      </c>
      <c r="E486">
        <v>43</v>
      </c>
      <c r="F486" t="s">
        <v>305</v>
      </c>
      <c r="G486">
        <v>19395</v>
      </c>
      <c r="H486">
        <v>20689</v>
      </c>
      <c r="I486">
        <v>6</v>
      </c>
    </row>
    <row r="487" spans="1:9" x14ac:dyDescent="0.3">
      <c r="A487" t="s">
        <v>306</v>
      </c>
      <c r="B487" t="s">
        <v>260</v>
      </c>
      <c r="C487">
        <v>4.0999999999999996</v>
      </c>
      <c r="D487">
        <v>611</v>
      </c>
      <c r="E487">
        <v>43</v>
      </c>
      <c r="F487" t="s">
        <v>305</v>
      </c>
      <c r="G487">
        <v>19348</v>
      </c>
      <c r="H487">
        <v>20459</v>
      </c>
      <c r="I487">
        <v>5</v>
      </c>
    </row>
    <row r="488" spans="1:9" x14ac:dyDescent="0.3">
      <c r="A488" t="s">
        <v>146</v>
      </c>
      <c r="B488" t="s">
        <v>101</v>
      </c>
      <c r="C488">
        <v>4.0999999999999996</v>
      </c>
      <c r="D488">
        <v>148</v>
      </c>
      <c r="E488">
        <v>15</v>
      </c>
      <c r="F488" t="s">
        <v>147</v>
      </c>
      <c r="G488">
        <v>30990</v>
      </c>
      <c r="H488">
        <v>32989</v>
      </c>
      <c r="I488">
        <v>6</v>
      </c>
    </row>
    <row r="489" spans="1:9" x14ac:dyDescent="0.3">
      <c r="A489" t="s">
        <v>216</v>
      </c>
      <c r="B489" t="s">
        <v>52</v>
      </c>
      <c r="C489">
        <v>4.0999999999999996</v>
      </c>
      <c r="D489">
        <v>1762</v>
      </c>
      <c r="E489">
        <v>215</v>
      </c>
      <c r="F489" t="s">
        <v>217</v>
      </c>
      <c r="G489">
        <v>17999</v>
      </c>
      <c r="H489">
        <v>24999</v>
      </c>
      <c r="I489">
        <v>28</v>
      </c>
    </row>
    <row r="490" spans="1:9" x14ac:dyDescent="0.3">
      <c r="A490" t="s">
        <v>218</v>
      </c>
      <c r="B490" t="s">
        <v>52</v>
      </c>
      <c r="C490">
        <v>4.0999999999999996</v>
      </c>
      <c r="D490">
        <v>1762</v>
      </c>
      <c r="E490">
        <v>215</v>
      </c>
      <c r="F490" t="s">
        <v>217</v>
      </c>
      <c r="G490">
        <v>17999</v>
      </c>
      <c r="H490">
        <v>24999</v>
      </c>
      <c r="I490">
        <v>28</v>
      </c>
    </row>
    <row r="491" spans="1:9" x14ac:dyDescent="0.3">
      <c r="A491" t="s">
        <v>133</v>
      </c>
      <c r="B491" t="s">
        <v>52</v>
      </c>
      <c r="C491">
        <v>4.0999999999999996</v>
      </c>
      <c r="D491">
        <v>3394</v>
      </c>
      <c r="E491">
        <v>500</v>
      </c>
      <c r="F491" t="s">
        <v>134</v>
      </c>
      <c r="G491">
        <v>24999</v>
      </c>
      <c r="H491">
        <v>34999</v>
      </c>
      <c r="I491">
        <v>28</v>
      </c>
    </row>
    <row r="492" spans="1:9" x14ac:dyDescent="0.3">
      <c r="A492" t="s">
        <v>135</v>
      </c>
      <c r="B492" t="s">
        <v>52</v>
      </c>
      <c r="C492">
        <v>4.0999999999999996</v>
      </c>
      <c r="D492">
        <v>3394</v>
      </c>
      <c r="E492">
        <v>500</v>
      </c>
      <c r="F492" t="s">
        <v>134</v>
      </c>
      <c r="G492">
        <v>24999</v>
      </c>
      <c r="H492">
        <v>34999</v>
      </c>
      <c r="I492">
        <v>28</v>
      </c>
    </row>
    <row r="493" spans="1:9" x14ac:dyDescent="0.3">
      <c r="A493" t="s">
        <v>210</v>
      </c>
      <c r="B493" t="s">
        <v>79</v>
      </c>
      <c r="C493">
        <v>4.0999999999999996</v>
      </c>
      <c r="D493">
        <v>14495</v>
      </c>
      <c r="E493">
        <v>1923</v>
      </c>
      <c r="F493" t="s">
        <v>211</v>
      </c>
      <c r="G493">
        <v>16199</v>
      </c>
      <c r="H493">
        <v>24999</v>
      </c>
      <c r="I493">
        <v>35</v>
      </c>
    </row>
    <row r="494" spans="1:9" x14ac:dyDescent="0.3">
      <c r="A494" t="s">
        <v>212</v>
      </c>
      <c r="B494" t="s">
        <v>79</v>
      </c>
      <c r="C494">
        <v>4.0999999999999996</v>
      </c>
      <c r="D494">
        <v>14495</v>
      </c>
      <c r="E494">
        <v>1923</v>
      </c>
      <c r="F494" t="s">
        <v>211</v>
      </c>
      <c r="G494">
        <v>16199</v>
      </c>
      <c r="H494">
        <v>24999</v>
      </c>
      <c r="I494">
        <v>35</v>
      </c>
    </row>
    <row r="495" spans="1:9" x14ac:dyDescent="0.3">
      <c r="A495" t="s">
        <v>192</v>
      </c>
      <c r="B495" t="s">
        <v>119</v>
      </c>
      <c r="C495">
        <v>4.0999999999999996</v>
      </c>
      <c r="D495">
        <v>13733</v>
      </c>
      <c r="E495">
        <v>1440</v>
      </c>
      <c r="F495" t="s">
        <v>193</v>
      </c>
      <c r="G495">
        <v>18999</v>
      </c>
      <c r="H495">
        <v>25999</v>
      </c>
      <c r="I495">
        <v>26</v>
      </c>
    </row>
    <row r="496" spans="1:9" x14ac:dyDescent="0.3">
      <c r="A496" t="s">
        <v>194</v>
      </c>
      <c r="B496" t="s">
        <v>119</v>
      </c>
      <c r="C496">
        <v>4.0999999999999996</v>
      </c>
      <c r="D496">
        <v>13733</v>
      </c>
      <c r="E496">
        <v>1440</v>
      </c>
      <c r="F496" t="s">
        <v>193</v>
      </c>
      <c r="G496">
        <v>18999</v>
      </c>
      <c r="H496">
        <v>25999</v>
      </c>
      <c r="I496">
        <v>26</v>
      </c>
    </row>
    <row r="497" spans="1:9" x14ac:dyDescent="0.3">
      <c r="A497" t="s">
        <v>195</v>
      </c>
      <c r="B497" t="s">
        <v>119</v>
      </c>
      <c r="C497">
        <v>4.0999999999999996</v>
      </c>
      <c r="D497">
        <v>13733</v>
      </c>
      <c r="E497">
        <v>1440</v>
      </c>
      <c r="F497" t="s">
        <v>193</v>
      </c>
      <c r="G497">
        <v>18999</v>
      </c>
      <c r="H497">
        <v>25999</v>
      </c>
      <c r="I497">
        <v>26</v>
      </c>
    </row>
    <row r="498" spans="1:9" x14ac:dyDescent="0.3">
      <c r="A498" t="s">
        <v>187</v>
      </c>
      <c r="B498" t="s">
        <v>18</v>
      </c>
      <c r="C498">
        <v>4.0999999999999996</v>
      </c>
      <c r="D498">
        <v>5592</v>
      </c>
      <c r="E498">
        <v>555</v>
      </c>
      <c r="F498" t="s">
        <v>188</v>
      </c>
      <c r="G498">
        <v>14999</v>
      </c>
      <c r="H498">
        <v>25999</v>
      </c>
      <c r="I498">
        <v>42</v>
      </c>
    </row>
    <row r="499" spans="1:9" x14ac:dyDescent="0.3">
      <c r="A499" t="s">
        <v>196</v>
      </c>
      <c r="B499" t="s">
        <v>52</v>
      </c>
      <c r="C499">
        <v>4.0999999999999996</v>
      </c>
      <c r="D499">
        <v>2930</v>
      </c>
      <c r="E499">
        <v>388</v>
      </c>
      <c r="F499" t="s">
        <v>197</v>
      </c>
      <c r="G499">
        <v>21499</v>
      </c>
      <c r="H499">
        <v>25999</v>
      </c>
      <c r="I499">
        <v>17</v>
      </c>
    </row>
    <row r="500" spans="1:9" x14ac:dyDescent="0.3">
      <c r="A500" t="s">
        <v>121</v>
      </c>
      <c r="B500" t="s">
        <v>18</v>
      </c>
      <c r="C500">
        <v>4.0999999999999996</v>
      </c>
      <c r="D500">
        <v>1235</v>
      </c>
      <c r="E500">
        <v>143</v>
      </c>
      <c r="F500" t="s">
        <v>122</v>
      </c>
      <c r="G500">
        <v>33499</v>
      </c>
      <c r="H500">
        <v>39990</v>
      </c>
      <c r="I500">
        <v>16</v>
      </c>
    </row>
    <row r="501" spans="1:9" x14ac:dyDescent="0.3">
      <c r="A501" t="s">
        <v>123</v>
      </c>
      <c r="B501" t="s">
        <v>18</v>
      </c>
      <c r="C501">
        <v>4.0999999999999996</v>
      </c>
      <c r="D501">
        <v>1235</v>
      </c>
      <c r="E501">
        <v>143</v>
      </c>
      <c r="F501" t="s">
        <v>122</v>
      </c>
      <c r="G501">
        <v>33499</v>
      </c>
      <c r="H501">
        <v>39990</v>
      </c>
      <c r="I501">
        <v>16</v>
      </c>
    </row>
    <row r="502" spans="1:9" x14ac:dyDescent="0.3">
      <c r="A502" t="s">
        <v>124</v>
      </c>
      <c r="B502" t="s">
        <v>18</v>
      </c>
      <c r="C502">
        <v>4.0999999999999996</v>
      </c>
      <c r="D502">
        <v>1235</v>
      </c>
      <c r="E502">
        <v>143</v>
      </c>
      <c r="F502" t="s">
        <v>122</v>
      </c>
      <c r="G502">
        <v>33499</v>
      </c>
      <c r="H502">
        <v>39990</v>
      </c>
      <c r="I502">
        <v>16</v>
      </c>
    </row>
    <row r="503" spans="1:9" x14ac:dyDescent="0.3">
      <c r="A503" t="s">
        <v>868</v>
      </c>
      <c r="B503" t="s">
        <v>869</v>
      </c>
      <c r="C503">
        <v>4.0999999999999996</v>
      </c>
      <c r="D503">
        <v>6195</v>
      </c>
      <c r="E503">
        <v>449</v>
      </c>
      <c r="F503" t="s">
        <v>870</v>
      </c>
      <c r="G503">
        <v>1300</v>
      </c>
      <c r="H503">
        <v>1390</v>
      </c>
      <c r="I503">
        <v>6</v>
      </c>
    </row>
    <row r="504" spans="1:9" x14ac:dyDescent="0.3">
      <c r="A504" t="s">
        <v>868</v>
      </c>
      <c r="B504" t="s">
        <v>869</v>
      </c>
      <c r="C504">
        <v>4.0999999999999996</v>
      </c>
      <c r="D504">
        <v>6195</v>
      </c>
      <c r="E504">
        <v>449</v>
      </c>
      <c r="F504" t="s">
        <v>870</v>
      </c>
      <c r="G504">
        <v>1300</v>
      </c>
      <c r="H504">
        <v>1370</v>
      </c>
      <c r="I504">
        <v>5</v>
      </c>
    </row>
    <row r="505" spans="1:9" x14ac:dyDescent="0.3">
      <c r="A505" t="s">
        <v>868</v>
      </c>
      <c r="B505" t="s">
        <v>869</v>
      </c>
      <c r="C505">
        <v>4.0999999999999996</v>
      </c>
      <c r="D505">
        <v>6195</v>
      </c>
      <c r="E505">
        <v>449</v>
      </c>
      <c r="F505" t="s">
        <v>870</v>
      </c>
      <c r="G505">
        <v>1300</v>
      </c>
      <c r="H505">
        <v>1340</v>
      </c>
      <c r="I505">
        <v>2</v>
      </c>
    </row>
    <row r="506" spans="1:9" x14ac:dyDescent="0.3">
      <c r="A506" t="s">
        <v>216</v>
      </c>
      <c r="B506" t="s">
        <v>52</v>
      </c>
      <c r="C506">
        <v>4.0999999999999996</v>
      </c>
      <c r="D506">
        <v>7426</v>
      </c>
      <c r="E506">
        <v>817</v>
      </c>
      <c r="F506" t="s">
        <v>280</v>
      </c>
      <c r="G506">
        <v>15999</v>
      </c>
      <c r="H506">
        <v>21999</v>
      </c>
      <c r="I506">
        <v>27</v>
      </c>
    </row>
    <row r="507" spans="1:9" x14ac:dyDescent="0.3">
      <c r="A507" t="s">
        <v>218</v>
      </c>
      <c r="B507" t="s">
        <v>52</v>
      </c>
      <c r="C507">
        <v>4.0999999999999996</v>
      </c>
      <c r="D507">
        <v>7426</v>
      </c>
      <c r="E507">
        <v>817</v>
      </c>
      <c r="F507" t="s">
        <v>280</v>
      </c>
      <c r="G507">
        <v>15999</v>
      </c>
      <c r="H507">
        <v>21999</v>
      </c>
      <c r="I507">
        <v>27</v>
      </c>
    </row>
    <row r="508" spans="1:9" x14ac:dyDescent="0.3">
      <c r="A508" t="s">
        <v>158</v>
      </c>
      <c r="B508" t="s">
        <v>52</v>
      </c>
      <c r="C508">
        <v>4.0999999999999996</v>
      </c>
      <c r="D508">
        <v>6281</v>
      </c>
      <c r="E508">
        <v>909</v>
      </c>
      <c r="F508" t="s">
        <v>159</v>
      </c>
      <c r="G508">
        <v>22999</v>
      </c>
      <c r="H508">
        <v>30999</v>
      </c>
      <c r="I508">
        <v>25</v>
      </c>
    </row>
    <row r="509" spans="1:9" x14ac:dyDescent="0.3">
      <c r="A509" t="s">
        <v>160</v>
      </c>
      <c r="B509" t="s">
        <v>52</v>
      </c>
      <c r="C509">
        <v>4.0999999999999996</v>
      </c>
      <c r="D509">
        <v>6281</v>
      </c>
      <c r="E509">
        <v>909</v>
      </c>
      <c r="F509" t="s">
        <v>159</v>
      </c>
      <c r="G509">
        <v>22999</v>
      </c>
      <c r="H509">
        <v>30999</v>
      </c>
      <c r="I509">
        <v>25</v>
      </c>
    </row>
    <row r="510" spans="1:9" x14ac:dyDescent="0.3">
      <c r="A510" t="s">
        <v>485</v>
      </c>
      <c r="B510" t="s">
        <v>18</v>
      </c>
      <c r="C510">
        <v>4.0999999999999996</v>
      </c>
      <c r="D510">
        <v>328</v>
      </c>
      <c r="E510">
        <v>24</v>
      </c>
      <c r="F510" t="s">
        <v>486</v>
      </c>
      <c r="G510">
        <v>14477</v>
      </c>
      <c r="H510">
        <v>16490</v>
      </c>
      <c r="I510">
        <v>12</v>
      </c>
    </row>
    <row r="511" spans="1:9" x14ac:dyDescent="0.3">
      <c r="A511" t="s">
        <v>542</v>
      </c>
      <c r="B511" t="s">
        <v>543</v>
      </c>
      <c r="C511">
        <v>4.0999999999999996</v>
      </c>
      <c r="D511">
        <v>161</v>
      </c>
      <c r="E511">
        <v>18</v>
      </c>
      <c r="F511" t="s">
        <v>544</v>
      </c>
      <c r="G511">
        <v>14758</v>
      </c>
      <c r="H511">
        <v>15199</v>
      </c>
      <c r="I511">
        <v>2</v>
      </c>
    </row>
    <row r="512" spans="1:9" x14ac:dyDescent="0.3">
      <c r="A512" t="s">
        <v>340</v>
      </c>
      <c r="B512" t="s">
        <v>119</v>
      </c>
      <c r="C512">
        <v>4.0999999999999996</v>
      </c>
      <c r="D512">
        <v>21734</v>
      </c>
      <c r="E512">
        <v>1799</v>
      </c>
      <c r="F512" t="s">
        <v>341</v>
      </c>
      <c r="G512">
        <v>12999</v>
      </c>
      <c r="H512">
        <v>18999</v>
      </c>
      <c r="I512">
        <v>31</v>
      </c>
    </row>
    <row r="513" spans="1:9" x14ac:dyDescent="0.3">
      <c r="A513" t="s">
        <v>342</v>
      </c>
      <c r="B513" t="s">
        <v>119</v>
      </c>
      <c r="C513">
        <v>4.0999999999999996</v>
      </c>
      <c r="D513">
        <v>21734</v>
      </c>
      <c r="E513">
        <v>1799</v>
      </c>
      <c r="F513" t="s">
        <v>341</v>
      </c>
      <c r="G513">
        <v>12999</v>
      </c>
      <c r="H513">
        <v>18999</v>
      </c>
      <c r="I513">
        <v>31</v>
      </c>
    </row>
    <row r="514" spans="1:9" x14ac:dyDescent="0.3">
      <c r="A514" t="s">
        <v>479</v>
      </c>
      <c r="B514" t="s">
        <v>480</v>
      </c>
      <c r="C514">
        <v>4.0999999999999996</v>
      </c>
      <c r="D514">
        <v>6949</v>
      </c>
      <c r="E514">
        <v>1353</v>
      </c>
      <c r="F514" t="s">
        <v>481</v>
      </c>
      <c r="G514">
        <v>11999</v>
      </c>
      <c r="H514">
        <v>16499</v>
      </c>
      <c r="I514">
        <v>27</v>
      </c>
    </row>
    <row r="515" spans="1:9" x14ac:dyDescent="0.3">
      <c r="A515" t="s">
        <v>463</v>
      </c>
      <c r="B515" t="s">
        <v>91</v>
      </c>
      <c r="C515">
        <v>4.0999999999999996</v>
      </c>
      <c r="D515">
        <v>347</v>
      </c>
      <c r="E515">
        <v>18</v>
      </c>
      <c r="F515" t="s">
        <v>464</v>
      </c>
      <c r="G515">
        <v>14350</v>
      </c>
      <c r="H515">
        <v>16999</v>
      </c>
      <c r="I515">
        <v>15</v>
      </c>
    </row>
    <row r="516" spans="1:9" x14ac:dyDescent="0.3">
      <c r="A516" t="s">
        <v>302</v>
      </c>
      <c r="B516" t="s">
        <v>18</v>
      </c>
      <c r="C516">
        <v>4.0999999999999996</v>
      </c>
      <c r="D516">
        <v>247</v>
      </c>
      <c r="E516">
        <v>19</v>
      </c>
      <c r="F516" t="s">
        <v>303</v>
      </c>
      <c r="G516">
        <v>16999</v>
      </c>
      <c r="H516">
        <v>20990</v>
      </c>
      <c r="I516">
        <v>19</v>
      </c>
    </row>
    <row r="517" spans="1:9" x14ac:dyDescent="0.3">
      <c r="A517" t="s">
        <v>277</v>
      </c>
      <c r="B517" t="s">
        <v>52</v>
      </c>
      <c r="C517">
        <v>4.0999999999999996</v>
      </c>
      <c r="D517">
        <v>3377</v>
      </c>
      <c r="E517">
        <v>555</v>
      </c>
      <c r="F517" t="s">
        <v>278</v>
      </c>
      <c r="G517">
        <v>14999</v>
      </c>
      <c r="H517">
        <v>21999</v>
      </c>
      <c r="I517">
        <v>31</v>
      </c>
    </row>
    <row r="518" spans="1:9" x14ac:dyDescent="0.3">
      <c r="A518" t="s">
        <v>279</v>
      </c>
      <c r="B518" t="s">
        <v>52</v>
      </c>
      <c r="C518">
        <v>4.0999999999999996</v>
      </c>
      <c r="D518">
        <v>3377</v>
      </c>
      <c r="E518">
        <v>555</v>
      </c>
      <c r="F518" t="s">
        <v>278</v>
      </c>
      <c r="G518">
        <v>14999</v>
      </c>
      <c r="H518">
        <v>21999</v>
      </c>
      <c r="I518">
        <v>31</v>
      </c>
    </row>
    <row r="519" spans="1:9" x14ac:dyDescent="0.3">
      <c r="A519" t="s">
        <v>440</v>
      </c>
      <c r="B519" t="s">
        <v>52</v>
      </c>
      <c r="C519">
        <v>4.0999999999999996</v>
      </c>
      <c r="D519">
        <v>12150</v>
      </c>
      <c r="E519">
        <v>1312</v>
      </c>
      <c r="F519" t="s">
        <v>441</v>
      </c>
      <c r="G519">
        <v>11999</v>
      </c>
      <c r="H519">
        <v>16999</v>
      </c>
      <c r="I519">
        <v>29</v>
      </c>
    </row>
    <row r="520" spans="1:9" x14ac:dyDescent="0.3">
      <c r="A520" t="s">
        <v>442</v>
      </c>
      <c r="B520" t="s">
        <v>52</v>
      </c>
      <c r="C520">
        <v>4.0999999999999996</v>
      </c>
      <c r="D520">
        <v>12150</v>
      </c>
      <c r="E520">
        <v>1312</v>
      </c>
      <c r="F520" t="s">
        <v>441</v>
      </c>
      <c r="G520">
        <v>11999</v>
      </c>
      <c r="H520">
        <v>16999</v>
      </c>
      <c r="I520">
        <v>29</v>
      </c>
    </row>
    <row r="521" spans="1:9" x14ac:dyDescent="0.3">
      <c r="A521" t="s">
        <v>144</v>
      </c>
      <c r="B521" t="s">
        <v>18</v>
      </c>
      <c r="C521">
        <v>4.0999999999999996</v>
      </c>
      <c r="D521">
        <v>1440</v>
      </c>
      <c r="E521">
        <v>155</v>
      </c>
      <c r="F521" t="s">
        <v>145</v>
      </c>
      <c r="G521">
        <v>25999</v>
      </c>
      <c r="H521">
        <v>32990</v>
      </c>
      <c r="I521">
        <v>21</v>
      </c>
    </row>
    <row r="522" spans="1:9" x14ac:dyDescent="0.3">
      <c r="A522" t="s">
        <v>821</v>
      </c>
      <c r="B522" t="s">
        <v>800</v>
      </c>
      <c r="C522">
        <v>4.0999999999999996</v>
      </c>
      <c r="D522">
        <v>5400</v>
      </c>
      <c r="E522">
        <v>386</v>
      </c>
      <c r="F522" t="s">
        <v>822</v>
      </c>
      <c r="G522">
        <v>1549</v>
      </c>
      <c r="H522">
        <v>1899</v>
      </c>
      <c r="I522">
        <v>18</v>
      </c>
    </row>
    <row r="523" spans="1:9" x14ac:dyDescent="0.3">
      <c r="A523" t="s">
        <v>821</v>
      </c>
      <c r="B523" t="s">
        <v>800</v>
      </c>
      <c r="C523">
        <v>4.0999999999999996</v>
      </c>
      <c r="D523">
        <v>5400</v>
      </c>
      <c r="E523">
        <v>386</v>
      </c>
      <c r="F523" t="s">
        <v>822</v>
      </c>
      <c r="G523">
        <v>1399</v>
      </c>
      <c r="H523">
        <v>1699</v>
      </c>
      <c r="I523">
        <v>17</v>
      </c>
    </row>
    <row r="524" spans="1:9" x14ac:dyDescent="0.3">
      <c r="A524" t="s">
        <v>840</v>
      </c>
      <c r="B524" t="s">
        <v>810</v>
      </c>
      <c r="C524">
        <v>4.0999999999999996</v>
      </c>
      <c r="D524">
        <v>1667</v>
      </c>
      <c r="E524">
        <v>160</v>
      </c>
      <c r="F524" t="s">
        <v>841</v>
      </c>
      <c r="G524">
        <v>1480</v>
      </c>
      <c r="H524">
        <v>1620</v>
      </c>
      <c r="I524">
        <v>8</v>
      </c>
    </row>
    <row r="525" spans="1:9" x14ac:dyDescent="0.3">
      <c r="A525" t="s">
        <v>840</v>
      </c>
      <c r="B525" t="s">
        <v>810</v>
      </c>
      <c r="C525">
        <v>4.0999999999999996</v>
      </c>
      <c r="D525">
        <v>1667</v>
      </c>
      <c r="E525">
        <v>160</v>
      </c>
      <c r="F525" t="s">
        <v>841</v>
      </c>
      <c r="G525">
        <v>1499</v>
      </c>
      <c r="H525">
        <v>1559</v>
      </c>
      <c r="I525">
        <v>3</v>
      </c>
    </row>
    <row r="526" spans="1:9" x14ac:dyDescent="0.3">
      <c r="A526" t="s">
        <v>799</v>
      </c>
      <c r="B526" t="s">
        <v>800</v>
      </c>
      <c r="C526">
        <v>4.0999999999999996</v>
      </c>
      <c r="D526">
        <v>20007</v>
      </c>
      <c r="E526">
        <v>1579</v>
      </c>
      <c r="F526" t="s">
        <v>801</v>
      </c>
      <c r="G526">
        <v>2639</v>
      </c>
      <c r="H526">
        <v>2788</v>
      </c>
      <c r="I526">
        <v>5</v>
      </c>
    </row>
    <row r="527" spans="1:9" x14ac:dyDescent="0.3">
      <c r="A527" t="s">
        <v>802</v>
      </c>
      <c r="B527" t="s">
        <v>800</v>
      </c>
      <c r="C527">
        <v>4.0999999999999996</v>
      </c>
      <c r="D527">
        <v>11908</v>
      </c>
      <c r="E527">
        <v>876</v>
      </c>
      <c r="F527" t="s">
        <v>801</v>
      </c>
      <c r="G527">
        <v>2619</v>
      </c>
      <c r="H527">
        <v>2690</v>
      </c>
      <c r="I527">
        <v>2</v>
      </c>
    </row>
    <row r="528" spans="1:9" x14ac:dyDescent="0.3">
      <c r="A528" t="s">
        <v>929</v>
      </c>
      <c r="B528" t="s">
        <v>810</v>
      </c>
      <c r="C528">
        <v>4.0999999999999996</v>
      </c>
      <c r="D528">
        <v>324</v>
      </c>
      <c r="E528">
        <v>17</v>
      </c>
      <c r="F528" t="s">
        <v>930</v>
      </c>
      <c r="G528">
        <v>899</v>
      </c>
      <c r="H528">
        <v>915</v>
      </c>
      <c r="I528">
        <v>1</v>
      </c>
    </row>
    <row r="529" spans="1:9" x14ac:dyDescent="0.3">
      <c r="A529" t="s">
        <v>882</v>
      </c>
      <c r="B529" t="s">
        <v>810</v>
      </c>
      <c r="C529">
        <v>4.0999999999999996</v>
      </c>
      <c r="D529">
        <v>320</v>
      </c>
      <c r="E529">
        <v>33</v>
      </c>
      <c r="F529" t="s">
        <v>883</v>
      </c>
      <c r="G529">
        <v>1253</v>
      </c>
      <c r="H529">
        <v>1299</v>
      </c>
      <c r="I529">
        <v>3</v>
      </c>
    </row>
    <row r="530" spans="1:9" x14ac:dyDescent="0.3">
      <c r="A530" t="s">
        <v>900</v>
      </c>
      <c r="B530" t="s">
        <v>810</v>
      </c>
      <c r="C530">
        <v>4.0999999999999996</v>
      </c>
      <c r="D530">
        <v>849</v>
      </c>
      <c r="E530">
        <v>68</v>
      </c>
      <c r="F530" t="s">
        <v>901</v>
      </c>
      <c r="G530">
        <v>1139</v>
      </c>
      <c r="H530">
        <v>1179</v>
      </c>
      <c r="I530">
        <v>3</v>
      </c>
    </row>
    <row r="531" spans="1:9" x14ac:dyDescent="0.3">
      <c r="A531" t="s">
        <v>765</v>
      </c>
      <c r="B531" t="s">
        <v>260</v>
      </c>
      <c r="C531">
        <v>4.0999999999999996</v>
      </c>
      <c r="D531">
        <v>4811</v>
      </c>
      <c r="E531">
        <v>317</v>
      </c>
      <c r="F531" t="s">
        <v>762</v>
      </c>
      <c r="G531">
        <v>8114</v>
      </c>
      <c r="H531">
        <v>8614</v>
      </c>
      <c r="I531">
        <v>5</v>
      </c>
    </row>
    <row r="532" spans="1:9" x14ac:dyDescent="0.3">
      <c r="A532" t="s">
        <v>750</v>
      </c>
      <c r="B532" t="s">
        <v>260</v>
      </c>
      <c r="C532">
        <v>4.0999999999999996</v>
      </c>
      <c r="D532">
        <v>4811</v>
      </c>
      <c r="E532">
        <v>317</v>
      </c>
      <c r="F532" t="s">
        <v>751</v>
      </c>
      <c r="G532">
        <v>8439</v>
      </c>
      <c r="H532">
        <v>9200</v>
      </c>
      <c r="I532">
        <v>8</v>
      </c>
    </row>
    <row r="533" spans="1:9" x14ac:dyDescent="0.3">
      <c r="A533" t="s">
        <v>750</v>
      </c>
      <c r="B533" t="s">
        <v>260</v>
      </c>
      <c r="C533">
        <v>4.0999999999999996</v>
      </c>
      <c r="D533">
        <v>4811</v>
      </c>
      <c r="E533">
        <v>317</v>
      </c>
      <c r="F533" t="s">
        <v>751</v>
      </c>
      <c r="G533">
        <v>8437</v>
      </c>
      <c r="H533">
        <v>9098</v>
      </c>
      <c r="I533">
        <v>7</v>
      </c>
    </row>
    <row r="534" spans="1:9" x14ac:dyDescent="0.3">
      <c r="A534" t="s">
        <v>560</v>
      </c>
      <c r="B534" t="s">
        <v>52</v>
      </c>
      <c r="C534">
        <v>4.0999999999999996</v>
      </c>
      <c r="D534">
        <v>36213</v>
      </c>
      <c r="E534">
        <v>3551</v>
      </c>
      <c r="F534" t="s">
        <v>561</v>
      </c>
      <c r="G534">
        <v>10999</v>
      </c>
      <c r="H534">
        <v>14999</v>
      </c>
      <c r="I534">
        <v>26</v>
      </c>
    </row>
    <row r="535" spans="1:9" x14ac:dyDescent="0.3">
      <c r="A535" t="s">
        <v>419</v>
      </c>
      <c r="B535" t="s">
        <v>52</v>
      </c>
      <c r="C535">
        <v>4.0999999999999996</v>
      </c>
      <c r="D535">
        <v>2672</v>
      </c>
      <c r="E535">
        <v>352</v>
      </c>
      <c r="F535" t="s">
        <v>420</v>
      </c>
      <c r="G535">
        <v>10999</v>
      </c>
      <c r="H535">
        <v>16999</v>
      </c>
      <c r="I535">
        <v>35</v>
      </c>
    </row>
    <row r="536" spans="1:9" x14ac:dyDescent="0.3">
      <c r="A536" t="s">
        <v>421</v>
      </c>
      <c r="B536" t="s">
        <v>52</v>
      </c>
      <c r="C536">
        <v>4.0999999999999996</v>
      </c>
      <c r="D536">
        <v>2672</v>
      </c>
      <c r="E536">
        <v>352</v>
      </c>
      <c r="F536" t="s">
        <v>420</v>
      </c>
      <c r="G536">
        <v>10999</v>
      </c>
      <c r="H536">
        <v>16999</v>
      </c>
      <c r="I536">
        <v>35</v>
      </c>
    </row>
    <row r="537" spans="1:9" x14ac:dyDescent="0.3">
      <c r="A537" t="s">
        <v>380</v>
      </c>
      <c r="B537" t="s">
        <v>52</v>
      </c>
      <c r="C537">
        <v>4.0999999999999996</v>
      </c>
      <c r="D537">
        <v>16162</v>
      </c>
      <c r="E537">
        <v>2025</v>
      </c>
      <c r="F537" t="s">
        <v>381</v>
      </c>
      <c r="G537">
        <v>12999</v>
      </c>
      <c r="H537">
        <v>17999</v>
      </c>
      <c r="I537">
        <v>27</v>
      </c>
    </row>
    <row r="538" spans="1:9" x14ac:dyDescent="0.3">
      <c r="A538" t="s">
        <v>382</v>
      </c>
      <c r="B538" t="s">
        <v>52</v>
      </c>
      <c r="C538">
        <v>4.0999999999999996</v>
      </c>
      <c r="D538">
        <v>16162</v>
      </c>
      <c r="E538">
        <v>2025</v>
      </c>
      <c r="F538" t="s">
        <v>381</v>
      </c>
      <c r="G538">
        <v>12999</v>
      </c>
      <c r="H538">
        <v>17999</v>
      </c>
      <c r="I538">
        <v>27</v>
      </c>
    </row>
    <row r="539" spans="1:9" x14ac:dyDescent="0.3">
      <c r="A539" t="s">
        <v>693</v>
      </c>
      <c r="B539" t="s">
        <v>52</v>
      </c>
      <c r="C539">
        <v>4.0999999999999996</v>
      </c>
      <c r="D539">
        <v>52643</v>
      </c>
      <c r="E539">
        <v>5307</v>
      </c>
      <c r="F539" t="s">
        <v>694</v>
      </c>
      <c r="G539">
        <v>7999</v>
      </c>
      <c r="H539">
        <v>10999</v>
      </c>
      <c r="I539">
        <v>27</v>
      </c>
    </row>
    <row r="540" spans="1:9" x14ac:dyDescent="0.3">
      <c r="A540" t="s">
        <v>695</v>
      </c>
      <c r="B540" t="s">
        <v>52</v>
      </c>
      <c r="C540">
        <v>4.0999999999999996</v>
      </c>
      <c r="D540">
        <v>52643</v>
      </c>
      <c r="E540">
        <v>5307</v>
      </c>
      <c r="F540" t="s">
        <v>694</v>
      </c>
      <c r="G540">
        <v>7999</v>
      </c>
      <c r="H540">
        <v>10999</v>
      </c>
      <c r="I540">
        <v>27</v>
      </c>
    </row>
    <row r="541" spans="1:9" x14ac:dyDescent="0.3">
      <c r="A541" t="s">
        <v>336</v>
      </c>
      <c r="B541" t="s">
        <v>18</v>
      </c>
      <c r="C541">
        <v>4.0999999999999996</v>
      </c>
      <c r="D541">
        <v>622</v>
      </c>
      <c r="E541">
        <v>47</v>
      </c>
      <c r="F541" t="s">
        <v>337</v>
      </c>
      <c r="G541">
        <v>15999</v>
      </c>
      <c r="H541">
        <v>19990</v>
      </c>
      <c r="I541">
        <v>19</v>
      </c>
    </row>
    <row r="542" spans="1:9" x14ac:dyDescent="0.3">
      <c r="A542" t="s">
        <v>866</v>
      </c>
      <c r="B542" t="s">
        <v>800</v>
      </c>
      <c r="C542">
        <v>4.0999999999999996</v>
      </c>
      <c r="D542">
        <v>30947</v>
      </c>
      <c r="E542">
        <v>2708</v>
      </c>
      <c r="F542" t="s">
        <v>867</v>
      </c>
      <c r="G542">
        <v>1290</v>
      </c>
      <c r="H542">
        <v>1399</v>
      </c>
      <c r="I542">
        <v>7</v>
      </c>
    </row>
    <row r="543" spans="1:9" x14ac:dyDescent="0.3">
      <c r="A543" t="s">
        <v>852</v>
      </c>
      <c r="B543" t="s">
        <v>832</v>
      </c>
      <c r="C543">
        <v>4.0999999999999996</v>
      </c>
      <c r="D543">
        <v>2680</v>
      </c>
      <c r="E543">
        <v>241</v>
      </c>
      <c r="F543" t="s">
        <v>853</v>
      </c>
      <c r="G543">
        <v>1480</v>
      </c>
      <c r="H543">
        <v>1499</v>
      </c>
      <c r="I543">
        <v>1</v>
      </c>
    </row>
    <row r="544" spans="1:9" x14ac:dyDescent="0.3">
      <c r="A544" t="s">
        <v>844</v>
      </c>
      <c r="B544" t="s">
        <v>800</v>
      </c>
      <c r="C544">
        <v>4.0999999999999996</v>
      </c>
      <c r="D544">
        <v>4165</v>
      </c>
      <c r="E544">
        <v>305</v>
      </c>
      <c r="F544" t="s">
        <v>843</v>
      </c>
      <c r="G544">
        <v>1449</v>
      </c>
      <c r="H544">
        <v>1599</v>
      </c>
      <c r="I544">
        <v>9</v>
      </c>
    </row>
    <row r="545" spans="1:9" x14ac:dyDescent="0.3">
      <c r="A545" t="s">
        <v>892</v>
      </c>
      <c r="B545" t="s">
        <v>832</v>
      </c>
      <c r="C545">
        <v>4.0999999999999996</v>
      </c>
      <c r="D545">
        <v>28575</v>
      </c>
      <c r="E545">
        <v>2219</v>
      </c>
      <c r="F545" t="s">
        <v>899</v>
      </c>
      <c r="G545">
        <v>1149</v>
      </c>
      <c r="H545">
        <v>1199</v>
      </c>
      <c r="I545">
        <v>4</v>
      </c>
    </row>
    <row r="546" spans="1:9" x14ac:dyDescent="0.3">
      <c r="A546" t="s">
        <v>892</v>
      </c>
      <c r="B546" t="s">
        <v>832</v>
      </c>
      <c r="C546">
        <v>4.0999999999999996</v>
      </c>
      <c r="D546">
        <v>28575</v>
      </c>
      <c r="E546">
        <v>2219</v>
      </c>
      <c r="F546" t="s">
        <v>893</v>
      </c>
      <c r="G546">
        <v>1199</v>
      </c>
      <c r="H546">
        <v>1249</v>
      </c>
      <c r="I546">
        <v>4</v>
      </c>
    </row>
    <row r="547" spans="1:9" x14ac:dyDescent="0.3">
      <c r="A547" t="s">
        <v>892</v>
      </c>
      <c r="B547" t="s">
        <v>832</v>
      </c>
      <c r="C547">
        <v>4.0999999999999996</v>
      </c>
      <c r="D547">
        <v>28575</v>
      </c>
      <c r="E547">
        <v>2219</v>
      </c>
      <c r="F547" t="s">
        <v>908</v>
      </c>
      <c r="G547">
        <v>1120</v>
      </c>
      <c r="H547">
        <v>1140</v>
      </c>
      <c r="I547">
        <v>1</v>
      </c>
    </row>
    <row r="548" spans="1:9" x14ac:dyDescent="0.3">
      <c r="A548" t="s">
        <v>904</v>
      </c>
      <c r="B548" t="s">
        <v>810</v>
      </c>
      <c r="C548">
        <v>4.0999999999999996</v>
      </c>
      <c r="D548">
        <v>3500</v>
      </c>
      <c r="E548">
        <v>324</v>
      </c>
      <c r="F548" t="s">
        <v>905</v>
      </c>
      <c r="G548">
        <v>999</v>
      </c>
      <c r="H548">
        <v>1149</v>
      </c>
      <c r="I548">
        <v>13</v>
      </c>
    </row>
    <row r="549" spans="1:9" x14ac:dyDescent="0.3">
      <c r="A549" t="s">
        <v>914</v>
      </c>
      <c r="B549" t="s">
        <v>832</v>
      </c>
      <c r="C549">
        <v>4.0999999999999996</v>
      </c>
      <c r="D549">
        <v>14048</v>
      </c>
      <c r="E549">
        <v>1012</v>
      </c>
      <c r="F549" t="s">
        <v>915</v>
      </c>
      <c r="G549">
        <v>1070</v>
      </c>
      <c r="H549">
        <v>1120</v>
      </c>
      <c r="I549">
        <v>4</v>
      </c>
    </row>
    <row r="550" spans="1:9" x14ac:dyDescent="0.3">
      <c r="A550" t="s">
        <v>847</v>
      </c>
      <c r="B550" t="s">
        <v>774</v>
      </c>
      <c r="C550">
        <v>4.0999999999999996</v>
      </c>
      <c r="D550">
        <v>12357</v>
      </c>
      <c r="E550">
        <v>1173</v>
      </c>
      <c r="F550" t="s">
        <v>848</v>
      </c>
      <c r="G550">
        <v>1410</v>
      </c>
      <c r="H550">
        <v>1590</v>
      </c>
      <c r="I550">
        <v>11</v>
      </c>
    </row>
    <row r="551" spans="1:9" x14ac:dyDescent="0.3">
      <c r="A551" t="s">
        <v>911</v>
      </c>
      <c r="B551" t="s">
        <v>774</v>
      </c>
      <c r="C551">
        <v>4.0999999999999996</v>
      </c>
      <c r="D551">
        <v>3798</v>
      </c>
      <c r="E551">
        <v>341</v>
      </c>
      <c r="F551" t="s">
        <v>912</v>
      </c>
      <c r="G551">
        <v>1099</v>
      </c>
      <c r="H551">
        <v>1129</v>
      </c>
      <c r="I551">
        <v>2</v>
      </c>
    </row>
    <row r="552" spans="1:9" x14ac:dyDescent="0.3">
      <c r="A552" t="s">
        <v>572</v>
      </c>
      <c r="B552" t="s">
        <v>115</v>
      </c>
      <c r="C552">
        <v>4.0999999999999996</v>
      </c>
      <c r="D552">
        <v>1003</v>
      </c>
      <c r="E552">
        <v>73</v>
      </c>
      <c r="F552" t="s">
        <v>573</v>
      </c>
      <c r="G552">
        <v>9499</v>
      </c>
      <c r="H552">
        <v>14490</v>
      </c>
      <c r="I552">
        <v>34</v>
      </c>
    </row>
    <row r="553" spans="1:9" x14ac:dyDescent="0.3">
      <c r="A553" t="s">
        <v>739</v>
      </c>
      <c r="B553" t="s">
        <v>115</v>
      </c>
      <c r="C553">
        <v>4.0999999999999996</v>
      </c>
      <c r="D553">
        <v>1003</v>
      </c>
      <c r="E553">
        <v>73</v>
      </c>
      <c r="F553" t="s">
        <v>573</v>
      </c>
      <c r="G553">
        <v>9469</v>
      </c>
      <c r="H553">
        <v>9975</v>
      </c>
      <c r="I553">
        <v>5</v>
      </c>
    </row>
    <row r="554" spans="1:9" x14ac:dyDescent="0.3">
      <c r="A554" t="s">
        <v>746</v>
      </c>
      <c r="B554" t="s">
        <v>151</v>
      </c>
      <c r="C554">
        <v>4.0999999999999996</v>
      </c>
      <c r="D554">
        <v>31359</v>
      </c>
      <c r="E554">
        <v>2062</v>
      </c>
      <c r="F554" t="s">
        <v>747</v>
      </c>
      <c r="G554">
        <v>6749</v>
      </c>
      <c r="H554">
        <v>9299</v>
      </c>
      <c r="I554">
        <v>27</v>
      </c>
    </row>
    <row r="555" spans="1:9" x14ac:dyDescent="0.3">
      <c r="A555" t="s">
        <v>748</v>
      </c>
      <c r="B555" t="s">
        <v>151</v>
      </c>
      <c r="C555">
        <v>4.0999999999999996</v>
      </c>
      <c r="D555">
        <v>31359</v>
      </c>
      <c r="E555">
        <v>2062</v>
      </c>
      <c r="F555" t="s">
        <v>747</v>
      </c>
      <c r="G555">
        <v>6749</v>
      </c>
      <c r="H555">
        <v>9299</v>
      </c>
      <c r="I555">
        <v>27</v>
      </c>
    </row>
    <row r="556" spans="1:9" x14ac:dyDescent="0.3">
      <c r="A556" t="s">
        <v>749</v>
      </c>
      <c r="B556" t="s">
        <v>151</v>
      </c>
      <c r="C556">
        <v>4.0999999999999996</v>
      </c>
      <c r="D556">
        <v>31359</v>
      </c>
      <c r="E556">
        <v>2062</v>
      </c>
      <c r="F556" t="s">
        <v>747</v>
      </c>
      <c r="G556">
        <v>6749</v>
      </c>
      <c r="H556">
        <v>9299</v>
      </c>
      <c r="I556">
        <v>27</v>
      </c>
    </row>
    <row r="557" spans="1:9" x14ac:dyDescent="0.3">
      <c r="A557" t="s">
        <v>827</v>
      </c>
      <c r="B557" t="s">
        <v>774</v>
      </c>
      <c r="C557">
        <v>4.0999999999999996</v>
      </c>
      <c r="D557">
        <v>8035</v>
      </c>
      <c r="E557">
        <v>807</v>
      </c>
      <c r="F557" t="s">
        <v>828</v>
      </c>
      <c r="G557">
        <v>1680</v>
      </c>
      <c r="H557">
        <v>1849</v>
      </c>
      <c r="I557">
        <v>9</v>
      </c>
    </row>
    <row r="558" spans="1:9" x14ac:dyDescent="0.3">
      <c r="A558" t="s">
        <v>792</v>
      </c>
      <c r="B558" t="s">
        <v>468</v>
      </c>
      <c r="C558">
        <v>4.0999999999999996</v>
      </c>
      <c r="D558">
        <v>24099</v>
      </c>
      <c r="E558">
        <v>1843</v>
      </c>
      <c r="F558" t="s">
        <v>793</v>
      </c>
      <c r="G558">
        <v>6590</v>
      </c>
      <c r="H558">
        <v>7200</v>
      </c>
      <c r="I558">
        <v>8</v>
      </c>
    </row>
    <row r="559" spans="1:9" x14ac:dyDescent="0.3">
      <c r="A559" t="s">
        <v>791</v>
      </c>
      <c r="B559" t="s">
        <v>468</v>
      </c>
      <c r="C559">
        <v>4.0999999999999996</v>
      </c>
      <c r="D559">
        <v>24099</v>
      </c>
      <c r="E559">
        <v>1843</v>
      </c>
      <c r="F559" t="s">
        <v>793</v>
      </c>
      <c r="G559">
        <v>6636</v>
      </c>
      <c r="H559">
        <v>7199</v>
      </c>
      <c r="I559">
        <v>7</v>
      </c>
    </row>
    <row r="560" spans="1:9" x14ac:dyDescent="0.3">
      <c r="A560" t="s">
        <v>791</v>
      </c>
      <c r="B560" t="s">
        <v>468</v>
      </c>
      <c r="C560">
        <v>4.0999999999999996</v>
      </c>
      <c r="D560">
        <v>24099</v>
      </c>
      <c r="E560">
        <v>1843</v>
      </c>
      <c r="F560" t="s">
        <v>793</v>
      </c>
      <c r="G560">
        <v>6480</v>
      </c>
      <c r="H560">
        <v>6740</v>
      </c>
      <c r="I560">
        <v>3</v>
      </c>
    </row>
    <row r="561" spans="1:9" x14ac:dyDescent="0.3">
      <c r="A561" t="s">
        <v>773</v>
      </c>
      <c r="B561" t="s">
        <v>774</v>
      </c>
      <c r="C561">
        <v>4.0999999999999996</v>
      </c>
      <c r="D561">
        <v>294</v>
      </c>
      <c r="E561">
        <v>55</v>
      </c>
      <c r="F561" t="s">
        <v>775</v>
      </c>
      <c r="G561">
        <v>7799</v>
      </c>
      <c r="H561">
        <v>8449</v>
      </c>
      <c r="I561">
        <v>7</v>
      </c>
    </row>
    <row r="562" spans="1:9" x14ac:dyDescent="0.3">
      <c r="A562" t="s">
        <v>819</v>
      </c>
      <c r="B562" t="s">
        <v>18</v>
      </c>
      <c r="C562">
        <v>4.0999999999999996</v>
      </c>
      <c r="D562">
        <v>7010</v>
      </c>
      <c r="E562">
        <v>503</v>
      </c>
      <c r="F562" t="s">
        <v>820</v>
      </c>
      <c r="G562">
        <v>1590</v>
      </c>
      <c r="H562">
        <v>1950</v>
      </c>
      <c r="I562">
        <v>18</v>
      </c>
    </row>
    <row r="563" spans="1:9" x14ac:dyDescent="0.3">
      <c r="A563" t="s">
        <v>839</v>
      </c>
      <c r="B563" t="s">
        <v>18</v>
      </c>
      <c r="C563">
        <v>4.0999999999999996</v>
      </c>
      <c r="D563">
        <v>3143</v>
      </c>
      <c r="E563">
        <v>203</v>
      </c>
      <c r="F563" t="s">
        <v>820</v>
      </c>
      <c r="G563">
        <v>1659</v>
      </c>
      <c r="H563">
        <v>1689</v>
      </c>
      <c r="I563">
        <v>1</v>
      </c>
    </row>
    <row r="564" spans="1:9" x14ac:dyDescent="0.3">
      <c r="A564" t="s">
        <v>911</v>
      </c>
      <c r="B564" t="s">
        <v>774</v>
      </c>
      <c r="C564">
        <v>4.0999999999999996</v>
      </c>
      <c r="D564">
        <v>1888</v>
      </c>
      <c r="E564">
        <v>186</v>
      </c>
      <c r="F564" t="s">
        <v>913</v>
      </c>
      <c r="G564">
        <v>1099</v>
      </c>
      <c r="H564">
        <v>1129</v>
      </c>
      <c r="I564">
        <v>2</v>
      </c>
    </row>
    <row r="565" spans="1:9" x14ac:dyDescent="0.3">
      <c r="A565" t="s">
        <v>829</v>
      </c>
      <c r="B565" t="s">
        <v>810</v>
      </c>
      <c r="C565">
        <v>4</v>
      </c>
      <c r="D565">
        <v>1180</v>
      </c>
      <c r="E565">
        <v>125</v>
      </c>
      <c r="F565" t="s">
        <v>830</v>
      </c>
      <c r="G565">
        <v>1749</v>
      </c>
      <c r="H565">
        <v>1849</v>
      </c>
      <c r="I565">
        <v>5</v>
      </c>
    </row>
    <row r="566" spans="1:9" x14ac:dyDescent="0.3">
      <c r="A566" t="s">
        <v>76</v>
      </c>
      <c r="B566" t="s">
        <v>52</v>
      </c>
      <c r="C566">
        <v>4</v>
      </c>
      <c r="D566">
        <v>942</v>
      </c>
      <c r="E566">
        <v>170</v>
      </c>
      <c r="F566" t="s">
        <v>77</v>
      </c>
      <c r="G566">
        <v>34999</v>
      </c>
      <c r="H566">
        <v>55999</v>
      </c>
      <c r="I566">
        <v>37</v>
      </c>
    </row>
    <row r="567" spans="1:9" x14ac:dyDescent="0.3">
      <c r="A567" t="s">
        <v>504</v>
      </c>
      <c r="B567" t="s">
        <v>79</v>
      </c>
      <c r="C567">
        <v>4</v>
      </c>
      <c r="D567">
        <v>3758</v>
      </c>
      <c r="E567">
        <v>337</v>
      </c>
      <c r="F567" t="s">
        <v>505</v>
      </c>
      <c r="G567">
        <v>11499</v>
      </c>
      <c r="H567">
        <v>15999</v>
      </c>
      <c r="I567">
        <v>28</v>
      </c>
    </row>
    <row r="568" spans="1:9" x14ac:dyDescent="0.3">
      <c r="A568" t="s">
        <v>506</v>
      </c>
      <c r="B568" t="s">
        <v>79</v>
      </c>
      <c r="C568">
        <v>4</v>
      </c>
      <c r="D568">
        <v>3758</v>
      </c>
      <c r="E568">
        <v>337</v>
      </c>
      <c r="F568" t="s">
        <v>505</v>
      </c>
      <c r="G568">
        <v>11499</v>
      </c>
      <c r="H568">
        <v>15999</v>
      </c>
      <c r="I568">
        <v>28</v>
      </c>
    </row>
    <row r="569" spans="1:9" x14ac:dyDescent="0.3">
      <c r="A569" t="s">
        <v>858</v>
      </c>
      <c r="B569" t="s">
        <v>832</v>
      </c>
      <c r="C569">
        <v>4</v>
      </c>
      <c r="D569">
        <v>1297</v>
      </c>
      <c r="E569">
        <v>135</v>
      </c>
      <c r="F569" t="s">
        <v>859</v>
      </c>
      <c r="G569">
        <v>1395</v>
      </c>
      <c r="H569">
        <v>1449</v>
      </c>
      <c r="I569">
        <v>3</v>
      </c>
    </row>
    <row r="570" spans="1:9" x14ac:dyDescent="0.3">
      <c r="A570" t="s">
        <v>686</v>
      </c>
      <c r="B570" t="s">
        <v>260</v>
      </c>
      <c r="C570">
        <v>4</v>
      </c>
      <c r="D570">
        <v>470</v>
      </c>
      <c r="E570">
        <v>31</v>
      </c>
      <c r="F570" t="s">
        <v>687</v>
      </c>
      <c r="G570">
        <v>9990</v>
      </c>
      <c r="H570">
        <v>11480</v>
      </c>
      <c r="I570">
        <v>12</v>
      </c>
    </row>
    <row r="571" spans="1:9" x14ac:dyDescent="0.3">
      <c r="A571" t="s">
        <v>123</v>
      </c>
      <c r="B571" t="s">
        <v>18</v>
      </c>
      <c r="C571">
        <v>4</v>
      </c>
      <c r="D571">
        <v>550</v>
      </c>
      <c r="E571">
        <v>63</v>
      </c>
      <c r="F571" t="s">
        <v>128</v>
      </c>
      <c r="G571">
        <v>31999</v>
      </c>
      <c r="H571">
        <v>38990</v>
      </c>
      <c r="I571">
        <v>17</v>
      </c>
    </row>
    <row r="572" spans="1:9" x14ac:dyDescent="0.3">
      <c r="A572" t="s">
        <v>124</v>
      </c>
      <c r="B572" t="s">
        <v>18</v>
      </c>
      <c r="C572">
        <v>4</v>
      </c>
      <c r="D572">
        <v>550</v>
      </c>
      <c r="E572">
        <v>63</v>
      </c>
      <c r="F572" t="s">
        <v>128</v>
      </c>
      <c r="G572">
        <v>31999</v>
      </c>
      <c r="H572">
        <v>38990</v>
      </c>
      <c r="I572">
        <v>17</v>
      </c>
    </row>
    <row r="573" spans="1:9" x14ac:dyDescent="0.3">
      <c r="A573" t="s">
        <v>873</v>
      </c>
      <c r="B573" t="s">
        <v>810</v>
      </c>
      <c r="C573">
        <v>4</v>
      </c>
      <c r="D573">
        <v>1040</v>
      </c>
      <c r="E573">
        <v>100</v>
      </c>
      <c r="F573" t="s">
        <v>875</v>
      </c>
      <c r="G573">
        <v>1305</v>
      </c>
      <c r="H573">
        <v>1369</v>
      </c>
      <c r="I573">
        <v>4</v>
      </c>
    </row>
    <row r="574" spans="1:9" x14ac:dyDescent="0.3">
      <c r="A574" t="s">
        <v>873</v>
      </c>
      <c r="B574" t="s">
        <v>810</v>
      </c>
      <c r="C574">
        <v>4</v>
      </c>
      <c r="D574">
        <v>1040</v>
      </c>
      <c r="E574">
        <v>100</v>
      </c>
      <c r="F574" t="s">
        <v>874</v>
      </c>
      <c r="G574">
        <v>1305</v>
      </c>
      <c r="H574">
        <v>1369</v>
      </c>
      <c r="I574">
        <v>4</v>
      </c>
    </row>
    <row r="575" spans="1:9" x14ac:dyDescent="0.3">
      <c r="A575" t="s">
        <v>805</v>
      </c>
      <c r="B575" t="s">
        <v>800</v>
      </c>
      <c r="C575">
        <v>4</v>
      </c>
      <c r="D575">
        <v>2760</v>
      </c>
      <c r="E575">
        <v>187</v>
      </c>
      <c r="F575" t="s">
        <v>806</v>
      </c>
      <c r="G575">
        <v>2269</v>
      </c>
      <c r="H575">
        <v>2379</v>
      </c>
      <c r="I575">
        <v>4</v>
      </c>
    </row>
    <row r="576" spans="1:9" x14ac:dyDescent="0.3">
      <c r="A576" t="s">
        <v>876</v>
      </c>
      <c r="B576" t="s">
        <v>810</v>
      </c>
      <c r="C576">
        <v>4</v>
      </c>
      <c r="D576">
        <v>1040</v>
      </c>
      <c r="E576">
        <v>100</v>
      </c>
      <c r="F576" t="s">
        <v>877</v>
      </c>
      <c r="G576">
        <v>1305</v>
      </c>
      <c r="H576">
        <v>1369</v>
      </c>
      <c r="I576">
        <v>4</v>
      </c>
    </row>
    <row r="577" spans="1:9" x14ac:dyDescent="0.3">
      <c r="A577" t="s">
        <v>922</v>
      </c>
      <c r="B577" t="s">
        <v>810</v>
      </c>
      <c r="C577">
        <v>4</v>
      </c>
      <c r="D577">
        <v>517</v>
      </c>
      <c r="E577">
        <v>47</v>
      </c>
      <c r="F577" t="s">
        <v>923</v>
      </c>
      <c r="G577">
        <v>989</v>
      </c>
      <c r="H577">
        <v>999</v>
      </c>
      <c r="I577">
        <v>1</v>
      </c>
    </row>
    <row r="578" spans="1:9" x14ac:dyDescent="0.3">
      <c r="A578" t="s">
        <v>916</v>
      </c>
      <c r="B578" t="s">
        <v>810</v>
      </c>
      <c r="C578">
        <v>4</v>
      </c>
      <c r="D578">
        <v>2769</v>
      </c>
      <c r="E578">
        <v>199</v>
      </c>
      <c r="F578" t="s">
        <v>917</v>
      </c>
      <c r="G578">
        <v>799</v>
      </c>
      <c r="H578">
        <v>1049</v>
      </c>
      <c r="I578">
        <v>23</v>
      </c>
    </row>
    <row r="579" spans="1:9" x14ac:dyDescent="0.3">
      <c r="A579" t="s">
        <v>533</v>
      </c>
      <c r="B579" t="s">
        <v>101</v>
      </c>
      <c r="C579">
        <v>4</v>
      </c>
      <c r="D579">
        <v>365</v>
      </c>
      <c r="E579">
        <v>30</v>
      </c>
      <c r="F579" t="s">
        <v>534</v>
      </c>
      <c r="G579">
        <v>15800</v>
      </c>
      <c r="H579">
        <v>15990</v>
      </c>
      <c r="I579">
        <v>1</v>
      </c>
    </row>
    <row r="580" spans="1:9" x14ac:dyDescent="0.3">
      <c r="A580" t="s">
        <v>831</v>
      </c>
      <c r="B580" t="s">
        <v>832</v>
      </c>
      <c r="C580">
        <v>4</v>
      </c>
      <c r="D580">
        <v>18954</v>
      </c>
      <c r="E580">
        <v>2015</v>
      </c>
      <c r="F580" t="s">
        <v>833</v>
      </c>
      <c r="G580">
        <v>1649</v>
      </c>
      <c r="H580">
        <v>1799</v>
      </c>
      <c r="I580">
        <v>8</v>
      </c>
    </row>
    <row r="581" spans="1:9" x14ac:dyDescent="0.3">
      <c r="A581" t="s">
        <v>860</v>
      </c>
      <c r="B581" t="s">
        <v>800</v>
      </c>
      <c r="C581">
        <v>4</v>
      </c>
      <c r="D581">
        <v>935</v>
      </c>
      <c r="E581">
        <v>65</v>
      </c>
      <c r="F581" t="s">
        <v>861</v>
      </c>
      <c r="G581">
        <v>1387</v>
      </c>
      <c r="H581">
        <v>1415</v>
      </c>
      <c r="I581">
        <v>1</v>
      </c>
    </row>
    <row r="582" spans="1:9" x14ac:dyDescent="0.3">
      <c r="A582" t="s">
        <v>854</v>
      </c>
      <c r="B582" t="s">
        <v>855</v>
      </c>
      <c r="C582">
        <v>4</v>
      </c>
      <c r="D582">
        <v>7775</v>
      </c>
      <c r="E582">
        <v>510</v>
      </c>
      <c r="F582" t="s">
        <v>857</v>
      </c>
      <c r="G582">
        <v>1449</v>
      </c>
      <c r="H582">
        <v>1470</v>
      </c>
      <c r="I582">
        <v>1</v>
      </c>
    </row>
    <row r="583" spans="1:9" x14ac:dyDescent="0.3">
      <c r="A583" t="s">
        <v>906</v>
      </c>
      <c r="B583" t="s">
        <v>832</v>
      </c>
      <c r="C583">
        <v>4</v>
      </c>
      <c r="D583">
        <v>8203</v>
      </c>
      <c r="E583">
        <v>553</v>
      </c>
      <c r="F583" t="s">
        <v>907</v>
      </c>
      <c r="G583">
        <v>1119</v>
      </c>
      <c r="H583">
        <v>1149</v>
      </c>
      <c r="I583">
        <v>2</v>
      </c>
    </row>
    <row r="584" spans="1:9" x14ac:dyDescent="0.3">
      <c r="A584" t="s">
        <v>906</v>
      </c>
      <c r="B584" t="s">
        <v>832</v>
      </c>
      <c r="C584">
        <v>4</v>
      </c>
      <c r="D584">
        <v>8203</v>
      </c>
      <c r="E584">
        <v>553</v>
      </c>
      <c r="F584" t="s">
        <v>907</v>
      </c>
      <c r="G584">
        <v>1120</v>
      </c>
      <c r="H584">
        <v>1135</v>
      </c>
      <c r="I584">
        <v>1</v>
      </c>
    </row>
    <row r="585" spans="1:9" x14ac:dyDescent="0.3">
      <c r="A585" t="s">
        <v>816</v>
      </c>
      <c r="B585" t="s">
        <v>817</v>
      </c>
      <c r="C585">
        <v>4</v>
      </c>
      <c r="D585">
        <v>12135</v>
      </c>
      <c r="E585">
        <v>1452</v>
      </c>
      <c r="F585" t="s">
        <v>818</v>
      </c>
      <c r="G585">
        <v>1799</v>
      </c>
      <c r="H585">
        <v>1999</v>
      </c>
      <c r="I585">
        <v>10</v>
      </c>
    </row>
    <row r="586" spans="1:9" x14ac:dyDescent="0.3">
      <c r="A586" t="s">
        <v>854</v>
      </c>
      <c r="B586" t="s">
        <v>855</v>
      </c>
      <c r="C586">
        <v>4</v>
      </c>
      <c r="D586">
        <v>7775</v>
      </c>
      <c r="E586">
        <v>510</v>
      </c>
      <c r="F586" t="s">
        <v>856</v>
      </c>
      <c r="G586">
        <v>1439</v>
      </c>
      <c r="H586">
        <v>1470</v>
      </c>
      <c r="I586">
        <v>2</v>
      </c>
    </row>
    <row r="587" spans="1:9" x14ac:dyDescent="0.3">
      <c r="A587" t="s">
        <v>854</v>
      </c>
      <c r="B587" t="s">
        <v>855</v>
      </c>
      <c r="C587">
        <v>4</v>
      </c>
      <c r="D587">
        <v>7775</v>
      </c>
      <c r="E587">
        <v>510</v>
      </c>
      <c r="F587" t="s">
        <v>856</v>
      </c>
      <c r="G587">
        <v>1449</v>
      </c>
      <c r="H587">
        <v>1470</v>
      </c>
      <c r="I587">
        <v>1</v>
      </c>
    </row>
    <row r="588" spans="1:9" x14ac:dyDescent="0.3">
      <c r="A588" t="s">
        <v>896</v>
      </c>
      <c r="B588" t="s">
        <v>480</v>
      </c>
      <c r="C588">
        <v>4</v>
      </c>
      <c r="D588">
        <v>239</v>
      </c>
      <c r="E588">
        <v>14</v>
      </c>
      <c r="F588" t="s">
        <v>897</v>
      </c>
      <c r="G588">
        <v>1142</v>
      </c>
      <c r="H588">
        <v>1219</v>
      </c>
      <c r="I588">
        <v>6</v>
      </c>
    </row>
    <row r="589" spans="1:9" x14ac:dyDescent="0.3">
      <c r="A589" t="s">
        <v>702</v>
      </c>
      <c r="B589" t="s">
        <v>91</v>
      </c>
      <c r="C589">
        <v>4</v>
      </c>
      <c r="D589">
        <v>24</v>
      </c>
      <c r="E589">
        <v>0</v>
      </c>
      <c r="F589" t="s">
        <v>703</v>
      </c>
      <c r="G589">
        <v>10466</v>
      </c>
      <c r="H589">
        <v>10974</v>
      </c>
      <c r="I589">
        <v>4</v>
      </c>
    </row>
    <row r="590" spans="1:9" x14ac:dyDescent="0.3">
      <c r="A590" t="s">
        <v>607</v>
      </c>
      <c r="B590" t="s">
        <v>18</v>
      </c>
      <c r="C590">
        <v>4</v>
      </c>
      <c r="D590">
        <v>339</v>
      </c>
      <c r="E590">
        <v>29</v>
      </c>
      <c r="F590" t="s">
        <v>608</v>
      </c>
      <c r="G590">
        <v>8999</v>
      </c>
      <c r="H590">
        <v>13499</v>
      </c>
      <c r="I590">
        <v>33</v>
      </c>
    </row>
    <row r="591" spans="1:9" x14ac:dyDescent="0.3">
      <c r="A591" t="s">
        <v>185</v>
      </c>
      <c r="B591" t="s">
        <v>18</v>
      </c>
      <c r="C591">
        <v>3.9</v>
      </c>
      <c r="D591">
        <v>137</v>
      </c>
      <c r="E591">
        <v>8</v>
      </c>
      <c r="F591" t="s">
        <v>186</v>
      </c>
      <c r="G591">
        <v>25990</v>
      </c>
      <c r="H591">
        <v>26999</v>
      </c>
      <c r="I591">
        <v>3</v>
      </c>
    </row>
    <row r="592" spans="1:9" x14ac:dyDescent="0.3">
      <c r="A592" t="s">
        <v>849</v>
      </c>
      <c r="B592" t="s">
        <v>850</v>
      </c>
      <c r="C592">
        <v>3.9</v>
      </c>
      <c r="D592">
        <v>1455</v>
      </c>
      <c r="E592">
        <v>108</v>
      </c>
      <c r="F592" t="s">
        <v>851</v>
      </c>
      <c r="G592">
        <v>1299</v>
      </c>
      <c r="H592">
        <v>1499</v>
      </c>
      <c r="I592">
        <v>13</v>
      </c>
    </row>
    <row r="593" spans="1:9" x14ac:dyDescent="0.3">
      <c r="A593" t="s">
        <v>920</v>
      </c>
      <c r="B593" t="s">
        <v>480</v>
      </c>
      <c r="C593">
        <v>3.9</v>
      </c>
      <c r="D593">
        <v>1036</v>
      </c>
      <c r="E593">
        <v>75</v>
      </c>
      <c r="F593" t="s">
        <v>921</v>
      </c>
      <c r="G593">
        <v>958</v>
      </c>
      <c r="H593">
        <v>999</v>
      </c>
      <c r="I593">
        <v>4</v>
      </c>
    </row>
    <row r="594" spans="1:9" x14ac:dyDescent="0.3">
      <c r="A594" t="s">
        <v>823</v>
      </c>
      <c r="B594" t="s">
        <v>800</v>
      </c>
      <c r="C594">
        <v>3.9</v>
      </c>
      <c r="D594">
        <v>441</v>
      </c>
      <c r="E594">
        <v>25</v>
      </c>
      <c r="F594" t="s">
        <v>824</v>
      </c>
      <c r="G594">
        <v>1757</v>
      </c>
      <c r="H594">
        <v>1863</v>
      </c>
      <c r="I594">
        <v>5</v>
      </c>
    </row>
    <row r="595" spans="1:9" x14ac:dyDescent="0.3">
      <c r="A595" t="s">
        <v>823</v>
      </c>
      <c r="B595" t="s">
        <v>800</v>
      </c>
      <c r="C595">
        <v>3.9</v>
      </c>
      <c r="D595">
        <v>441</v>
      </c>
      <c r="E595">
        <v>25</v>
      </c>
      <c r="F595" t="s">
        <v>838</v>
      </c>
      <c r="G595">
        <v>1698</v>
      </c>
      <c r="H595">
        <v>1737</v>
      </c>
      <c r="I595">
        <v>2</v>
      </c>
    </row>
    <row r="596" spans="1:9" x14ac:dyDescent="0.3">
      <c r="A596" t="s">
        <v>890</v>
      </c>
      <c r="B596" t="s">
        <v>832</v>
      </c>
      <c r="C596">
        <v>3.9</v>
      </c>
      <c r="D596">
        <v>605</v>
      </c>
      <c r="E596">
        <v>35</v>
      </c>
      <c r="F596" t="s">
        <v>891</v>
      </c>
      <c r="G596">
        <v>1170</v>
      </c>
      <c r="H596">
        <v>1280</v>
      </c>
      <c r="I596">
        <v>8</v>
      </c>
    </row>
    <row r="597" spans="1:9" x14ac:dyDescent="0.3">
      <c r="A597" t="s">
        <v>864</v>
      </c>
      <c r="B597" t="s">
        <v>832</v>
      </c>
      <c r="C597">
        <v>3.9</v>
      </c>
      <c r="D597">
        <v>15379</v>
      </c>
      <c r="E597">
        <v>1196</v>
      </c>
      <c r="F597" t="s">
        <v>891</v>
      </c>
      <c r="G597">
        <v>1170</v>
      </c>
      <c r="H597">
        <v>1250</v>
      </c>
      <c r="I597">
        <v>6</v>
      </c>
    </row>
    <row r="598" spans="1:9" x14ac:dyDescent="0.3">
      <c r="A598" t="s">
        <v>864</v>
      </c>
      <c r="B598" t="s">
        <v>832</v>
      </c>
      <c r="C598">
        <v>3.9</v>
      </c>
      <c r="D598">
        <v>15379</v>
      </c>
      <c r="E598">
        <v>1196</v>
      </c>
      <c r="F598" t="s">
        <v>881</v>
      </c>
      <c r="G598">
        <v>1250</v>
      </c>
      <c r="H598">
        <v>1300</v>
      </c>
      <c r="I598">
        <v>3</v>
      </c>
    </row>
    <row r="599" spans="1:9" x14ac:dyDescent="0.3">
      <c r="A599" t="s">
        <v>864</v>
      </c>
      <c r="B599" t="s">
        <v>832</v>
      </c>
      <c r="C599">
        <v>3.9</v>
      </c>
      <c r="D599">
        <v>15379</v>
      </c>
      <c r="E599">
        <v>1196</v>
      </c>
      <c r="F599" t="s">
        <v>865</v>
      </c>
      <c r="G599">
        <v>1199</v>
      </c>
      <c r="H599">
        <v>1399</v>
      </c>
      <c r="I599">
        <v>14</v>
      </c>
    </row>
    <row r="600" spans="1:9" x14ac:dyDescent="0.3">
      <c r="A600" t="s">
        <v>864</v>
      </c>
      <c r="B600" t="s">
        <v>832</v>
      </c>
      <c r="C600">
        <v>3.9</v>
      </c>
      <c r="D600">
        <v>15379</v>
      </c>
      <c r="E600">
        <v>1196</v>
      </c>
      <c r="F600" t="s">
        <v>865</v>
      </c>
      <c r="G600">
        <v>1250</v>
      </c>
      <c r="H600">
        <v>1349</v>
      </c>
      <c r="I600">
        <v>7</v>
      </c>
    </row>
    <row r="601" spans="1:9" x14ac:dyDescent="0.3">
      <c r="A601" t="s">
        <v>864</v>
      </c>
      <c r="B601" t="s">
        <v>832</v>
      </c>
      <c r="C601">
        <v>3.9</v>
      </c>
      <c r="D601">
        <v>15379</v>
      </c>
      <c r="E601">
        <v>1196</v>
      </c>
      <c r="F601" t="s">
        <v>865</v>
      </c>
      <c r="G601">
        <v>1160</v>
      </c>
      <c r="H601">
        <v>1280</v>
      </c>
      <c r="I601">
        <v>9</v>
      </c>
    </row>
    <row r="602" spans="1:9" x14ac:dyDescent="0.3">
      <c r="A602" t="s">
        <v>879</v>
      </c>
      <c r="B602" t="s">
        <v>480</v>
      </c>
      <c r="C602">
        <v>3.9</v>
      </c>
      <c r="D602">
        <v>1734</v>
      </c>
      <c r="E602">
        <v>132</v>
      </c>
      <c r="F602" t="s">
        <v>880</v>
      </c>
      <c r="G602">
        <v>1236</v>
      </c>
      <c r="H602">
        <v>1309</v>
      </c>
      <c r="I602">
        <v>5</v>
      </c>
    </row>
    <row r="603" spans="1:9" x14ac:dyDescent="0.3">
      <c r="A603" t="s">
        <v>925</v>
      </c>
      <c r="B603" t="s">
        <v>480</v>
      </c>
      <c r="C603">
        <v>3.9</v>
      </c>
      <c r="D603">
        <v>85</v>
      </c>
      <c r="E603">
        <v>4</v>
      </c>
      <c r="F603" t="s">
        <v>926</v>
      </c>
      <c r="G603">
        <v>980</v>
      </c>
      <c r="H603">
        <v>990</v>
      </c>
      <c r="I603">
        <v>1</v>
      </c>
    </row>
    <row r="604" spans="1:9" x14ac:dyDescent="0.3">
      <c r="A604" t="s">
        <v>918</v>
      </c>
      <c r="B604" t="s">
        <v>480</v>
      </c>
      <c r="C604">
        <v>3.9</v>
      </c>
      <c r="D604">
        <v>13997</v>
      </c>
      <c r="E604">
        <v>1227</v>
      </c>
      <c r="F604" t="s">
        <v>919</v>
      </c>
      <c r="G604">
        <v>947</v>
      </c>
      <c r="H604">
        <v>1010</v>
      </c>
      <c r="I604">
        <v>6</v>
      </c>
    </row>
    <row r="605" spans="1:9" x14ac:dyDescent="0.3">
      <c r="A605" t="s">
        <v>909</v>
      </c>
      <c r="B605" t="s">
        <v>832</v>
      </c>
      <c r="C605">
        <v>3.9</v>
      </c>
      <c r="D605">
        <v>13808</v>
      </c>
      <c r="E605">
        <v>910</v>
      </c>
      <c r="F605" t="s">
        <v>910</v>
      </c>
      <c r="G605">
        <v>1095</v>
      </c>
      <c r="H605">
        <v>1130</v>
      </c>
      <c r="I605">
        <v>3</v>
      </c>
    </row>
    <row r="606" spans="1:9" x14ac:dyDescent="0.3">
      <c r="A606" t="s">
        <v>836</v>
      </c>
      <c r="B606" t="s">
        <v>774</v>
      </c>
      <c r="C606">
        <v>3.9</v>
      </c>
      <c r="D606">
        <v>1290</v>
      </c>
      <c r="E606">
        <v>119</v>
      </c>
      <c r="F606" t="s">
        <v>837</v>
      </c>
      <c r="G606">
        <v>1571</v>
      </c>
      <c r="H606">
        <v>1749</v>
      </c>
      <c r="I606">
        <v>10</v>
      </c>
    </row>
    <row r="607" spans="1:9" x14ac:dyDescent="0.3">
      <c r="A607" t="s">
        <v>100</v>
      </c>
      <c r="B607" t="s">
        <v>101</v>
      </c>
      <c r="C607">
        <v>3.9</v>
      </c>
      <c r="D607">
        <v>32</v>
      </c>
      <c r="E607">
        <v>3</v>
      </c>
      <c r="F607" t="s">
        <v>102</v>
      </c>
      <c r="G607">
        <v>39990</v>
      </c>
      <c r="H607">
        <v>43990</v>
      </c>
      <c r="I607">
        <v>9</v>
      </c>
    </row>
    <row r="608" spans="1:9" x14ac:dyDescent="0.3">
      <c r="A608" t="s">
        <v>934</v>
      </c>
      <c r="B608" t="s">
        <v>869</v>
      </c>
      <c r="C608">
        <v>3.8</v>
      </c>
      <c r="D608">
        <v>671</v>
      </c>
      <c r="E608">
        <v>55</v>
      </c>
      <c r="F608" t="s">
        <v>935</v>
      </c>
      <c r="G608">
        <v>749</v>
      </c>
      <c r="H608">
        <v>779</v>
      </c>
      <c r="I608">
        <v>3</v>
      </c>
    </row>
    <row r="609" spans="1:9" x14ac:dyDescent="0.3">
      <c r="A609" t="s">
        <v>626</v>
      </c>
      <c r="B609" t="s">
        <v>52</v>
      </c>
      <c r="C609">
        <v>3.8</v>
      </c>
      <c r="D609">
        <v>1301</v>
      </c>
      <c r="E609">
        <v>159</v>
      </c>
      <c r="F609" t="s">
        <v>627</v>
      </c>
      <c r="G609">
        <v>9999</v>
      </c>
      <c r="H609">
        <v>12999</v>
      </c>
      <c r="I609">
        <v>23</v>
      </c>
    </row>
    <row r="610" spans="1:9" x14ac:dyDescent="0.3">
      <c r="A610" t="s">
        <v>706</v>
      </c>
      <c r="B610" t="s">
        <v>52</v>
      </c>
      <c r="C610">
        <v>3.8</v>
      </c>
      <c r="D610">
        <v>1301</v>
      </c>
      <c r="E610">
        <v>159</v>
      </c>
      <c r="F610" t="s">
        <v>627</v>
      </c>
      <c r="G610">
        <v>9397</v>
      </c>
      <c r="H610">
        <v>10350</v>
      </c>
      <c r="I610">
        <v>9</v>
      </c>
    </row>
    <row r="611" spans="1:9" x14ac:dyDescent="0.3">
      <c r="A611" t="s">
        <v>887</v>
      </c>
      <c r="B611" t="s">
        <v>888</v>
      </c>
      <c r="C611">
        <v>3.8</v>
      </c>
      <c r="D611">
        <v>81</v>
      </c>
      <c r="E611">
        <v>6</v>
      </c>
      <c r="F611" t="s">
        <v>889</v>
      </c>
      <c r="G611">
        <v>1280</v>
      </c>
      <c r="H611">
        <v>1299</v>
      </c>
      <c r="I611">
        <v>1</v>
      </c>
    </row>
    <row r="612" spans="1:9" x14ac:dyDescent="0.3">
      <c r="A612" t="s">
        <v>862</v>
      </c>
      <c r="B612" t="s">
        <v>480</v>
      </c>
      <c r="C612">
        <v>3.8</v>
      </c>
      <c r="D612">
        <v>4787</v>
      </c>
      <c r="E612">
        <v>423</v>
      </c>
      <c r="F612" t="s">
        <v>863</v>
      </c>
      <c r="G612">
        <v>1332</v>
      </c>
      <c r="H612">
        <v>1413</v>
      </c>
      <c r="I612">
        <v>5</v>
      </c>
    </row>
    <row r="613" spans="1:9" x14ac:dyDescent="0.3">
      <c r="A613" t="s">
        <v>927</v>
      </c>
      <c r="B613" t="s">
        <v>480</v>
      </c>
      <c r="C613">
        <v>3.8</v>
      </c>
      <c r="D613">
        <v>263</v>
      </c>
      <c r="E613">
        <v>17</v>
      </c>
      <c r="F613" t="s">
        <v>928</v>
      </c>
      <c r="G613">
        <v>917</v>
      </c>
      <c r="H613">
        <v>980</v>
      </c>
      <c r="I613">
        <v>6</v>
      </c>
    </row>
    <row r="614" spans="1:9" x14ac:dyDescent="0.3">
      <c r="A614" t="s">
        <v>927</v>
      </c>
      <c r="B614" t="s">
        <v>480</v>
      </c>
      <c r="C614">
        <v>3.8</v>
      </c>
      <c r="D614">
        <v>263</v>
      </c>
      <c r="E614">
        <v>17</v>
      </c>
      <c r="F614" t="s">
        <v>928</v>
      </c>
      <c r="G614">
        <v>940</v>
      </c>
      <c r="H614">
        <v>968</v>
      </c>
      <c r="I614">
        <v>2</v>
      </c>
    </row>
    <row r="615" spans="1:9" x14ac:dyDescent="0.3">
      <c r="A615" t="s">
        <v>902</v>
      </c>
      <c r="B615" t="s">
        <v>480</v>
      </c>
      <c r="C615">
        <v>3.8</v>
      </c>
      <c r="D615">
        <v>1072</v>
      </c>
      <c r="E615">
        <v>77</v>
      </c>
      <c r="F615" t="s">
        <v>903</v>
      </c>
      <c r="G615">
        <v>1099</v>
      </c>
      <c r="H615">
        <v>1172</v>
      </c>
      <c r="I615">
        <v>6</v>
      </c>
    </row>
    <row r="616" spans="1:9" x14ac:dyDescent="0.3">
      <c r="A616" t="s">
        <v>902</v>
      </c>
      <c r="B616" t="s">
        <v>480</v>
      </c>
      <c r="C616">
        <v>3.8</v>
      </c>
      <c r="D616">
        <v>1072</v>
      </c>
      <c r="E616">
        <v>77</v>
      </c>
      <c r="F616" t="s">
        <v>903</v>
      </c>
      <c r="G616">
        <v>1105</v>
      </c>
      <c r="H616">
        <v>1160</v>
      </c>
      <c r="I616">
        <v>4</v>
      </c>
    </row>
    <row r="617" spans="1:9" x14ac:dyDescent="0.3">
      <c r="A617" t="s">
        <v>920</v>
      </c>
      <c r="B617" t="s">
        <v>480</v>
      </c>
      <c r="C617">
        <v>3.8</v>
      </c>
      <c r="D617">
        <v>717</v>
      </c>
      <c r="E617">
        <v>65</v>
      </c>
      <c r="F617" t="s">
        <v>924</v>
      </c>
      <c r="G617">
        <v>943</v>
      </c>
      <c r="H617">
        <v>992</v>
      </c>
      <c r="I617">
        <v>4</v>
      </c>
    </row>
    <row r="618" spans="1:9" x14ac:dyDescent="0.3">
      <c r="A618" t="s">
        <v>576</v>
      </c>
      <c r="B618" t="s">
        <v>52</v>
      </c>
      <c r="C618">
        <v>3.7</v>
      </c>
      <c r="D618">
        <v>26315</v>
      </c>
      <c r="E618">
        <v>3172</v>
      </c>
      <c r="F618" t="s">
        <v>577</v>
      </c>
      <c r="G618">
        <v>9999</v>
      </c>
      <c r="H618">
        <v>13999</v>
      </c>
      <c r="I618">
        <v>28</v>
      </c>
    </row>
    <row r="619" spans="1:9" x14ac:dyDescent="0.3">
      <c r="A619" t="s">
        <v>771</v>
      </c>
      <c r="B619" t="s">
        <v>543</v>
      </c>
      <c r="C619">
        <v>3.7</v>
      </c>
      <c r="D619">
        <v>27</v>
      </c>
      <c r="E619">
        <v>2</v>
      </c>
      <c r="F619" t="s">
        <v>772</v>
      </c>
      <c r="G619">
        <v>8337</v>
      </c>
      <c r="H619">
        <v>8450</v>
      </c>
      <c r="I619">
        <v>1</v>
      </c>
    </row>
    <row r="620" spans="1:9" x14ac:dyDescent="0.3">
      <c r="A620" t="s">
        <v>884</v>
      </c>
      <c r="B620" t="s">
        <v>885</v>
      </c>
      <c r="C620">
        <v>3.7</v>
      </c>
      <c r="D620">
        <v>9</v>
      </c>
      <c r="E620">
        <v>0</v>
      </c>
      <c r="F620" t="s">
        <v>886</v>
      </c>
      <c r="G620">
        <v>1249</v>
      </c>
      <c r="H620">
        <v>1299</v>
      </c>
      <c r="I620">
        <v>3</v>
      </c>
    </row>
    <row r="621" spans="1:9" x14ac:dyDescent="0.3">
      <c r="A621" t="s">
        <v>931</v>
      </c>
      <c r="B621" t="s">
        <v>932</v>
      </c>
      <c r="C621">
        <v>3.6</v>
      </c>
      <c r="D621">
        <v>14699</v>
      </c>
      <c r="E621">
        <v>1379</v>
      </c>
      <c r="F621" t="s">
        <v>933</v>
      </c>
      <c r="G621">
        <v>774</v>
      </c>
      <c r="H621">
        <v>819</v>
      </c>
      <c r="I621">
        <v>5</v>
      </c>
    </row>
    <row r="622" spans="1:9" x14ac:dyDescent="0.3">
      <c r="A622" t="s">
        <v>896</v>
      </c>
      <c r="B622" t="s">
        <v>480</v>
      </c>
      <c r="C622">
        <v>3.6</v>
      </c>
      <c r="D622">
        <v>55</v>
      </c>
      <c r="E622">
        <v>3</v>
      </c>
      <c r="F622" t="s">
        <v>898</v>
      </c>
      <c r="G622">
        <v>1140</v>
      </c>
      <c r="H622">
        <v>1219</v>
      </c>
      <c r="I622">
        <v>6</v>
      </c>
    </row>
    <row r="623" spans="1:9" x14ac:dyDescent="0.3">
      <c r="A623" t="s">
        <v>936</v>
      </c>
      <c r="B623" t="s">
        <v>937</v>
      </c>
      <c r="C623">
        <v>3.4</v>
      </c>
      <c r="D623">
        <v>62</v>
      </c>
      <c r="E623">
        <v>3</v>
      </c>
      <c r="F623" t="s">
        <v>938</v>
      </c>
      <c r="G623">
        <v>679</v>
      </c>
      <c r="H623">
        <v>729</v>
      </c>
      <c r="I623">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610B-552E-4EC9-A98A-0037F13AAC03}">
  <dimension ref="A1:G389"/>
  <sheetViews>
    <sheetView tabSelected="1" workbookViewId="0">
      <selection activeCell="I9" sqref="I9"/>
    </sheetView>
  </sheetViews>
  <sheetFormatPr defaultRowHeight="14.4" x14ac:dyDescent="0.3"/>
  <cols>
    <col min="1" max="1" width="27.77734375" customWidth="1"/>
    <col min="2" max="2" width="11.109375" customWidth="1"/>
    <col min="4" max="4" width="18.109375" customWidth="1"/>
  </cols>
  <sheetData>
    <row r="1" spans="1:7" x14ac:dyDescent="0.3">
      <c r="A1" s="19" t="s">
        <v>941</v>
      </c>
    </row>
    <row r="3" spans="1:7" x14ac:dyDescent="0.3">
      <c r="A3" s="11" t="s">
        <v>0</v>
      </c>
      <c r="B3" s="2" t="s">
        <v>1</v>
      </c>
      <c r="C3" s="2" t="s">
        <v>2</v>
      </c>
      <c r="D3" s="2" t="s">
        <v>5</v>
      </c>
      <c r="E3" s="2" t="s">
        <v>6</v>
      </c>
      <c r="F3" s="2" t="s">
        <v>7</v>
      </c>
      <c r="G3" s="12" t="s">
        <v>8</v>
      </c>
    </row>
    <row r="4" spans="1:7" x14ac:dyDescent="0.3">
      <c r="A4" s="13" t="s">
        <v>9</v>
      </c>
      <c r="B4" s="3" t="s">
        <v>10</v>
      </c>
      <c r="C4" s="3">
        <v>4.5999999999999996</v>
      </c>
      <c r="D4" s="3" t="s">
        <v>11</v>
      </c>
      <c r="E4" s="17">
        <v>114900</v>
      </c>
      <c r="F4" s="17">
        <v>139900</v>
      </c>
      <c r="G4" s="14">
        <v>17</v>
      </c>
    </row>
    <row r="5" spans="1:7" x14ac:dyDescent="0.3">
      <c r="A5" s="15" t="s">
        <v>12</v>
      </c>
      <c r="B5" s="4" t="s">
        <v>10</v>
      </c>
      <c r="C5" s="4">
        <v>4.5999999999999996</v>
      </c>
      <c r="D5" s="4" t="s">
        <v>13</v>
      </c>
      <c r="E5" s="4">
        <v>99990</v>
      </c>
      <c r="F5" s="18">
        <v>129900</v>
      </c>
      <c r="G5" s="16">
        <v>23</v>
      </c>
    </row>
    <row r="6" spans="1:7" x14ac:dyDescent="0.3">
      <c r="A6" s="13" t="s">
        <v>14</v>
      </c>
      <c r="B6" s="3" t="s">
        <v>10</v>
      </c>
      <c r="C6" s="3">
        <v>4.5</v>
      </c>
      <c r="D6" s="3" t="s">
        <v>15</v>
      </c>
      <c r="E6" s="3">
        <v>88199</v>
      </c>
      <c r="F6" s="17">
        <v>119900</v>
      </c>
      <c r="G6" s="14">
        <v>26</v>
      </c>
    </row>
    <row r="7" spans="1:7" x14ac:dyDescent="0.3">
      <c r="A7" s="15" t="s">
        <v>16</v>
      </c>
      <c r="B7" s="4" t="s">
        <v>10</v>
      </c>
      <c r="C7" s="4">
        <v>4.5</v>
      </c>
      <c r="D7" s="4" t="s">
        <v>15</v>
      </c>
      <c r="E7" s="4">
        <v>88199</v>
      </c>
      <c r="F7" s="18">
        <v>119900</v>
      </c>
      <c r="G7" s="16">
        <v>26</v>
      </c>
    </row>
    <row r="8" spans="1:7" x14ac:dyDescent="0.3">
      <c r="A8" s="13" t="s">
        <v>17</v>
      </c>
      <c r="B8" s="3" t="s">
        <v>18</v>
      </c>
      <c r="C8" s="3">
        <v>4.5</v>
      </c>
      <c r="D8" s="3" t="s">
        <v>19</v>
      </c>
      <c r="E8" s="3">
        <v>69999</v>
      </c>
      <c r="F8" s="17">
        <v>101999</v>
      </c>
      <c r="G8" s="14">
        <v>31</v>
      </c>
    </row>
    <row r="9" spans="1:7" x14ac:dyDescent="0.3">
      <c r="A9" s="15" t="s">
        <v>20</v>
      </c>
      <c r="B9" s="4" t="s">
        <v>18</v>
      </c>
      <c r="C9" s="4">
        <v>4.5</v>
      </c>
      <c r="D9" s="4" t="s">
        <v>19</v>
      </c>
      <c r="E9" s="4">
        <v>69999</v>
      </c>
      <c r="F9" s="18">
        <v>101999</v>
      </c>
      <c r="G9" s="16">
        <v>31</v>
      </c>
    </row>
    <row r="10" spans="1:7" x14ac:dyDescent="0.3">
      <c r="A10" s="13" t="s">
        <v>21</v>
      </c>
      <c r="B10" s="3" t="s">
        <v>10</v>
      </c>
      <c r="C10" s="3">
        <v>4.7</v>
      </c>
      <c r="D10" s="3" t="s">
        <v>22</v>
      </c>
      <c r="E10" s="3">
        <v>79999</v>
      </c>
      <c r="F10" s="3">
        <v>99900</v>
      </c>
      <c r="G10" s="14">
        <v>19</v>
      </c>
    </row>
    <row r="11" spans="1:7" x14ac:dyDescent="0.3">
      <c r="A11" s="15" t="s">
        <v>23</v>
      </c>
      <c r="B11" s="4" t="s">
        <v>10</v>
      </c>
      <c r="C11" s="4">
        <v>4.7</v>
      </c>
      <c r="D11" s="4" t="s">
        <v>22</v>
      </c>
      <c r="E11" s="4">
        <v>79999</v>
      </c>
      <c r="F11" s="4">
        <v>99900</v>
      </c>
      <c r="G11" s="16">
        <v>19</v>
      </c>
    </row>
    <row r="12" spans="1:7" x14ac:dyDescent="0.3">
      <c r="A12" s="13" t="s">
        <v>24</v>
      </c>
      <c r="B12" s="3" t="s">
        <v>10</v>
      </c>
      <c r="C12" s="3">
        <v>4.7</v>
      </c>
      <c r="D12" s="3" t="s">
        <v>22</v>
      </c>
      <c r="E12" s="3">
        <v>79999</v>
      </c>
      <c r="F12" s="3">
        <v>99900</v>
      </c>
      <c r="G12" s="14">
        <v>19</v>
      </c>
    </row>
    <row r="13" spans="1:7" x14ac:dyDescent="0.3">
      <c r="A13" s="15" t="s">
        <v>25</v>
      </c>
      <c r="B13" s="4" t="s">
        <v>10</v>
      </c>
      <c r="C13" s="4">
        <v>4.7</v>
      </c>
      <c r="D13" s="4" t="s">
        <v>22</v>
      </c>
      <c r="E13" s="4">
        <v>79999</v>
      </c>
      <c r="F13" s="4">
        <v>99900</v>
      </c>
      <c r="G13" s="16">
        <v>19</v>
      </c>
    </row>
    <row r="14" spans="1:7" x14ac:dyDescent="0.3">
      <c r="A14" s="13" t="s">
        <v>26</v>
      </c>
      <c r="B14" s="3" t="s">
        <v>10</v>
      </c>
      <c r="C14" s="3">
        <v>4.5</v>
      </c>
      <c r="D14" s="3" t="s">
        <v>27</v>
      </c>
      <c r="E14" s="3">
        <v>95990</v>
      </c>
      <c r="F14" s="3">
        <v>99900</v>
      </c>
      <c r="G14" s="14">
        <v>3</v>
      </c>
    </row>
    <row r="15" spans="1:7" x14ac:dyDescent="0.3">
      <c r="A15" s="15" t="s">
        <v>28</v>
      </c>
      <c r="B15" s="4" t="s">
        <v>10</v>
      </c>
      <c r="C15" s="4">
        <v>4.5</v>
      </c>
      <c r="D15" s="4" t="s">
        <v>27</v>
      </c>
      <c r="E15" s="4">
        <v>95990</v>
      </c>
      <c r="F15" s="4">
        <v>99900</v>
      </c>
      <c r="G15" s="16">
        <v>3</v>
      </c>
    </row>
    <row r="16" spans="1:7" x14ac:dyDescent="0.3">
      <c r="A16" s="13" t="s">
        <v>29</v>
      </c>
      <c r="B16" s="3" t="s">
        <v>10</v>
      </c>
      <c r="C16" s="3">
        <v>4.5</v>
      </c>
      <c r="D16" s="3" t="s">
        <v>27</v>
      </c>
      <c r="E16" s="3">
        <v>95990</v>
      </c>
      <c r="F16" s="3">
        <v>99900</v>
      </c>
      <c r="G16" s="14">
        <v>3</v>
      </c>
    </row>
    <row r="17" spans="1:7" x14ac:dyDescent="0.3">
      <c r="A17" s="15" t="s">
        <v>30</v>
      </c>
      <c r="B17" s="4" t="s">
        <v>10</v>
      </c>
      <c r="C17" s="4">
        <v>4.5</v>
      </c>
      <c r="D17" s="4" t="s">
        <v>31</v>
      </c>
      <c r="E17" s="4">
        <v>85990</v>
      </c>
      <c r="F17" s="4">
        <v>89900</v>
      </c>
      <c r="G17" s="16">
        <v>4</v>
      </c>
    </row>
    <row r="18" spans="1:7" x14ac:dyDescent="0.3">
      <c r="A18" s="13" t="s">
        <v>32</v>
      </c>
      <c r="B18" s="3" t="s">
        <v>10</v>
      </c>
      <c r="C18" s="3">
        <v>4.5</v>
      </c>
      <c r="D18" s="3" t="s">
        <v>31</v>
      </c>
      <c r="E18" s="3">
        <v>85990</v>
      </c>
      <c r="F18" s="3">
        <v>89900</v>
      </c>
      <c r="G18" s="14">
        <v>4</v>
      </c>
    </row>
    <row r="19" spans="1:7" x14ac:dyDescent="0.3">
      <c r="A19" s="15" t="s">
        <v>33</v>
      </c>
      <c r="B19" s="4" t="s">
        <v>10</v>
      </c>
      <c r="C19" s="4">
        <v>4.5</v>
      </c>
      <c r="D19" s="4" t="s">
        <v>31</v>
      </c>
      <c r="E19" s="4">
        <v>85990</v>
      </c>
      <c r="F19" s="4">
        <v>89900</v>
      </c>
      <c r="G19" s="16">
        <v>4</v>
      </c>
    </row>
    <row r="20" spans="1:7" x14ac:dyDescent="0.3">
      <c r="A20" s="13" t="s">
        <v>34</v>
      </c>
      <c r="B20" s="3" t="s">
        <v>10</v>
      </c>
      <c r="C20" s="3">
        <v>4.5</v>
      </c>
      <c r="D20" s="3" t="s">
        <v>31</v>
      </c>
      <c r="E20" s="3">
        <v>85990</v>
      </c>
      <c r="F20" s="3">
        <v>89900</v>
      </c>
      <c r="G20" s="14">
        <v>4</v>
      </c>
    </row>
    <row r="21" spans="1:7" x14ac:dyDescent="0.3">
      <c r="A21" s="15" t="s">
        <v>35</v>
      </c>
      <c r="B21" s="4" t="s">
        <v>10</v>
      </c>
      <c r="C21" s="4">
        <v>4.5999999999999996</v>
      </c>
      <c r="D21" s="4" t="s">
        <v>36</v>
      </c>
      <c r="E21" s="4">
        <v>87490</v>
      </c>
      <c r="F21" s="4">
        <v>89900</v>
      </c>
      <c r="G21" s="16">
        <v>2</v>
      </c>
    </row>
    <row r="22" spans="1:7" x14ac:dyDescent="0.3">
      <c r="A22" s="13" t="s">
        <v>37</v>
      </c>
      <c r="B22" s="3" t="s">
        <v>10</v>
      </c>
      <c r="C22" s="3">
        <v>4.5999999999999996</v>
      </c>
      <c r="D22" s="3" t="s">
        <v>36</v>
      </c>
      <c r="E22" s="3">
        <v>87490</v>
      </c>
      <c r="F22" s="3">
        <v>89900</v>
      </c>
      <c r="G22" s="14">
        <v>2</v>
      </c>
    </row>
    <row r="23" spans="1:7" x14ac:dyDescent="0.3">
      <c r="A23" s="15" t="s">
        <v>38</v>
      </c>
      <c r="B23" s="4" t="s">
        <v>10</v>
      </c>
      <c r="C23" s="4">
        <v>4.7</v>
      </c>
      <c r="D23" s="4" t="s">
        <v>39</v>
      </c>
      <c r="E23" s="4">
        <v>69999</v>
      </c>
      <c r="F23" s="4">
        <v>79900</v>
      </c>
      <c r="G23" s="16">
        <v>12</v>
      </c>
    </row>
    <row r="24" spans="1:7" x14ac:dyDescent="0.3">
      <c r="A24" s="13" t="s">
        <v>40</v>
      </c>
      <c r="B24" s="3" t="s">
        <v>10</v>
      </c>
      <c r="C24" s="3">
        <v>4.7</v>
      </c>
      <c r="D24" s="3" t="s">
        <v>39</v>
      </c>
      <c r="E24" s="3">
        <v>69999</v>
      </c>
      <c r="F24" s="3">
        <v>79900</v>
      </c>
      <c r="G24" s="14">
        <v>12</v>
      </c>
    </row>
    <row r="25" spans="1:7" x14ac:dyDescent="0.3">
      <c r="A25" s="15" t="s">
        <v>41</v>
      </c>
      <c r="B25" s="4" t="s">
        <v>10</v>
      </c>
      <c r="C25" s="4">
        <v>4.7</v>
      </c>
      <c r="D25" s="4" t="s">
        <v>39</v>
      </c>
      <c r="E25" s="4">
        <v>69999</v>
      </c>
      <c r="F25" s="4">
        <v>79900</v>
      </c>
      <c r="G25" s="16">
        <v>12</v>
      </c>
    </row>
    <row r="26" spans="1:7" x14ac:dyDescent="0.3">
      <c r="A26" s="13" t="s">
        <v>42</v>
      </c>
      <c r="B26" s="3" t="s">
        <v>10</v>
      </c>
      <c r="C26" s="3">
        <v>4.5999999999999996</v>
      </c>
      <c r="D26" s="3" t="s">
        <v>43</v>
      </c>
      <c r="E26" s="3">
        <v>77490</v>
      </c>
      <c r="F26" s="3">
        <v>79900</v>
      </c>
      <c r="G26" s="14">
        <v>3</v>
      </c>
    </row>
    <row r="27" spans="1:7" x14ac:dyDescent="0.3">
      <c r="A27" s="15" t="s">
        <v>44</v>
      </c>
      <c r="B27" s="4" t="s">
        <v>10</v>
      </c>
      <c r="C27" s="4">
        <v>4.5999999999999996</v>
      </c>
      <c r="D27" s="4" t="s">
        <v>43</v>
      </c>
      <c r="E27" s="4">
        <v>77490</v>
      </c>
      <c r="F27" s="4">
        <v>79900</v>
      </c>
      <c r="G27" s="16">
        <v>3</v>
      </c>
    </row>
    <row r="28" spans="1:7" x14ac:dyDescent="0.3">
      <c r="A28" s="13" t="s">
        <v>45</v>
      </c>
      <c r="B28" s="3" t="s">
        <v>10</v>
      </c>
      <c r="C28" s="3">
        <v>4.5999999999999996</v>
      </c>
      <c r="D28" s="3" t="s">
        <v>43</v>
      </c>
      <c r="E28" s="3">
        <v>77490</v>
      </c>
      <c r="F28" s="3">
        <v>79900</v>
      </c>
      <c r="G28" s="14">
        <v>3</v>
      </c>
    </row>
    <row r="29" spans="1:7" x14ac:dyDescent="0.3">
      <c r="A29" s="15" t="s">
        <v>46</v>
      </c>
      <c r="B29" s="4" t="s">
        <v>10</v>
      </c>
      <c r="C29" s="4">
        <v>4.5999999999999996</v>
      </c>
      <c r="D29" s="4" t="s">
        <v>43</v>
      </c>
      <c r="E29" s="4">
        <v>77490</v>
      </c>
      <c r="F29" s="4">
        <v>79900</v>
      </c>
      <c r="G29" s="16">
        <v>3</v>
      </c>
    </row>
    <row r="30" spans="1:7" x14ac:dyDescent="0.3">
      <c r="A30" s="13" t="s">
        <v>47</v>
      </c>
      <c r="B30" s="3" t="s">
        <v>18</v>
      </c>
      <c r="C30" s="3">
        <v>4.4000000000000004</v>
      </c>
      <c r="D30" s="3" t="s">
        <v>48</v>
      </c>
      <c r="E30" s="3">
        <v>39999</v>
      </c>
      <c r="F30" s="3">
        <v>74999</v>
      </c>
      <c r="G30" s="14">
        <v>46</v>
      </c>
    </row>
    <row r="31" spans="1:7" x14ac:dyDescent="0.3">
      <c r="A31" s="15" t="s">
        <v>49</v>
      </c>
      <c r="B31" s="4" t="s">
        <v>18</v>
      </c>
      <c r="C31" s="4">
        <v>4.4000000000000004</v>
      </c>
      <c r="D31" s="4" t="s">
        <v>48</v>
      </c>
      <c r="E31" s="4">
        <v>39999</v>
      </c>
      <c r="F31" s="4">
        <v>74999</v>
      </c>
      <c r="G31" s="16">
        <v>46</v>
      </c>
    </row>
    <row r="32" spans="1:7" x14ac:dyDescent="0.3">
      <c r="A32" s="13" t="s">
        <v>50</v>
      </c>
      <c r="B32" s="3" t="s">
        <v>18</v>
      </c>
      <c r="C32" s="3">
        <v>4.4000000000000004</v>
      </c>
      <c r="D32" s="3" t="s">
        <v>48</v>
      </c>
      <c r="E32" s="3">
        <v>39999</v>
      </c>
      <c r="F32" s="3">
        <v>74999</v>
      </c>
      <c r="G32" s="14">
        <v>46</v>
      </c>
    </row>
    <row r="33" spans="1:7" x14ac:dyDescent="0.3">
      <c r="A33" s="15" t="s">
        <v>51</v>
      </c>
      <c r="B33" s="4" t="s">
        <v>52</v>
      </c>
      <c r="C33" s="4">
        <v>4.2</v>
      </c>
      <c r="D33" s="4" t="s">
        <v>53</v>
      </c>
      <c r="E33" s="4">
        <v>59999</v>
      </c>
      <c r="F33" s="4">
        <v>74999</v>
      </c>
      <c r="G33" s="16">
        <v>20</v>
      </c>
    </row>
    <row r="34" spans="1:7" x14ac:dyDescent="0.3">
      <c r="A34" s="13" t="s">
        <v>54</v>
      </c>
      <c r="B34" s="3" t="s">
        <v>10</v>
      </c>
      <c r="C34" s="3">
        <v>4.5</v>
      </c>
      <c r="D34" s="3" t="s">
        <v>55</v>
      </c>
      <c r="E34" s="3">
        <v>51999</v>
      </c>
      <c r="F34" s="3">
        <v>74900</v>
      </c>
      <c r="G34" s="14">
        <v>30</v>
      </c>
    </row>
    <row r="35" spans="1:7" x14ac:dyDescent="0.3">
      <c r="A35" s="15" t="s">
        <v>56</v>
      </c>
      <c r="B35" s="4" t="s">
        <v>10</v>
      </c>
      <c r="C35" s="4">
        <v>4.5</v>
      </c>
      <c r="D35" s="4" t="s">
        <v>55</v>
      </c>
      <c r="E35" s="4">
        <v>51999</v>
      </c>
      <c r="F35" s="4">
        <v>74900</v>
      </c>
      <c r="G35" s="16">
        <v>30</v>
      </c>
    </row>
    <row r="36" spans="1:7" x14ac:dyDescent="0.3">
      <c r="A36" s="13" t="s">
        <v>57</v>
      </c>
      <c r="B36" s="3" t="s">
        <v>10</v>
      </c>
      <c r="C36" s="3">
        <v>4.5</v>
      </c>
      <c r="D36" s="3" t="s">
        <v>55</v>
      </c>
      <c r="E36" s="3">
        <v>51999</v>
      </c>
      <c r="F36" s="3">
        <v>74900</v>
      </c>
      <c r="G36" s="14">
        <v>30</v>
      </c>
    </row>
    <row r="38" spans="1:7" x14ac:dyDescent="0.3">
      <c r="A38" s="19" t="s">
        <v>942</v>
      </c>
    </row>
    <row r="39" spans="1:7" x14ac:dyDescent="0.3">
      <c r="A39" s="20"/>
    </row>
    <row r="40" spans="1:7" x14ac:dyDescent="0.3">
      <c r="A40" s="11" t="s">
        <v>0</v>
      </c>
      <c r="B40" s="2" t="s">
        <v>1</v>
      </c>
      <c r="C40" s="2" t="s">
        <v>2</v>
      </c>
      <c r="D40" s="2" t="s">
        <v>5</v>
      </c>
      <c r="E40" s="2" t="s">
        <v>6</v>
      </c>
      <c r="F40" s="2" t="s">
        <v>7</v>
      </c>
      <c r="G40" s="12" t="s">
        <v>8</v>
      </c>
    </row>
    <row r="41" spans="1:7" x14ac:dyDescent="0.3">
      <c r="A41" s="13" t="s">
        <v>81</v>
      </c>
      <c r="B41" s="3" t="s">
        <v>79</v>
      </c>
      <c r="C41" s="3">
        <v>4.8</v>
      </c>
      <c r="D41" s="3" t="s">
        <v>80</v>
      </c>
      <c r="E41" s="3">
        <v>32999</v>
      </c>
      <c r="F41" s="3">
        <v>49999</v>
      </c>
      <c r="G41" s="14">
        <v>34</v>
      </c>
    </row>
    <row r="42" spans="1:7" x14ac:dyDescent="0.3">
      <c r="A42" s="15" t="s">
        <v>82</v>
      </c>
      <c r="B42" s="4" t="s">
        <v>52</v>
      </c>
      <c r="C42" s="4">
        <v>4.3</v>
      </c>
      <c r="D42" s="4" t="s">
        <v>83</v>
      </c>
      <c r="E42" s="4">
        <v>39999</v>
      </c>
      <c r="F42" s="4">
        <v>49999</v>
      </c>
      <c r="G42" s="16">
        <v>20</v>
      </c>
    </row>
    <row r="43" spans="1:7" x14ac:dyDescent="0.3">
      <c r="A43" s="13" t="s">
        <v>84</v>
      </c>
      <c r="B43" s="3" t="s">
        <v>52</v>
      </c>
      <c r="C43" s="3">
        <v>4.3</v>
      </c>
      <c r="D43" s="3" t="s">
        <v>83</v>
      </c>
      <c r="E43" s="3">
        <v>39999</v>
      </c>
      <c r="F43" s="3">
        <v>49999</v>
      </c>
      <c r="G43" s="14">
        <v>20</v>
      </c>
    </row>
    <row r="44" spans="1:7" x14ac:dyDescent="0.3">
      <c r="A44" s="15" t="s">
        <v>85</v>
      </c>
      <c r="B44" s="4" t="s">
        <v>10</v>
      </c>
      <c r="C44" s="4">
        <v>4.5999999999999996</v>
      </c>
      <c r="D44" s="4" t="s">
        <v>86</v>
      </c>
      <c r="E44" s="4">
        <v>43999</v>
      </c>
      <c r="F44" s="4">
        <v>48900</v>
      </c>
      <c r="G44" s="16">
        <v>10</v>
      </c>
    </row>
    <row r="45" spans="1:7" x14ac:dyDescent="0.3">
      <c r="A45" s="13" t="s">
        <v>87</v>
      </c>
      <c r="B45" s="3" t="s">
        <v>10</v>
      </c>
      <c r="C45" s="3">
        <v>4.5999999999999996</v>
      </c>
      <c r="D45" s="3" t="s">
        <v>86</v>
      </c>
      <c r="E45" s="3">
        <v>45999</v>
      </c>
      <c r="F45" s="3">
        <v>48900</v>
      </c>
      <c r="G45" s="14">
        <v>5</v>
      </c>
    </row>
    <row r="46" spans="1:7" x14ac:dyDescent="0.3">
      <c r="A46" s="15" t="s">
        <v>88</v>
      </c>
      <c r="B46" s="4" t="s">
        <v>10</v>
      </c>
      <c r="C46" s="4">
        <v>4.5999999999999996</v>
      </c>
      <c r="D46" s="4" t="s">
        <v>86</v>
      </c>
      <c r="E46" s="4">
        <v>45999</v>
      </c>
      <c r="F46" s="4">
        <v>48900</v>
      </c>
      <c r="G46" s="16">
        <v>5</v>
      </c>
    </row>
    <row r="47" spans="1:7" x14ac:dyDescent="0.3">
      <c r="A47" s="13" t="s">
        <v>89</v>
      </c>
      <c r="B47" s="3" t="s">
        <v>10</v>
      </c>
      <c r="C47" s="3">
        <v>4.5999999999999996</v>
      </c>
      <c r="D47" s="3" t="s">
        <v>86</v>
      </c>
      <c r="E47" s="3">
        <v>46999</v>
      </c>
      <c r="F47" s="3">
        <v>48900</v>
      </c>
      <c r="G47" s="14">
        <v>3</v>
      </c>
    </row>
    <row r="48" spans="1:7" x14ac:dyDescent="0.3">
      <c r="A48" s="15" t="s">
        <v>90</v>
      </c>
      <c r="B48" s="4" t="s">
        <v>91</v>
      </c>
      <c r="C48" s="4">
        <v>4.3</v>
      </c>
      <c r="D48" s="4" t="s">
        <v>92</v>
      </c>
      <c r="E48" s="4">
        <v>34999</v>
      </c>
      <c r="F48" s="4">
        <v>47990</v>
      </c>
      <c r="G48" s="16">
        <v>27</v>
      </c>
    </row>
    <row r="49" spans="1:7" x14ac:dyDescent="0.3">
      <c r="A49" s="13" t="s">
        <v>93</v>
      </c>
      <c r="B49" s="3" t="s">
        <v>91</v>
      </c>
      <c r="C49" s="3">
        <v>4.3</v>
      </c>
      <c r="D49" s="3" t="s">
        <v>94</v>
      </c>
      <c r="E49" s="3">
        <v>34999</v>
      </c>
      <c r="F49" s="3">
        <v>47990</v>
      </c>
      <c r="G49" s="14">
        <v>27</v>
      </c>
    </row>
    <row r="50" spans="1:7" x14ac:dyDescent="0.3">
      <c r="A50" s="15" t="s">
        <v>95</v>
      </c>
      <c r="B50" s="4" t="s">
        <v>18</v>
      </c>
      <c r="C50" s="4">
        <v>4.2</v>
      </c>
      <c r="D50" s="4" t="s">
        <v>96</v>
      </c>
      <c r="E50" s="4">
        <v>41999</v>
      </c>
      <c r="F50" s="4">
        <v>47490</v>
      </c>
      <c r="G50" s="16">
        <v>11</v>
      </c>
    </row>
    <row r="51" spans="1:7" x14ac:dyDescent="0.3">
      <c r="A51" s="13" t="s">
        <v>97</v>
      </c>
      <c r="B51" s="3" t="s">
        <v>98</v>
      </c>
      <c r="C51" s="3">
        <v>4.3</v>
      </c>
      <c r="D51" s="3" t="s">
        <v>99</v>
      </c>
      <c r="E51" s="3">
        <v>29999</v>
      </c>
      <c r="F51" s="3">
        <v>43999</v>
      </c>
      <c r="G51" s="14">
        <v>31</v>
      </c>
    </row>
    <row r="52" spans="1:7" x14ac:dyDescent="0.3">
      <c r="A52" s="15" t="s">
        <v>100</v>
      </c>
      <c r="B52" s="4" t="s">
        <v>101</v>
      </c>
      <c r="C52" s="4">
        <v>3.9</v>
      </c>
      <c r="D52" s="4" t="s">
        <v>102</v>
      </c>
      <c r="E52" s="4">
        <v>39990</v>
      </c>
      <c r="F52" s="4">
        <v>43990</v>
      </c>
      <c r="G52" s="16">
        <v>9</v>
      </c>
    </row>
    <row r="53" spans="1:7" x14ac:dyDescent="0.3">
      <c r="A53" s="13" t="s">
        <v>103</v>
      </c>
      <c r="B53" s="3" t="s">
        <v>10</v>
      </c>
      <c r="C53" s="3">
        <v>4.5999999999999996</v>
      </c>
      <c r="D53" s="3" t="s">
        <v>104</v>
      </c>
      <c r="E53" s="3">
        <v>37999</v>
      </c>
      <c r="F53" s="3">
        <v>43900</v>
      </c>
      <c r="G53" s="14">
        <v>13</v>
      </c>
    </row>
    <row r="54" spans="1:7" x14ac:dyDescent="0.3">
      <c r="A54" s="15" t="s">
        <v>105</v>
      </c>
      <c r="B54" s="4" t="s">
        <v>10</v>
      </c>
      <c r="C54" s="4">
        <v>4.5999999999999996</v>
      </c>
      <c r="D54" s="4" t="s">
        <v>104</v>
      </c>
      <c r="E54" s="4">
        <v>38999</v>
      </c>
      <c r="F54" s="4">
        <v>43900</v>
      </c>
      <c r="G54" s="16">
        <v>11</v>
      </c>
    </row>
    <row r="55" spans="1:7" x14ac:dyDescent="0.3">
      <c r="A55" s="13" t="s">
        <v>106</v>
      </c>
      <c r="B55" s="3" t="s">
        <v>10</v>
      </c>
      <c r="C55" s="3">
        <v>4.5999999999999996</v>
      </c>
      <c r="D55" s="3" t="s">
        <v>104</v>
      </c>
      <c r="E55" s="3">
        <v>38999</v>
      </c>
      <c r="F55" s="3">
        <v>43900</v>
      </c>
      <c r="G55" s="14">
        <v>11</v>
      </c>
    </row>
    <row r="56" spans="1:7" x14ac:dyDescent="0.3">
      <c r="A56" s="15" t="s">
        <v>107</v>
      </c>
      <c r="B56" s="4" t="s">
        <v>10</v>
      </c>
      <c r="C56" s="4">
        <v>4.5999999999999996</v>
      </c>
      <c r="D56" s="4" t="s">
        <v>104</v>
      </c>
      <c r="E56" s="4">
        <v>38999</v>
      </c>
      <c r="F56" s="4">
        <v>43900</v>
      </c>
      <c r="G56" s="16">
        <v>11</v>
      </c>
    </row>
    <row r="57" spans="1:7" x14ac:dyDescent="0.3">
      <c r="A57" s="13" t="s">
        <v>108</v>
      </c>
      <c r="B57" s="3" t="s">
        <v>10</v>
      </c>
      <c r="C57" s="3">
        <v>4.5999999999999996</v>
      </c>
      <c r="D57" s="3" t="s">
        <v>104</v>
      </c>
      <c r="E57" s="3">
        <v>39999</v>
      </c>
      <c r="F57" s="3">
        <v>43900</v>
      </c>
      <c r="G57" s="14">
        <v>8</v>
      </c>
    </row>
    <row r="58" spans="1:7" x14ac:dyDescent="0.3">
      <c r="A58" s="15" t="s">
        <v>109</v>
      </c>
      <c r="B58" s="4" t="s">
        <v>10</v>
      </c>
      <c r="C58" s="4">
        <v>4.5999999999999996</v>
      </c>
      <c r="D58" s="4" t="s">
        <v>104</v>
      </c>
      <c r="E58" s="4">
        <v>39999</v>
      </c>
      <c r="F58" s="4">
        <v>43900</v>
      </c>
      <c r="G58" s="16">
        <v>8</v>
      </c>
    </row>
    <row r="59" spans="1:7" x14ac:dyDescent="0.3">
      <c r="A59" s="13" t="s">
        <v>110</v>
      </c>
      <c r="B59" s="3" t="s">
        <v>111</v>
      </c>
      <c r="C59" s="3">
        <v>4.3</v>
      </c>
      <c r="D59" s="3" t="s">
        <v>112</v>
      </c>
      <c r="E59" s="3">
        <v>33999</v>
      </c>
      <c r="F59" s="3">
        <v>42999</v>
      </c>
      <c r="G59" s="14">
        <v>20</v>
      </c>
    </row>
    <row r="60" spans="1:7" x14ac:dyDescent="0.3">
      <c r="A60" s="15" t="s">
        <v>113</v>
      </c>
      <c r="B60" s="4" t="s">
        <v>111</v>
      </c>
      <c r="C60" s="4">
        <v>4.3</v>
      </c>
      <c r="D60" s="4" t="s">
        <v>112</v>
      </c>
      <c r="E60" s="4">
        <v>33999</v>
      </c>
      <c r="F60" s="4">
        <v>42999</v>
      </c>
      <c r="G60" s="16">
        <v>20</v>
      </c>
    </row>
    <row r="61" spans="1:7" x14ac:dyDescent="0.3">
      <c r="A61" s="13" t="s">
        <v>114</v>
      </c>
      <c r="B61" s="3" t="s">
        <v>115</v>
      </c>
      <c r="C61" s="3">
        <v>4.3</v>
      </c>
      <c r="D61" s="3" t="s">
        <v>116</v>
      </c>
      <c r="E61" s="3">
        <v>38990</v>
      </c>
      <c r="F61" s="3">
        <v>41990</v>
      </c>
      <c r="G61" s="14">
        <v>7</v>
      </c>
    </row>
    <row r="62" spans="1:7" x14ac:dyDescent="0.3">
      <c r="A62" s="15" t="s">
        <v>113</v>
      </c>
      <c r="B62" s="4" t="s">
        <v>111</v>
      </c>
      <c r="C62" s="4">
        <v>4.3</v>
      </c>
      <c r="D62" s="4" t="s">
        <v>117</v>
      </c>
      <c r="E62" s="4">
        <v>29999</v>
      </c>
      <c r="F62" s="4">
        <v>39999</v>
      </c>
      <c r="G62" s="16">
        <v>25</v>
      </c>
    </row>
    <row r="63" spans="1:7" x14ac:dyDescent="0.3">
      <c r="A63" s="13" t="s">
        <v>110</v>
      </c>
      <c r="B63" s="3" t="s">
        <v>111</v>
      </c>
      <c r="C63" s="3">
        <v>4.3</v>
      </c>
      <c r="D63" s="3" t="s">
        <v>117</v>
      </c>
      <c r="E63" s="3">
        <v>30999</v>
      </c>
      <c r="F63" s="3">
        <v>39999</v>
      </c>
      <c r="G63" s="14">
        <v>22</v>
      </c>
    </row>
    <row r="64" spans="1:7" x14ac:dyDescent="0.3">
      <c r="A64" s="15" t="s">
        <v>118</v>
      </c>
      <c r="B64" s="4" t="s">
        <v>119</v>
      </c>
      <c r="C64" s="4">
        <v>4.4000000000000004</v>
      </c>
      <c r="D64" s="4" t="s">
        <v>120</v>
      </c>
      <c r="E64" s="4">
        <v>30999</v>
      </c>
      <c r="F64" s="4">
        <v>39999</v>
      </c>
      <c r="G64" s="16">
        <v>22</v>
      </c>
    </row>
    <row r="65" spans="1:7" x14ac:dyDescent="0.3">
      <c r="A65" s="13" t="s">
        <v>121</v>
      </c>
      <c r="B65" s="3" t="s">
        <v>18</v>
      </c>
      <c r="C65" s="3">
        <v>4.0999999999999996</v>
      </c>
      <c r="D65" s="3" t="s">
        <v>122</v>
      </c>
      <c r="E65" s="3">
        <v>33499</v>
      </c>
      <c r="F65" s="3">
        <v>39990</v>
      </c>
      <c r="G65" s="14">
        <v>16</v>
      </c>
    </row>
    <row r="66" spans="1:7" x14ac:dyDescent="0.3">
      <c r="A66" s="15" t="s">
        <v>123</v>
      </c>
      <c r="B66" s="4" t="s">
        <v>18</v>
      </c>
      <c r="C66" s="4">
        <v>4.0999999999999996</v>
      </c>
      <c r="D66" s="4" t="s">
        <v>122</v>
      </c>
      <c r="E66" s="4">
        <v>33499</v>
      </c>
      <c r="F66" s="4">
        <v>39990</v>
      </c>
      <c r="G66" s="16">
        <v>16</v>
      </c>
    </row>
    <row r="67" spans="1:7" x14ac:dyDescent="0.3">
      <c r="A67" s="13" t="s">
        <v>124</v>
      </c>
      <c r="B67" s="3" t="s">
        <v>18</v>
      </c>
      <c r="C67" s="3">
        <v>4.0999999999999996</v>
      </c>
      <c r="D67" s="3" t="s">
        <v>122</v>
      </c>
      <c r="E67" s="3">
        <v>33499</v>
      </c>
      <c r="F67" s="3">
        <v>39990</v>
      </c>
      <c r="G67" s="14">
        <v>16</v>
      </c>
    </row>
    <row r="68" spans="1:7" x14ac:dyDescent="0.3">
      <c r="A68" s="15" t="s">
        <v>125</v>
      </c>
      <c r="B68" s="4" t="s">
        <v>91</v>
      </c>
      <c r="C68" s="4">
        <v>4.3</v>
      </c>
      <c r="D68" s="4" t="s">
        <v>126</v>
      </c>
      <c r="E68" s="4">
        <v>29999</v>
      </c>
      <c r="F68" s="4">
        <v>38999</v>
      </c>
      <c r="G68" s="16">
        <v>23</v>
      </c>
    </row>
    <row r="69" spans="1:7" x14ac:dyDescent="0.3">
      <c r="A69" s="13" t="s">
        <v>127</v>
      </c>
      <c r="B69" s="3" t="s">
        <v>91</v>
      </c>
      <c r="C69" s="3">
        <v>4.3</v>
      </c>
      <c r="D69" s="3" t="s">
        <v>126</v>
      </c>
      <c r="E69" s="3">
        <v>29999</v>
      </c>
      <c r="F69" s="3">
        <v>38999</v>
      </c>
      <c r="G69" s="14">
        <v>23</v>
      </c>
    </row>
    <row r="70" spans="1:7" x14ac:dyDescent="0.3">
      <c r="A70" s="15" t="s">
        <v>123</v>
      </c>
      <c r="B70" s="4" t="s">
        <v>18</v>
      </c>
      <c r="C70" s="4">
        <v>4</v>
      </c>
      <c r="D70" s="4" t="s">
        <v>128</v>
      </c>
      <c r="E70" s="4">
        <v>31999</v>
      </c>
      <c r="F70" s="4">
        <v>38990</v>
      </c>
      <c r="G70" s="16">
        <v>17</v>
      </c>
    </row>
    <row r="71" spans="1:7" x14ac:dyDescent="0.3">
      <c r="A71" s="13" t="s">
        <v>124</v>
      </c>
      <c r="B71" s="3" t="s">
        <v>18</v>
      </c>
      <c r="C71" s="3">
        <v>4</v>
      </c>
      <c r="D71" s="3" t="s">
        <v>128</v>
      </c>
      <c r="E71" s="3">
        <v>31999</v>
      </c>
      <c r="F71" s="3">
        <v>38990</v>
      </c>
      <c r="G71" s="14">
        <v>17</v>
      </c>
    </row>
    <row r="72" spans="1:7" x14ac:dyDescent="0.3">
      <c r="A72" s="15" t="s">
        <v>129</v>
      </c>
      <c r="B72" s="4" t="s">
        <v>111</v>
      </c>
      <c r="C72" s="4">
        <v>4.3</v>
      </c>
      <c r="D72" s="4" t="s">
        <v>130</v>
      </c>
      <c r="E72" s="4">
        <v>27999</v>
      </c>
      <c r="F72" s="4">
        <v>37999</v>
      </c>
      <c r="G72" s="16">
        <v>26</v>
      </c>
    </row>
    <row r="73" spans="1:7" x14ac:dyDescent="0.3">
      <c r="A73" s="13" t="s">
        <v>131</v>
      </c>
      <c r="B73" s="3" t="s">
        <v>91</v>
      </c>
      <c r="C73" s="3">
        <v>4.2</v>
      </c>
      <c r="D73" s="3" t="s">
        <v>132</v>
      </c>
      <c r="E73" s="3">
        <v>25999</v>
      </c>
      <c r="F73" s="3">
        <v>37990</v>
      </c>
      <c r="G73" s="14">
        <v>31</v>
      </c>
    </row>
    <row r="74" spans="1:7" x14ac:dyDescent="0.3">
      <c r="A74" s="15" t="s">
        <v>133</v>
      </c>
      <c r="B74" s="4" t="s">
        <v>52</v>
      </c>
      <c r="C74" s="4">
        <v>4.0999999999999996</v>
      </c>
      <c r="D74" s="4" t="s">
        <v>134</v>
      </c>
      <c r="E74" s="4">
        <v>24999</v>
      </c>
      <c r="F74" s="4">
        <v>34999</v>
      </c>
      <c r="G74" s="16">
        <v>28</v>
      </c>
    </row>
    <row r="75" spans="1:7" x14ac:dyDescent="0.3">
      <c r="A75" s="13" t="s">
        <v>135</v>
      </c>
      <c r="B75" s="3" t="s">
        <v>52</v>
      </c>
      <c r="C75" s="3">
        <v>4.0999999999999996</v>
      </c>
      <c r="D75" s="3" t="s">
        <v>134</v>
      </c>
      <c r="E75" s="3">
        <v>24999</v>
      </c>
      <c r="F75" s="3">
        <v>34999</v>
      </c>
      <c r="G75" s="14">
        <v>28</v>
      </c>
    </row>
    <row r="76" spans="1:7" x14ac:dyDescent="0.3">
      <c r="A76" s="15" t="s">
        <v>136</v>
      </c>
      <c r="B76" s="4" t="s">
        <v>119</v>
      </c>
      <c r="C76" s="4">
        <v>4.3</v>
      </c>
      <c r="D76" s="4" t="s">
        <v>137</v>
      </c>
      <c r="E76" s="4">
        <v>26999</v>
      </c>
      <c r="F76" s="4">
        <v>34999</v>
      </c>
      <c r="G76" s="16">
        <v>22</v>
      </c>
    </row>
    <row r="77" spans="1:7" x14ac:dyDescent="0.3">
      <c r="A77" s="13" t="s">
        <v>138</v>
      </c>
      <c r="B77" s="3" t="s">
        <v>119</v>
      </c>
      <c r="C77" s="3">
        <v>4.3</v>
      </c>
      <c r="D77" s="3" t="s">
        <v>139</v>
      </c>
      <c r="E77" s="3">
        <v>28999</v>
      </c>
      <c r="F77" s="3">
        <v>34999</v>
      </c>
      <c r="G77" s="14">
        <v>17</v>
      </c>
    </row>
    <row r="78" spans="1:7" x14ac:dyDescent="0.3">
      <c r="A78" s="15" t="s">
        <v>140</v>
      </c>
      <c r="B78" s="4" t="s">
        <v>141</v>
      </c>
      <c r="C78" s="4">
        <v>4.2</v>
      </c>
      <c r="D78" s="4" t="s">
        <v>142</v>
      </c>
      <c r="E78" s="4">
        <v>27999</v>
      </c>
      <c r="F78" s="4">
        <v>33999</v>
      </c>
      <c r="G78" s="16">
        <v>17</v>
      </c>
    </row>
    <row r="79" spans="1:7" x14ac:dyDescent="0.3">
      <c r="A79" s="13" t="s">
        <v>136</v>
      </c>
      <c r="B79" s="3" t="s">
        <v>119</v>
      </c>
      <c r="C79" s="3">
        <v>4.3</v>
      </c>
      <c r="D79" s="3" t="s">
        <v>143</v>
      </c>
      <c r="E79" s="3">
        <v>27999</v>
      </c>
      <c r="F79" s="3">
        <v>32999</v>
      </c>
      <c r="G79" s="14">
        <v>15</v>
      </c>
    </row>
    <row r="80" spans="1:7" x14ac:dyDescent="0.3">
      <c r="A80" s="15" t="s">
        <v>144</v>
      </c>
      <c r="B80" s="4" t="s">
        <v>18</v>
      </c>
      <c r="C80" s="4">
        <v>4.0999999999999996</v>
      </c>
      <c r="D80" s="4" t="s">
        <v>145</v>
      </c>
      <c r="E80" s="4">
        <v>25999</v>
      </c>
      <c r="F80" s="4">
        <v>32990</v>
      </c>
      <c r="G80" s="16">
        <v>21</v>
      </c>
    </row>
    <row r="81" spans="1:7" x14ac:dyDescent="0.3">
      <c r="A81" s="13" t="s">
        <v>146</v>
      </c>
      <c r="B81" s="3" t="s">
        <v>101</v>
      </c>
      <c r="C81" s="3">
        <v>4.0999999999999996</v>
      </c>
      <c r="D81" s="3" t="s">
        <v>147</v>
      </c>
      <c r="E81" s="3">
        <v>30990</v>
      </c>
      <c r="F81" s="3">
        <v>32989</v>
      </c>
      <c r="G81" s="14">
        <v>6</v>
      </c>
    </row>
    <row r="82" spans="1:7" x14ac:dyDescent="0.3">
      <c r="A82" s="15" t="s">
        <v>148</v>
      </c>
      <c r="B82" s="4" t="s">
        <v>141</v>
      </c>
      <c r="C82" s="4">
        <v>4.2</v>
      </c>
      <c r="D82" s="4" t="s">
        <v>149</v>
      </c>
      <c r="E82" s="4">
        <v>26999</v>
      </c>
      <c r="F82" s="4">
        <v>31999</v>
      </c>
      <c r="G82" s="16">
        <v>15</v>
      </c>
    </row>
    <row r="83" spans="1:7" x14ac:dyDescent="0.3">
      <c r="A83" s="13" t="s">
        <v>150</v>
      </c>
      <c r="B83" s="3" t="s">
        <v>151</v>
      </c>
      <c r="C83" s="3">
        <v>4.4000000000000004</v>
      </c>
      <c r="D83" s="3" t="s">
        <v>152</v>
      </c>
      <c r="E83" s="3">
        <v>28999</v>
      </c>
      <c r="F83" s="3">
        <v>31999</v>
      </c>
      <c r="G83" s="14">
        <v>9</v>
      </c>
    </row>
    <row r="84" spans="1:7" x14ac:dyDescent="0.3">
      <c r="A84" s="15" t="s">
        <v>153</v>
      </c>
      <c r="B84" s="4" t="s">
        <v>151</v>
      </c>
      <c r="C84" s="4">
        <v>4.4000000000000004</v>
      </c>
      <c r="D84" s="4" t="s">
        <v>152</v>
      </c>
      <c r="E84" s="4">
        <v>28999</v>
      </c>
      <c r="F84" s="4">
        <v>31999</v>
      </c>
      <c r="G84" s="16">
        <v>9</v>
      </c>
    </row>
    <row r="85" spans="1:7" x14ac:dyDescent="0.3">
      <c r="A85" s="13" t="s">
        <v>154</v>
      </c>
      <c r="B85" s="3" t="s">
        <v>151</v>
      </c>
      <c r="C85" s="3">
        <v>4.4000000000000004</v>
      </c>
      <c r="D85" s="3" t="s">
        <v>152</v>
      </c>
      <c r="E85" s="3">
        <v>28999</v>
      </c>
      <c r="F85" s="3">
        <v>31999</v>
      </c>
      <c r="G85" s="14">
        <v>9</v>
      </c>
    </row>
    <row r="86" spans="1:7" x14ac:dyDescent="0.3">
      <c r="A86" s="15" t="s">
        <v>155</v>
      </c>
      <c r="B86" s="4" t="s">
        <v>101</v>
      </c>
      <c r="C86" s="4">
        <v>4.3</v>
      </c>
      <c r="D86" s="4" t="s">
        <v>156</v>
      </c>
      <c r="E86" s="4">
        <v>29500</v>
      </c>
      <c r="F86" s="4">
        <v>31500</v>
      </c>
      <c r="G86" s="16">
        <v>6</v>
      </c>
    </row>
    <row r="87" spans="1:7" x14ac:dyDescent="0.3">
      <c r="A87" s="13" t="s">
        <v>157</v>
      </c>
      <c r="B87" s="3" t="s">
        <v>101</v>
      </c>
      <c r="C87" s="3">
        <v>4.3</v>
      </c>
      <c r="D87" s="3" t="s">
        <v>156</v>
      </c>
      <c r="E87" s="3">
        <v>30200</v>
      </c>
      <c r="F87" s="3">
        <v>31500</v>
      </c>
      <c r="G87" s="14">
        <v>4</v>
      </c>
    </row>
    <row r="88" spans="1:7" x14ac:dyDescent="0.3">
      <c r="A88" s="15" t="s">
        <v>158</v>
      </c>
      <c r="B88" s="4" t="s">
        <v>52</v>
      </c>
      <c r="C88" s="4">
        <v>4.0999999999999996</v>
      </c>
      <c r="D88" s="4" t="s">
        <v>159</v>
      </c>
      <c r="E88" s="4">
        <v>22999</v>
      </c>
      <c r="F88" s="4">
        <v>30999</v>
      </c>
      <c r="G88" s="16">
        <v>25</v>
      </c>
    </row>
    <row r="89" spans="1:7" x14ac:dyDescent="0.3">
      <c r="A89" s="13" t="s">
        <v>160</v>
      </c>
      <c r="B89" s="3" t="s">
        <v>52</v>
      </c>
      <c r="C89" s="3">
        <v>4.0999999999999996</v>
      </c>
      <c r="D89" s="3" t="s">
        <v>159</v>
      </c>
      <c r="E89" s="3">
        <v>22999</v>
      </c>
      <c r="F89" s="3">
        <v>30999</v>
      </c>
      <c r="G89" s="14">
        <v>25</v>
      </c>
    </row>
    <row r="90" spans="1:7" x14ac:dyDescent="0.3">
      <c r="A90" s="15" t="s">
        <v>161</v>
      </c>
      <c r="B90" s="4" t="s">
        <v>115</v>
      </c>
      <c r="C90" s="4">
        <v>4.3</v>
      </c>
      <c r="D90" s="4" t="s">
        <v>162</v>
      </c>
      <c r="E90" s="4">
        <v>24999</v>
      </c>
      <c r="F90" s="4">
        <v>30990</v>
      </c>
      <c r="G90" s="16">
        <v>19</v>
      </c>
    </row>
    <row r="91" spans="1:7" x14ac:dyDescent="0.3">
      <c r="A91" s="13" t="s">
        <v>163</v>
      </c>
      <c r="B91" s="3" t="s">
        <v>115</v>
      </c>
      <c r="C91" s="3">
        <v>4.3</v>
      </c>
      <c r="D91" s="3" t="s">
        <v>162</v>
      </c>
      <c r="E91" s="3">
        <v>24999</v>
      </c>
      <c r="F91" s="3">
        <v>30990</v>
      </c>
      <c r="G91" s="14">
        <v>19</v>
      </c>
    </row>
    <row r="92" spans="1:7" x14ac:dyDescent="0.3">
      <c r="A92" s="15" t="s">
        <v>148</v>
      </c>
      <c r="B92" s="4" t="s">
        <v>141</v>
      </c>
      <c r="C92" s="4">
        <v>4.2</v>
      </c>
      <c r="D92" s="4" t="s">
        <v>164</v>
      </c>
      <c r="E92" s="4">
        <v>24999</v>
      </c>
      <c r="F92" s="4">
        <v>29999</v>
      </c>
      <c r="G92" s="16">
        <v>16</v>
      </c>
    </row>
    <row r="93" spans="1:7" x14ac:dyDescent="0.3">
      <c r="A93" s="13" t="s">
        <v>165</v>
      </c>
      <c r="B93" s="3" t="s">
        <v>151</v>
      </c>
      <c r="C93" s="3">
        <v>4.4000000000000004</v>
      </c>
      <c r="D93" s="3" t="s">
        <v>166</v>
      </c>
      <c r="E93" s="3">
        <v>26999</v>
      </c>
      <c r="F93" s="3">
        <v>29999</v>
      </c>
      <c r="G93" s="14">
        <v>10</v>
      </c>
    </row>
    <row r="94" spans="1:7" x14ac:dyDescent="0.3">
      <c r="A94" s="15" t="s">
        <v>167</v>
      </c>
      <c r="B94" s="4" t="s">
        <v>151</v>
      </c>
      <c r="C94" s="4">
        <v>4.4000000000000004</v>
      </c>
      <c r="D94" s="4" t="s">
        <v>166</v>
      </c>
      <c r="E94" s="4">
        <v>26999</v>
      </c>
      <c r="F94" s="4">
        <v>29999</v>
      </c>
      <c r="G94" s="16">
        <v>10</v>
      </c>
    </row>
    <row r="95" spans="1:7" x14ac:dyDescent="0.3">
      <c r="A95" s="13" t="s">
        <v>168</v>
      </c>
      <c r="B95" s="3" t="s">
        <v>151</v>
      </c>
      <c r="C95" s="3">
        <v>4.4000000000000004</v>
      </c>
      <c r="D95" s="3" t="s">
        <v>166</v>
      </c>
      <c r="E95" s="3">
        <v>26999</v>
      </c>
      <c r="F95" s="3">
        <v>29999</v>
      </c>
      <c r="G95" s="14">
        <v>10</v>
      </c>
    </row>
    <row r="96" spans="1:7" x14ac:dyDescent="0.3">
      <c r="A96" s="15" t="s">
        <v>169</v>
      </c>
      <c r="B96" s="4" t="s">
        <v>151</v>
      </c>
      <c r="C96" s="4">
        <v>4.3</v>
      </c>
      <c r="D96" s="4" t="s">
        <v>170</v>
      </c>
      <c r="E96" s="4">
        <v>27999</v>
      </c>
      <c r="F96" s="4">
        <v>29999</v>
      </c>
      <c r="G96" s="16">
        <v>6</v>
      </c>
    </row>
    <row r="97" spans="1:7" x14ac:dyDescent="0.3">
      <c r="A97" s="13" t="s">
        <v>171</v>
      </c>
      <c r="B97" s="3" t="s">
        <v>91</v>
      </c>
      <c r="C97" s="3">
        <v>4.3</v>
      </c>
      <c r="D97" s="3" t="s">
        <v>172</v>
      </c>
      <c r="E97" s="3">
        <v>17490</v>
      </c>
      <c r="F97" s="3">
        <v>29990</v>
      </c>
      <c r="G97" s="14">
        <v>41</v>
      </c>
    </row>
    <row r="98" spans="1:7" x14ac:dyDescent="0.3">
      <c r="A98" s="15" t="s">
        <v>173</v>
      </c>
      <c r="B98" s="4" t="s">
        <v>91</v>
      </c>
      <c r="C98" s="4">
        <v>4.3</v>
      </c>
      <c r="D98" s="4" t="s">
        <v>172</v>
      </c>
      <c r="E98" s="4">
        <v>17490</v>
      </c>
      <c r="F98" s="4">
        <v>29990</v>
      </c>
      <c r="G98" s="16">
        <v>41</v>
      </c>
    </row>
    <row r="99" spans="1:7" x14ac:dyDescent="0.3">
      <c r="A99" s="13" t="s">
        <v>163</v>
      </c>
      <c r="B99" s="3" t="s">
        <v>115</v>
      </c>
      <c r="C99" s="3">
        <v>4.3</v>
      </c>
      <c r="D99" s="3" t="s">
        <v>174</v>
      </c>
      <c r="E99" s="3">
        <v>23999</v>
      </c>
      <c r="F99" s="3">
        <v>28990</v>
      </c>
      <c r="G99" s="14">
        <v>17</v>
      </c>
    </row>
    <row r="100" spans="1:7" x14ac:dyDescent="0.3">
      <c r="A100" s="15" t="s">
        <v>175</v>
      </c>
      <c r="B100" s="4" t="s">
        <v>115</v>
      </c>
      <c r="C100" s="4">
        <v>4.2</v>
      </c>
      <c r="D100" s="4" t="s">
        <v>176</v>
      </c>
      <c r="E100" s="4">
        <v>25990</v>
      </c>
      <c r="F100" s="4">
        <v>28990</v>
      </c>
      <c r="G100" s="16">
        <v>10</v>
      </c>
    </row>
    <row r="101" spans="1:7" x14ac:dyDescent="0.3">
      <c r="A101" s="13" t="s">
        <v>177</v>
      </c>
      <c r="B101" s="3" t="s">
        <v>91</v>
      </c>
      <c r="C101" s="3">
        <v>4.3</v>
      </c>
      <c r="D101" s="3" t="s">
        <v>178</v>
      </c>
      <c r="E101" s="3">
        <v>21999</v>
      </c>
      <c r="F101" s="3">
        <v>27999</v>
      </c>
      <c r="G101" s="14">
        <v>21</v>
      </c>
    </row>
    <row r="102" spans="1:7" x14ac:dyDescent="0.3">
      <c r="A102" s="15" t="s">
        <v>165</v>
      </c>
      <c r="B102" s="4" t="s">
        <v>151</v>
      </c>
      <c r="C102" s="4">
        <v>4.4000000000000004</v>
      </c>
      <c r="D102" s="4" t="s">
        <v>179</v>
      </c>
      <c r="E102" s="4">
        <v>24999</v>
      </c>
      <c r="F102" s="4">
        <v>27999</v>
      </c>
      <c r="G102" s="16">
        <v>10</v>
      </c>
    </row>
    <row r="103" spans="1:7" x14ac:dyDescent="0.3">
      <c r="A103" s="13" t="s">
        <v>168</v>
      </c>
      <c r="B103" s="3" t="s">
        <v>151</v>
      </c>
      <c r="C103" s="3">
        <v>4.4000000000000004</v>
      </c>
      <c r="D103" s="3" t="s">
        <v>179</v>
      </c>
      <c r="E103" s="3">
        <v>24999</v>
      </c>
      <c r="F103" s="3">
        <v>27999</v>
      </c>
      <c r="G103" s="14">
        <v>10</v>
      </c>
    </row>
    <row r="104" spans="1:7" x14ac:dyDescent="0.3">
      <c r="A104" s="15" t="s">
        <v>167</v>
      </c>
      <c r="B104" s="4" t="s">
        <v>151</v>
      </c>
      <c r="C104" s="4">
        <v>4.4000000000000004</v>
      </c>
      <c r="D104" s="4" t="s">
        <v>179</v>
      </c>
      <c r="E104" s="4">
        <v>24999</v>
      </c>
      <c r="F104" s="4">
        <v>27999</v>
      </c>
      <c r="G104" s="16">
        <v>10</v>
      </c>
    </row>
    <row r="105" spans="1:7" x14ac:dyDescent="0.3">
      <c r="A105" s="13" t="s">
        <v>180</v>
      </c>
      <c r="B105" s="3" t="s">
        <v>151</v>
      </c>
      <c r="C105" s="3">
        <v>4.5</v>
      </c>
      <c r="D105" s="3" t="s">
        <v>181</v>
      </c>
      <c r="E105" s="3">
        <v>25999</v>
      </c>
      <c r="F105" s="3">
        <v>27999</v>
      </c>
      <c r="G105" s="14">
        <v>7</v>
      </c>
    </row>
    <row r="106" spans="1:7" x14ac:dyDescent="0.3">
      <c r="A106" s="15" t="s">
        <v>182</v>
      </c>
      <c r="B106" s="4" t="s">
        <v>151</v>
      </c>
      <c r="C106" s="4">
        <v>4.3</v>
      </c>
      <c r="D106" s="4" t="s">
        <v>183</v>
      </c>
      <c r="E106" s="4">
        <v>22999</v>
      </c>
      <c r="F106" s="4">
        <v>26999</v>
      </c>
      <c r="G106" s="16">
        <v>14</v>
      </c>
    </row>
    <row r="107" spans="1:7" x14ac:dyDescent="0.3">
      <c r="A107" s="13" t="s">
        <v>184</v>
      </c>
      <c r="B107" s="3" t="s">
        <v>151</v>
      </c>
      <c r="C107" s="3">
        <v>4.3</v>
      </c>
      <c r="D107" s="3" t="s">
        <v>183</v>
      </c>
      <c r="E107" s="3">
        <v>22999</v>
      </c>
      <c r="F107" s="3">
        <v>26999</v>
      </c>
      <c r="G107" s="14">
        <v>14</v>
      </c>
    </row>
    <row r="108" spans="1:7" x14ac:dyDescent="0.3">
      <c r="A108" s="15" t="s">
        <v>185</v>
      </c>
      <c r="B108" s="4" t="s">
        <v>18</v>
      </c>
      <c r="C108" s="4">
        <v>3.9</v>
      </c>
      <c r="D108" s="4" t="s">
        <v>186</v>
      </c>
      <c r="E108" s="4">
        <v>25990</v>
      </c>
      <c r="F108" s="4">
        <v>26999</v>
      </c>
      <c r="G108" s="16">
        <v>3</v>
      </c>
    </row>
    <row r="109" spans="1:7" x14ac:dyDescent="0.3">
      <c r="A109" s="13" t="s">
        <v>187</v>
      </c>
      <c r="B109" s="3" t="s">
        <v>18</v>
      </c>
      <c r="C109" s="3">
        <v>4.0999999999999996</v>
      </c>
      <c r="D109" s="3" t="s">
        <v>188</v>
      </c>
      <c r="E109" s="3">
        <v>14999</v>
      </c>
      <c r="F109" s="3">
        <v>25999</v>
      </c>
      <c r="G109" s="14">
        <v>42</v>
      </c>
    </row>
    <row r="110" spans="1:7" x14ac:dyDescent="0.3">
      <c r="A110" s="15" t="s">
        <v>189</v>
      </c>
      <c r="B110" s="4" t="s">
        <v>91</v>
      </c>
      <c r="C110" s="4">
        <v>4.4000000000000004</v>
      </c>
      <c r="D110" s="4" t="s">
        <v>190</v>
      </c>
      <c r="E110" s="4">
        <v>17499</v>
      </c>
      <c r="F110" s="4">
        <v>25999</v>
      </c>
      <c r="G110" s="16">
        <v>32</v>
      </c>
    </row>
    <row r="111" spans="1:7" x14ac:dyDescent="0.3">
      <c r="A111" s="13" t="s">
        <v>191</v>
      </c>
      <c r="B111" s="3" t="s">
        <v>91</v>
      </c>
      <c r="C111" s="3">
        <v>4.4000000000000004</v>
      </c>
      <c r="D111" s="3" t="s">
        <v>190</v>
      </c>
      <c r="E111" s="3">
        <v>17499</v>
      </c>
      <c r="F111" s="3">
        <v>25999</v>
      </c>
      <c r="G111" s="14">
        <v>32</v>
      </c>
    </row>
    <row r="112" spans="1:7" x14ac:dyDescent="0.3">
      <c r="A112" s="15" t="s">
        <v>192</v>
      </c>
      <c r="B112" s="4" t="s">
        <v>119</v>
      </c>
      <c r="C112" s="4">
        <v>4.0999999999999996</v>
      </c>
      <c r="D112" s="4" t="s">
        <v>193</v>
      </c>
      <c r="E112" s="4">
        <v>18999</v>
      </c>
      <c r="F112" s="4">
        <v>25999</v>
      </c>
      <c r="G112" s="16">
        <v>26</v>
      </c>
    </row>
    <row r="113" spans="1:7" x14ac:dyDescent="0.3">
      <c r="A113" s="13" t="s">
        <v>194</v>
      </c>
      <c r="B113" s="3" t="s">
        <v>119</v>
      </c>
      <c r="C113" s="3">
        <v>4.0999999999999996</v>
      </c>
      <c r="D113" s="3" t="s">
        <v>193</v>
      </c>
      <c r="E113" s="3">
        <v>18999</v>
      </c>
      <c r="F113" s="3">
        <v>25999</v>
      </c>
      <c r="G113" s="14">
        <v>26</v>
      </c>
    </row>
    <row r="114" spans="1:7" x14ac:dyDescent="0.3">
      <c r="A114" s="15" t="s">
        <v>195</v>
      </c>
      <c r="B114" s="4" t="s">
        <v>119</v>
      </c>
      <c r="C114" s="4">
        <v>4.0999999999999996</v>
      </c>
      <c r="D114" s="4" t="s">
        <v>193</v>
      </c>
      <c r="E114" s="4">
        <v>18999</v>
      </c>
      <c r="F114" s="4">
        <v>25999</v>
      </c>
      <c r="G114" s="16">
        <v>26</v>
      </c>
    </row>
    <row r="115" spans="1:7" x14ac:dyDescent="0.3">
      <c r="A115" s="13" t="s">
        <v>196</v>
      </c>
      <c r="B115" s="3" t="s">
        <v>52</v>
      </c>
      <c r="C115" s="3">
        <v>4.0999999999999996</v>
      </c>
      <c r="D115" s="3" t="s">
        <v>197</v>
      </c>
      <c r="E115" s="3">
        <v>21499</v>
      </c>
      <c r="F115" s="3">
        <v>25999</v>
      </c>
      <c r="G115" s="14">
        <v>17</v>
      </c>
    </row>
    <row r="116" spans="1:7" x14ac:dyDescent="0.3">
      <c r="A116" s="15" t="s">
        <v>198</v>
      </c>
      <c r="B116" s="4" t="s">
        <v>151</v>
      </c>
      <c r="C116" s="4">
        <v>4.5</v>
      </c>
      <c r="D116" s="4" t="s">
        <v>199</v>
      </c>
      <c r="E116" s="4">
        <v>24999</v>
      </c>
      <c r="F116" s="4">
        <v>25999</v>
      </c>
      <c r="G116" s="16">
        <v>3</v>
      </c>
    </row>
    <row r="117" spans="1:7" x14ac:dyDescent="0.3">
      <c r="A117" s="13" t="s">
        <v>200</v>
      </c>
      <c r="B117" s="3" t="s">
        <v>151</v>
      </c>
      <c r="C117" s="3">
        <v>4.5</v>
      </c>
      <c r="D117" s="3" t="s">
        <v>199</v>
      </c>
      <c r="E117" s="3">
        <v>24999</v>
      </c>
      <c r="F117" s="3">
        <v>25999</v>
      </c>
      <c r="G117" s="14">
        <v>3</v>
      </c>
    </row>
    <row r="118" spans="1:7" x14ac:dyDescent="0.3">
      <c r="A118" s="15" t="s">
        <v>180</v>
      </c>
      <c r="B118" s="4" t="s">
        <v>151</v>
      </c>
      <c r="C118" s="4">
        <v>4.5</v>
      </c>
      <c r="D118" s="4" t="s">
        <v>199</v>
      </c>
      <c r="E118" s="4">
        <v>24999</v>
      </c>
      <c r="F118" s="4">
        <v>25999</v>
      </c>
      <c r="G118" s="16">
        <v>3</v>
      </c>
    </row>
    <row r="119" spans="1:7" x14ac:dyDescent="0.3">
      <c r="A119" s="13" t="s">
        <v>201</v>
      </c>
      <c r="B119" s="3" t="s">
        <v>18</v>
      </c>
      <c r="C119" s="3">
        <v>4.2</v>
      </c>
      <c r="D119" s="3" t="s">
        <v>202</v>
      </c>
      <c r="E119" s="3">
        <v>18854</v>
      </c>
      <c r="F119" s="3">
        <v>25990</v>
      </c>
      <c r="G119" s="14">
        <v>27</v>
      </c>
    </row>
    <row r="120" spans="1:7" x14ac:dyDescent="0.3">
      <c r="A120" s="15" t="s">
        <v>203</v>
      </c>
      <c r="B120" s="4" t="s">
        <v>115</v>
      </c>
      <c r="C120" s="4">
        <v>4.2</v>
      </c>
      <c r="D120" s="4" t="s">
        <v>204</v>
      </c>
      <c r="E120" s="4">
        <v>19990</v>
      </c>
      <c r="F120" s="4">
        <v>25990</v>
      </c>
      <c r="G120" s="16">
        <v>23</v>
      </c>
    </row>
    <row r="121" spans="1:7" x14ac:dyDescent="0.3">
      <c r="A121" s="13" t="s">
        <v>205</v>
      </c>
      <c r="B121" s="3" t="s">
        <v>115</v>
      </c>
      <c r="C121" s="3">
        <v>4.2</v>
      </c>
      <c r="D121" s="3" t="s">
        <v>204</v>
      </c>
      <c r="E121" s="3">
        <v>19990</v>
      </c>
      <c r="F121" s="3">
        <v>25990</v>
      </c>
      <c r="G121" s="14">
        <v>23</v>
      </c>
    </row>
    <row r="122" spans="1:7" x14ac:dyDescent="0.3">
      <c r="A122" s="15" t="s">
        <v>206</v>
      </c>
      <c r="B122" s="4" t="s">
        <v>101</v>
      </c>
      <c r="C122" s="4">
        <v>4.3</v>
      </c>
      <c r="D122" s="4" t="s">
        <v>207</v>
      </c>
      <c r="E122" s="4">
        <v>23990</v>
      </c>
      <c r="F122" s="4">
        <v>25990</v>
      </c>
      <c r="G122" s="16">
        <v>7</v>
      </c>
    </row>
    <row r="123" spans="1:7" x14ac:dyDescent="0.3">
      <c r="A123" s="13" t="s">
        <v>208</v>
      </c>
      <c r="B123" s="3" t="s">
        <v>18</v>
      </c>
      <c r="C123" s="3">
        <v>4.3</v>
      </c>
      <c r="D123" s="3" t="s">
        <v>209</v>
      </c>
      <c r="E123" s="3">
        <v>19999</v>
      </c>
      <c r="F123" s="3">
        <v>25490</v>
      </c>
      <c r="G123" s="14">
        <v>21</v>
      </c>
    </row>
    <row r="125" spans="1:7" x14ac:dyDescent="0.3">
      <c r="A125" s="19" t="s">
        <v>943</v>
      </c>
    </row>
    <row r="126" spans="1:7" x14ac:dyDescent="0.3">
      <c r="A126" s="20"/>
    </row>
    <row r="127" spans="1:7" x14ac:dyDescent="0.3">
      <c r="A127" s="11" t="s">
        <v>0</v>
      </c>
      <c r="B127" s="2" t="s">
        <v>1</v>
      </c>
      <c r="C127" s="2" t="s">
        <v>2</v>
      </c>
      <c r="D127" s="2" t="s">
        <v>5</v>
      </c>
      <c r="E127" s="2" t="s">
        <v>6</v>
      </c>
      <c r="F127" s="2" t="s">
        <v>7</v>
      </c>
      <c r="G127" s="12" t="s">
        <v>8</v>
      </c>
    </row>
    <row r="128" spans="1:7" x14ac:dyDescent="0.3">
      <c r="A128" s="15" t="s">
        <v>206</v>
      </c>
      <c r="B128" s="4" t="s">
        <v>101</v>
      </c>
      <c r="C128" s="4">
        <v>4.3</v>
      </c>
      <c r="D128" s="4" t="s">
        <v>207</v>
      </c>
      <c r="E128" s="4">
        <v>23990</v>
      </c>
      <c r="F128" s="4">
        <v>25990</v>
      </c>
      <c r="G128" s="16">
        <v>7</v>
      </c>
    </row>
    <row r="129" spans="1:7" x14ac:dyDescent="0.3">
      <c r="A129" s="13" t="s">
        <v>208</v>
      </c>
      <c r="B129" s="3" t="s">
        <v>18</v>
      </c>
      <c r="C129" s="3">
        <v>4.3</v>
      </c>
      <c r="D129" s="3" t="s">
        <v>209</v>
      </c>
      <c r="E129" s="3">
        <v>19999</v>
      </c>
      <c r="F129" s="3">
        <v>25490</v>
      </c>
      <c r="G129" s="14">
        <v>21</v>
      </c>
    </row>
    <row r="130" spans="1:7" x14ac:dyDescent="0.3">
      <c r="A130" s="15" t="s">
        <v>210</v>
      </c>
      <c r="B130" s="4" t="s">
        <v>79</v>
      </c>
      <c r="C130" s="4">
        <v>4.0999999999999996</v>
      </c>
      <c r="D130" s="4" t="s">
        <v>211</v>
      </c>
      <c r="E130" s="4">
        <v>16199</v>
      </c>
      <c r="F130" s="4">
        <v>24999</v>
      </c>
      <c r="G130" s="16">
        <v>35</v>
      </c>
    </row>
    <row r="131" spans="1:7" x14ac:dyDescent="0.3">
      <c r="A131" s="13" t="s">
        <v>212</v>
      </c>
      <c r="B131" s="3" t="s">
        <v>79</v>
      </c>
      <c r="C131" s="3">
        <v>4.0999999999999996</v>
      </c>
      <c r="D131" s="3" t="s">
        <v>211</v>
      </c>
      <c r="E131" s="3">
        <v>16199</v>
      </c>
      <c r="F131" s="3">
        <v>24999</v>
      </c>
      <c r="G131" s="14">
        <v>35</v>
      </c>
    </row>
    <row r="132" spans="1:7" x14ac:dyDescent="0.3">
      <c r="A132" s="15" t="s">
        <v>213</v>
      </c>
      <c r="B132" s="4" t="s">
        <v>79</v>
      </c>
      <c r="C132" s="4">
        <v>4.2</v>
      </c>
      <c r="D132" s="4" t="s">
        <v>214</v>
      </c>
      <c r="E132" s="4">
        <v>17999</v>
      </c>
      <c r="F132" s="4">
        <v>24999</v>
      </c>
      <c r="G132" s="16">
        <v>28</v>
      </c>
    </row>
    <row r="133" spans="1:7" x14ac:dyDescent="0.3">
      <c r="A133" s="13" t="s">
        <v>215</v>
      </c>
      <c r="B133" s="3" t="s">
        <v>79</v>
      </c>
      <c r="C133" s="3">
        <v>4.2</v>
      </c>
      <c r="D133" s="3" t="s">
        <v>214</v>
      </c>
      <c r="E133" s="3">
        <v>17999</v>
      </c>
      <c r="F133" s="3">
        <v>24999</v>
      </c>
      <c r="G133" s="14">
        <v>28</v>
      </c>
    </row>
    <row r="134" spans="1:7" x14ac:dyDescent="0.3">
      <c r="A134" s="15" t="s">
        <v>216</v>
      </c>
      <c r="B134" s="4" t="s">
        <v>52</v>
      </c>
      <c r="C134" s="4">
        <v>4.0999999999999996</v>
      </c>
      <c r="D134" s="4" t="s">
        <v>217</v>
      </c>
      <c r="E134" s="4">
        <v>17999</v>
      </c>
      <c r="F134" s="4">
        <v>24999</v>
      </c>
      <c r="G134" s="16">
        <v>28</v>
      </c>
    </row>
    <row r="135" spans="1:7" x14ac:dyDescent="0.3">
      <c r="A135" s="13" t="s">
        <v>218</v>
      </c>
      <c r="B135" s="3" t="s">
        <v>52</v>
      </c>
      <c r="C135" s="3">
        <v>4.0999999999999996</v>
      </c>
      <c r="D135" s="3" t="s">
        <v>217</v>
      </c>
      <c r="E135" s="3">
        <v>17999</v>
      </c>
      <c r="F135" s="3">
        <v>24999</v>
      </c>
      <c r="G135" s="14">
        <v>28</v>
      </c>
    </row>
    <row r="136" spans="1:7" x14ac:dyDescent="0.3">
      <c r="A136" s="15" t="s">
        <v>182</v>
      </c>
      <c r="B136" s="4" t="s">
        <v>151</v>
      </c>
      <c r="C136" s="4">
        <v>4.4000000000000004</v>
      </c>
      <c r="D136" s="4" t="s">
        <v>219</v>
      </c>
      <c r="E136" s="4">
        <v>19999</v>
      </c>
      <c r="F136" s="4">
        <v>24999</v>
      </c>
      <c r="G136" s="16">
        <v>20</v>
      </c>
    </row>
    <row r="137" spans="1:7" x14ac:dyDescent="0.3">
      <c r="A137" s="13" t="s">
        <v>184</v>
      </c>
      <c r="B137" s="3" t="s">
        <v>151</v>
      </c>
      <c r="C137" s="3">
        <v>4.4000000000000004</v>
      </c>
      <c r="D137" s="3" t="s">
        <v>219</v>
      </c>
      <c r="E137" s="3">
        <v>19999</v>
      </c>
      <c r="F137" s="3">
        <v>24999</v>
      </c>
      <c r="G137" s="14">
        <v>20</v>
      </c>
    </row>
    <row r="138" spans="1:7" x14ac:dyDescent="0.3">
      <c r="A138" s="15" t="s">
        <v>206</v>
      </c>
      <c r="B138" s="4" t="s">
        <v>101</v>
      </c>
      <c r="C138" s="4">
        <v>4.2</v>
      </c>
      <c r="D138" s="4" t="s">
        <v>220</v>
      </c>
      <c r="E138" s="4">
        <v>22488</v>
      </c>
      <c r="F138" s="4">
        <v>24990</v>
      </c>
      <c r="G138" s="16">
        <v>10</v>
      </c>
    </row>
    <row r="139" spans="1:7" x14ac:dyDescent="0.3">
      <c r="A139" s="13" t="s">
        <v>221</v>
      </c>
      <c r="B139" s="3" t="s">
        <v>18</v>
      </c>
      <c r="C139" s="3">
        <v>4.3</v>
      </c>
      <c r="D139" s="3" t="s">
        <v>222</v>
      </c>
      <c r="E139" s="3">
        <v>15999</v>
      </c>
      <c r="F139" s="3">
        <v>23999</v>
      </c>
      <c r="G139" s="14">
        <v>33</v>
      </c>
    </row>
    <row r="140" spans="1:7" x14ac:dyDescent="0.3">
      <c r="A140" s="15" t="s">
        <v>223</v>
      </c>
      <c r="B140" s="4" t="s">
        <v>18</v>
      </c>
      <c r="C140" s="4">
        <v>4.3</v>
      </c>
      <c r="D140" s="4" t="s">
        <v>222</v>
      </c>
      <c r="E140" s="4">
        <v>15999</v>
      </c>
      <c r="F140" s="4">
        <v>23999</v>
      </c>
      <c r="G140" s="16">
        <v>33</v>
      </c>
    </row>
    <row r="141" spans="1:7" x14ac:dyDescent="0.3">
      <c r="A141" s="13" t="s">
        <v>224</v>
      </c>
      <c r="B141" s="3" t="s">
        <v>18</v>
      </c>
      <c r="C141" s="3">
        <v>4.3</v>
      </c>
      <c r="D141" s="3" t="s">
        <v>222</v>
      </c>
      <c r="E141" s="3">
        <v>15999</v>
      </c>
      <c r="F141" s="3">
        <v>23999</v>
      </c>
      <c r="G141" s="14">
        <v>33</v>
      </c>
    </row>
    <row r="142" spans="1:7" x14ac:dyDescent="0.3">
      <c r="A142" s="15" t="s">
        <v>194</v>
      </c>
      <c r="B142" s="4" t="s">
        <v>119</v>
      </c>
      <c r="C142" s="4">
        <v>4.2</v>
      </c>
      <c r="D142" s="4" t="s">
        <v>225</v>
      </c>
      <c r="E142" s="4">
        <v>16499</v>
      </c>
      <c r="F142" s="4">
        <v>23999</v>
      </c>
      <c r="G142" s="16">
        <v>31</v>
      </c>
    </row>
    <row r="143" spans="1:7" x14ac:dyDescent="0.3">
      <c r="A143" s="13" t="s">
        <v>195</v>
      </c>
      <c r="B143" s="3" t="s">
        <v>119</v>
      </c>
      <c r="C143" s="3">
        <v>4.2</v>
      </c>
      <c r="D143" s="3" t="s">
        <v>225</v>
      </c>
      <c r="E143" s="3">
        <v>16499</v>
      </c>
      <c r="F143" s="3">
        <v>23999</v>
      </c>
      <c r="G143" s="14">
        <v>31</v>
      </c>
    </row>
    <row r="144" spans="1:7" x14ac:dyDescent="0.3">
      <c r="A144" s="15" t="s">
        <v>192</v>
      </c>
      <c r="B144" s="4" t="s">
        <v>119</v>
      </c>
      <c r="C144" s="4">
        <v>4.2</v>
      </c>
      <c r="D144" s="4" t="s">
        <v>225</v>
      </c>
      <c r="E144" s="4">
        <v>16499</v>
      </c>
      <c r="F144" s="4">
        <v>23999</v>
      </c>
      <c r="G144" s="16">
        <v>31</v>
      </c>
    </row>
    <row r="145" spans="1:7" x14ac:dyDescent="0.3">
      <c r="A145" s="13" t="s">
        <v>196</v>
      </c>
      <c r="B145" s="3" t="s">
        <v>52</v>
      </c>
      <c r="C145" s="3">
        <v>4.2</v>
      </c>
      <c r="D145" s="3" t="s">
        <v>226</v>
      </c>
      <c r="E145" s="3">
        <v>19999</v>
      </c>
      <c r="F145" s="3">
        <v>23999</v>
      </c>
      <c r="G145" s="14">
        <v>16</v>
      </c>
    </row>
    <row r="146" spans="1:7" x14ac:dyDescent="0.3">
      <c r="A146" s="15" t="s">
        <v>227</v>
      </c>
      <c r="B146" s="4" t="s">
        <v>151</v>
      </c>
      <c r="C146" s="4">
        <v>4.3</v>
      </c>
      <c r="D146" s="4" t="s">
        <v>228</v>
      </c>
      <c r="E146" s="4">
        <v>20999</v>
      </c>
      <c r="F146" s="4">
        <v>23999</v>
      </c>
      <c r="G146" s="16">
        <v>12</v>
      </c>
    </row>
    <row r="147" spans="1:7" x14ac:dyDescent="0.3">
      <c r="A147" s="13" t="s">
        <v>229</v>
      </c>
      <c r="B147" s="3" t="s">
        <v>151</v>
      </c>
      <c r="C147" s="3">
        <v>4.3</v>
      </c>
      <c r="D147" s="3" t="s">
        <v>228</v>
      </c>
      <c r="E147" s="3">
        <v>20999</v>
      </c>
      <c r="F147" s="3">
        <v>23999</v>
      </c>
      <c r="G147" s="14">
        <v>12</v>
      </c>
    </row>
    <row r="148" spans="1:7" x14ac:dyDescent="0.3">
      <c r="A148" s="15" t="s">
        <v>230</v>
      </c>
      <c r="B148" s="4" t="s">
        <v>115</v>
      </c>
      <c r="C148" s="4">
        <v>4.3</v>
      </c>
      <c r="D148" s="4" t="s">
        <v>231</v>
      </c>
      <c r="E148" s="4">
        <v>17999</v>
      </c>
      <c r="F148" s="4">
        <v>23990</v>
      </c>
      <c r="G148" s="16">
        <v>24</v>
      </c>
    </row>
    <row r="149" spans="1:7" x14ac:dyDescent="0.3">
      <c r="A149" s="13" t="s">
        <v>232</v>
      </c>
      <c r="B149" s="3" t="s">
        <v>18</v>
      </c>
      <c r="C149" s="3">
        <v>4.2</v>
      </c>
      <c r="D149" s="3" t="s">
        <v>233</v>
      </c>
      <c r="E149" s="3">
        <v>18499</v>
      </c>
      <c r="F149" s="3">
        <v>23990</v>
      </c>
      <c r="G149" s="14">
        <v>22</v>
      </c>
    </row>
    <row r="150" spans="1:7" x14ac:dyDescent="0.3">
      <c r="A150" s="15" t="s">
        <v>234</v>
      </c>
      <c r="B150" s="4" t="s">
        <v>115</v>
      </c>
      <c r="C150" s="4">
        <v>4.3</v>
      </c>
      <c r="D150" s="4" t="s">
        <v>235</v>
      </c>
      <c r="E150" s="4">
        <v>19990</v>
      </c>
      <c r="F150" s="4">
        <v>23990</v>
      </c>
      <c r="G150" s="16">
        <v>16</v>
      </c>
    </row>
    <row r="151" spans="1:7" x14ac:dyDescent="0.3">
      <c r="A151" s="13" t="s">
        <v>236</v>
      </c>
      <c r="B151" s="3" t="s">
        <v>115</v>
      </c>
      <c r="C151" s="3">
        <v>4.3</v>
      </c>
      <c r="D151" s="3" t="s">
        <v>235</v>
      </c>
      <c r="E151" s="3">
        <v>19990</v>
      </c>
      <c r="F151" s="3">
        <v>23990</v>
      </c>
      <c r="G151" s="14">
        <v>16</v>
      </c>
    </row>
    <row r="152" spans="1:7" x14ac:dyDescent="0.3">
      <c r="A152" s="15" t="s">
        <v>221</v>
      </c>
      <c r="B152" s="4" t="s">
        <v>18</v>
      </c>
      <c r="C152" s="4">
        <v>4.2</v>
      </c>
      <c r="D152" s="4" t="s">
        <v>237</v>
      </c>
      <c r="E152" s="4">
        <v>14999</v>
      </c>
      <c r="F152" s="4">
        <v>22999</v>
      </c>
      <c r="G152" s="16">
        <v>34</v>
      </c>
    </row>
    <row r="153" spans="1:7" x14ac:dyDescent="0.3">
      <c r="A153" s="13" t="s">
        <v>223</v>
      </c>
      <c r="B153" s="3" t="s">
        <v>18</v>
      </c>
      <c r="C153" s="3">
        <v>4.2</v>
      </c>
      <c r="D153" s="3" t="s">
        <v>237</v>
      </c>
      <c r="E153" s="3">
        <v>14999</v>
      </c>
      <c r="F153" s="3">
        <v>22999</v>
      </c>
      <c r="G153" s="14">
        <v>34</v>
      </c>
    </row>
    <row r="154" spans="1:7" x14ac:dyDescent="0.3">
      <c r="A154" s="15" t="s">
        <v>224</v>
      </c>
      <c r="B154" s="4" t="s">
        <v>18</v>
      </c>
      <c r="C154" s="4">
        <v>4.2</v>
      </c>
      <c r="D154" s="4" t="s">
        <v>237</v>
      </c>
      <c r="E154" s="4">
        <v>14999</v>
      </c>
      <c r="F154" s="4">
        <v>22999</v>
      </c>
      <c r="G154" s="16">
        <v>34</v>
      </c>
    </row>
    <row r="155" spans="1:7" x14ac:dyDescent="0.3">
      <c r="A155" s="13" t="s">
        <v>238</v>
      </c>
      <c r="B155" s="3" t="s">
        <v>151</v>
      </c>
      <c r="C155" s="3">
        <v>4.4000000000000004</v>
      </c>
      <c r="D155" s="3" t="s">
        <v>239</v>
      </c>
      <c r="E155" s="3">
        <v>14999</v>
      </c>
      <c r="F155" s="3">
        <v>22999</v>
      </c>
      <c r="G155" s="14">
        <v>34</v>
      </c>
    </row>
    <row r="156" spans="1:7" x14ac:dyDescent="0.3">
      <c r="A156" s="15" t="s">
        <v>240</v>
      </c>
      <c r="B156" s="4" t="s">
        <v>151</v>
      </c>
      <c r="C156" s="4">
        <v>4.4000000000000004</v>
      </c>
      <c r="D156" s="4" t="s">
        <v>239</v>
      </c>
      <c r="E156" s="4">
        <v>14999</v>
      </c>
      <c r="F156" s="4">
        <v>22999</v>
      </c>
      <c r="G156" s="16">
        <v>34</v>
      </c>
    </row>
    <row r="157" spans="1:7" x14ac:dyDescent="0.3">
      <c r="A157" s="13" t="s">
        <v>241</v>
      </c>
      <c r="B157" s="3" t="s">
        <v>151</v>
      </c>
      <c r="C157" s="3">
        <v>4.4000000000000004</v>
      </c>
      <c r="D157" s="3" t="s">
        <v>239</v>
      </c>
      <c r="E157" s="3">
        <v>14999</v>
      </c>
      <c r="F157" s="3">
        <v>22999</v>
      </c>
      <c r="G157" s="14">
        <v>34</v>
      </c>
    </row>
    <row r="158" spans="1:7" x14ac:dyDescent="0.3">
      <c r="A158" s="15" t="s">
        <v>242</v>
      </c>
      <c r="B158" s="4" t="s">
        <v>119</v>
      </c>
      <c r="C158" s="4">
        <v>4.2</v>
      </c>
      <c r="D158" s="4" t="s">
        <v>243</v>
      </c>
      <c r="E158" s="4">
        <v>15999</v>
      </c>
      <c r="F158" s="4">
        <v>22999</v>
      </c>
      <c r="G158" s="16">
        <v>30</v>
      </c>
    </row>
    <row r="159" spans="1:7" x14ac:dyDescent="0.3">
      <c r="A159" s="13" t="s">
        <v>244</v>
      </c>
      <c r="B159" s="3" t="s">
        <v>119</v>
      </c>
      <c r="C159" s="3">
        <v>4.2</v>
      </c>
      <c r="D159" s="3" t="s">
        <v>243</v>
      </c>
      <c r="E159" s="3">
        <v>15999</v>
      </c>
      <c r="F159" s="3">
        <v>22999</v>
      </c>
      <c r="G159" s="14">
        <v>30</v>
      </c>
    </row>
    <row r="160" spans="1:7" x14ac:dyDescent="0.3">
      <c r="A160" s="15" t="s">
        <v>245</v>
      </c>
      <c r="B160" s="4" t="s">
        <v>119</v>
      </c>
      <c r="C160" s="4">
        <v>4.2</v>
      </c>
      <c r="D160" s="4" t="s">
        <v>243</v>
      </c>
      <c r="E160" s="4">
        <v>15999</v>
      </c>
      <c r="F160" s="4">
        <v>22999</v>
      </c>
      <c r="G160" s="16">
        <v>30</v>
      </c>
    </row>
    <row r="161" spans="1:7" x14ac:dyDescent="0.3">
      <c r="A161" s="13" t="s">
        <v>246</v>
      </c>
      <c r="B161" s="3" t="s">
        <v>247</v>
      </c>
      <c r="C161" s="3">
        <v>4.2</v>
      </c>
      <c r="D161" s="3" t="s">
        <v>248</v>
      </c>
      <c r="E161" s="3">
        <v>16999</v>
      </c>
      <c r="F161" s="3">
        <v>22999</v>
      </c>
      <c r="G161" s="14">
        <v>26</v>
      </c>
    </row>
    <row r="162" spans="1:7" x14ac:dyDescent="0.3">
      <c r="A162" s="15" t="s">
        <v>249</v>
      </c>
      <c r="B162" s="4" t="s">
        <v>247</v>
      </c>
      <c r="C162" s="4">
        <v>4.2</v>
      </c>
      <c r="D162" s="4" t="s">
        <v>248</v>
      </c>
      <c r="E162" s="4">
        <v>16999</v>
      </c>
      <c r="F162" s="4">
        <v>22999</v>
      </c>
      <c r="G162" s="16">
        <v>26</v>
      </c>
    </row>
    <row r="163" spans="1:7" x14ac:dyDescent="0.3">
      <c r="A163" s="13" t="s">
        <v>250</v>
      </c>
      <c r="B163" s="3" t="s">
        <v>91</v>
      </c>
      <c r="C163" s="3">
        <v>4.3</v>
      </c>
      <c r="D163" s="3" t="s">
        <v>251</v>
      </c>
      <c r="E163" s="3">
        <v>16990</v>
      </c>
      <c r="F163" s="3">
        <v>22999</v>
      </c>
      <c r="G163" s="14">
        <v>26</v>
      </c>
    </row>
    <row r="164" spans="1:7" x14ac:dyDescent="0.3">
      <c r="A164" s="15" t="s">
        <v>252</v>
      </c>
      <c r="B164" s="4" t="s">
        <v>91</v>
      </c>
      <c r="C164" s="4">
        <v>4.5</v>
      </c>
      <c r="D164" s="4" t="s">
        <v>253</v>
      </c>
      <c r="E164" s="4">
        <v>17999</v>
      </c>
      <c r="F164" s="4">
        <v>22999</v>
      </c>
      <c r="G164" s="16">
        <v>21</v>
      </c>
    </row>
    <row r="165" spans="1:7" x14ac:dyDescent="0.3">
      <c r="A165" s="13" t="s">
        <v>254</v>
      </c>
      <c r="B165" s="3" t="s">
        <v>91</v>
      </c>
      <c r="C165" s="3">
        <v>4.5</v>
      </c>
      <c r="D165" s="3" t="s">
        <v>253</v>
      </c>
      <c r="E165" s="3">
        <v>17999</v>
      </c>
      <c r="F165" s="3">
        <v>22999</v>
      </c>
      <c r="G165" s="14">
        <v>21</v>
      </c>
    </row>
    <row r="166" spans="1:7" x14ac:dyDescent="0.3">
      <c r="A166" s="15" t="s">
        <v>255</v>
      </c>
      <c r="B166" s="4" t="s">
        <v>115</v>
      </c>
      <c r="C166" s="4">
        <v>4.4000000000000004</v>
      </c>
      <c r="D166" s="4" t="s">
        <v>256</v>
      </c>
      <c r="E166" s="4">
        <v>18499</v>
      </c>
      <c r="F166" s="4">
        <v>22999</v>
      </c>
      <c r="G166" s="16">
        <v>19</v>
      </c>
    </row>
    <row r="167" spans="1:7" x14ac:dyDescent="0.3">
      <c r="A167" s="13" t="s">
        <v>257</v>
      </c>
      <c r="B167" s="3" t="s">
        <v>151</v>
      </c>
      <c r="C167" s="3">
        <v>4.4000000000000004</v>
      </c>
      <c r="D167" s="3" t="s">
        <v>258</v>
      </c>
      <c r="E167" s="3">
        <v>19999</v>
      </c>
      <c r="F167" s="3">
        <v>22999</v>
      </c>
      <c r="G167" s="14">
        <v>13</v>
      </c>
    </row>
    <row r="168" spans="1:7" x14ac:dyDescent="0.3">
      <c r="A168" s="15" t="s">
        <v>259</v>
      </c>
      <c r="B168" s="4" t="s">
        <v>260</v>
      </c>
      <c r="C168" s="4">
        <v>4.3</v>
      </c>
      <c r="D168" s="4" t="s">
        <v>261</v>
      </c>
      <c r="E168" s="4">
        <v>19999</v>
      </c>
      <c r="F168" s="4">
        <v>22999</v>
      </c>
      <c r="G168" s="16">
        <v>13</v>
      </c>
    </row>
    <row r="169" spans="1:7" x14ac:dyDescent="0.3">
      <c r="A169" s="13" t="s">
        <v>262</v>
      </c>
      <c r="B169" s="3" t="s">
        <v>151</v>
      </c>
      <c r="C169" s="3">
        <v>4.4000000000000004</v>
      </c>
      <c r="D169" s="3" t="s">
        <v>263</v>
      </c>
      <c r="E169" s="3">
        <v>19999</v>
      </c>
      <c r="F169" s="3">
        <v>22999</v>
      </c>
      <c r="G169" s="14">
        <v>13</v>
      </c>
    </row>
    <row r="170" spans="1:7" x14ac:dyDescent="0.3">
      <c r="A170" s="15" t="s">
        <v>264</v>
      </c>
      <c r="B170" s="4" t="s">
        <v>151</v>
      </c>
      <c r="C170" s="4">
        <v>4.4000000000000004</v>
      </c>
      <c r="D170" s="4" t="s">
        <v>263</v>
      </c>
      <c r="E170" s="4">
        <v>19999</v>
      </c>
      <c r="F170" s="4">
        <v>22999</v>
      </c>
      <c r="G170" s="16">
        <v>13</v>
      </c>
    </row>
    <row r="171" spans="1:7" x14ac:dyDescent="0.3">
      <c r="A171" s="13" t="s">
        <v>265</v>
      </c>
      <c r="B171" s="3" t="s">
        <v>91</v>
      </c>
      <c r="C171" s="3">
        <v>4.5</v>
      </c>
      <c r="D171" s="3" t="s">
        <v>266</v>
      </c>
      <c r="E171" s="3">
        <v>19990</v>
      </c>
      <c r="F171" s="3">
        <v>22990</v>
      </c>
      <c r="G171" s="14">
        <v>13</v>
      </c>
    </row>
    <row r="172" spans="1:7" x14ac:dyDescent="0.3">
      <c r="A172" s="15" t="s">
        <v>267</v>
      </c>
      <c r="B172" s="4" t="s">
        <v>52</v>
      </c>
      <c r="C172" s="4">
        <v>4.2</v>
      </c>
      <c r="D172" s="4" t="s">
        <v>268</v>
      </c>
      <c r="E172" s="4">
        <v>14999</v>
      </c>
      <c r="F172" s="4">
        <v>21999</v>
      </c>
      <c r="G172" s="16">
        <v>31</v>
      </c>
    </row>
    <row r="173" spans="1:7" x14ac:dyDescent="0.3">
      <c r="A173" s="13" t="s">
        <v>269</v>
      </c>
      <c r="B173" s="3" t="s">
        <v>52</v>
      </c>
      <c r="C173" s="3">
        <v>4.2</v>
      </c>
      <c r="D173" s="3" t="s">
        <v>268</v>
      </c>
      <c r="E173" s="3">
        <v>14999</v>
      </c>
      <c r="F173" s="3">
        <v>21999</v>
      </c>
      <c r="G173" s="14">
        <v>31</v>
      </c>
    </row>
    <row r="174" spans="1:7" x14ac:dyDescent="0.3">
      <c r="A174" s="15" t="s">
        <v>270</v>
      </c>
      <c r="B174" s="4" t="s">
        <v>52</v>
      </c>
      <c r="C174" s="4">
        <v>4.2</v>
      </c>
      <c r="D174" s="4" t="s">
        <v>271</v>
      </c>
      <c r="E174" s="4">
        <v>14999</v>
      </c>
      <c r="F174" s="4">
        <v>21999</v>
      </c>
      <c r="G174" s="16">
        <v>31</v>
      </c>
    </row>
    <row r="175" spans="1:7" x14ac:dyDescent="0.3">
      <c r="A175" s="13" t="s">
        <v>272</v>
      </c>
      <c r="B175" s="3" t="s">
        <v>52</v>
      </c>
      <c r="C175" s="3">
        <v>4.2</v>
      </c>
      <c r="D175" s="3" t="s">
        <v>268</v>
      </c>
      <c r="E175" s="3">
        <v>14999</v>
      </c>
      <c r="F175" s="3">
        <v>21999</v>
      </c>
      <c r="G175" s="14">
        <v>31</v>
      </c>
    </row>
    <row r="176" spans="1:7" x14ac:dyDescent="0.3">
      <c r="A176" s="15" t="s">
        <v>273</v>
      </c>
      <c r="B176" s="4" t="s">
        <v>119</v>
      </c>
      <c r="C176" s="4">
        <v>4.3</v>
      </c>
      <c r="D176" s="4" t="s">
        <v>274</v>
      </c>
      <c r="E176" s="4">
        <v>14999</v>
      </c>
      <c r="F176" s="4">
        <v>21999</v>
      </c>
      <c r="G176" s="16">
        <v>31</v>
      </c>
    </row>
    <row r="177" spans="1:7" x14ac:dyDescent="0.3">
      <c r="A177" s="13" t="s">
        <v>275</v>
      </c>
      <c r="B177" s="3" t="s">
        <v>119</v>
      </c>
      <c r="C177" s="3">
        <v>4.3</v>
      </c>
      <c r="D177" s="3" t="s">
        <v>274</v>
      </c>
      <c r="E177" s="3">
        <v>14999</v>
      </c>
      <c r="F177" s="3">
        <v>21999</v>
      </c>
      <c r="G177" s="14">
        <v>31</v>
      </c>
    </row>
    <row r="178" spans="1:7" x14ac:dyDescent="0.3">
      <c r="A178" s="15" t="s">
        <v>276</v>
      </c>
      <c r="B178" s="4" t="s">
        <v>119</v>
      </c>
      <c r="C178" s="4">
        <v>4.3</v>
      </c>
      <c r="D178" s="4" t="s">
        <v>274</v>
      </c>
      <c r="E178" s="4">
        <v>14999</v>
      </c>
      <c r="F178" s="4">
        <v>21999</v>
      </c>
      <c r="G178" s="16">
        <v>31</v>
      </c>
    </row>
    <row r="179" spans="1:7" x14ac:dyDescent="0.3">
      <c r="A179" s="13" t="s">
        <v>277</v>
      </c>
      <c r="B179" s="3" t="s">
        <v>52</v>
      </c>
      <c r="C179" s="3">
        <v>4.0999999999999996</v>
      </c>
      <c r="D179" s="3" t="s">
        <v>278</v>
      </c>
      <c r="E179" s="3">
        <v>14999</v>
      </c>
      <c r="F179" s="3">
        <v>21999</v>
      </c>
      <c r="G179" s="14">
        <v>31</v>
      </c>
    </row>
    <row r="180" spans="1:7" x14ac:dyDescent="0.3">
      <c r="A180" s="15" t="s">
        <v>279</v>
      </c>
      <c r="B180" s="4" t="s">
        <v>52</v>
      </c>
      <c r="C180" s="4">
        <v>4.0999999999999996</v>
      </c>
      <c r="D180" s="4" t="s">
        <v>278</v>
      </c>
      <c r="E180" s="4">
        <v>14999</v>
      </c>
      <c r="F180" s="4">
        <v>21999</v>
      </c>
      <c r="G180" s="16">
        <v>31</v>
      </c>
    </row>
    <row r="181" spans="1:7" x14ac:dyDescent="0.3">
      <c r="A181" s="13" t="s">
        <v>216</v>
      </c>
      <c r="B181" s="3" t="s">
        <v>52</v>
      </c>
      <c r="C181" s="3">
        <v>4.0999999999999996</v>
      </c>
      <c r="D181" s="3" t="s">
        <v>280</v>
      </c>
      <c r="E181" s="3">
        <v>15999</v>
      </c>
      <c r="F181" s="3">
        <v>21999</v>
      </c>
      <c r="G181" s="14">
        <v>27</v>
      </c>
    </row>
    <row r="182" spans="1:7" x14ac:dyDescent="0.3">
      <c r="A182" s="15" t="s">
        <v>218</v>
      </c>
      <c r="B182" s="4" t="s">
        <v>52</v>
      </c>
      <c r="C182" s="4">
        <v>4.0999999999999996</v>
      </c>
      <c r="D182" s="4" t="s">
        <v>280</v>
      </c>
      <c r="E182" s="4">
        <v>15999</v>
      </c>
      <c r="F182" s="4">
        <v>21999</v>
      </c>
      <c r="G182" s="16">
        <v>27</v>
      </c>
    </row>
    <row r="183" spans="1:7" x14ac:dyDescent="0.3">
      <c r="A183" s="13" t="s">
        <v>281</v>
      </c>
      <c r="B183" s="3" t="s">
        <v>119</v>
      </c>
      <c r="C183" s="3">
        <v>4.2</v>
      </c>
      <c r="D183" s="3" t="s">
        <v>282</v>
      </c>
      <c r="E183" s="3">
        <v>15999</v>
      </c>
      <c r="F183" s="3">
        <v>21999</v>
      </c>
      <c r="G183" s="14">
        <v>27</v>
      </c>
    </row>
    <row r="184" spans="1:7" x14ac:dyDescent="0.3">
      <c r="A184" s="15" t="s">
        <v>283</v>
      </c>
      <c r="B184" s="4" t="s">
        <v>119</v>
      </c>
      <c r="C184" s="4">
        <v>4.2</v>
      </c>
      <c r="D184" s="4" t="s">
        <v>282</v>
      </c>
      <c r="E184" s="4">
        <v>15999</v>
      </c>
      <c r="F184" s="4">
        <v>21999</v>
      </c>
      <c r="G184" s="16">
        <v>27</v>
      </c>
    </row>
    <row r="185" spans="1:7" x14ac:dyDescent="0.3">
      <c r="A185" s="13" t="s">
        <v>284</v>
      </c>
      <c r="B185" s="3" t="s">
        <v>151</v>
      </c>
      <c r="C185" s="3">
        <v>4.4000000000000004</v>
      </c>
      <c r="D185" s="3" t="s">
        <v>285</v>
      </c>
      <c r="E185" s="3">
        <v>18999</v>
      </c>
      <c r="F185" s="3">
        <v>21999</v>
      </c>
      <c r="G185" s="14">
        <v>13</v>
      </c>
    </row>
    <row r="186" spans="1:7" x14ac:dyDescent="0.3">
      <c r="A186" s="15" t="s">
        <v>227</v>
      </c>
      <c r="B186" s="4" t="s">
        <v>151</v>
      </c>
      <c r="C186" s="4">
        <v>4.4000000000000004</v>
      </c>
      <c r="D186" s="4" t="s">
        <v>285</v>
      </c>
      <c r="E186" s="4">
        <v>18999</v>
      </c>
      <c r="F186" s="4">
        <v>21999</v>
      </c>
      <c r="G186" s="16">
        <v>13</v>
      </c>
    </row>
    <row r="187" spans="1:7" x14ac:dyDescent="0.3">
      <c r="A187" s="13" t="s">
        <v>229</v>
      </c>
      <c r="B187" s="3" t="s">
        <v>151</v>
      </c>
      <c r="C187" s="3">
        <v>4.4000000000000004</v>
      </c>
      <c r="D187" s="3" t="s">
        <v>285</v>
      </c>
      <c r="E187" s="3">
        <v>18999</v>
      </c>
      <c r="F187" s="3">
        <v>21999</v>
      </c>
      <c r="G187" s="14">
        <v>13</v>
      </c>
    </row>
    <row r="188" spans="1:7" x14ac:dyDescent="0.3">
      <c r="A188" s="15" t="s">
        <v>241</v>
      </c>
      <c r="B188" s="4" t="s">
        <v>151</v>
      </c>
      <c r="C188" s="4">
        <v>4.4000000000000004</v>
      </c>
      <c r="D188" s="4" t="s">
        <v>286</v>
      </c>
      <c r="E188" s="4">
        <v>13999</v>
      </c>
      <c r="F188" s="4">
        <v>20999</v>
      </c>
      <c r="G188" s="16">
        <v>33</v>
      </c>
    </row>
    <row r="189" spans="1:7" x14ac:dyDescent="0.3">
      <c r="A189" s="13" t="s">
        <v>238</v>
      </c>
      <c r="B189" s="3" t="s">
        <v>151</v>
      </c>
      <c r="C189" s="3">
        <v>4.4000000000000004</v>
      </c>
      <c r="D189" s="3" t="s">
        <v>286</v>
      </c>
      <c r="E189" s="3">
        <v>13999</v>
      </c>
      <c r="F189" s="3">
        <v>20999</v>
      </c>
      <c r="G189" s="14">
        <v>33</v>
      </c>
    </row>
    <row r="190" spans="1:7" x14ac:dyDescent="0.3">
      <c r="A190" s="15" t="s">
        <v>240</v>
      </c>
      <c r="B190" s="4" t="s">
        <v>151</v>
      </c>
      <c r="C190" s="4">
        <v>4.4000000000000004</v>
      </c>
      <c r="D190" s="4" t="s">
        <v>286</v>
      </c>
      <c r="E190" s="4">
        <v>13999</v>
      </c>
      <c r="F190" s="4">
        <v>20999</v>
      </c>
      <c r="G190" s="16">
        <v>33</v>
      </c>
    </row>
    <row r="191" spans="1:7" x14ac:dyDescent="0.3">
      <c r="A191" s="13" t="s">
        <v>287</v>
      </c>
      <c r="B191" s="3" t="s">
        <v>260</v>
      </c>
      <c r="C191" s="3">
        <v>4.2</v>
      </c>
      <c r="D191" s="3" t="s">
        <v>288</v>
      </c>
      <c r="E191" s="3">
        <v>16499</v>
      </c>
      <c r="F191" s="3">
        <v>20999</v>
      </c>
      <c r="G191" s="14">
        <v>21</v>
      </c>
    </row>
    <row r="192" spans="1:7" x14ac:dyDescent="0.3">
      <c r="A192" s="15" t="s">
        <v>289</v>
      </c>
      <c r="B192" s="4" t="s">
        <v>151</v>
      </c>
      <c r="C192" s="4">
        <v>4.4000000000000004</v>
      </c>
      <c r="D192" s="4" t="s">
        <v>290</v>
      </c>
      <c r="E192" s="4">
        <v>17499</v>
      </c>
      <c r="F192" s="4">
        <v>20999</v>
      </c>
      <c r="G192" s="16">
        <v>16</v>
      </c>
    </row>
    <row r="193" spans="1:7" x14ac:dyDescent="0.3">
      <c r="A193" s="13" t="s">
        <v>291</v>
      </c>
      <c r="B193" s="3" t="s">
        <v>151</v>
      </c>
      <c r="C193" s="3">
        <v>4.4000000000000004</v>
      </c>
      <c r="D193" s="3" t="s">
        <v>290</v>
      </c>
      <c r="E193" s="3">
        <v>17499</v>
      </c>
      <c r="F193" s="3">
        <v>20999</v>
      </c>
      <c r="G193" s="14">
        <v>16</v>
      </c>
    </row>
    <row r="194" spans="1:7" x14ac:dyDescent="0.3">
      <c r="A194" s="15" t="s">
        <v>292</v>
      </c>
      <c r="B194" s="4" t="s">
        <v>151</v>
      </c>
      <c r="C194" s="4">
        <v>4.4000000000000004</v>
      </c>
      <c r="D194" s="4" t="s">
        <v>290</v>
      </c>
      <c r="E194" s="4">
        <v>17499</v>
      </c>
      <c r="F194" s="4">
        <v>20999</v>
      </c>
      <c r="G194" s="16">
        <v>16</v>
      </c>
    </row>
    <row r="195" spans="1:7" x14ac:dyDescent="0.3">
      <c r="A195" s="13" t="s">
        <v>293</v>
      </c>
      <c r="B195" s="3" t="s">
        <v>151</v>
      </c>
      <c r="C195" s="3">
        <v>4.4000000000000004</v>
      </c>
      <c r="D195" s="3" t="s">
        <v>290</v>
      </c>
      <c r="E195" s="3">
        <v>17499</v>
      </c>
      <c r="F195" s="3">
        <v>20999</v>
      </c>
      <c r="G195" s="14">
        <v>16</v>
      </c>
    </row>
    <row r="196" spans="1:7" x14ac:dyDescent="0.3">
      <c r="A196" s="15" t="s">
        <v>257</v>
      </c>
      <c r="B196" s="4" t="s">
        <v>151</v>
      </c>
      <c r="C196" s="4">
        <v>4.4000000000000004</v>
      </c>
      <c r="D196" s="4" t="s">
        <v>294</v>
      </c>
      <c r="E196" s="4">
        <v>17999</v>
      </c>
      <c r="F196" s="4">
        <v>20999</v>
      </c>
      <c r="G196" s="16">
        <v>14</v>
      </c>
    </row>
    <row r="197" spans="1:7" x14ac:dyDescent="0.3">
      <c r="A197" s="13" t="s">
        <v>295</v>
      </c>
      <c r="B197" s="3" t="s">
        <v>151</v>
      </c>
      <c r="C197" s="3">
        <v>4.4000000000000004</v>
      </c>
      <c r="D197" s="3" t="s">
        <v>294</v>
      </c>
      <c r="E197" s="3">
        <v>17999</v>
      </c>
      <c r="F197" s="3">
        <v>20999</v>
      </c>
      <c r="G197" s="14">
        <v>14</v>
      </c>
    </row>
    <row r="198" spans="1:7" x14ac:dyDescent="0.3">
      <c r="A198" s="15" t="s">
        <v>264</v>
      </c>
      <c r="B198" s="4" t="s">
        <v>151</v>
      </c>
      <c r="C198" s="4">
        <v>4.4000000000000004</v>
      </c>
      <c r="D198" s="4" t="s">
        <v>296</v>
      </c>
      <c r="E198" s="4">
        <v>18999</v>
      </c>
      <c r="F198" s="4">
        <v>20999</v>
      </c>
      <c r="G198" s="16">
        <v>9</v>
      </c>
    </row>
    <row r="199" spans="1:7" x14ac:dyDescent="0.3">
      <c r="A199" s="13" t="s">
        <v>262</v>
      </c>
      <c r="B199" s="3" t="s">
        <v>151</v>
      </c>
      <c r="C199" s="3">
        <v>4.4000000000000004</v>
      </c>
      <c r="D199" s="3" t="s">
        <v>296</v>
      </c>
      <c r="E199" s="3">
        <v>18999</v>
      </c>
      <c r="F199" s="3">
        <v>20999</v>
      </c>
      <c r="G199" s="14">
        <v>9</v>
      </c>
    </row>
    <row r="200" spans="1:7" x14ac:dyDescent="0.3">
      <c r="A200" s="15" t="s">
        <v>297</v>
      </c>
      <c r="B200" s="4" t="s">
        <v>151</v>
      </c>
      <c r="C200" s="4">
        <v>4.4000000000000004</v>
      </c>
      <c r="D200" s="4" t="s">
        <v>296</v>
      </c>
      <c r="E200" s="4">
        <v>18999</v>
      </c>
      <c r="F200" s="4">
        <v>20999</v>
      </c>
      <c r="G200" s="16">
        <v>9</v>
      </c>
    </row>
    <row r="201" spans="1:7" x14ac:dyDescent="0.3">
      <c r="A201" s="13" t="s">
        <v>298</v>
      </c>
      <c r="B201" s="3" t="s">
        <v>91</v>
      </c>
      <c r="C201" s="3">
        <v>4.3</v>
      </c>
      <c r="D201" s="3" t="s">
        <v>266</v>
      </c>
      <c r="E201" s="3">
        <v>13990</v>
      </c>
      <c r="F201" s="3">
        <v>20990</v>
      </c>
      <c r="G201" s="14">
        <v>33</v>
      </c>
    </row>
    <row r="202" spans="1:7" x14ac:dyDescent="0.3">
      <c r="A202" s="15" t="s">
        <v>230</v>
      </c>
      <c r="B202" s="4" t="s">
        <v>115</v>
      </c>
      <c r="C202" s="4">
        <v>4.4000000000000004</v>
      </c>
      <c r="D202" s="4" t="s">
        <v>299</v>
      </c>
      <c r="E202" s="4">
        <v>15999</v>
      </c>
      <c r="F202" s="4">
        <v>20990</v>
      </c>
      <c r="G202" s="16">
        <v>23</v>
      </c>
    </row>
    <row r="203" spans="1:7" x14ac:dyDescent="0.3">
      <c r="A203" s="13" t="s">
        <v>300</v>
      </c>
      <c r="B203" s="3" t="s">
        <v>115</v>
      </c>
      <c r="C203" s="3">
        <v>4.4000000000000004</v>
      </c>
      <c r="D203" s="3" t="s">
        <v>299</v>
      </c>
      <c r="E203" s="3">
        <v>15999</v>
      </c>
      <c r="F203" s="3">
        <v>20990</v>
      </c>
      <c r="G203" s="14">
        <v>23</v>
      </c>
    </row>
    <row r="204" spans="1:7" x14ac:dyDescent="0.3">
      <c r="A204" s="15" t="s">
        <v>236</v>
      </c>
      <c r="B204" s="4" t="s">
        <v>115</v>
      </c>
      <c r="C204" s="4">
        <v>4.4000000000000004</v>
      </c>
      <c r="D204" s="4" t="s">
        <v>301</v>
      </c>
      <c r="E204" s="4">
        <v>16990</v>
      </c>
      <c r="F204" s="4">
        <v>20990</v>
      </c>
      <c r="G204" s="16">
        <v>19</v>
      </c>
    </row>
    <row r="205" spans="1:7" x14ac:dyDescent="0.3">
      <c r="A205" s="13" t="s">
        <v>234</v>
      </c>
      <c r="B205" s="3" t="s">
        <v>115</v>
      </c>
      <c r="C205" s="3">
        <v>4.4000000000000004</v>
      </c>
      <c r="D205" s="3" t="s">
        <v>301</v>
      </c>
      <c r="E205" s="3">
        <v>16990</v>
      </c>
      <c r="F205" s="3">
        <v>20990</v>
      </c>
      <c r="G205" s="14">
        <v>19</v>
      </c>
    </row>
    <row r="206" spans="1:7" x14ac:dyDescent="0.3">
      <c r="A206" s="15" t="s">
        <v>302</v>
      </c>
      <c r="B206" s="4" t="s">
        <v>18</v>
      </c>
      <c r="C206" s="4">
        <v>4.0999999999999996</v>
      </c>
      <c r="D206" s="4" t="s">
        <v>303</v>
      </c>
      <c r="E206" s="4">
        <v>16999</v>
      </c>
      <c r="F206" s="4">
        <v>20990</v>
      </c>
      <c r="G206" s="16">
        <v>19</v>
      </c>
    </row>
    <row r="207" spans="1:7" x14ac:dyDescent="0.3">
      <c r="A207" s="13" t="s">
        <v>304</v>
      </c>
      <c r="B207" s="3" t="s">
        <v>260</v>
      </c>
      <c r="C207" s="3">
        <v>4.0999999999999996</v>
      </c>
      <c r="D207" s="3" t="s">
        <v>305</v>
      </c>
      <c r="E207" s="3">
        <v>19395</v>
      </c>
      <c r="F207" s="3">
        <v>20689</v>
      </c>
      <c r="G207" s="14">
        <v>6</v>
      </c>
    </row>
    <row r="208" spans="1:7" x14ac:dyDescent="0.3">
      <c r="A208" s="15" t="s">
        <v>306</v>
      </c>
      <c r="B208" s="4" t="s">
        <v>260</v>
      </c>
      <c r="C208" s="4">
        <v>4.0999999999999996</v>
      </c>
      <c r="D208" s="4" t="s">
        <v>305</v>
      </c>
      <c r="E208" s="4">
        <v>19348</v>
      </c>
      <c r="F208" s="4">
        <v>20459</v>
      </c>
      <c r="G208" s="16">
        <v>5</v>
      </c>
    </row>
    <row r="209" spans="1:7" x14ac:dyDescent="0.3">
      <c r="A209" s="13" t="s">
        <v>273</v>
      </c>
      <c r="B209" s="3" t="s">
        <v>119</v>
      </c>
      <c r="C209" s="3">
        <v>4.3</v>
      </c>
      <c r="D209" s="3" t="s">
        <v>307</v>
      </c>
      <c r="E209" s="3">
        <v>12999</v>
      </c>
      <c r="F209" s="3">
        <v>19999</v>
      </c>
      <c r="G209" s="14">
        <v>35</v>
      </c>
    </row>
    <row r="210" spans="1:7" x14ac:dyDescent="0.3">
      <c r="A210" s="15" t="s">
        <v>275</v>
      </c>
      <c r="B210" s="4" t="s">
        <v>119</v>
      </c>
      <c r="C210" s="4">
        <v>4.3</v>
      </c>
      <c r="D210" s="4" t="s">
        <v>307</v>
      </c>
      <c r="E210" s="4">
        <v>12999</v>
      </c>
      <c r="F210" s="4">
        <v>19999</v>
      </c>
      <c r="G210" s="16">
        <v>35</v>
      </c>
    </row>
    <row r="211" spans="1:7" x14ac:dyDescent="0.3">
      <c r="A211" s="13" t="s">
        <v>276</v>
      </c>
      <c r="B211" s="3" t="s">
        <v>119</v>
      </c>
      <c r="C211" s="3">
        <v>4.3</v>
      </c>
      <c r="D211" s="3" t="s">
        <v>307</v>
      </c>
      <c r="E211" s="3">
        <v>12999</v>
      </c>
      <c r="F211" s="3">
        <v>19999</v>
      </c>
      <c r="G211" s="14">
        <v>35</v>
      </c>
    </row>
    <row r="212" spans="1:7" x14ac:dyDescent="0.3">
      <c r="A212" s="15" t="s">
        <v>308</v>
      </c>
      <c r="B212" s="4" t="s">
        <v>52</v>
      </c>
      <c r="C212" s="4">
        <v>4.2</v>
      </c>
      <c r="D212" s="4" t="s">
        <v>309</v>
      </c>
      <c r="E212" s="4">
        <v>12999</v>
      </c>
      <c r="F212" s="4">
        <v>19999</v>
      </c>
      <c r="G212" s="16">
        <v>35</v>
      </c>
    </row>
    <row r="213" spans="1:7" x14ac:dyDescent="0.3">
      <c r="A213" s="13" t="s">
        <v>310</v>
      </c>
      <c r="B213" s="3" t="s">
        <v>52</v>
      </c>
      <c r="C213" s="3">
        <v>4.2</v>
      </c>
      <c r="D213" s="3" t="s">
        <v>309</v>
      </c>
      <c r="E213" s="3">
        <v>12999</v>
      </c>
      <c r="F213" s="3">
        <v>19999</v>
      </c>
      <c r="G213" s="14">
        <v>35</v>
      </c>
    </row>
    <row r="214" spans="1:7" x14ac:dyDescent="0.3">
      <c r="A214" s="15" t="s">
        <v>311</v>
      </c>
      <c r="B214" s="4" t="s">
        <v>79</v>
      </c>
      <c r="C214" s="4">
        <v>4.2</v>
      </c>
      <c r="D214" s="4" t="s">
        <v>312</v>
      </c>
      <c r="E214" s="4">
        <v>12999</v>
      </c>
      <c r="F214" s="4">
        <v>19999</v>
      </c>
      <c r="G214" s="16">
        <v>35</v>
      </c>
    </row>
    <row r="215" spans="1:7" x14ac:dyDescent="0.3">
      <c r="A215" s="13" t="s">
        <v>313</v>
      </c>
      <c r="B215" s="3" t="s">
        <v>79</v>
      </c>
      <c r="C215" s="3">
        <v>4.2</v>
      </c>
      <c r="D215" s="3" t="s">
        <v>312</v>
      </c>
      <c r="E215" s="3">
        <v>12999</v>
      </c>
      <c r="F215" s="3">
        <v>19999</v>
      </c>
      <c r="G215" s="14">
        <v>35</v>
      </c>
    </row>
    <row r="216" spans="1:7" x14ac:dyDescent="0.3">
      <c r="A216" s="15" t="s">
        <v>314</v>
      </c>
      <c r="B216" s="4" t="s">
        <v>79</v>
      </c>
      <c r="C216" s="4">
        <v>4.2</v>
      </c>
      <c r="D216" s="4" t="s">
        <v>312</v>
      </c>
      <c r="E216" s="4">
        <v>12999</v>
      </c>
      <c r="F216" s="4">
        <v>19999</v>
      </c>
      <c r="G216" s="16">
        <v>35</v>
      </c>
    </row>
    <row r="217" spans="1:7" x14ac:dyDescent="0.3">
      <c r="A217" s="13" t="s">
        <v>283</v>
      </c>
      <c r="B217" s="3" t="s">
        <v>119</v>
      </c>
      <c r="C217" s="3">
        <v>4.2</v>
      </c>
      <c r="D217" s="3" t="s">
        <v>315</v>
      </c>
      <c r="E217" s="3">
        <v>13999</v>
      </c>
      <c r="F217" s="3">
        <v>19999</v>
      </c>
      <c r="G217" s="14">
        <v>30</v>
      </c>
    </row>
    <row r="218" spans="1:7" x14ac:dyDescent="0.3">
      <c r="A218" s="15" t="s">
        <v>281</v>
      </c>
      <c r="B218" s="4" t="s">
        <v>119</v>
      </c>
      <c r="C218" s="4">
        <v>4.2</v>
      </c>
      <c r="D218" s="4" t="s">
        <v>315</v>
      </c>
      <c r="E218" s="4">
        <v>13999</v>
      </c>
      <c r="F218" s="4">
        <v>19999</v>
      </c>
      <c r="G218" s="16">
        <v>30</v>
      </c>
    </row>
    <row r="219" spans="1:7" x14ac:dyDescent="0.3">
      <c r="A219" s="13" t="s">
        <v>316</v>
      </c>
      <c r="B219" s="3" t="s">
        <v>119</v>
      </c>
      <c r="C219" s="3">
        <v>4.2</v>
      </c>
      <c r="D219" s="3" t="s">
        <v>315</v>
      </c>
      <c r="E219" s="3">
        <v>13999</v>
      </c>
      <c r="F219" s="3">
        <v>19999</v>
      </c>
      <c r="G219" s="14">
        <v>30</v>
      </c>
    </row>
    <row r="220" spans="1:7" x14ac:dyDescent="0.3">
      <c r="A220" s="15" t="s">
        <v>317</v>
      </c>
      <c r="B220" s="4" t="s">
        <v>79</v>
      </c>
      <c r="C220" s="4">
        <v>4.2</v>
      </c>
      <c r="D220" s="4" t="s">
        <v>318</v>
      </c>
      <c r="E220" s="4">
        <v>13999</v>
      </c>
      <c r="F220" s="4">
        <v>19999</v>
      </c>
      <c r="G220" s="16">
        <v>30</v>
      </c>
    </row>
    <row r="221" spans="1:7" x14ac:dyDescent="0.3">
      <c r="A221" s="13" t="s">
        <v>319</v>
      </c>
      <c r="B221" s="3" t="s">
        <v>101</v>
      </c>
      <c r="C221" s="3">
        <v>4.2</v>
      </c>
      <c r="D221" s="3" t="s">
        <v>320</v>
      </c>
      <c r="E221" s="3">
        <v>15495</v>
      </c>
      <c r="F221" s="3">
        <v>19999</v>
      </c>
      <c r="G221" s="14">
        <v>22</v>
      </c>
    </row>
    <row r="222" spans="1:7" x14ac:dyDescent="0.3">
      <c r="A222" s="15" t="s">
        <v>321</v>
      </c>
      <c r="B222" s="4" t="s">
        <v>52</v>
      </c>
      <c r="C222" s="4">
        <v>4.2</v>
      </c>
      <c r="D222" s="4" t="s">
        <v>322</v>
      </c>
      <c r="E222" s="4">
        <v>16499</v>
      </c>
      <c r="F222" s="4">
        <v>19999</v>
      </c>
      <c r="G222" s="16">
        <v>17</v>
      </c>
    </row>
    <row r="223" spans="1:7" x14ac:dyDescent="0.3">
      <c r="A223" s="13" t="s">
        <v>323</v>
      </c>
      <c r="B223" s="3" t="s">
        <v>151</v>
      </c>
      <c r="C223" s="3">
        <v>4.3</v>
      </c>
      <c r="D223" s="3" t="s">
        <v>324</v>
      </c>
      <c r="E223" s="3">
        <v>16999</v>
      </c>
      <c r="F223" s="3">
        <v>19999</v>
      </c>
      <c r="G223" s="14">
        <v>15</v>
      </c>
    </row>
    <row r="224" spans="1:7" x14ac:dyDescent="0.3">
      <c r="A224" s="15" t="s">
        <v>325</v>
      </c>
      <c r="B224" s="4" t="s">
        <v>151</v>
      </c>
      <c r="C224" s="4">
        <v>4.3</v>
      </c>
      <c r="D224" s="4" t="s">
        <v>324</v>
      </c>
      <c r="E224" s="4">
        <v>16999</v>
      </c>
      <c r="F224" s="4">
        <v>19999</v>
      </c>
      <c r="G224" s="16">
        <v>15</v>
      </c>
    </row>
    <row r="225" spans="1:7" x14ac:dyDescent="0.3">
      <c r="A225" s="13" t="s">
        <v>326</v>
      </c>
      <c r="B225" s="3" t="s">
        <v>260</v>
      </c>
      <c r="C225" s="3">
        <v>4.3</v>
      </c>
      <c r="D225" s="3" t="s">
        <v>327</v>
      </c>
      <c r="E225" s="3">
        <v>17999</v>
      </c>
      <c r="F225" s="3">
        <v>19999</v>
      </c>
      <c r="G225" s="14">
        <v>10</v>
      </c>
    </row>
    <row r="226" spans="1:7" x14ac:dyDescent="0.3">
      <c r="A226" s="15" t="s">
        <v>328</v>
      </c>
      <c r="B226" s="4" t="s">
        <v>18</v>
      </c>
      <c r="C226" s="4">
        <v>4.2</v>
      </c>
      <c r="D226" s="4" t="s">
        <v>202</v>
      </c>
      <c r="E226" s="4">
        <v>19167</v>
      </c>
      <c r="F226" s="4">
        <v>19998</v>
      </c>
      <c r="G226" s="16">
        <v>4</v>
      </c>
    </row>
    <row r="227" spans="1:7" x14ac:dyDescent="0.3">
      <c r="A227" s="13" t="s">
        <v>329</v>
      </c>
      <c r="B227" s="3" t="s">
        <v>115</v>
      </c>
      <c r="C227" s="3">
        <v>4.5</v>
      </c>
      <c r="D227" s="3" t="s">
        <v>330</v>
      </c>
      <c r="E227" s="3">
        <v>14499</v>
      </c>
      <c r="F227" s="3">
        <v>19990</v>
      </c>
      <c r="G227" s="14">
        <v>27</v>
      </c>
    </row>
    <row r="228" spans="1:7" x14ac:dyDescent="0.3">
      <c r="A228" s="15" t="s">
        <v>230</v>
      </c>
      <c r="B228" s="4" t="s">
        <v>115</v>
      </c>
      <c r="C228" s="4">
        <v>4.5</v>
      </c>
      <c r="D228" s="4" t="s">
        <v>330</v>
      </c>
      <c r="E228" s="4">
        <v>14499</v>
      </c>
      <c r="F228" s="4">
        <v>19990</v>
      </c>
      <c r="G228" s="16">
        <v>27</v>
      </c>
    </row>
    <row r="229" spans="1:7" x14ac:dyDescent="0.3">
      <c r="A229" s="13" t="s">
        <v>300</v>
      </c>
      <c r="B229" s="3" t="s">
        <v>115</v>
      </c>
      <c r="C229" s="3">
        <v>4.5</v>
      </c>
      <c r="D229" s="3" t="s">
        <v>330</v>
      </c>
      <c r="E229" s="3">
        <v>14499</v>
      </c>
      <c r="F229" s="3">
        <v>19990</v>
      </c>
      <c r="G229" s="14">
        <v>27</v>
      </c>
    </row>
    <row r="230" spans="1:7" x14ac:dyDescent="0.3">
      <c r="A230" s="15" t="s">
        <v>331</v>
      </c>
      <c r="B230" s="4" t="s">
        <v>115</v>
      </c>
      <c r="C230" s="4">
        <v>4.4000000000000004</v>
      </c>
      <c r="D230" s="4" t="s">
        <v>332</v>
      </c>
      <c r="E230" s="4">
        <v>15499</v>
      </c>
      <c r="F230" s="4">
        <v>19990</v>
      </c>
      <c r="G230" s="16">
        <v>22</v>
      </c>
    </row>
    <row r="231" spans="1:7" x14ac:dyDescent="0.3">
      <c r="A231" s="13" t="s">
        <v>333</v>
      </c>
      <c r="B231" s="3" t="s">
        <v>115</v>
      </c>
      <c r="C231" s="3">
        <v>4.4000000000000004</v>
      </c>
      <c r="D231" s="3" t="s">
        <v>332</v>
      </c>
      <c r="E231" s="3">
        <v>15499</v>
      </c>
      <c r="F231" s="3">
        <v>19990</v>
      </c>
      <c r="G231" s="14">
        <v>22</v>
      </c>
    </row>
    <row r="232" spans="1:7" x14ac:dyDescent="0.3">
      <c r="A232" s="15" t="s">
        <v>236</v>
      </c>
      <c r="B232" s="4" t="s">
        <v>115</v>
      </c>
      <c r="C232" s="4">
        <v>4.3</v>
      </c>
      <c r="D232" s="4" t="s">
        <v>334</v>
      </c>
      <c r="E232" s="4">
        <v>15990</v>
      </c>
      <c r="F232" s="4">
        <v>19990</v>
      </c>
      <c r="G232" s="16">
        <v>20</v>
      </c>
    </row>
    <row r="233" spans="1:7" x14ac:dyDescent="0.3">
      <c r="A233" s="13" t="s">
        <v>234</v>
      </c>
      <c r="B233" s="3" t="s">
        <v>115</v>
      </c>
      <c r="C233" s="3">
        <v>4.3</v>
      </c>
      <c r="D233" s="3" t="s">
        <v>335</v>
      </c>
      <c r="E233" s="3">
        <v>15990</v>
      </c>
      <c r="F233" s="3">
        <v>19990</v>
      </c>
      <c r="G233" s="14">
        <v>20</v>
      </c>
    </row>
    <row r="234" spans="1:7" x14ac:dyDescent="0.3">
      <c r="A234" s="15" t="s">
        <v>336</v>
      </c>
      <c r="B234" s="4" t="s">
        <v>18</v>
      </c>
      <c r="C234" s="4">
        <v>4.0999999999999996</v>
      </c>
      <c r="D234" s="4" t="s">
        <v>337</v>
      </c>
      <c r="E234" s="4">
        <v>15999</v>
      </c>
      <c r="F234" s="4">
        <v>19990</v>
      </c>
      <c r="G234" s="16">
        <v>19</v>
      </c>
    </row>
    <row r="235" spans="1:7" x14ac:dyDescent="0.3">
      <c r="A235" s="13" t="s">
        <v>338</v>
      </c>
      <c r="B235" s="3" t="s">
        <v>115</v>
      </c>
      <c r="C235" s="3">
        <v>4.4000000000000004</v>
      </c>
      <c r="D235" s="3" t="s">
        <v>339</v>
      </c>
      <c r="E235" s="3">
        <v>16499</v>
      </c>
      <c r="F235" s="3">
        <v>19990</v>
      </c>
      <c r="G235" s="14">
        <v>17</v>
      </c>
    </row>
    <row r="236" spans="1:7" x14ac:dyDescent="0.3">
      <c r="A236" s="15" t="s">
        <v>340</v>
      </c>
      <c r="B236" s="4" t="s">
        <v>119</v>
      </c>
      <c r="C236" s="4">
        <v>4.0999999999999996</v>
      </c>
      <c r="D236" s="4" t="s">
        <v>341</v>
      </c>
      <c r="E236" s="4">
        <v>12999</v>
      </c>
      <c r="F236" s="4">
        <v>18999</v>
      </c>
      <c r="G236" s="16">
        <v>31</v>
      </c>
    </row>
    <row r="237" spans="1:7" x14ac:dyDescent="0.3">
      <c r="A237" s="13" t="s">
        <v>342</v>
      </c>
      <c r="B237" s="3" t="s">
        <v>119</v>
      </c>
      <c r="C237" s="3">
        <v>4.0999999999999996</v>
      </c>
      <c r="D237" s="3" t="s">
        <v>341</v>
      </c>
      <c r="E237" s="3">
        <v>12999</v>
      </c>
      <c r="F237" s="3">
        <v>18999</v>
      </c>
      <c r="G237" s="14">
        <v>31</v>
      </c>
    </row>
    <row r="238" spans="1:7" x14ac:dyDescent="0.3">
      <c r="A238" s="15" t="s">
        <v>343</v>
      </c>
      <c r="B238" s="4" t="s">
        <v>119</v>
      </c>
      <c r="C238" s="4">
        <v>4.3</v>
      </c>
      <c r="D238" s="4" t="s">
        <v>344</v>
      </c>
      <c r="E238" s="4">
        <v>12999</v>
      </c>
      <c r="F238" s="4">
        <v>18999</v>
      </c>
      <c r="G238" s="16">
        <v>31</v>
      </c>
    </row>
    <row r="239" spans="1:7" x14ac:dyDescent="0.3">
      <c r="A239" s="13" t="s">
        <v>345</v>
      </c>
      <c r="B239" s="3" t="s">
        <v>119</v>
      </c>
      <c r="C239" s="3">
        <v>4.3</v>
      </c>
      <c r="D239" s="3" t="s">
        <v>344</v>
      </c>
      <c r="E239" s="3">
        <v>12999</v>
      </c>
      <c r="F239" s="3">
        <v>18999</v>
      </c>
      <c r="G239" s="14">
        <v>31</v>
      </c>
    </row>
    <row r="240" spans="1:7" x14ac:dyDescent="0.3">
      <c r="A240" s="15" t="s">
        <v>346</v>
      </c>
      <c r="B240" s="4" t="s">
        <v>119</v>
      </c>
      <c r="C240" s="4">
        <v>4.3</v>
      </c>
      <c r="D240" s="4" t="s">
        <v>344</v>
      </c>
      <c r="E240" s="4">
        <v>12999</v>
      </c>
      <c r="F240" s="4">
        <v>18999</v>
      </c>
      <c r="G240" s="16">
        <v>31</v>
      </c>
    </row>
    <row r="241" spans="1:7" x14ac:dyDescent="0.3">
      <c r="A241" s="13" t="s">
        <v>347</v>
      </c>
      <c r="B241" s="3" t="s">
        <v>79</v>
      </c>
      <c r="C241" s="3">
        <v>4.2</v>
      </c>
      <c r="D241" s="3" t="s">
        <v>348</v>
      </c>
      <c r="E241" s="3">
        <v>13299</v>
      </c>
      <c r="F241" s="3">
        <v>18999</v>
      </c>
      <c r="G241" s="14">
        <v>30</v>
      </c>
    </row>
    <row r="242" spans="1:7" x14ac:dyDescent="0.3">
      <c r="A242" s="15" t="s">
        <v>349</v>
      </c>
      <c r="B242" s="4" t="s">
        <v>91</v>
      </c>
      <c r="C242" s="4">
        <v>4.4000000000000004</v>
      </c>
      <c r="D242" s="4" t="s">
        <v>350</v>
      </c>
      <c r="E242" s="4">
        <v>13490</v>
      </c>
      <c r="F242" s="4">
        <v>18999</v>
      </c>
      <c r="G242" s="16">
        <v>28</v>
      </c>
    </row>
    <row r="243" spans="1:7" x14ac:dyDescent="0.3">
      <c r="A243" s="13" t="s">
        <v>250</v>
      </c>
      <c r="B243" s="3" t="s">
        <v>91</v>
      </c>
      <c r="C243" s="3">
        <v>4.4000000000000004</v>
      </c>
      <c r="D243" s="3" t="s">
        <v>350</v>
      </c>
      <c r="E243" s="3">
        <v>13490</v>
      </c>
      <c r="F243" s="3">
        <v>18999</v>
      </c>
      <c r="G243" s="14">
        <v>28</v>
      </c>
    </row>
    <row r="244" spans="1:7" x14ac:dyDescent="0.3">
      <c r="A244" s="15" t="s">
        <v>351</v>
      </c>
      <c r="B244" s="4" t="s">
        <v>260</v>
      </c>
      <c r="C244" s="4">
        <v>4.2</v>
      </c>
      <c r="D244" s="4" t="s">
        <v>352</v>
      </c>
      <c r="E244" s="4">
        <v>14999</v>
      </c>
      <c r="F244" s="4">
        <v>18999</v>
      </c>
      <c r="G244" s="16">
        <v>21</v>
      </c>
    </row>
    <row r="245" spans="1:7" x14ac:dyDescent="0.3">
      <c r="A245" s="13" t="s">
        <v>353</v>
      </c>
      <c r="B245" s="3" t="s">
        <v>260</v>
      </c>
      <c r="C245" s="3">
        <v>4.2</v>
      </c>
      <c r="D245" s="3" t="s">
        <v>352</v>
      </c>
      <c r="E245" s="3">
        <v>14999</v>
      </c>
      <c r="F245" s="3">
        <v>18999</v>
      </c>
      <c r="G245" s="14">
        <v>21</v>
      </c>
    </row>
    <row r="246" spans="1:7" x14ac:dyDescent="0.3">
      <c r="A246" s="15" t="s">
        <v>354</v>
      </c>
      <c r="B246" s="4" t="s">
        <v>91</v>
      </c>
      <c r="C246" s="4">
        <v>4.2</v>
      </c>
      <c r="D246" s="4" t="s">
        <v>355</v>
      </c>
      <c r="E246" s="4">
        <v>15499</v>
      </c>
      <c r="F246" s="4">
        <v>18999</v>
      </c>
      <c r="G246" s="16">
        <v>18</v>
      </c>
    </row>
    <row r="247" spans="1:7" x14ac:dyDescent="0.3">
      <c r="A247" s="13" t="s">
        <v>356</v>
      </c>
      <c r="B247" s="3" t="s">
        <v>260</v>
      </c>
      <c r="C247" s="3">
        <v>4.2</v>
      </c>
      <c r="D247" s="3" t="s">
        <v>357</v>
      </c>
      <c r="E247" s="3">
        <v>15695</v>
      </c>
      <c r="F247" s="3">
        <v>18999</v>
      </c>
      <c r="G247" s="14">
        <v>17</v>
      </c>
    </row>
    <row r="248" spans="1:7" x14ac:dyDescent="0.3">
      <c r="A248" s="15" t="s">
        <v>358</v>
      </c>
      <c r="B248" s="4" t="s">
        <v>151</v>
      </c>
      <c r="C248" s="4">
        <v>4.5</v>
      </c>
      <c r="D248" s="4" t="s">
        <v>359</v>
      </c>
      <c r="E248" s="4">
        <v>15999</v>
      </c>
      <c r="F248" s="4">
        <v>18999</v>
      </c>
      <c r="G248" s="16">
        <v>15</v>
      </c>
    </row>
    <row r="249" spans="1:7" x14ac:dyDescent="0.3">
      <c r="A249" s="13" t="s">
        <v>360</v>
      </c>
      <c r="B249" s="3" t="s">
        <v>151</v>
      </c>
      <c r="C249" s="3">
        <v>4.5</v>
      </c>
      <c r="D249" s="3" t="s">
        <v>359</v>
      </c>
      <c r="E249" s="3">
        <v>15999</v>
      </c>
      <c r="F249" s="3">
        <v>18999</v>
      </c>
      <c r="G249" s="14">
        <v>15</v>
      </c>
    </row>
    <row r="250" spans="1:7" x14ac:dyDescent="0.3">
      <c r="A250" s="15" t="s">
        <v>361</v>
      </c>
      <c r="B250" s="4" t="s">
        <v>151</v>
      </c>
      <c r="C250" s="4">
        <v>4.5</v>
      </c>
      <c r="D250" s="4" t="s">
        <v>359</v>
      </c>
      <c r="E250" s="4">
        <v>15999</v>
      </c>
      <c r="F250" s="4">
        <v>18999</v>
      </c>
      <c r="G250" s="16">
        <v>15</v>
      </c>
    </row>
    <row r="251" spans="1:7" x14ac:dyDescent="0.3">
      <c r="A251" s="13" t="s">
        <v>362</v>
      </c>
      <c r="B251" s="3" t="s">
        <v>151</v>
      </c>
      <c r="C251" s="3">
        <v>4.4000000000000004</v>
      </c>
      <c r="D251" s="3" t="s">
        <v>363</v>
      </c>
      <c r="E251" s="3">
        <v>18499</v>
      </c>
      <c r="F251" s="3">
        <v>18999</v>
      </c>
      <c r="G251" s="14">
        <v>2</v>
      </c>
    </row>
    <row r="252" spans="1:7" x14ac:dyDescent="0.3">
      <c r="A252" s="15" t="s">
        <v>364</v>
      </c>
      <c r="B252" s="4" t="s">
        <v>115</v>
      </c>
      <c r="C252" s="4">
        <v>4.4000000000000004</v>
      </c>
      <c r="D252" s="4" t="s">
        <v>365</v>
      </c>
      <c r="E252" s="4">
        <v>14999</v>
      </c>
      <c r="F252" s="4">
        <v>18990</v>
      </c>
      <c r="G252" s="16">
        <v>21</v>
      </c>
    </row>
    <row r="253" spans="1:7" x14ac:dyDescent="0.3">
      <c r="A253" s="13" t="s">
        <v>366</v>
      </c>
      <c r="B253" s="3" t="s">
        <v>115</v>
      </c>
      <c r="C253" s="3">
        <v>4.4000000000000004</v>
      </c>
      <c r="D253" s="3" t="s">
        <v>365</v>
      </c>
      <c r="E253" s="3">
        <v>14999</v>
      </c>
      <c r="F253" s="3">
        <v>18990</v>
      </c>
      <c r="G253" s="14">
        <v>21</v>
      </c>
    </row>
    <row r="254" spans="1:7" x14ac:dyDescent="0.3">
      <c r="A254" s="15" t="s">
        <v>367</v>
      </c>
      <c r="B254" s="4" t="s">
        <v>119</v>
      </c>
      <c r="C254" s="4">
        <v>4.3</v>
      </c>
      <c r="D254" s="4" t="s">
        <v>368</v>
      </c>
      <c r="E254" s="4">
        <v>11999</v>
      </c>
      <c r="F254" s="4">
        <v>17999</v>
      </c>
      <c r="G254" s="16">
        <v>33</v>
      </c>
    </row>
    <row r="255" spans="1:7" x14ac:dyDescent="0.3">
      <c r="A255" s="13" t="s">
        <v>369</v>
      </c>
      <c r="B255" s="3" t="s">
        <v>119</v>
      </c>
      <c r="C255" s="3">
        <v>4.3</v>
      </c>
      <c r="D255" s="3" t="s">
        <v>368</v>
      </c>
      <c r="E255" s="3">
        <v>11999</v>
      </c>
      <c r="F255" s="3">
        <v>17999</v>
      </c>
      <c r="G255" s="14">
        <v>33</v>
      </c>
    </row>
    <row r="256" spans="1:7" x14ac:dyDescent="0.3">
      <c r="A256" s="15" t="s">
        <v>370</v>
      </c>
      <c r="B256" s="4" t="s">
        <v>119</v>
      </c>
      <c r="C256" s="4">
        <v>4.3</v>
      </c>
      <c r="D256" s="4" t="s">
        <v>368</v>
      </c>
      <c r="E256" s="4">
        <v>11999</v>
      </c>
      <c r="F256" s="4">
        <v>17999</v>
      </c>
      <c r="G256" s="16">
        <v>33</v>
      </c>
    </row>
    <row r="257" spans="1:7" x14ac:dyDescent="0.3">
      <c r="A257" s="13" t="s">
        <v>371</v>
      </c>
      <c r="B257" s="3" t="s">
        <v>79</v>
      </c>
      <c r="C257" s="3">
        <v>4.2</v>
      </c>
      <c r="D257" s="3" t="s">
        <v>372</v>
      </c>
      <c r="E257" s="3">
        <v>11999</v>
      </c>
      <c r="F257" s="3">
        <v>17999</v>
      </c>
      <c r="G257" s="14">
        <v>33</v>
      </c>
    </row>
    <row r="258" spans="1:7" x14ac:dyDescent="0.3">
      <c r="A258" s="15" t="s">
        <v>373</v>
      </c>
      <c r="B258" s="4" t="s">
        <v>79</v>
      </c>
      <c r="C258" s="4">
        <v>4.2</v>
      </c>
      <c r="D258" s="4" t="s">
        <v>372</v>
      </c>
      <c r="E258" s="4">
        <v>11999</v>
      </c>
      <c r="F258" s="4">
        <v>17999</v>
      </c>
      <c r="G258" s="16">
        <v>33</v>
      </c>
    </row>
    <row r="259" spans="1:7" x14ac:dyDescent="0.3">
      <c r="A259" s="13" t="s">
        <v>374</v>
      </c>
      <c r="B259" s="3" t="s">
        <v>52</v>
      </c>
      <c r="C259" s="3">
        <v>4.2</v>
      </c>
      <c r="D259" s="3" t="s">
        <v>375</v>
      </c>
      <c r="E259" s="3">
        <v>11999</v>
      </c>
      <c r="F259" s="3">
        <v>17999</v>
      </c>
      <c r="G259" s="14">
        <v>33</v>
      </c>
    </row>
    <row r="260" spans="1:7" x14ac:dyDescent="0.3">
      <c r="A260" s="15" t="s">
        <v>376</v>
      </c>
      <c r="B260" s="4" t="s">
        <v>79</v>
      </c>
      <c r="C260" s="4">
        <v>4.2</v>
      </c>
      <c r="D260" s="4" t="s">
        <v>377</v>
      </c>
      <c r="E260" s="4">
        <v>11999</v>
      </c>
      <c r="F260" s="4">
        <v>17999</v>
      </c>
      <c r="G260" s="16">
        <v>33</v>
      </c>
    </row>
    <row r="261" spans="1:7" x14ac:dyDescent="0.3">
      <c r="A261" s="13" t="s">
        <v>378</v>
      </c>
      <c r="B261" s="3" t="s">
        <v>79</v>
      </c>
      <c r="C261" s="3">
        <v>4.2</v>
      </c>
      <c r="D261" s="3" t="s">
        <v>377</v>
      </c>
      <c r="E261" s="3">
        <v>11999</v>
      </c>
      <c r="F261" s="3">
        <v>17999</v>
      </c>
      <c r="G261" s="14">
        <v>33</v>
      </c>
    </row>
    <row r="262" spans="1:7" x14ac:dyDescent="0.3">
      <c r="A262" s="15" t="s">
        <v>379</v>
      </c>
      <c r="B262" s="4" t="s">
        <v>79</v>
      </c>
      <c r="C262" s="4">
        <v>4.2</v>
      </c>
      <c r="D262" s="4" t="s">
        <v>377</v>
      </c>
      <c r="E262" s="4">
        <v>11999</v>
      </c>
      <c r="F262" s="4">
        <v>17999</v>
      </c>
      <c r="G262" s="16">
        <v>33</v>
      </c>
    </row>
    <row r="263" spans="1:7" x14ac:dyDescent="0.3">
      <c r="A263" s="13" t="s">
        <v>380</v>
      </c>
      <c r="B263" s="3" t="s">
        <v>52</v>
      </c>
      <c r="C263" s="3">
        <v>4.0999999999999996</v>
      </c>
      <c r="D263" s="3" t="s">
        <v>381</v>
      </c>
      <c r="E263" s="3">
        <v>12999</v>
      </c>
      <c r="F263" s="3">
        <v>17999</v>
      </c>
      <c r="G263" s="14">
        <v>27</v>
      </c>
    </row>
    <row r="264" spans="1:7" x14ac:dyDescent="0.3">
      <c r="A264" s="15" t="s">
        <v>382</v>
      </c>
      <c r="B264" s="4" t="s">
        <v>52</v>
      </c>
      <c r="C264" s="4">
        <v>4.0999999999999996</v>
      </c>
      <c r="D264" s="4" t="s">
        <v>381</v>
      </c>
      <c r="E264" s="4">
        <v>12999</v>
      </c>
      <c r="F264" s="4">
        <v>17999</v>
      </c>
      <c r="G264" s="16">
        <v>27</v>
      </c>
    </row>
    <row r="265" spans="1:7" x14ac:dyDescent="0.3">
      <c r="A265" s="13" t="s">
        <v>383</v>
      </c>
      <c r="B265" s="3" t="s">
        <v>151</v>
      </c>
      <c r="C265" s="3">
        <v>4.5</v>
      </c>
      <c r="D265" s="3" t="s">
        <v>384</v>
      </c>
      <c r="E265" s="3">
        <v>13499</v>
      </c>
      <c r="F265" s="3">
        <v>17999</v>
      </c>
      <c r="G265" s="14">
        <v>25</v>
      </c>
    </row>
    <row r="266" spans="1:7" x14ac:dyDescent="0.3">
      <c r="A266" s="15" t="s">
        <v>385</v>
      </c>
      <c r="B266" s="4" t="s">
        <v>119</v>
      </c>
      <c r="C266" s="4">
        <v>4.4000000000000004</v>
      </c>
      <c r="D266" s="4" t="s">
        <v>386</v>
      </c>
      <c r="E266" s="4">
        <v>14999</v>
      </c>
      <c r="F266" s="4">
        <v>17999</v>
      </c>
      <c r="G266" s="16">
        <v>16</v>
      </c>
    </row>
    <row r="267" spans="1:7" x14ac:dyDescent="0.3">
      <c r="A267" s="13" t="s">
        <v>387</v>
      </c>
      <c r="B267" s="3" t="s">
        <v>151</v>
      </c>
      <c r="C267" s="3">
        <v>4.5</v>
      </c>
      <c r="D267" s="3" t="s">
        <v>388</v>
      </c>
      <c r="E267" s="3">
        <v>14999</v>
      </c>
      <c r="F267" s="3">
        <v>17999</v>
      </c>
      <c r="G267" s="14">
        <v>16</v>
      </c>
    </row>
    <row r="268" spans="1:7" x14ac:dyDescent="0.3">
      <c r="A268" s="15" t="s">
        <v>389</v>
      </c>
      <c r="B268" s="4" t="s">
        <v>151</v>
      </c>
      <c r="C268" s="4">
        <v>4.5</v>
      </c>
      <c r="D268" s="4" t="s">
        <v>388</v>
      </c>
      <c r="E268" s="4">
        <v>14999</v>
      </c>
      <c r="F268" s="4">
        <v>17999</v>
      </c>
      <c r="G268" s="16">
        <v>16</v>
      </c>
    </row>
    <row r="269" spans="1:7" x14ac:dyDescent="0.3">
      <c r="A269" s="13" t="s">
        <v>390</v>
      </c>
      <c r="B269" s="3" t="s">
        <v>151</v>
      </c>
      <c r="C269" s="3">
        <v>4.5</v>
      </c>
      <c r="D269" s="3" t="s">
        <v>388</v>
      </c>
      <c r="E269" s="3">
        <v>14999</v>
      </c>
      <c r="F269" s="3">
        <v>17999</v>
      </c>
      <c r="G269" s="14">
        <v>16</v>
      </c>
    </row>
    <row r="270" spans="1:7" x14ac:dyDescent="0.3">
      <c r="A270" s="15" t="s">
        <v>391</v>
      </c>
      <c r="B270" s="4" t="s">
        <v>151</v>
      </c>
      <c r="C270" s="4">
        <v>4.4000000000000004</v>
      </c>
      <c r="D270" s="4" t="s">
        <v>392</v>
      </c>
      <c r="E270" s="4">
        <v>15499</v>
      </c>
      <c r="F270" s="4">
        <v>17999</v>
      </c>
      <c r="G270" s="16">
        <v>13</v>
      </c>
    </row>
    <row r="271" spans="1:7" x14ac:dyDescent="0.3">
      <c r="A271" s="13" t="s">
        <v>393</v>
      </c>
      <c r="B271" s="3" t="s">
        <v>151</v>
      </c>
      <c r="C271" s="3">
        <v>4.4000000000000004</v>
      </c>
      <c r="D271" s="3" t="s">
        <v>392</v>
      </c>
      <c r="E271" s="3">
        <v>15499</v>
      </c>
      <c r="F271" s="3">
        <v>17999</v>
      </c>
      <c r="G271" s="14">
        <v>13</v>
      </c>
    </row>
    <row r="272" spans="1:7" x14ac:dyDescent="0.3">
      <c r="A272" s="15" t="s">
        <v>394</v>
      </c>
      <c r="B272" s="4" t="s">
        <v>151</v>
      </c>
      <c r="C272" s="4">
        <v>4.4000000000000004</v>
      </c>
      <c r="D272" s="4" t="s">
        <v>395</v>
      </c>
      <c r="E272" s="4">
        <v>15999</v>
      </c>
      <c r="F272" s="4">
        <v>17999</v>
      </c>
      <c r="G272" s="16">
        <v>11</v>
      </c>
    </row>
    <row r="273" spans="1:7" x14ac:dyDescent="0.3">
      <c r="A273" s="13" t="s">
        <v>396</v>
      </c>
      <c r="B273" s="3" t="s">
        <v>151</v>
      </c>
      <c r="C273" s="3">
        <v>4.4000000000000004</v>
      </c>
      <c r="D273" s="3" t="s">
        <v>397</v>
      </c>
      <c r="E273" s="3">
        <v>16999</v>
      </c>
      <c r="F273" s="3">
        <v>17999</v>
      </c>
      <c r="G273" s="14">
        <v>5</v>
      </c>
    </row>
    <row r="274" spans="1:7" x14ac:dyDescent="0.3">
      <c r="A274" s="15" t="s">
        <v>398</v>
      </c>
      <c r="B274" s="4" t="s">
        <v>151</v>
      </c>
      <c r="C274" s="4">
        <v>4.4000000000000004</v>
      </c>
      <c r="D274" s="4" t="s">
        <v>397</v>
      </c>
      <c r="E274" s="4">
        <v>16999</v>
      </c>
      <c r="F274" s="4">
        <v>17999</v>
      </c>
      <c r="G274" s="16">
        <v>5</v>
      </c>
    </row>
    <row r="275" spans="1:7" x14ac:dyDescent="0.3">
      <c r="A275" s="13" t="s">
        <v>399</v>
      </c>
      <c r="B275" s="3" t="s">
        <v>151</v>
      </c>
      <c r="C275" s="3">
        <v>4.3</v>
      </c>
      <c r="D275" s="3" t="s">
        <v>400</v>
      </c>
      <c r="E275" s="3">
        <v>16999</v>
      </c>
      <c r="F275" s="3">
        <v>17999</v>
      </c>
      <c r="G275" s="14">
        <v>5</v>
      </c>
    </row>
    <row r="276" spans="1:7" x14ac:dyDescent="0.3">
      <c r="A276" s="15" t="s">
        <v>401</v>
      </c>
      <c r="B276" s="4" t="s">
        <v>151</v>
      </c>
      <c r="C276" s="4">
        <v>4.3</v>
      </c>
      <c r="D276" s="4" t="s">
        <v>400</v>
      </c>
      <c r="E276" s="4">
        <v>16999</v>
      </c>
      <c r="F276" s="4">
        <v>17999</v>
      </c>
      <c r="G276" s="16">
        <v>5</v>
      </c>
    </row>
    <row r="277" spans="1:7" x14ac:dyDescent="0.3">
      <c r="A277" s="13" t="s">
        <v>366</v>
      </c>
      <c r="B277" s="3" t="s">
        <v>115</v>
      </c>
      <c r="C277" s="3">
        <v>4.5</v>
      </c>
      <c r="D277" s="3" t="s">
        <v>402</v>
      </c>
      <c r="E277" s="3">
        <v>12999</v>
      </c>
      <c r="F277" s="3">
        <v>17990</v>
      </c>
      <c r="G277" s="14">
        <v>27</v>
      </c>
    </row>
    <row r="278" spans="1:7" x14ac:dyDescent="0.3">
      <c r="A278" s="15" t="s">
        <v>364</v>
      </c>
      <c r="B278" s="4" t="s">
        <v>115</v>
      </c>
      <c r="C278" s="4">
        <v>4.5</v>
      </c>
      <c r="D278" s="4" t="s">
        <v>402</v>
      </c>
      <c r="E278" s="4">
        <v>12999</v>
      </c>
      <c r="F278" s="4">
        <v>17990</v>
      </c>
      <c r="G278" s="16">
        <v>27</v>
      </c>
    </row>
    <row r="279" spans="1:7" x14ac:dyDescent="0.3">
      <c r="A279" s="13" t="s">
        <v>403</v>
      </c>
      <c r="B279" s="3" t="s">
        <v>115</v>
      </c>
      <c r="C279" s="3">
        <v>4.3</v>
      </c>
      <c r="D279" s="3" t="s">
        <v>404</v>
      </c>
      <c r="E279" s="3">
        <v>13499</v>
      </c>
      <c r="F279" s="3">
        <v>17990</v>
      </c>
      <c r="G279" s="14">
        <v>24</v>
      </c>
    </row>
    <row r="280" spans="1:7" x14ac:dyDescent="0.3">
      <c r="A280" s="15" t="s">
        <v>405</v>
      </c>
      <c r="B280" s="4" t="s">
        <v>115</v>
      </c>
      <c r="C280" s="4">
        <v>4.3</v>
      </c>
      <c r="D280" s="4" t="s">
        <v>406</v>
      </c>
      <c r="E280" s="4">
        <v>14499</v>
      </c>
      <c r="F280" s="4">
        <v>17990</v>
      </c>
      <c r="G280" s="16">
        <v>19</v>
      </c>
    </row>
    <row r="281" spans="1:7" x14ac:dyDescent="0.3">
      <c r="A281" s="13" t="s">
        <v>407</v>
      </c>
      <c r="B281" s="3" t="s">
        <v>115</v>
      </c>
      <c r="C281" s="3">
        <v>4.3</v>
      </c>
      <c r="D281" s="3" t="s">
        <v>406</v>
      </c>
      <c r="E281" s="3">
        <v>14499</v>
      </c>
      <c r="F281" s="3">
        <v>17990</v>
      </c>
      <c r="G281" s="14">
        <v>19</v>
      </c>
    </row>
    <row r="282" spans="1:7" x14ac:dyDescent="0.3">
      <c r="A282" s="15" t="s">
        <v>408</v>
      </c>
      <c r="B282" s="4" t="s">
        <v>260</v>
      </c>
      <c r="C282" s="4">
        <v>4.2</v>
      </c>
      <c r="D282" s="4" t="s">
        <v>409</v>
      </c>
      <c r="E282" s="4">
        <v>15790</v>
      </c>
      <c r="F282" s="4">
        <v>17990</v>
      </c>
      <c r="G282" s="16">
        <v>12</v>
      </c>
    </row>
    <row r="283" spans="1:7" x14ac:dyDescent="0.3">
      <c r="A283" s="13" t="s">
        <v>410</v>
      </c>
      <c r="B283" s="3" t="s">
        <v>260</v>
      </c>
      <c r="C283" s="3">
        <v>4.2</v>
      </c>
      <c r="D283" s="3" t="s">
        <v>411</v>
      </c>
      <c r="E283" s="3">
        <v>16490</v>
      </c>
      <c r="F283" s="3">
        <v>17980</v>
      </c>
      <c r="G283" s="14">
        <v>8</v>
      </c>
    </row>
    <row r="284" spans="1:7" x14ac:dyDescent="0.3">
      <c r="A284" s="15" t="s">
        <v>412</v>
      </c>
      <c r="B284" s="4" t="s">
        <v>18</v>
      </c>
      <c r="C284" s="4">
        <v>4.2</v>
      </c>
      <c r="D284" s="4" t="s">
        <v>413</v>
      </c>
      <c r="E284" s="4">
        <v>16952</v>
      </c>
      <c r="F284" s="4">
        <v>17500</v>
      </c>
      <c r="G284" s="16">
        <v>3</v>
      </c>
    </row>
    <row r="285" spans="1:7" x14ac:dyDescent="0.3">
      <c r="A285" s="13" t="s">
        <v>328</v>
      </c>
      <c r="B285" s="3" t="s">
        <v>18</v>
      </c>
      <c r="C285" s="3">
        <v>4.2</v>
      </c>
      <c r="D285" s="3" t="s">
        <v>413</v>
      </c>
      <c r="E285" s="3">
        <v>16900</v>
      </c>
      <c r="F285" s="3">
        <v>17298</v>
      </c>
      <c r="G285" s="14">
        <v>2</v>
      </c>
    </row>
    <row r="286" spans="1:7" x14ac:dyDescent="0.3">
      <c r="A286" s="15" t="s">
        <v>414</v>
      </c>
      <c r="B286" s="4" t="s">
        <v>52</v>
      </c>
      <c r="C286" s="4">
        <v>4.2</v>
      </c>
      <c r="D286" s="4" t="s">
        <v>415</v>
      </c>
      <c r="E286" s="4">
        <v>9999</v>
      </c>
      <c r="F286" s="4">
        <v>16999</v>
      </c>
      <c r="G286" s="16">
        <v>41</v>
      </c>
    </row>
    <row r="287" spans="1:7" x14ac:dyDescent="0.3">
      <c r="A287" s="13" t="s">
        <v>416</v>
      </c>
      <c r="B287" s="3" t="s">
        <v>52</v>
      </c>
      <c r="C287" s="3">
        <v>4.2</v>
      </c>
      <c r="D287" s="3" t="s">
        <v>415</v>
      </c>
      <c r="E287" s="3">
        <v>9999</v>
      </c>
      <c r="F287" s="3">
        <v>16999</v>
      </c>
      <c r="G287" s="14">
        <v>41</v>
      </c>
    </row>
    <row r="288" spans="1:7" x14ac:dyDescent="0.3">
      <c r="A288" s="15" t="s">
        <v>417</v>
      </c>
      <c r="B288" s="4" t="s">
        <v>151</v>
      </c>
      <c r="C288" s="4">
        <v>4.5</v>
      </c>
      <c r="D288" s="4" t="s">
        <v>418</v>
      </c>
      <c r="E288" s="4">
        <v>10999</v>
      </c>
      <c r="F288" s="4">
        <v>16999</v>
      </c>
      <c r="G288" s="16">
        <v>35</v>
      </c>
    </row>
    <row r="289" spans="1:7" x14ac:dyDescent="0.3">
      <c r="A289" s="13" t="s">
        <v>383</v>
      </c>
      <c r="B289" s="3" t="s">
        <v>151</v>
      </c>
      <c r="C289" s="3">
        <v>4.5</v>
      </c>
      <c r="D289" s="3" t="s">
        <v>418</v>
      </c>
      <c r="E289" s="3">
        <v>10999</v>
      </c>
      <c r="F289" s="3">
        <v>16999</v>
      </c>
      <c r="G289" s="14">
        <v>35</v>
      </c>
    </row>
    <row r="290" spans="1:7" x14ac:dyDescent="0.3">
      <c r="A290" s="15" t="s">
        <v>419</v>
      </c>
      <c r="B290" s="4" t="s">
        <v>52</v>
      </c>
      <c r="C290" s="4">
        <v>4.0999999999999996</v>
      </c>
      <c r="D290" s="4" t="s">
        <v>420</v>
      </c>
      <c r="E290" s="4">
        <v>10999</v>
      </c>
      <c r="F290" s="4">
        <v>16999</v>
      </c>
      <c r="G290" s="16">
        <v>35</v>
      </c>
    </row>
    <row r="291" spans="1:7" x14ac:dyDescent="0.3">
      <c r="A291" s="13" t="s">
        <v>421</v>
      </c>
      <c r="B291" s="3" t="s">
        <v>52</v>
      </c>
      <c r="C291" s="3">
        <v>4.0999999999999996</v>
      </c>
      <c r="D291" s="3" t="s">
        <v>420</v>
      </c>
      <c r="E291" s="3">
        <v>10999</v>
      </c>
      <c r="F291" s="3">
        <v>16999</v>
      </c>
      <c r="G291" s="14">
        <v>35</v>
      </c>
    </row>
    <row r="292" spans="1:7" x14ac:dyDescent="0.3">
      <c r="A292" s="15" t="s">
        <v>422</v>
      </c>
      <c r="B292" s="4" t="s">
        <v>260</v>
      </c>
      <c r="C292" s="4">
        <v>4.3</v>
      </c>
      <c r="D292" s="4" t="s">
        <v>423</v>
      </c>
      <c r="E292" s="4">
        <v>11499</v>
      </c>
      <c r="F292" s="4">
        <v>16999</v>
      </c>
      <c r="G292" s="16">
        <v>32</v>
      </c>
    </row>
    <row r="293" spans="1:7" x14ac:dyDescent="0.3">
      <c r="A293" s="13" t="s">
        <v>424</v>
      </c>
      <c r="B293" s="3" t="s">
        <v>260</v>
      </c>
      <c r="C293" s="3">
        <v>4.3</v>
      </c>
      <c r="D293" s="3" t="s">
        <v>423</v>
      </c>
      <c r="E293" s="3">
        <v>11499</v>
      </c>
      <c r="F293" s="3">
        <v>16999</v>
      </c>
      <c r="G293" s="14">
        <v>32</v>
      </c>
    </row>
    <row r="294" spans="1:7" x14ac:dyDescent="0.3">
      <c r="A294" s="15" t="s">
        <v>425</v>
      </c>
      <c r="B294" s="4" t="s">
        <v>260</v>
      </c>
      <c r="C294" s="4">
        <v>4.3</v>
      </c>
      <c r="D294" s="4" t="s">
        <v>423</v>
      </c>
      <c r="E294" s="4">
        <v>11499</v>
      </c>
      <c r="F294" s="4">
        <v>16999</v>
      </c>
      <c r="G294" s="16">
        <v>32</v>
      </c>
    </row>
    <row r="295" spans="1:7" x14ac:dyDescent="0.3">
      <c r="A295" s="13" t="s">
        <v>426</v>
      </c>
      <c r="B295" s="3" t="s">
        <v>260</v>
      </c>
      <c r="C295" s="3">
        <v>4.3</v>
      </c>
      <c r="D295" s="3" t="s">
        <v>423</v>
      </c>
      <c r="E295" s="3">
        <v>11499</v>
      </c>
      <c r="F295" s="3">
        <v>16999</v>
      </c>
      <c r="G295" s="14">
        <v>32</v>
      </c>
    </row>
    <row r="296" spans="1:7" x14ac:dyDescent="0.3">
      <c r="A296" s="15" t="s">
        <v>427</v>
      </c>
      <c r="B296" s="4" t="s">
        <v>79</v>
      </c>
      <c r="C296" s="4">
        <v>4.2</v>
      </c>
      <c r="D296" s="4" t="s">
        <v>428</v>
      </c>
      <c r="E296" s="4">
        <v>11499</v>
      </c>
      <c r="F296" s="4">
        <v>16999</v>
      </c>
      <c r="G296" s="16">
        <v>32</v>
      </c>
    </row>
    <row r="297" spans="1:7" x14ac:dyDescent="0.3">
      <c r="A297" s="13" t="s">
        <v>429</v>
      </c>
      <c r="B297" s="3" t="s">
        <v>79</v>
      </c>
      <c r="C297" s="3">
        <v>4.2</v>
      </c>
      <c r="D297" s="3" t="s">
        <v>428</v>
      </c>
      <c r="E297" s="3">
        <v>11499</v>
      </c>
      <c r="F297" s="3">
        <v>16999</v>
      </c>
      <c r="G297" s="14">
        <v>32</v>
      </c>
    </row>
    <row r="298" spans="1:7" x14ac:dyDescent="0.3">
      <c r="A298" s="15" t="s">
        <v>430</v>
      </c>
      <c r="B298" s="4" t="s">
        <v>18</v>
      </c>
      <c r="C298" s="4">
        <v>4.4000000000000004</v>
      </c>
      <c r="D298" s="4" t="s">
        <v>431</v>
      </c>
      <c r="E298" s="4">
        <v>11999</v>
      </c>
      <c r="F298" s="4">
        <v>16999</v>
      </c>
      <c r="G298" s="16">
        <v>29</v>
      </c>
    </row>
    <row r="299" spans="1:7" x14ac:dyDescent="0.3">
      <c r="A299" s="13" t="s">
        <v>432</v>
      </c>
      <c r="B299" s="3" t="s">
        <v>18</v>
      </c>
      <c r="C299" s="3">
        <v>4.4000000000000004</v>
      </c>
      <c r="D299" s="3" t="s">
        <v>431</v>
      </c>
      <c r="E299" s="3">
        <v>11999</v>
      </c>
      <c r="F299" s="3">
        <v>16999</v>
      </c>
      <c r="G299" s="14">
        <v>29</v>
      </c>
    </row>
    <row r="300" spans="1:7" x14ac:dyDescent="0.3">
      <c r="A300" s="15" t="s">
        <v>433</v>
      </c>
      <c r="B300" s="4" t="s">
        <v>18</v>
      </c>
      <c r="C300" s="4">
        <v>4.4000000000000004</v>
      </c>
      <c r="D300" s="4" t="s">
        <v>431</v>
      </c>
      <c r="E300" s="4">
        <v>11999</v>
      </c>
      <c r="F300" s="4">
        <v>16999</v>
      </c>
      <c r="G300" s="16">
        <v>29</v>
      </c>
    </row>
    <row r="301" spans="1:7" x14ac:dyDescent="0.3">
      <c r="A301" s="13" t="s">
        <v>434</v>
      </c>
      <c r="B301" s="3" t="s">
        <v>119</v>
      </c>
      <c r="C301" s="3">
        <v>4.3</v>
      </c>
      <c r="D301" s="3" t="s">
        <v>435</v>
      </c>
      <c r="E301" s="3">
        <v>11999</v>
      </c>
      <c r="F301" s="3">
        <v>16999</v>
      </c>
      <c r="G301" s="14">
        <v>29</v>
      </c>
    </row>
    <row r="302" spans="1:7" x14ac:dyDescent="0.3">
      <c r="A302" s="15" t="s">
        <v>436</v>
      </c>
      <c r="B302" s="4" t="s">
        <v>119</v>
      </c>
      <c r="C302" s="4">
        <v>4.3</v>
      </c>
      <c r="D302" s="4" t="s">
        <v>435</v>
      </c>
      <c r="E302" s="4">
        <v>11999</v>
      </c>
      <c r="F302" s="4">
        <v>16999</v>
      </c>
      <c r="G302" s="16">
        <v>29</v>
      </c>
    </row>
    <row r="303" spans="1:7" x14ac:dyDescent="0.3">
      <c r="A303" s="13" t="s">
        <v>437</v>
      </c>
      <c r="B303" s="3" t="s">
        <v>119</v>
      </c>
      <c r="C303" s="3">
        <v>4.3</v>
      </c>
      <c r="D303" s="3" t="s">
        <v>435</v>
      </c>
      <c r="E303" s="3">
        <v>11999</v>
      </c>
      <c r="F303" s="3">
        <v>16999</v>
      </c>
      <c r="G303" s="14">
        <v>29</v>
      </c>
    </row>
    <row r="304" spans="1:7" x14ac:dyDescent="0.3">
      <c r="A304" s="15" t="s">
        <v>438</v>
      </c>
      <c r="B304" s="4" t="s">
        <v>260</v>
      </c>
      <c r="C304" s="4">
        <v>4.2</v>
      </c>
      <c r="D304" s="4" t="s">
        <v>439</v>
      </c>
      <c r="E304" s="4">
        <v>11999</v>
      </c>
      <c r="F304" s="4">
        <v>16999</v>
      </c>
      <c r="G304" s="16">
        <v>29</v>
      </c>
    </row>
    <row r="305" spans="1:7" x14ac:dyDescent="0.3">
      <c r="A305" s="13" t="s">
        <v>440</v>
      </c>
      <c r="B305" s="3" t="s">
        <v>52</v>
      </c>
      <c r="C305" s="3">
        <v>4.0999999999999996</v>
      </c>
      <c r="D305" s="3" t="s">
        <v>441</v>
      </c>
      <c r="E305" s="3">
        <v>11999</v>
      </c>
      <c r="F305" s="3">
        <v>16999</v>
      </c>
      <c r="G305" s="14">
        <v>29</v>
      </c>
    </row>
    <row r="306" spans="1:7" x14ac:dyDescent="0.3">
      <c r="A306" s="15" t="s">
        <v>442</v>
      </c>
      <c r="B306" s="4" t="s">
        <v>52</v>
      </c>
      <c r="C306" s="4">
        <v>4.0999999999999996</v>
      </c>
      <c r="D306" s="4" t="s">
        <v>441</v>
      </c>
      <c r="E306" s="4">
        <v>11999</v>
      </c>
      <c r="F306" s="4">
        <v>16999</v>
      </c>
      <c r="G306" s="16">
        <v>29</v>
      </c>
    </row>
    <row r="307" spans="1:7" x14ac:dyDescent="0.3">
      <c r="A307" s="13" t="s">
        <v>443</v>
      </c>
      <c r="B307" s="3" t="s">
        <v>79</v>
      </c>
      <c r="C307" s="3">
        <v>4.3</v>
      </c>
      <c r="D307" s="3" t="s">
        <v>444</v>
      </c>
      <c r="E307" s="3">
        <v>11999</v>
      </c>
      <c r="F307" s="3">
        <v>16999</v>
      </c>
      <c r="G307" s="14">
        <v>29</v>
      </c>
    </row>
    <row r="308" spans="1:7" x14ac:dyDescent="0.3">
      <c r="A308" s="15" t="s">
        <v>445</v>
      </c>
      <c r="B308" s="4" t="s">
        <v>79</v>
      </c>
      <c r="C308" s="4">
        <v>4.3</v>
      </c>
      <c r="D308" s="4" t="s">
        <v>444</v>
      </c>
      <c r="E308" s="4">
        <v>11999</v>
      </c>
      <c r="F308" s="4">
        <v>16999</v>
      </c>
      <c r="G308" s="16">
        <v>29</v>
      </c>
    </row>
    <row r="309" spans="1:7" x14ac:dyDescent="0.3">
      <c r="A309" s="13" t="s">
        <v>446</v>
      </c>
      <c r="B309" s="3" t="s">
        <v>260</v>
      </c>
      <c r="C309" s="3">
        <v>4.4000000000000004</v>
      </c>
      <c r="D309" s="3" t="s">
        <v>447</v>
      </c>
      <c r="E309" s="3">
        <v>12999</v>
      </c>
      <c r="F309" s="3">
        <v>16999</v>
      </c>
      <c r="G309" s="14">
        <v>23</v>
      </c>
    </row>
    <row r="310" spans="1:7" x14ac:dyDescent="0.3">
      <c r="A310" s="15" t="s">
        <v>448</v>
      </c>
      <c r="B310" s="4" t="s">
        <v>260</v>
      </c>
      <c r="C310" s="4">
        <v>4.4000000000000004</v>
      </c>
      <c r="D310" s="4" t="s">
        <v>447</v>
      </c>
      <c r="E310" s="4">
        <v>12999</v>
      </c>
      <c r="F310" s="4">
        <v>16999</v>
      </c>
      <c r="G310" s="16">
        <v>23</v>
      </c>
    </row>
    <row r="311" spans="1:7" x14ac:dyDescent="0.3">
      <c r="A311" s="13" t="s">
        <v>449</v>
      </c>
      <c r="B311" s="3" t="s">
        <v>18</v>
      </c>
      <c r="C311" s="3">
        <v>4.3</v>
      </c>
      <c r="D311" s="3" t="s">
        <v>450</v>
      </c>
      <c r="E311" s="3">
        <v>12999</v>
      </c>
      <c r="F311" s="3">
        <v>16999</v>
      </c>
      <c r="G311" s="14">
        <v>23</v>
      </c>
    </row>
    <row r="312" spans="1:7" x14ac:dyDescent="0.3">
      <c r="A312" s="15" t="s">
        <v>451</v>
      </c>
      <c r="B312" s="4" t="s">
        <v>18</v>
      </c>
      <c r="C312" s="4">
        <v>4.3</v>
      </c>
      <c r="D312" s="4" t="s">
        <v>450</v>
      </c>
      <c r="E312" s="4">
        <v>12999</v>
      </c>
      <c r="F312" s="4">
        <v>16999</v>
      </c>
      <c r="G312" s="16">
        <v>23</v>
      </c>
    </row>
    <row r="313" spans="1:7" x14ac:dyDescent="0.3">
      <c r="A313" s="13" t="s">
        <v>452</v>
      </c>
      <c r="B313" s="3" t="s">
        <v>260</v>
      </c>
      <c r="C313" s="3">
        <v>4.3</v>
      </c>
      <c r="D313" s="3" t="s">
        <v>453</v>
      </c>
      <c r="E313" s="3">
        <v>12999</v>
      </c>
      <c r="F313" s="3">
        <v>16999</v>
      </c>
      <c r="G313" s="14">
        <v>23</v>
      </c>
    </row>
    <row r="314" spans="1:7" x14ac:dyDescent="0.3">
      <c r="A314" s="15" t="s">
        <v>454</v>
      </c>
      <c r="B314" s="4" t="s">
        <v>260</v>
      </c>
      <c r="C314" s="4">
        <v>4.3</v>
      </c>
      <c r="D314" s="4" t="s">
        <v>453</v>
      </c>
      <c r="E314" s="4">
        <v>12999</v>
      </c>
      <c r="F314" s="4">
        <v>16999</v>
      </c>
      <c r="G314" s="16">
        <v>23</v>
      </c>
    </row>
    <row r="315" spans="1:7" x14ac:dyDescent="0.3">
      <c r="A315" s="13" t="s">
        <v>455</v>
      </c>
      <c r="B315" s="3" t="s">
        <v>260</v>
      </c>
      <c r="C315" s="3">
        <v>4.3</v>
      </c>
      <c r="D315" s="3" t="s">
        <v>453</v>
      </c>
      <c r="E315" s="3">
        <v>12999</v>
      </c>
      <c r="F315" s="3">
        <v>16999</v>
      </c>
      <c r="G315" s="14">
        <v>23</v>
      </c>
    </row>
    <row r="316" spans="1:7" x14ac:dyDescent="0.3">
      <c r="A316" s="15" t="s">
        <v>456</v>
      </c>
      <c r="B316" s="4" t="s">
        <v>260</v>
      </c>
      <c r="C316" s="4">
        <v>4.3</v>
      </c>
      <c r="D316" s="4" t="s">
        <v>453</v>
      </c>
      <c r="E316" s="4">
        <v>12999</v>
      </c>
      <c r="F316" s="4">
        <v>16999</v>
      </c>
      <c r="G316" s="16">
        <v>23</v>
      </c>
    </row>
    <row r="317" spans="1:7" x14ac:dyDescent="0.3">
      <c r="A317" s="13" t="s">
        <v>457</v>
      </c>
      <c r="B317" s="3" t="s">
        <v>260</v>
      </c>
      <c r="C317" s="3">
        <v>4.2</v>
      </c>
      <c r="D317" s="3" t="s">
        <v>458</v>
      </c>
      <c r="E317" s="3">
        <v>12999</v>
      </c>
      <c r="F317" s="3">
        <v>16999</v>
      </c>
      <c r="G317" s="14">
        <v>23</v>
      </c>
    </row>
    <row r="318" spans="1:7" x14ac:dyDescent="0.3">
      <c r="A318" s="15" t="s">
        <v>459</v>
      </c>
      <c r="B318" s="4" t="s">
        <v>260</v>
      </c>
      <c r="C318" s="4">
        <v>4.2</v>
      </c>
      <c r="D318" s="4" t="s">
        <v>458</v>
      </c>
      <c r="E318" s="4">
        <v>12999</v>
      </c>
      <c r="F318" s="4">
        <v>16999</v>
      </c>
      <c r="G318" s="16">
        <v>23</v>
      </c>
    </row>
    <row r="319" spans="1:7" x14ac:dyDescent="0.3">
      <c r="A319" s="13" t="s">
        <v>460</v>
      </c>
      <c r="B319" s="3" t="s">
        <v>260</v>
      </c>
      <c r="C319" s="3">
        <v>4.2</v>
      </c>
      <c r="D319" s="3" t="s">
        <v>458</v>
      </c>
      <c r="E319" s="3">
        <v>12999</v>
      </c>
      <c r="F319" s="3">
        <v>16999</v>
      </c>
      <c r="G319" s="14">
        <v>23</v>
      </c>
    </row>
    <row r="320" spans="1:7" x14ac:dyDescent="0.3">
      <c r="A320" s="15" t="s">
        <v>461</v>
      </c>
      <c r="B320" s="4" t="s">
        <v>119</v>
      </c>
      <c r="C320" s="4">
        <v>4.3</v>
      </c>
      <c r="D320" s="4" t="s">
        <v>462</v>
      </c>
      <c r="E320" s="4">
        <v>13999</v>
      </c>
      <c r="F320" s="4">
        <v>16999</v>
      </c>
      <c r="G320" s="16">
        <v>17</v>
      </c>
    </row>
    <row r="321" spans="1:7" x14ac:dyDescent="0.3">
      <c r="A321" s="13" t="s">
        <v>463</v>
      </c>
      <c r="B321" s="3" t="s">
        <v>91</v>
      </c>
      <c r="C321" s="3">
        <v>4.0999999999999996</v>
      </c>
      <c r="D321" s="3" t="s">
        <v>464</v>
      </c>
      <c r="E321" s="3">
        <v>14350</v>
      </c>
      <c r="F321" s="3">
        <v>16999</v>
      </c>
      <c r="G321" s="14">
        <v>15</v>
      </c>
    </row>
    <row r="322" spans="1:7" x14ac:dyDescent="0.3">
      <c r="A322" s="15" t="s">
        <v>465</v>
      </c>
      <c r="B322" s="4" t="s">
        <v>52</v>
      </c>
      <c r="C322" s="4">
        <v>4.2</v>
      </c>
      <c r="D322" s="4" t="s">
        <v>466</v>
      </c>
      <c r="E322" s="4">
        <v>14499</v>
      </c>
      <c r="F322" s="4">
        <v>16999</v>
      </c>
      <c r="G322" s="16">
        <v>14</v>
      </c>
    </row>
    <row r="323" spans="1:7" x14ac:dyDescent="0.3">
      <c r="A323" s="13" t="s">
        <v>467</v>
      </c>
      <c r="B323" s="3" t="s">
        <v>468</v>
      </c>
      <c r="C323" s="3">
        <v>4.3</v>
      </c>
      <c r="D323" s="3" t="s">
        <v>469</v>
      </c>
      <c r="E323" s="3">
        <v>14949</v>
      </c>
      <c r="F323" s="3">
        <v>16999</v>
      </c>
      <c r="G323" s="14">
        <v>12</v>
      </c>
    </row>
    <row r="324" spans="1:7" x14ac:dyDescent="0.3">
      <c r="A324" s="15" t="s">
        <v>470</v>
      </c>
      <c r="B324" s="4" t="s">
        <v>151</v>
      </c>
      <c r="C324" s="4">
        <v>4.3</v>
      </c>
      <c r="D324" s="4" t="s">
        <v>471</v>
      </c>
      <c r="E324" s="4">
        <v>15499</v>
      </c>
      <c r="F324" s="4">
        <v>16999</v>
      </c>
      <c r="G324" s="16">
        <v>8</v>
      </c>
    </row>
    <row r="325" spans="1:7" x14ac:dyDescent="0.3">
      <c r="A325" s="13" t="s">
        <v>472</v>
      </c>
      <c r="B325" s="3" t="s">
        <v>151</v>
      </c>
      <c r="C325" s="3">
        <v>4.3</v>
      </c>
      <c r="D325" s="3" t="s">
        <v>471</v>
      </c>
      <c r="E325" s="3">
        <v>15499</v>
      </c>
      <c r="F325" s="3">
        <v>16999</v>
      </c>
      <c r="G325" s="14">
        <v>8</v>
      </c>
    </row>
    <row r="326" spans="1:7" x14ac:dyDescent="0.3">
      <c r="A326" s="15" t="s">
        <v>473</v>
      </c>
      <c r="B326" s="4" t="s">
        <v>115</v>
      </c>
      <c r="C326" s="4">
        <v>4.5</v>
      </c>
      <c r="D326" s="4" t="s">
        <v>474</v>
      </c>
      <c r="E326" s="4">
        <v>11999</v>
      </c>
      <c r="F326" s="4">
        <v>16990</v>
      </c>
      <c r="G326" s="16">
        <v>29</v>
      </c>
    </row>
    <row r="327" spans="1:7" x14ac:dyDescent="0.3">
      <c r="A327" s="13" t="s">
        <v>475</v>
      </c>
      <c r="B327" s="3" t="s">
        <v>115</v>
      </c>
      <c r="C327" s="3">
        <v>4.5</v>
      </c>
      <c r="D327" s="3" t="s">
        <v>474</v>
      </c>
      <c r="E327" s="3">
        <v>11999</v>
      </c>
      <c r="F327" s="3">
        <v>16990</v>
      </c>
      <c r="G327" s="14">
        <v>29</v>
      </c>
    </row>
    <row r="328" spans="1:7" x14ac:dyDescent="0.3">
      <c r="A328" s="15" t="s">
        <v>476</v>
      </c>
      <c r="B328" s="4" t="s">
        <v>91</v>
      </c>
      <c r="C328" s="4">
        <v>4.4000000000000004</v>
      </c>
      <c r="D328" s="4" t="s">
        <v>477</v>
      </c>
      <c r="E328" s="4">
        <v>13999</v>
      </c>
      <c r="F328" s="4">
        <v>16990</v>
      </c>
      <c r="G328" s="16">
        <v>17</v>
      </c>
    </row>
    <row r="329" spans="1:7" x14ac:dyDescent="0.3">
      <c r="A329" s="13" t="s">
        <v>408</v>
      </c>
      <c r="B329" s="3" t="s">
        <v>260</v>
      </c>
      <c r="C329" s="3">
        <v>4.2</v>
      </c>
      <c r="D329" s="3" t="s">
        <v>478</v>
      </c>
      <c r="E329" s="3">
        <v>15998</v>
      </c>
      <c r="F329" s="3">
        <v>16970</v>
      </c>
      <c r="G329" s="14">
        <v>5</v>
      </c>
    </row>
    <row r="330" spans="1:7" x14ac:dyDescent="0.3">
      <c r="A330" s="15" t="s">
        <v>479</v>
      </c>
      <c r="B330" s="4" t="s">
        <v>480</v>
      </c>
      <c r="C330" s="4">
        <v>4.0999999999999996</v>
      </c>
      <c r="D330" s="4" t="s">
        <v>481</v>
      </c>
      <c r="E330" s="4">
        <v>11999</v>
      </c>
      <c r="F330" s="4">
        <v>16499</v>
      </c>
      <c r="G330" s="16">
        <v>27</v>
      </c>
    </row>
    <row r="331" spans="1:7" x14ac:dyDescent="0.3">
      <c r="A331" s="13" t="s">
        <v>482</v>
      </c>
      <c r="B331" s="3" t="s">
        <v>260</v>
      </c>
      <c r="C331" s="3">
        <v>4.3</v>
      </c>
      <c r="D331" s="3" t="s">
        <v>483</v>
      </c>
      <c r="E331" s="3">
        <v>13499</v>
      </c>
      <c r="F331" s="3">
        <v>16499</v>
      </c>
      <c r="G331" s="14">
        <v>18</v>
      </c>
    </row>
    <row r="332" spans="1:7" x14ac:dyDescent="0.3">
      <c r="A332" s="15" t="s">
        <v>484</v>
      </c>
      <c r="B332" s="4" t="s">
        <v>260</v>
      </c>
      <c r="C332" s="4">
        <v>4.3</v>
      </c>
      <c r="D332" s="4" t="s">
        <v>483</v>
      </c>
      <c r="E332" s="4">
        <v>13990</v>
      </c>
      <c r="F332" s="4">
        <v>16499</v>
      </c>
      <c r="G332" s="16">
        <v>15</v>
      </c>
    </row>
    <row r="333" spans="1:7" x14ac:dyDescent="0.3">
      <c r="A333" s="13" t="s">
        <v>485</v>
      </c>
      <c r="B333" s="3" t="s">
        <v>18</v>
      </c>
      <c r="C333" s="3">
        <v>4.0999999999999996</v>
      </c>
      <c r="D333" s="3" t="s">
        <v>486</v>
      </c>
      <c r="E333" s="3">
        <v>14477</v>
      </c>
      <c r="F333" s="3">
        <v>16490</v>
      </c>
      <c r="G333" s="14">
        <v>12</v>
      </c>
    </row>
    <row r="334" spans="1:7" x14ac:dyDescent="0.3">
      <c r="A334" s="15" t="s">
        <v>487</v>
      </c>
      <c r="B334" s="4" t="s">
        <v>260</v>
      </c>
      <c r="C334" s="4">
        <v>4.2</v>
      </c>
      <c r="D334" s="4" t="s">
        <v>478</v>
      </c>
      <c r="E334" s="4">
        <v>15950</v>
      </c>
      <c r="F334" s="4">
        <v>16450</v>
      </c>
      <c r="G334" s="16">
        <v>3</v>
      </c>
    </row>
    <row r="335" spans="1:7" x14ac:dyDescent="0.3">
      <c r="A335" s="13" t="s">
        <v>488</v>
      </c>
      <c r="B335" s="3" t="s">
        <v>468</v>
      </c>
      <c r="C335" s="3">
        <v>4.2</v>
      </c>
      <c r="D335" s="3" t="s">
        <v>489</v>
      </c>
      <c r="E335" s="3">
        <v>13891</v>
      </c>
      <c r="F335" s="3">
        <v>16149</v>
      </c>
      <c r="G335" s="14">
        <v>13</v>
      </c>
    </row>
    <row r="336" spans="1:7" x14ac:dyDescent="0.3">
      <c r="A336" s="15" t="s">
        <v>490</v>
      </c>
      <c r="B336" s="4" t="s">
        <v>79</v>
      </c>
      <c r="C336" s="4">
        <v>4.2</v>
      </c>
      <c r="D336" s="4" t="s">
        <v>491</v>
      </c>
      <c r="E336" s="4">
        <v>9999</v>
      </c>
      <c r="F336" s="4">
        <v>15999</v>
      </c>
      <c r="G336" s="16">
        <v>37</v>
      </c>
    </row>
    <row r="337" spans="1:7" x14ac:dyDescent="0.3">
      <c r="A337" s="13" t="s">
        <v>492</v>
      </c>
      <c r="B337" s="3" t="s">
        <v>79</v>
      </c>
      <c r="C337" s="3">
        <v>4.2</v>
      </c>
      <c r="D337" s="3" t="s">
        <v>491</v>
      </c>
      <c r="E337" s="3">
        <v>9999</v>
      </c>
      <c r="F337" s="3">
        <v>15999</v>
      </c>
      <c r="G337" s="14">
        <v>37</v>
      </c>
    </row>
    <row r="338" spans="1:7" x14ac:dyDescent="0.3">
      <c r="A338" s="15" t="s">
        <v>493</v>
      </c>
      <c r="B338" s="4" t="s">
        <v>151</v>
      </c>
      <c r="C338" s="4">
        <v>4.5</v>
      </c>
      <c r="D338" s="4" t="s">
        <v>494</v>
      </c>
      <c r="E338" s="4">
        <v>10999</v>
      </c>
      <c r="F338" s="4">
        <v>15999</v>
      </c>
      <c r="G338" s="16">
        <v>31</v>
      </c>
    </row>
    <row r="339" spans="1:7" x14ac:dyDescent="0.3">
      <c r="A339" s="13" t="s">
        <v>495</v>
      </c>
      <c r="B339" s="3" t="s">
        <v>151</v>
      </c>
      <c r="C339" s="3">
        <v>4.5</v>
      </c>
      <c r="D339" s="3" t="s">
        <v>494</v>
      </c>
      <c r="E339" s="3">
        <v>10999</v>
      </c>
      <c r="F339" s="3">
        <v>15999</v>
      </c>
      <c r="G339" s="14">
        <v>31</v>
      </c>
    </row>
    <row r="340" spans="1:7" x14ac:dyDescent="0.3">
      <c r="A340" s="15" t="s">
        <v>496</v>
      </c>
      <c r="B340" s="4" t="s">
        <v>119</v>
      </c>
      <c r="C340" s="4">
        <v>4.2</v>
      </c>
      <c r="D340" s="4" t="s">
        <v>497</v>
      </c>
      <c r="E340" s="4">
        <v>10999</v>
      </c>
      <c r="F340" s="4">
        <v>15999</v>
      </c>
      <c r="G340" s="16">
        <v>31</v>
      </c>
    </row>
    <row r="341" spans="1:7" x14ac:dyDescent="0.3">
      <c r="A341" s="13" t="s">
        <v>498</v>
      </c>
      <c r="B341" s="3" t="s">
        <v>119</v>
      </c>
      <c r="C341" s="3">
        <v>4.2</v>
      </c>
      <c r="D341" s="3" t="s">
        <v>497</v>
      </c>
      <c r="E341" s="3">
        <v>10999</v>
      </c>
      <c r="F341" s="3">
        <v>15999</v>
      </c>
      <c r="G341" s="14">
        <v>31</v>
      </c>
    </row>
    <row r="342" spans="1:7" x14ac:dyDescent="0.3">
      <c r="A342" s="15" t="s">
        <v>499</v>
      </c>
      <c r="B342" s="4" t="s">
        <v>119</v>
      </c>
      <c r="C342" s="4">
        <v>4.2</v>
      </c>
      <c r="D342" s="4" t="s">
        <v>497</v>
      </c>
      <c r="E342" s="4">
        <v>10999</v>
      </c>
      <c r="F342" s="4">
        <v>15999</v>
      </c>
      <c r="G342" s="16">
        <v>31</v>
      </c>
    </row>
    <row r="343" spans="1:7" x14ac:dyDescent="0.3">
      <c r="A343" s="13" t="s">
        <v>500</v>
      </c>
      <c r="B343" s="3" t="s">
        <v>119</v>
      </c>
      <c r="C343" s="3">
        <v>4.3</v>
      </c>
      <c r="D343" s="3" t="s">
        <v>501</v>
      </c>
      <c r="E343" s="3">
        <v>10999</v>
      </c>
      <c r="F343" s="3">
        <v>15999</v>
      </c>
      <c r="G343" s="14">
        <v>31</v>
      </c>
    </row>
    <row r="344" spans="1:7" x14ac:dyDescent="0.3">
      <c r="A344" s="15" t="s">
        <v>502</v>
      </c>
      <c r="B344" s="4" t="s">
        <v>119</v>
      </c>
      <c r="C344" s="4">
        <v>4.3</v>
      </c>
      <c r="D344" s="4" t="s">
        <v>501</v>
      </c>
      <c r="E344" s="4">
        <v>10999</v>
      </c>
      <c r="F344" s="4">
        <v>15999</v>
      </c>
      <c r="G344" s="16">
        <v>31</v>
      </c>
    </row>
    <row r="345" spans="1:7" x14ac:dyDescent="0.3">
      <c r="A345" s="13" t="s">
        <v>503</v>
      </c>
      <c r="B345" s="3" t="s">
        <v>119</v>
      </c>
      <c r="C345" s="3">
        <v>4.3</v>
      </c>
      <c r="D345" s="3" t="s">
        <v>501</v>
      </c>
      <c r="E345" s="3">
        <v>10999</v>
      </c>
      <c r="F345" s="3">
        <v>15999</v>
      </c>
      <c r="G345" s="14">
        <v>31</v>
      </c>
    </row>
    <row r="346" spans="1:7" x14ac:dyDescent="0.3">
      <c r="A346" s="15" t="s">
        <v>504</v>
      </c>
      <c r="B346" s="4" t="s">
        <v>79</v>
      </c>
      <c r="C346" s="4">
        <v>4</v>
      </c>
      <c r="D346" s="4" t="s">
        <v>505</v>
      </c>
      <c r="E346" s="4">
        <v>11499</v>
      </c>
      <c r="F346" s="4">
        <v>15999</v>
      </c>
      <c r="G346" s="16">
        <v>28</v>
      </c>
    </row>
    <row r="347" spans="1:7" x14ac:dyDescent="0.3">
      <c r="A347" s="13" t="s">
        <v>506</v>
      </c>
      <c r="B347" s="3" t="s">
        <v>79</v>
      </c>
      <c r="C347" s="3">
        <v>4</v>
      </c>
      <c r="D347" s="3" t="s">
        <v>505</v>
      </c>
      <c r="E347" s="3">
        <v>11499</v>
      </c>
      <c r="F347" s="3">
        <v>15999</v>
      </c>
      <c r="G347" s="14">
        <v>28</v>
      </c>
    </row>
    <row r="348" spans="1:7" x14ac:dyDescent="0.3">
      <c r="A348" s="15" t="s">
        <v>507</v>
      </c>
      <c r="B348" s="4" t="s">
        <v>260</v>
      </c>
      <c r="C348" s="4">
        <v>4.3</v>
      </c>
      <c r="D348" s="4" t="s">
        <v>508</v>
      </c>
      <c r="E348" s="4">
        <v>11999</v>
      </c>
      <c r="F348" s="4">
        <v>15999</v>
      </c>
      <c r="G348" s="16">
        <v>25</v>
      </c>
    </row>
    <row r="349" spans="1:7" x14ac:dyDescent="0.3">
      <c r="A349" s="13" t="s">
        <v>509</v>
      </c>
      <c r="B349" s="3" t="s">
        <v>115</v>
      </c>
      <c r="C349" s="3">
        <v>4.3</v>
      </c>
      <c r="D349" s="3" t="s">
        <v>510</v>
      </c>
      <c r="E349" s="3">
        <v>12499</v>
      </c>
      <c r="F349" s="3">
        <v>15999</v>
      </c>
      <c r="G349" s="14">
        <v>21</v>
      </c>
    </row>
    <row r="350" spans="1:7" x14ac:dyDescent="0.3">
      <c r="A350" s="15" t="s">
        <v>511</v>
      </c>
      <c r="B350" s="4" t="s">
        <v>151</v>
      </c>
      <c r="C350" s="4">
        <v>4.5</v>
      </c>
      <c r="D350" s="4" t="s">
        <v>512</v>
      </c>
      <c r="E350" s="4">
        <v>12999</v>
      </c>
      <c r="F350" s="4">
        <v>15999</v>
      </c>
      <c r="G350" s="16">
        <v>18</v>
      </c>
    </row>
    <row r="351" spans="1:7" x14ac:dyDescent="0.3">
      <c r="A351" s="13" t="s">
        <v>513</v>
      </c>
      <c r="B351" s="3" t="s">
        <v>151</v>
      </c>
      <c r="C351" s="3">
        <v>4.5</v>
      </c>
      <c r="D351" s="3" t="s">
        <v>512</v>
      </c>
      <c r="E351" s="3">
        <v>12999</v>
      </c>
      <c r="F351" s="3">
        <v>15999</v>
      </c>
      <c r="G351" s="14">
        <v>18</v>
      </c>
    </row>
    <row r="352" spans="1:7" x14ac:dyDescent="0.3">
      <c r="A352" s="15" t="s">
        <v>514</v>
      </c>
      <c r="B352" s="4" t="s">
        <v>151</v>
      </c>
      <c r="C352" s="4">
        <v>4.5</v>
      </c>
      <c r="D352" s="4" t="s">
        <v>515</v>
      </c>
      <c r="E352" s="4">
        <v>13999</v>
      </c>
      <c r="F352" s="4">
        <v>15999</v>
      </c>
      <c r="G352" s="16">
        <v>12</v>
      </c>
    </row>
    <row r="353" spans="1:7" x14ac:dyDescent="0.3">
      <c r="A353" s="13" t="s">
        <v>516</v>
      </c>
      <c r="B353" s="3" t="s">
        <v>151</v>
      </c>
      <c r="C353" s="3">
        <v>4.2</v>
      </c>
      <c r="D353" s="3" t="s">
        <v>517</v>
      </c>
      <c r="E353" s="3">
        <v>13999</v>
      </c>
      <c r="F353" s="3">
        <v>15999</v>
      </c>
      <c r="G353" s="14">
        <v>12</v>
      </c>
    </row>
    <row r="354" spans="1:7" x14ac:dyDescent="0.3">
      <c r="A354" s="15" t="s">
        <v>518</v>
      </c>
      <c r="B354" s="4" t="s">
        <v>151</v>
      </c>
      <c r="C354" s="4">
        <v>4.2</v>
      </c>
      <c r="D354" s="4" t="s">
        <v>517</v>
      </c>
      <c r="E354" s="4">
        <v>13999</v>
      </c>
      <c r="F354" s="4">
        <v>15999</v>
      </c>
      <c r="G354" s="16">
        <v>12</v>
      </c>
    </row>
    <row r="355" spans="1:7" x14ac:dyDescent="0.3">
      <c r="A355" s="13" t="s">
        <v>519</v>
      </c>
      <c r="B355" s="3" t="s">
        <v>151</v>
      </c>
      <c r="C355" s="3">
        <v>4.3</v>
      </c>
      <c r="D355" s="3" t="s">
        <v>520</v>
      </c>
      <c r="E355" s="3">
        <v>14499</v>
      </c>
      <c r="F355" s="3">
        <v>15999</v>
      </c>
      <c r="G355" s="14">
        <v>9</v>
      </c>
    </row>
    <row r="356" spans="1:7" x14ac:dyDescent="0.3">
      <c r="A356" s="15" t="s">
        <v>521</v>
      </c>
      <c r="B356" s="4" t="s">
        <v>260</v>
      </c>
      <c r="C356" s="4">
        <v>4.3</v>
      </c>
      <c r="D356" s="4" t="s">
        <v>522</v>
      </c>
      <c r="E356" s="4">
        <v>14500</v>
      </c>
      <c r="F356" s="4">
        <v>15999</v>
      </c>
      <c r="G356" s="16">
        <v>9</v>
      </c>
    </row>
    <row r="357" spans="1:7" x14ac:dyDescent="0.3">
      <c r="A357" s="13" t="s">
        <v>523</v>
      </c>
      <c r="B357" s="3" t="s">
        <v>151</v>
      </c>
      <c r="C357" s="3">
        <v>4.3</v>
      </c>
      <c r="D357" s="3" t="s">
        <v>524</v>
      </c>
      <c r="E357" s="3">
        <v>15499</v>
      </c>
      <c r="F357" s="3">
        <v>15999</v>
      </c>
      <c r="G357" s="14">
        <v>3</v>
      </c>
    </row>
    <row r="358" spans="1:7" x14ac:dyDescent="0.3">
      <c r="A358" s="15" t="s">
        <v>525</v>
      </c>
      <c r="B358" s="4" t="s">
        <v>468</v>
      </c>
      <c r="C358" s="4">
        <v>4.2</v>
      </c>
      <c r="D358" s="4" t="s">
        <v>489</v>
      </c>
      <c r="E358" s="4">
        <v>15779</v>
      </c>
      <c r="F358" s="4">
        <v>15998</v>
      </c>
      <c r="G358" s="16">
        <v>1</v>
      </c>
    </row>
    <row r="359" spans="1:7" x14ac:dyDescent="0.3">
      <c r="A359" s="13" t="s">
        <v>526</v>
      </c>
      <c r="B359" s="3" t="s">
        <v>91</v>
      </c>
      <c r="C359" s="3">
        <v>4.3</v>
      </c>
      <c r="D359" s="3" t="s">
        <v>527</v>
      </c>
      <c r="E359" s="3">
        <v>12990</v>
      </c>
      <c r="F359" s="3">
        <v>15990</v>
      </c>
      <c r="G359" s="14">
        <v>18</v>
      </c>
    </row>
    <row r="360" spans="1:7" x14ac:dyDescent="0.3">
      <c r="A360" s="15" t="s">
        <v>528</v>
      </c>
      <c r="B360" s="4" t="s">
        <v>91</v>
      </c>
      <c r="C360" s="4">
        <v>4.3</v>
      </c>
      <c r="D360" s="4" t="s">
        <v>527</v>
      </c>
      <c r="E360" s="4">
        <v>12990</v>
      </c>
      <c r="F360" s="4">
        <v>15990</v>
      </c>
      <c r="G360" s="16">
        <v>18</v>
      </c>
    </row>
    <row r="361" spans="1:7" x14ac:dyDescent="0.3">
      <c r="A361" s="13" t="s">
        <v>529</v>
      </c>
      <c r="B361" s="3" t="s">
        <v>18</v>
      </c>
      <c r="C361" s="3">
        <v>4.3</v>
      </c>
      <c r="D361" s="3" t="s">
        <v>530</v>
      </c>
      <c r="E361" s="3">
        <v>13499</v>
      </c>
      <c r="F361" s="3">
        <v>15990</v>
      </c>
      <c r="G361" s="14">
        <v>15</v>
      </c>
    </row>
    <row r="362" spans="1:7" x14ac:dyDescent="0.3">
      <c r="A362" s="15" t="s">
        <v>531</v>
      </c>
      <c r="B362" s="4" t="s">
        <v>91</v>
      </c>
      <c r="C362" s="4">
        <v>4.4000000000000004</v>
      </c>
      <c r="D362" s="4" t="s">
        <v>532</v>
      </c>
      <c r="E362" s="4">
        <v>14990</v>
      </c>
      <c r="F362" s="4">
        <v>15990</v>
      </c>
      <c r="G362" s="16">
        <v>6</v>
      </c>
    </row>
    <row r="363" spans="1:7" x14ac:dyDescent="0.3">
      <c r="A363" s="13" t="s">
        <v>533</v>
      </c>
      <c r="B363" s="3" t="s">
        <v>101</v>
      </c>
      <c r="C363" s="3">
        <v>4</v>
      </c>
      <c r="D363" s="3" t="s">
        <v>534</v>
      </c>
      <c r="E363" s="3">
        <v>15800</v>
      </c>
      <c r="F363" s="3">
        <v>15990</v>
      </c>
      <c r="G363" s="14">
        <v>1</v>
      </c>
    </row>
    <row r="364" spans="1:7" x14ac:dyDescent="0.3">
      <c r="A364" s="15" t="s">
        <v>535</v>
      </c>
      <c r="B364" s="4" t="s">
        <v>468</v>
      </c>
      <c r="C364" s="4">
        <v>4.2</v>
      </c>
      <c r="D364" s="4" t="s">
        <v>536</v>
      </c>
      <c r="E364" s="4">
        <v>14180</v>
      </c>
      <c r="F364" s="4">
        <v>15869</v>
      </c>
      <c r="G364" s="16">
        <v>10</v>
      </c>
    </row>
    <row r="365" spans="1:7" x14ac:dyDescent="0.3">
      <c r="A365" s="13" t="s">
        <v>535</v>
      </c>
      <c r="B365" s="3" t="s">
        <v>468</v>
      </c>
      <c r="C365" s="3">
        <v>4.2</v>
      </c>
      <c r="D365" s="3" t="s">
        <v>536</v>
      </c>
      <c r="E365" s="3">
        <v>14190</v>
      </c>
      <c r="F365" s="3">
        <v>15790</v>
      </c>
      <c r="G365" s="14">
        <v>10</v>
      </c>
    </row>
    <row r="366" spans="1:7" x14ac:dyDescent="0.3">
      <c r="A366" s="15" t="s">
        <v>537</v>
      </c>
      <c r="B366" s="4" t="s">
        <v>260</v>
      </c>
      <c r="C366" s="4">
        <v>4.2</v>
      </c>
      <c r="D366" s="4" t="s">
        <v>411</v>
      </c>
      <c r="E366" s="4">
        <v>15408</v>
      </c>
      <c r="F366" s="4">
        <v>15750</v>
      </c>
      <c r="G366" s="16">
        <v>2</v>
      </c>
    </row>
    <row r="367" spans="1:7" x14ac:dyDescent="0.3">
      <c r="A367" s="13" t="s">
        <v>538</v>
      </c>
      <c r="B367" s="3" t="s">
        <v>18</v>
      </c>
      <c r="C367" s="3">
        <v>4.2</v>
      </c>
      <c r="D367" s="3" t="s">
        <v>539</v>
      </c>
      <c r="E367" s="3">
        <v>11690</v>
      </c>
      <c r="F367" s="3">
        <v>15466</v>
      </c>
      <c r="G367" s="14">
        <v>24</v>
      </c>
    </row>
    <row r="368" spans="1:7" x14ac:dyDescent="0.3">
      <c r="A368" s="15" t="s">
        <v>540</v>
      </c>
      <c r="B368" s="4" t="s">
        <v>18</v>
      </c>
      <c r="C368" s="4">
        <v>4.2</v>
      </c>
      <c r="D368" s="4" t="s">
        <v>541</v>
      </c>
      <c r="E368" s="4">
        <v>14495</v>
      </c>
      <c r="F368" s="4">
        <v>15299</v>
      </c>
      <c r="G368" s="16">
        <v>5</v>
      </c>
    </row>
    <row r="369" spans="1:7" x14ac:dyDescent="0.3">
      <c r="A369" s="13" t="s">
        <v>542</v>
      </c>
      <c r="B369" s="3" t="s">
        <v>543</v>
      </c>
      <c r="C369" s="3">
        <v>4.0999999999999996</v>
      </c>
      <c r="D369" s="3" t="s">
        <v>544</v>
      </c>
      <c r="E369" s="3">
        <v>14758</v>
      </c>
      <c r="F369" s="3">
        <v>15199</v>
      </c>
      <c r="G369" s="14">
        <v>2</v>
      </c>
    </row>
    <row r="370" spans="1:7" x14ac:dyDescent="0.3">
      <c r="A370" s="15" t="s">
        <v>545</v>
      </c>
      <c r="B370" s="4" t="s">
        <v>260</v>
      </c>
      <c r="C370" s="4">
        <v>4.3</v>
      </c>
      <c r="D370" s="4" t="s">
        <v>546</v>
      </c>
      <c r="E370" s="4">
        <v>9999</v>
      </c>
      <c r="F370" s="4">
        <v>14999</v>
      </c>
      <c r="G370" s="16">
        <v>33</v>
      </c>
    </row>
    <row r="371" spans="1:7" x14ac:dyDescent="0.3">
      <c r="A371" s="13" t="s">
        <v>547</v>
      </c>
      <c r="B371" s="3" t="s">
        <v>260</v>
      </c>
      <c r="C371" s="3">
        <v>4.3</v>
      </c>
      <c r="D371" s="3" t="s">
        <v>546</v>
      </c>
      <c r="E371" s="3">
        <v>9999</v>
      </c>
      <c r="F371" s="3">
        <v>14999</v>
      </c>
      <c r="G371" s="14">
        <v>33</v>
      </c>
    </row>
    <row r="372" spans="1:7" x14ac:dyDescent="0.3">
      <c r="A372" s="15" t="s">
        <v>548</v>
      </c>
      <c r="B372" s="4" t="s">
        <v>260</v>
      </c>
      <c r="C372" s="4">
        <v>4.3</v>
      </c>
      <c r="D372" s="4" t="s">
        <v>546</v>
      </c>
      <c r="E372" s="4">
        <v>9999</v>
      </c>
      <c r="F372" s="4">
        <v>14999</v>
      </c>
      <c r="G372" s="16">
        <v>33</v>
      </c>
    </row>
    <row r="373" spans="1:7" x14ac:dyDescent="0.3">
      <c r="A373" s="13" t="s">
        <v>549</v>
      </c>
      <c r="B373" s="3" t="s">
        <v>79</v>
      </c>
      <c r="C373" s="3">
        <v>4.3</v>
      </c>
      <c r="D373" s="3" t="s">
        <v>550</v>
      </c>
      <c r="E373" s="3">
        <v>9999</v>
      </c>
      <c r="F373" s="3">
        <v>14999</v>
      </c>
      <c r="G373" s="14">
        <v>33</v>
      </c>
    </row>
    <row r="374" spans="1:7" x14ac:dyDescent="0.3">
      <c r="A374" s="15" t="s">
        <v>551</v>
      </c>
      <c r="B374" s="4" t="s">
        <v>79</v>
      </c>
      <c r="C374" s="4">
        <v>4.3</v>
      </c>
      <c r="D374" s="4" t="s">
        <v>550</v>
      </c>
      <c r="E374" s="4">
        <v>9999</v>
      </c>
      <c r="F374" s="4">
        <v>14999</v>
      </c>
      <c r="G374" s="16">
        <v>33</v>
      </c>
    </row>
    <row r="375" spans="1:7" x14ac:dyDescent="0.3">
      <c r="A375" s="13" t="s">
        <v>552</v>
      </c>
      <c r="B375" s="3" t="s">
        <v>79</v>
      </c>
      <c r="C375" s="3">
        <v>4.3</v>
      </c>
      <c r="D375" s="3" t="s">
        <v>550</v>
      </c>
      <c r="E375" s="3">
        <v>9999</v>
      </c>
      <c r="F375" s="3">
        <v>14999</v>
      </c>
      <c r="G375" s="14">
        <v>33</v>
      </c>
    </row>
    <row r="376" spans="1:7" x14ac:dyDescent="0.3">
      <c r="A376" s="15" t="s">
        <v>553</v>
      </c>
      <c r="B376" s="4" t="s">
        <v>18</v>
      </c>
      <c r="C376" s="4">
        <v>4.4000000000000004</v>
      </c>
      <c r="D376" s="4" t="s">
        <v>554</v>
      </c>
      <c r="E376" s="4">
        <v>10999</v>
      </c>
      <c r="F376" s="4">
        <v>14999</v>
      </c>
      <c r="G376" s="16">
        <v>26</v>
      </c>
    </row>
    <row r="377" spans="1:7" x14ac:dyDescent="0.3">
      <c r="A377" s="13" t="s">
        <v>555</v>
      </c>
      <c r="B377" s="3" t="s">
        <v>18</v>
      </c>
      <c r="C377" s="3">
        <v>4.4000000000000004</v>
      </c>
      <c r="D377" s="3" t="s">
        <v>554</v>
      </c>
      <c r="E377" s="3">
        <v>10999</v>
      </c>
      <c r="F377" s="3">
        <v>14999</v>
      </c>
      <c r="G377" s="14">
        <v>26</v>
      </c>
    </row>
    <row r="378" spans="1:7" x14ac:dyDescent="0.3">
      <c r="A378" s="15" t="s">
        <v>556</v>
      </c>
      <c r="B378" s="4" t="s">
        <v>18</v>
      </c>
      <c r="C378" s="4">
        <v>4.4000000000000004</v>
      </c>
      <c r="D378" s="4" t="s">
        <v>554</v>
      </c>
      <c r="E378" s="4">
        <v>10999</v>
      </c>
      <c r="F378" s="4">
        <v>14999</v>
      </c>
      <c r="G378" s="16">
        <v>26</v>
      </c>
    </row>
    <row r="379" spans="1:7" x14ac:dyDescent="0.3">
      <c r="A379" s="13" t="s">
        <v>557</v>
      </c>
      <c r="B379" s="3" t="s">
        <v>18</v>
      </c>
      <c r="C379" s="3">
        <v>4.3</v>
      </c>
      <c r="D379" s="3" t="s">
        <v>558</v>
      </c>
      <c r="E379" s="3">
        <v>10999</v>
      </c>
      <c r="F379" s="3">
        <v>14999</v>
      </c>
      <c r="G379" s="14">
        <v>26</v>
      </c>
    </row>
    <row r="380" spans="1:7" x14ac:dyDescent="0.3">
      <c r="A380" s="15" t="s">
        <v>559</v>
      </c>
      <c r="B380" s="4" t="s">
        <v>18</v>
      </c>
      <c r="C380" s="4">
        <v>4.3</v>
      </c>
      <c r="D380" s="4" t="s">
        <v>558</v>
      </c>
      <c r="E380" s="4">
        <v>10999</v>
      </c>
      <c r="F380" s="4">
        <v>14999</v>
      </c>
      <c r="G380" s="16">
        <v>26</v>
      </c>
    </row>
    <row r="381" spans="1:7" x14ac:dyDescent="0.3">
      <c r="A381" s="13" t="s">
        <v>560</v>
      </c>
      <c r="B381" s="3" t="s">
        <v>52</v>
      </c>
      <c r="C381" s="3">
        <v>4.0999999999999996</v>
      </c>
      <c r="D381" s="3" t="s">
        <v>561</v>
      </c>
      <c r="E381" s="3">
        <v>10999</v>
      </c>
      <c r="F381" s="3">
        <v>14999</v>
      </c>
      <c r="G381" s="14">
        <v>26</v>
      </c>
    </row>
    <row r="382" spans="1:7" x14ac:dyDescent="0.3">
      <c r="A382" s="15" t="s">
        <v>562</v>
      </c>
      <c r="B382" s="4" t="s">
        <v>79</v>
      </c>
      <c r="C382" s="4">
        <v>4.3</v>
      </c>
      <c r="D382" s="4" t="s">
        <v>563</v>
      </c>
      <c r="E382" s="4">
        <v>11499</v>
      </c>
      <c r="F382" s="4">
        <v>14999</v>
      </c>
      <c r="G382" s="16">
        <v>23</v>
      </c>
    </row>
    <row r="383" spans="1:7" x14ac:dyDescent="0.3">
      <c r="A383" s="13" t="s">
        <v>564</v>
      </c>
      <c r="B383" s="3" t="s">
        <v>79</v>
      </c>
      <c r="C383" s="3">
        <v>4.3</v>
      </c>
      <c r="D383" s="3" t="s">
        <v>563</v>
      </c>
      <c r="E383" s="3">
        <v>12499</v>
      </c>
      <c r="F383" s="3">
        <v>14999</v>
      </c>
      <c r="G383" s="14">
        <v>16</v>
      </c>
    </row>
    <row r="384" spans="1:7" x14ac:dyDescent="0.3">
      <c r="A384" s="15" t="s">
        <v>565</v>
      </c>
      <c r="B384" s="4" t="s">
        <v>119</v>
      </c>
      <c r="C384" s="4">
        <v>4.3</v>
      </c>
      <c r="D384" s="4" t="s">
        <v>566</v>
      </c>
      <c r="E384" s="4">
        <v>12999</v>
      </c>
      <c r="F384" s="4">
        <v>14999</v>
      </c>
      <c r="G384" s="16">
        <v>13</v>
      </c>
    </row>
    <row r="385" spans="1:7" x14ac:dyDescent="0.3">
      <c r="A385" s="13" t="s">
        <v>516</v>
      </c>
      <c r="B385" s="3" t="s">
        <v>151</v>
      </c>
      <c r="C385" s="3">
        <v>4.4000000000000004</v>
      </c>
      <c r="D385" s="3" t="s">
        <v>567</v>
      </c>
      <c r="E385" s="3">
        <v>12999</v>
      </c>
      <c r="F385" s="3">
        <v>14999</v>
      </c>
      <c r="G385" s="14">
        <v>13</v>
      </c>
    </row>
    <row r="386" spans="1:7" x14ac:dyDescent="0.3">
      <c r="A386" s="15" t="s">
        <v>518</v>
      </c>
      <c r="B386" s="4" t="s">
        <v>151</v>
      </c>
      <c r="C386" s="4">
        <v>4.4000000000000004</v>
      </c>
      <c r="D386" s="4" t="s">
        <v>567</v>
      </c>
      <c r="E386" s="4">
        <v>12999</v>
      </c>
      <c r="F386" s="4">
        <v>14999</v>
      </c>
      <c r="G386" s="16">
        <v>13</v>
      </c>
    </row>
    <row r="387" spans="1:7" x14ac:dyDescent="0.3">
      <c r="A387" s="13" t="s">
        <v>568</v>
      </c>
      <c r="B387" s="3" t="s">
        <v>151</v>
      </c>
      <c r="C387" s="3">
        <v>4.4000000000000004</v>
      </c>
      <c r="D387" s="3" t="s">
        <v>569</v>
      </c>
      <c r="E387" s="3">
        <v>13499</v>
      </c>
      <c r="F387" s="3">
        <v>14999</v>
      </c>
      <c r="G387" s="14">
        <v>10</v>
      </c>
    </row>
    <row r="388" spans="1:7" x14ac:dyDescent="0.3">
      <c r="A388" s="15" t="s">
        <v>570</v>
      </c>
      <c r="B388" s="4" t="s">
        <v>91</v>
      </c>
      <c r="C388" s="4">
        <v>4.4000000000000004</v>
      </c>
      <c r="D388" s="4" t="s">
        <v>571</v>
      </c>
      <c r="E388" s="4">
        <v>13990</v>
      </c>
      <c r="F388" s="4">
        <v>14990</v>
      </c>
      <c r="G388" s="16">
        <v>6</v>
      </c>
    </row>
    <row r="389" spans="1:7" x14ac:dyDescent="0.3">
      <c r="A389" s="13" t="s">
        <v>572</v>
      </c>
      <c r="B389" s="3" t="s">
        <v>115</v>
      </c>
      <c r="C389" s="3">
        <v>4.0999999999999996</v>
      </c>
      <c r="D389" s="3" t="s">
        <v>573</v>
      </c>
      <c r="E389" s="3">
        <v>9499</v>
      </c>
      <c r="F389" s="3">
        <v>14490</v>
      </c>
      <c r="G389" s="14">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D018-616D-4E3E-BAAF-C1CB67EE4E04}">
  <dimension ref="A1:N273"/>
  <sheetViews>
    <sheetView zoomScale="93" workbookViewId="0">
      <selection activeCell="H25" sqref="H25"/>
    </sheetView>
  </sheetViews>
  <sheetFormatPr defaultRowHeight="14.4" x14ac:dyDescent="0.3"/>
  <cols>
    <col min="1" max="1" width="33.77734375" customWidth="1"/>
    <col min="2" max="2" width="16.33203125" customWidth="1"/>
    <col min="5" max="5" width="10.21875" customWidth="1"/>
    <col min="13" max="13" width="41.77734375" bestFit="1" customWidth="1"/>
  </cols>
  <sheetData>
    <row r="1" spans="1:14" x14ac:dyDescent="0.3">
      <c r="A1" s="8" t="s">
        <v>0</v>
      </c>
      <c r="B1" s="8" t="s">
        <v>1</v>
      </c>
      <c r="C1" s="8" t="s">
        <v>7</v>
      </c>
      <c r="D1" s="8" t="s">
        <v>939</v>
      </c>
      <c r="E1" s="8" t="s">
        <v>8</v>
      </c>
    </row>
    <row r="2" spans="1:14" x14ac:dyDescent="0.3">
      <c r="A2" s="3" t="s">
        <v>187</v>
      </c>
      <c r="B2" s="3" t="s">
        <v>18</v>
      </c>
      <c r="C2" s="3">
        <v>25999</v>
      </c>
      <c r="D2" s="3">
        <v>25999</v>
      </c>
      <c r="E2" s="3">
        <v>42</v>
      </c>
      <c r="M2" s="13" t="s">
        <v>187</v>
      </c>
      <c r="N2" s="14">
        <v>42</v>
      </c>
    </row>
    <row r="3" spans="1:14" x14ac:dyDescent="0.3">
      <c r="A3" s="3" t="s">
        <v>171</v>
      </c>
      <c r="B3" s="3" t="s">
        <v>91</v>
      </c>
      <c r="C3" s="3">
        <v>29990</v>
      </c>
      <c r="D3" s="3">
        <v>29990</v>
      </c>
      <c r="E3" s="3">
        <v>41</v>
      </c>
      <c r="M3" s="13" t="s">
        <v>171</v>
      </c>
      <c r="N3" s="14">
        <v>41</v>
      </c>
    </row>
    <row r="4" spans="1:14" x14ac:dyDescent="0.3">
      <c r="A4" s="4" t="s">
        <v>173</v>
      </c>
      <c r="B4" s="4" t="s">
        <v>91</v>
      </c>
      <c r="C4" s="4">
        <v>29990</v>
      </c>
      <c r="D4" s="4">
        <v>29990</v>
      </c>
      <c r="E4" s="4">
        <v>41</v>
      </c>
      <c r="M4" s="13" t="s">
        <v>173</v>
      </c>
      <c r="N4" s="14">
        <v>41</v>
      </c>
    </row>
    <row r="5" spans="1:14" x14ac:dyDescent="0.3">
      <c r="A5" s="4" t="s">
        <v>414</v>
      </c>
      <c r="B5" s="4" t="s">
        <v>52</v>
      </c>
      <c r="C5" s="4">
        <v>16999</v>
      </c>
      <c r="D5" s="4">
        <v>16999</v>
      </c>
      <c r="E5" s="4">
        <v>41</v>
      </c>
      <c r="M5" s="15" t="s">
        <v>414</v>
      </c>
      <c r="N5" s="16">
        <v>41</v>
      </c>
    </row>
    <row r="6" spans="1:14" x14ac:dyDescent="0.3">
      <c r="A6" s="3" t="s">
        <v>416</v>
      </c>
      <c r="B6" s="3" t="s">
        <v>52</v>
      </c>
      <c r="C6" s="3">
        <v>16999</v>
      </c>
      <c r="D6" s="3">
        <v>16999</v>
      </c>
      <c r="E6" s="3">
        <v>41</v>
      </c>
      <c r="M6" s="13" t="s">
        <v>416</v>
      </c>
      <c r="N6" s="14">
        <v>41</v>
      </c>
    </row>
    <row r="7" spans="1:14" x14ac:dyDescent="0.3">
      <c r="A7" s="4" t="s">
        <v>490</v>
      </c>
      <c r="B7" s="4" t="s">
        <v>79</v>
      </c>
      <c r="C7" s="4">
        <v>15999</v>
      </c>
      <c r="D7" s="4">
        <v>15999</v>
      </c>
      <c r="E7" s="4">
        <v>37</v>
      </c>
      <c r="M7" s="15" t="s">
        <v>490</v>
      </c>
      <c r="N7" s="16">
        <v>37</v>
      </c>
    </row>
    <row r="8" spans="1:14" x14ac:dyDescent="0.3">
      <c r="A8" s="3" t="s">
        <v>492</v>
      </c>
      <c r="B8" s="3" t="s">
        <v>79</v>
      </c>
      <c r="C8" s="3">
        <v>15999</v>
      </c>
      <c r="D8" s="3">
        <v>15999</v>
      </c>
      <c r="E8" s="3">
        <v>37</v>
      </c>
      <c r="M8" s="13" t="s">
        <v>492</v>
      </c>
      <c r="N8" s="14">
        <v>37</v>
      </c>
    </row>
    <row r="9" spans="1:14" x14ac:dyDescent="0.3">
      <c r="A9" s="4" t="s">
        <v>210</v>
      </c>
      <c r="B9" s="4" t="s">
        <v>79</v>
      </c>
      <c r="C9" s="4">
        <v>24999</v>
      </c>
      <c r="D9" s="4">
        <v>24999</v>
      </c>
      <c r="E9" s="4">
        <v>35</v>
      </c>
      <c r="M9" s="15" t="s">
        <v>210</v>
      </c>
      <c r="N9" s="16">
        <v>35</v>
      </c>
    </row>
    <row r="10" spans="1:14" x14ac:dyDescent="0.3">
      <c r="A10" s="3" t="s">
        <v>212</v>
      </c>
      <c r="B10" s="3" t="s">
        <v>79</v>
      </c>
      <c r="C10" s="10">
        <v>24999</v>
      </c>
      <c r="D10" s="3">
        <v>24999</v>
      </c>
      <c r="E10" s="3">
        <v>35</v>
      </c>
      <c r="M10" s="13" t="s">
        <v>212</v>
      </c>
      <c r="N10" s="14">
        <v>35</v>
      </c>
    </row>
    <row r="11" spans="1:14" x14ac:dyDescent="0.3">
      <c r="A11" s="3" t="s">
        <v>273</v>
      </c>
      <c r="B11" s="3" t="s">
        <v>119</v>
      </c>
      <c r="C11" s="3">
        <v>19999</v>
      </c>
      <c r="D11" s="3">
        <v>19999</v>
      </c>
      <c r="E11" s="3">
        <v>35</v>
      </c>
      <c r="M11" s="13" t="s">
        <v>273</v>
      </c>
      <c r="N11" s="14">
        <v>35</v>
      </c>
    </row>
    <row r="12" spans="1:14" x14ac:dyDescent="0.3">
      <c r="A12" s="4" t="s">
        <v>275</v>
      </c>
      <c r="B12" s="4" t="s">
        <v>119</v>
      </c>
      <c r="C12" s="4">
        <v>19999</v>
      </c>
      <c r="D12" s="4">
        <v>19999</v>
      </c>
      <c r="E12" s="4">
        <v>35</v>
      </c>
      <c r="M12" s="13" t="s">
        <v>275</v>
      </c>
      <c r="N12" s="14">
        <v>35</v>
      </c>
    </row>
    <row r="13" spans="1:14" x14ac:dyDescent="0.3">
      <c r="A13" s="3" t="s">
        <v>276</v>
      </c>
      <c r="B13" s="3" t="s">
        <v>119</v>
      </c>
      <c r="C13" s="3">
        <v>19999</v>
      </c>
      <c r="D13" s="3">
        <v>19999</v>
      </c>
      <c r="E13" s="3">
        <v>35</v>
      </c>
    </row>
    <row r="14" spans="1:14" x14ac:dyDescent="0.3">
      <c r="A14" s="4" t="s">
        <v>308</v>
      </c>
      <c r="B14" s="4" t="s">
        <v>52</v>
      </c>
      <c r="C14" s="4">
        <v>19999</v>
      </c>
      <c r="D14" s="4">
        <v>19999</v>
      </c>
      <c r="E14" s="4">
        <v>35</v>
      </c>
    </row>
    <row r="15" spans="1:14" x14ac:dyDescent="0.3">
      <c r="A15" s="3" t="s">
        <v>310</v>
      </c>
      <c r="B15" s="3" t="s">
        <v>52</v>
      </c>
      <c r="C15" s="3">
        <v>19999</v>
      </c>
      <c r="D15" s="3">
        <v>19999</v>
      </c>
      <c r="E15" s="3">
        <v>35</v>
      </c>
    </row>
    <row r="16" spans="1:14" x14ac:dyDescent="0.3">
      <c r="A16" s="4" t="s">
        <v>311</v>
      </c>
      <c r="B16" s="4" t="s">
        <v>79</v>
      </c>
      <c r="C16" s="4">
        <v>19999</v>
      </c>
      <c r="D16" s="4">
        <v>19999</v>
      </c>
      <c r="E16" s="4">
        <v>35</v>
      </c>
    </row>
    <row r="17" spans="1:5" x14ac:dyDescent="0.3">
      <c r="A17" s="3" t="s">
        <v>313</v>
      </c>
      <c r="B17" s="3" t="s">
        <v>79</v>
      </c>
      <c r="C17" s="3">
        <v>19999</v>
      </c>
      <c r="D17" s="3">
        <v>19999</v>
      </c>
      <c r="E17" s="3">
        <v>35</v>
      </c>
    </row>
    <row r="18" spans="1:5" x14ac:dyDescent="0.3">
      <c r="A18" s="4" t="s">
        <v>314</v>
      </c>
      <c r="B18" s="4" t="s">
        <v>79</v>
      </c>
      <c r="C18" s="4">
        <v>19999</v>
      </c>
      <c r="D18" s="4">
        <v>19999</v>
      </c>
      <c r="E18" s="4">
        <v>35</v>
      </c>
    </row>
    <row r="19" spans="1:5" x14ac:dyDescent="0.3">
      <c r="A19" s="4" t="s">
        <v>417</v>
      </c>
      <c r="B19" s="4" t="s">
        <v>151</v>
      </c>
      <c r="C19" s="4">
        <v>16999</v>
      </c>
      <c r="D19" s="4">
        <v>16999</v>
      </c>
      <c r="E19" s="4">
        <v>35</v>
      </c>
    </row>
    <row r="20" spans="1:5" x14ac:dyDescent="0.3">
      <c r="A20" s="3" t="s">
        <v>383</v>
      </c>
      <c r="B20" s="3" t="s">
        <v>151</v>
      </c>
      <c r="C20" s="3">
        <v>16999</v>
      </c>
      <c r="D20" s="3">
        <v>16999</v>
      </c>
      <c r="E20" s="3">
        <v>35</v>
      </c>
    </row>
    <row r="21" spans="1:5" x14ac:dyDescent="0.3">
      <c r="A21" s="4" t="s">
        <v>419</v>
      </c>
      <c r="B21" s="4" t="s">
        <v>52</v>
      </c>
      <c r="C21" s="4">
        <v>16999</v>
      </c>
      <c r="D21" s="4">
        <v>16999</v>
      </c>
      <c r="E21" s="4">
        <v>35</v>
      </c>
    </row>
    <row r="22" spans="1:5" x14ac:dyDescent="0.3">
      <c r="A22" s="3" t="s">
        <v>421</v>
      </c>
      <c r="B22" s="3" t="s">
        <v>52</v>
      </c>
      <c r="C22" s="3">
        <v>16999</v>
      </c>
      <c r="D22" s="3">
        <v>16999</v>
      </c>
      <c r="E22" s="3">
        <v>35</v>
      </c>
    </row>
    <row r="23" spans="1:5" x14ac:dyDescent="0.3">
      <c r="A23" s="4" t="s">
        <v>221</v>
      </c>
      <c r="B23" s="4" t="s">
        <v>18</v>
      </c>
      <c r="C23" s="4">
        <v>22999</v>
      </c>
      <c r="D23" s="4">
        <v>22999</v>
      </c>
      <c r="E23" s="4">
        <v>34</v>
      </c>
    </row>
    <row r="24" spans="1:5" x14ac:dyDescent="0.3">
      <c r="A24" s="3" t="s">
        <v>223</v>
      </c>
      <c r="B24" s="3" t="s">
        <v>18</v>
      </c>
      <c r="C24" s="3">
        <v>22999</v>
      </c>
      <c r="D24" s="3">
        <v>22999</v>
      </c>
      <c r="E24" s="3">
        <v>34</v>
      </c>
    </row>
    <row r="25" spans="1:5" x14ac:dyDescent="0.3">
      <c r="A25" s="4" t="s">
        <v>224</v>
      </c>
      <c r="B25" s="4" t="s">
        <v>18</v>
      </c>
      <c r="C25" s="4">
        <v>22999</v>
      </c>
      <c r="D25" s="4">
        <v>22999</v>
      </c>
      <c r="E25" s="4">
        <v>34</v>
      </c>
    </row>
    <row r="26" spans="1:5" x14ac:dyDescent="0.3">
      <c r="A26" s="3" t="s">
        <v>238</v>
      </c>
      <c r="B26" s="3" t="s">
        <v>151</v>
      </c>
      <c r="C26" s="3">
        <v>22999</v>
      </c>
      <c r="D26" s="3">
        <v>22999</v>
      </c>
      <c r="E26" s="3">
        <v>34</v>
      </c>
    </row>
    <row r="27" spans="1:5" x14ac:dyDescent="0.3">
      <c r="A27" s="4" t="s">
        <v>240</v>
      </c>
      <c r="B27" s="4" t="s">
        <v>151</v>
      </c>
      <c r="C27" s="4">
        <v>22999</v>
      </c>
      <c r="D27" s="4">
        <v>22999</v>
      </c>
      <c r="E27" s="4">
        <v>34</v>
      </c>
    </row>
    <row r="28" spans="1:5" x14ac:dyDescent="0.3">
      <c r="A28" s="3" t="s">
        <v>241</v>
      </c>
      <c r="B28" s="3" t="s">
        <v>151</v>
      </c>
      <c r="C28" s="3">
        <v>22999</v>
      </c>
      <c r="D28" s="3">
        <v>22999</v>
      </c>
      <c r="E28" s="3">
        <v>34</v>
      </c>
    </row>
    <row r="29" spans="1:5" x14ac:dyDescent="0.3">
      <c r="A29" s="3" t="s">
        <v>221</v>
      </c>
      <c r="B29" s="3" t="s">
        <v>18</v>
      </c>
      <c r="C29" s="3">
        <v>23999</v>
      </c>
      <c r="D29" s="3">
        <v>23999</v>
      </c>
      <c r="E29" s="3">
        <v>33</v>
      </c>
    </row>
    <row r="30" spans="1:5" x14ac:dyDescent="0.3">
      <c r="A30" s="4" t="s">
        <v>223</v>
      </c>
      <c r="B30" s="4" t="s">
        <v>18</v>
      </c>
      <c r="C30" s="4">
        <v>23999</v>
      </c>
      <c r="D30" s="4">
        <v>23999</v>
      </c>
      <c r="E30" s="4">
        <v>33</v>
      </c>
    </row>
    <row r="31" spans="1:5" x14ac:dyDescent="0.3">
      <c r="A31" s="3" t="s">
        <v>224</v>
      </c>
      <c r="B31" s="3" t="s">
        <v>18</v>
      </c>
      <c r="C31" s="3">
        <v>23999</v>
      </c>
      <c r="D31" s="3">
        <v>23999</v>
      </c>
      <c r="E31" s="3">
        <v>33</v>
      </c>
    </row>
    <row r="32" spans="1:5" x14ac:dyDescent="0.3">
      <c r="A32" s="4" t="s">
        <v>241</v>
      </c>
      <c r="B32" s="4" t="s">
        <v>151</v>
      </c>
      <c r="C32" s="4">
        <v>20999</v>
      </c>
      <c r="D32" s="4">
        <v>20999</v>
      </c>
      <c r="E32" s="4">
        <v>33</v>
      </c>
    </row>
    <row r="33" spans="1:5" x14ac:dyDescent="0.3">
      <c r="A33" s="3" t="s">
        <v>238</v>
      </c>
      <c r="B33" s="3" t="s">
        <v>151</v>
      </c>
      <c r="C33" s="3">
        <v>20999</v>
      </c>
      <c r="D33" s="3">
        <v>20999</v>
      </c>
      <c r="E33" s="3">
        <v>33</v>
      </c>
    </row>
    <row r="34" spans="1:5" x14ac:dyDescent="0.3">
      <c r="A34" s="4" t="s">
        <v>240</v>
      </c>
      <c r="B34" s="4" t="s">
        <v>151</v>
      </c>
      <c r="C34" s="4">
        <v>20999</v>
      </c>
      <c r="D34" s="4">
        <v>20999</v>
      </c>
      <c r="E34" s="4">
        <v>33</v>
      </c>
    </row>
    <row r="35" spans="1:5" x14ac:dyDescent="0.3">
      <c r="A35" s="3" t="s">
        <v>298</v>
      </c>
      <c r="B35" s="3" t="s">
        <v>91</v>
      </c>
      <c r="C35" s="3">
        <v>20990</v>
      </c>
      <c r="D35" s="3">
        <v>20990</v>
      </c>
      <c r="E35" s="3">
        <v>33</v>
      </c>
    </row>
    <row r="36" spans="1:5" x14ac:dyDescent="0.3">
      <c r="A36" s="4" t="s">
        <v>367</v>
      </c>
      <c r="B36" s="4" t="s">
        <v>119</v>
      </c>
      <c r="C36" s="4">
        <v>17999</v>
      </c>
      <c r="D36" s="4">
        <v>17999</v>
      </c>
      <c r="E36" s="4">
        <v>33</v>
      </c>
    </row>
    <row r="37" spans="1:5" x14ac:dyDescent="0.3">
      <c r="A37" s="3" t="s">
        <v>369</v>
      </c>
      <c r="B37" s="3" t="s">
        <v>119</v>
      </c>
      <c r="C37" s="3">
        <v>17999</v>
      </c>
      <c r="D37" s="3">
        <v>17999</v>
      </c>
      <c r="E37" s="3">
        <v>33</v>
      </c>
    </row>
    <row r="38" spans="1:5" x14ac:dyDescent="0.3">
      <c r="A38" s="4" t="s">
        <v>370</v>
      </c>
      <c r="B38" s="4" t="s">
        <v>119</v>
      </c>
      <c r="C38" s="4">
        <v>17999</v>
      </c>
      <c r="D38" s="4">
        <v>17999</v>
      </c>
      <c r="E38" s="4">
        <v>33</v>
      </c>
    </row>
    <row r="39" spans="1:5" x14ac:dyDescent="0.3">
      <c r="A39" s="3" t="s">
        <v>374</v>
      </c>
      <c r="B39" s="3" t="s">
        <v>52</v>
      </c>
      <c r="C39" s="3">
        <v>17999</v>
      </c>
      <c r="D39" s="3">
        <v>17999</v>
      </c>
      <c r="E39" s="3">
        <v>33</v>
      </c>
    </row>
    <row r="40" spans="1:5" x14ac:dyDescent="0.3">
      <c r="A40" s="3" t="s">
        <v>371</v>
      </c>
      <c r="B40" s="3" t="s">
        <v>79</v>
      </c>
      <c r="C40" s="3">
        <v>17999</v>
      </c>
      <c r="D40" s="3">
        <v>17999</v>
      </c>
      <c r="E40" s="3">
        <v>33</v>
      </c>
    </row>
    <row r="41" spans="1:5" x14ac:dyDescent="0.3">
      <c r="A41" s="4" t="s">
        <v>373</v>
      </c>
      <c r="B41" s="4" t="s">
        <v>79</v>
      </c>
      <c r="C41" s="4">
        <v>17999</v>
      </c>
      <c r="D41" s="4">
        <v>17999</v>
      </c>
      <c r="E41" s="4">
        <v>33</v>
      </c>
    </row>
    <row r="42" spans="1:5" x14ac:dyDescent="0.3">
      <c r="A42" s="4" t="s">
        <v>376</v>
      </c>
      <c r="B42" s="4" t="s">
        <v>79</v>
      </c>
      <c r="C42" s="4">
        <v>17999</v>
      </c>
      <c r="D42" s="4">
        <v>17999</v>
      </c>
      <c r="E42" s="4">
        <v>33</v>
      </c>
    </row>
    <row r="43" spans="1:5" x14ac:dyDescent="0.3">
      <c r="A43" s="3" t="s">
        <v>378</v>
      </c>
      <c r="B43" s="3" t="s">
        <v>79</v>
      </c>
      <c r="C43" s="3">
        <v>17999</v>
      </c>
      <c r="D43" s="3">
        <v>17999</v>
      </c>
      <c r="E43" s="3">
        <v>33</v>
      </c>
    </row>
    <row r="44" spans="1:5" x14ac:dyDescent="0.3">
      <c r="A44" s="4" t="s">
        <v>379</v>
      </c>
      <c r="B44" s="4" t="s">
        <v>79</v>
      </c>
      <c r="C44" s="4">
        <v>17999</v>
      </c>
      <c r="D44" s="4">
        <v>17999</v>
      </c>
      <c r="E44" s="4">
        <v>33</v>
      </c>
    </row>
    <row r="45" spans="1:5" x14ac:dyDescent="0.3">
      <c r="A45" s="4" t="s">
        <v>189</v>
      </c>
      <c r="B45" s="4" t="s">
        <v>91</v>
      </c>
      <c r="C45" s="4">
        <v>25999</v>
      </c>
      <c r="D45" s="4">
        <v>25999</v>
      </c>
      <c r="E45" s="4">
        <v>32</v>
      </c>
    </row>
    <row r="46" spans="1:5" x14ac:dyDescent="0.3">
      <c r="A46" s="3" t="s">
        <v>191</v>
      </c>
      <c r="B46" s="3" t="s">
        <v>91</v>
      </c>
      <c r="C46" s="3">
        <v>25999</v>
      </c>
      <c r="D46" s="3">
        <v>25999</v>
      </c>
      <c r="E46" s="3">
        <v>32</v>
      </c>
    </row>
    <row r="47" spans="1:5" x14ac:dyDescent="0.3">
      <c r="A47" s="4" t="s">
        <v>422</v>
      </c>
      <c r="B47" s="4" t="s">
        <v>260</v>
      </c>
      <c r="C47" s="4">
        <v>16999</v>
      </c>
      <c r="D47" s="4">
        <v>16999</v>
      </c>
      <c r="E47" s="4">
        <v>32</v>
      </c>
    </row>
    <row r="48" spans="1:5" x14ac:dyDescent="0.3">
      <c r="A48" s="3" t="s">
        <v>424</v>
      </c>
      <c r="B48" s="3" t="s">
        <v>260</v>
      </c>
      <c r="C48" s="3">
        <v>16999</v>
      </c>
      <c r="D48" s="3">
        <v>16999</v>
      </c>
      <c r="E48" s="3">
        <v>32</v>
      </c>
    </row>
    <row r="49" spans="1:5" x14ac:dyDescent="0.3">
      <c r="A49" s="4" t="s">
        <v>425</v>
      </c>
      <c r="B49" s="4" t="s">
        <v>260</v>
      </c>
      <c r="C49" s="4">
        <v>16999</v>
      </c>
      <c r="D49" s="4">
        <v>16999</v>
      </c>
      <c r="E49" s="4">
        <v>32</v>
      </c>
    </row>
    <row r="50" spans="1:5" x14ac:dyDescent="0.3">
      <c r="A50" s="3" t="s">
        <v>426</v>
      </c>
      <c r="B50" s="3" t="s">
        <v>260</v>
      </c>
      <c r="C50" s="3">
        <v>16999</v>
      </c>
      <c r="D50" s="3">
        <v>16999</v>
      </c>
      <c r="E50" s="3">
        <v>32</v>
      </c>
    </row>
    <row r="51" spans="1:5" x14ac:dyDescent="0.3">
      <c r="A51" s="4" t="s">
        <v>427</v>
      </c>
      <c r="B51" s="4" t="s">
        <v>79</v>
      </c>
      <c r="C51" s="4">
        <v>16999</v>
      </c>
      <c r="D51" s="4">
        <v>16999</v>
      </c>
      <c r="E51" s="4">
        <v>32</v>
      </c>
    </row>
    <row r="52" spans="1:5" x14ac:dyDescent="0.3">
      <c r="A52" s="3" t="s">
        <v>429</v>
      </c>
      <c r="B52" s="3" t="s">
        <v>79</v>
      </c>
      <c r="C52" s="3">
        <v>16999</v>
      </c>
      <c r="D52" s="3">
        <v>16999</v>
      </c>
      <c r="E52" s="3">
        <v>32</v>
      </c>
    </row>
    <row r="53" spans="1:5" x14ac:dyDescent="0.3">
      <c r="A53" s="4" t="s">
        <v>194</v>
      </c>
      <c r="B53" s="4" t="s">
        <v>119</v>
      </c>
      <c r="C53" s="4">
        <v>23999</v>
      </c>
      <c r="D53" s="4">
        <v>23999</v>
      </c>
      <c r="E53" s="4">
        <v>31</v>
      </c>
    </row>
    <row r="54" spans="1:5" x14ac:dyDescent="0.3">
      <c r="A54" s="3" t="s">
        <v>195</v>
      </c>
      <c r="B54" s="3" t="s">
        <v>119</v>
      </c>
      <c r="C54" s="3">
        <v>23999</v>
      </c>
      <c r="D54" s="3">
        <v>23999</v>
      </c>
      <c r="E54" s="3">
        <v>31</v>
      </c>
    </row>
    <row r="55" spans="1:5" x14ac:dyDescent="0.3">
      <c r="A55" s="4" t="s">
        <v>192</v>
      </c>
      <c r="B55" s="4" t="s">
        <v>119</v>
      </c>
      <c r="C55" s="4">
        <v>23999</v>
      </c>
      <c r="D55" s="4">
        <v>23999</v>
      </c>
      <c r="E55" s="4">
        <v>31</v>
      </c>
    </row>
    <row r="56" spans="1:5" x14ac:dyDescent="0.3">
      <c r="A56" s="4" t="s">
        <v>273</v>
      </c>
      <c r="B56" s="4" t="s">
        <v>119</v>
      </c>
      <c r="C56" s="4">
        <v>21999</v>
      </c>
      <c r="D56" s="4">
        <v>21999</v>
      </c>
      <c r="E56" s="4">
        <v>31</v>
      </c>
    </row>
    <row r="57" spans="1:5" x14ac:dyDescent="0.3">
      <c r="A57" s="3" t="s">
        <v>275</v>
      </c>
      <c r="B57" s="3" t="s">
        <v>119</v>
      </c>
      <c r="C57" s="3">
        <v>21999</v>
      </c>
      <c r="D57" s="3">
        <v>21999</v>
      </c>
      <c r="E57" s="3">
        <v>31</v>
      </c>
    </row>
    <row r="58" spans="1:5" x14ac:dyDescent="0.3">
      <c r="A58" s="4" t="s">
        <v>276</v>
      </c>
      <c r="B58" s="4" t="s">
        <v>119</v>
      </c>
      <c r="C58" s="4">
        <v>21999</v>
      </c>
      <c r="D58" s="4">
        <v>21999</v>
      </c>
      <c r="E58" s="4">
        <v>31</v>
      </c>
    </row>
    <row r="59" spans="1:5" x14ac:dyDescent="0.3">
      <c r="A59" s="4" t="s">
        <v>267</v>
      </c>
      <c r="B59" s="4" t="s">
        <v>52</v>
      </c>
      <c r="C59" s="4">
        <v>21999</v>
      </c>
      <c r="D59" s="4">
        <v>21999</v>
      </c>
      <c r="E59" s="4">
        <v>31</v>
      </c>
    </row>
    <row r="60" spans="1:5" x14ac:dyDescent="0.3">
      <c r="A60" s="3" t="s">
        <v>269</v>
      </c>
      <c r="B60" s="3" t="s">
        <v>52</v>
      </c>
      <c r="C60" s="3">
        <v>21999</v>
      </c>
      <c r="D60" s="3">
        <v>21999</v>
      </c>
      <c r="E60" s="3">
        <v>31</v>
      </c>
    </row>
    <row r="61" spans="1:5" x14ac:dyDescent="0.3">
      <c r="A61" s="4" t="s">
        <v>270</v>
      </c>
      <c r="B61" s="4" t="s">
        <v>52</v>
      </c>
      <c r="C61" s="4">
        <v>21999</v>
      </c>
      <c r="D61" s="4">
        <v>21999</v>
      </c>
      <c r="E61" s="4">
        <v>31</v>
      </c>
    </row>
    <row r="62" spans="1:5" x14ac:dyDescent="0.3">
      <c r="A62" s="3" t="s">
        <v>272</v>
      </c>
      <c r="B62" s="3" t="s">
        <v>52</v>
      </c>
      <c r="C62" s="3">
        <v>21999</v>
      </c>
      <c r="D62" s="3">
        <v>21999</v>
      </c>
      <c r="E62" s="3">
        <v>31</v>
      </c>
    </row>
    <row r="63" spans="1:5" x14ac:dyDescent="0.3">
      <c r="A63" s="3" t="s">
        <v>277</v>
      </c>
      <c r="B63" s="3" t="s">
        <v>52</v>
      </c>
      <c r="C63" s="3">
        <v>21999</v>
      </c>
      <c r="D63" s="3">
        <v>21999</v>
      </c>
      <c r="E63" s="3">
        <v>31</v>
      </c>
    </row>
    <row r="64" spans="1:5" x14ac:dyDescent="0.3">
      <c r="A64" s="4" t="s">
        <v>279</v>
      </c>
      <c r="B64" s="4" t="s">
        <v>52</v>
      </c>
      <c r="C64" s="4">
        <v>21999</v>
      </c>
      <c r="D64" s="4">
        <v>21999</v>
      </c>
      <c r="E64" s="4">
        <v>31</v>
      </c>
    </row>
    <row r="65" spans="1:5" x14ac:dyDescent="0.3">
      <c r="A65" s="4" t="s">
        <v>343</v>
      </c>
      <c r="B65" s="4" t="s">
        <v>119</v>
      </c>
      <c r="C65" s="4">
        <v>18999</v>
      </c>
      <c r="D65" s="4">
        <v>18999</v>
      </c>
      <c r="E65" s="4">
        <v>31</v>
      </c>
    </row>
    <row r="66" spans="1:5" x14ac:dyDescent="0.3">
      <c r="A66" s="3" t="s">
        <v>345</v>
      </c>
      <c r="B66" s="3" t="s">
        <v>119</v>
      </c>
      <c r="C66" s="3">
        <v>18999</v>
      </c>
      <c r="D66" s="3">
        <v>18999</v>
      </c>
      <c r="E66" s="3">
        <v>31</v>
      </c>
    </row>
    <row r="67" spans="1:5" x14ac:dyDescent="0.3">
      <c r="A67" s="4" t="s">
        <v>346</v>
      </c>
      <c r="B67" s="4" t="s">
        <v>119</v>
      </c>
      <c r="C67" s="4">
        <v>18999</v>
      </c>
      <c r="D67" s="4">
        <v>18999</v>
      </c>
      <c r="E67" s="4">
        <v>31</v>
      </c>
    </row>
    <row r="68" spans="1:5" x14ac:dyDescent="0.3">
      <c r="A68" s="4" t="s">
        <v>340</v>
      </c>
      <c r="B68" s="4" t="s">
        <v>119</v>
      </c>
      <c r="C68" s="4">
        <v>18999</v>
      </c>
      <c r="D68" s="4">
        <v>18999</v>
      </c>
      <c r="E68" s="4">
        <v>31</v>
      </c>
    </row>
    <row r="69" spans="1:5" x14ac:dyDescent="0.3">
      <c r="A69" s="3" t="s">
        <v>342</v>
      </c>
      <c r="B69" s="3" t="s">
        <v>119</v>
      </c>
      <c r="C69" s="3">
        <v>18999</v>
      </c>
      <c r="D69" s="3">
        <v>18999</v>
      </c>
      <c r="E69" s="3">
        <v>31</v>
      </c>
    </row>
    <row r="70" spans="1:5" x14ac:dyDescent="0.3">
      <c r="A70" s="4" t="s">
        <v>493</v>
      </c>
      <c r="B70" s="4" t="s">
        <v>151</v>
      </c>
      <c r="C70" s="4">
        <v>15999</v>
      </c>
      <c r="D70" s="4">
        <v>15999</v>
      </c>
      <c r="E70" s="4">
        <v>31</v>
      </c>
    </row>
    <row r="71" spans="1:5" x14ac:dyDescent="0.3">
      <c r="A71" s="3" t="s">
        <v>495</v>
      </c>
      <c r="B71" s="3" t="s">
        <v>151</v>
      </c>
      <c r="C71" s="3">
        <v>15999</v>
      </c>
      <c r="D71" s="3">
        <v>15999</v>
      </c>
      <c r="E71" s="3">
        <v>31</v>
      </c>
    </row>
    <row r="72" spans="1:5" x14ac:dyDescent="0.3">
      <c r="A72" s="3" t="s">
        <v>500</v>
      </c>
      <c r="B72" s="3" t="s">
        <v>119</v>
      </c>
      <c r="C72" s="3">
        <v>15999</v>
      </c>
      <c r="D72" s="3">
        <v>15999</v>
      </c>
      <c r="E72" s="3">
        <v>31</v>
      </c>
    </row>
    <row r="73" spans="1:5" x14ac:dyDescent="0.3">
      <c r="A73" s="4" t="s">
        <v>502</v>
      </c>
      <c r="B73" s="4" t="s">
        <v>119</v>
      </c>
      <c r="C73" s="4">
        <v>15999</v>
      </c>
      <c r="D73" s="4">
        <v>15999</v>
      </c>
      <c r="E73" s="4">
        <v>31</v>
      </c>
    </row>
    <row r="74" spans="1:5" x14ac:dyDescent="0.3">
      <c r="A74" s="3" t="s">
        <v>503</v>
      </c>
      <c r="B74" s="3" t="s">
        <v>119</v>
      </c>
      <c r="C74" s="3">
        <v>15999</v>
      </c>
      <c r="D74" s="3">
        <v>15999</v>
      </c>
      <c r="E74" s="3">
        <v>31</v>
      </c>
    </row>
    <row r="75" spans="1:5" x14ac:dyDescent="0.3">
      <c r="A75" s="4" t="s">
        <v>496</v>
      </c>
      <c r="B75" s="4" t="s">
        <v>119</v>
      </c>
      <c r="C75" s="4">
        <v>15999</v>
      </c>
      <c r="D75" s="4">
        <v>15999</v>
      </c>
      <c r="E75" s="4">
        <v>31</v>
      </c>
    </row>
    <row r="76" spans="1:5" x14ac:dyDescent="0.3">
      <c r="A76" s="3" t="s">
        <v>498</v>
      </c>
      <c r="B76" s="3" t="s">
        <v>119</v>
      </c>
      <c r="C76" s="3">
        <v>15999</v>
      </c>
      <c r="D76" s="3">
        <v>15999</v>
      </c>
      <c r="E76" s="3">
        <v>31</v>
      </c>
    </row>
    <row r="77" spans="1:5" x14ac:dyDescent="0.3">
      <c r="A77" s="4" t="s">
        <v>499</v>
      </c>
      <c r="B77" s="4" t="s">
        <v>119</v>
      </c>
      <c r="C77" s="4">
        <v>15999</v>
      </c>
      <c r="D77" s="4">
        <v>15999</v>
      </c>
      <c r="E77" s="4">
        <v>31</v>
      </c>
    </row>
    <row r="78" spans="1:5" x14ac:dyDescent="0.3">
      <c r="A78" s="4" t="s">
        <v>242</v>
      </c>
      <c r="B78" s="4" t="s">
        <v>119</v>
      </c>
      <c r="C78" s="4">
        <v>22999</v>
      </c>
      <c r="D78" s="4">
        <v>22999</v>
      </c>
      <c r="E78" s="4">
        <v>30</v>
      </c>
    </row>
    <row r="79" spans="1:5" x14ac:dyDescent="0.3">
      <c r="A79" s="3" t="s">
        <v>244</v>
      </c>
      <c r="B79" s="3" t="s">
        <v>119</v>
      </c>
      <c r="C79" s="3">
        <v>22999</v>
      </c>
      <c r="D79" s="3">
        <v>22999</v>
      </c>
      <c r="E79" s="3">
        <v>30</v>
      </c>
    </row>
    <row r="80" spans="1:5" x14ac:dyDescent="0.3">
      <c r="A80" s="4" t="s">
        <v>245</v>
      </c>
      <c r="B80" s="4" t="s">
        <v>119</v>
      </c>
      <c r="C80" s="4">
        <v>22999</v>
      </c>
      <c r="D80" s="4">
        <v>22999</v>
      </c>
      <c r="E80" s="4">
        <v>30</v>
      </c>
    </row>
    <row r="81" spans="1:5" x14ac:dyDescent="0.3">
      <c r="A81" s="3" t="s">
        <v>283</v>
      </c>
      <c r="B81" s="3" t="s">
        <v>119</v>
      </c>
      <c r="C81" s="3">
        <v>19999</v>
      </c>
      <c r="D81" s="3">
        <v>19999</v>
      </c>
      <c r="E81" s="3">
        <v>30</v>
      </c>
    </row>
    <row r="82" spans="1:5" x14ac:dyDescent="0.3">
      <c r="A82" s="4" t="s">
        <v>281</v>
      </c>
      <c r="B82" s="4" t="s">
        <v>119</v>
      </c>
      <c r="C82" s="4">
        <v>19999</v>
      </c>
      <c r="D82" s="4">
        <v>19999</v>
      </c>
      <c r="E82" s="4">
        <v>30</v>
      </c>
    </row>
    <row r="83" spans="1:5" x14ac:dyDescent="0.3">
      <c r="A83" s="3" t="s">
        <v>316</v>
      </c>
      <c r="B83" s="3" t="s">
        <v>119</v>
      </c>
      <c r="C83" s="3">
        <v>19999</v>
      </c>
      <c r="D83" s="3">
        <v>19999</v>
      </c>
      <c r="E83" s="3">
        <v>30</v>
      </c>
    </row>
    <row r="84" spans="1:5" x14ac:dyDescent="0.3">
      <c r="A84" s="4" t="s">
        <v>317</v>
      </c>
      <c r="B84" s="4" t="s">
        <v>79</v>
      </c>
      <c r="C84" s="4">
        <v>19999</v>
      </c>
      <c r="D84" s="4">
        <v>19999</v>
      </c>
      <c r="E84" s="4">
        <v>30</v>
      </c>
    </row>
    <row r="85" spans="1:5" x14ac:dyDescent="0.3">
      <c r="A85" s="3" t="s">
        <v>347</v>
      </c>
      <c r="B85" s="3" t="s">
        <v>79</v>
      </c>
      <c r="C85" s="3">
        <v>18999</v>
      </c>
      <c r="D85" s="3">
        <v>18999</v>
      </c>
      <c r="E85" s="3">
        <v>30</v>
      </c>
    </row>
    <row r="86" spans="1:5" x14ac:dyDescent="0.3">
      <c r="A86" s="4" t="s">
        <v>430</v>
      </c>
      <c r="B86" s="4" t="s">
        <v>18</v>
      </c>
      <c r="C86" s="4">
        <v>16999</v>
      </c>
      <c r="D86" s="4">
        <v>16999</v>
      </c>
      <c r="E86" s="4">
        <v>29</v>
      </c>
    </row>
    <row r="87" spans="1:5" x14ac:dyDescent="0.3">
      <c r="A87" s="3" t="s">
        <v>432</v>
      </c>
      <c r="B87" s="3" t="s">
        <v>18</v>
      </c>
      <c r="C87" s="3">
        <v>16999</v>
      </c>
      <c r="D87" s="3">
        <v>16999</v>
      </c>
      <c r="E87" s="3">
        <v>29</v>
      </c>
    </row>
    <row r="88" spans="1:5" x14ac:dyDescent="0.3">
      <c r="A88" s="4" t="s">
        <v>433</v>
      </c>
      <c r="B88" s="4" t="s">
        <v>18</v>
      </c>
      <c r="C88" s="4">
        <v>16999</v>
      </c>
      <c r="D88" s="4">
        <v>16999</v>
      </c>
      <c r="E88" s="4">
        <v>29</v>
      </c>
    </row>
    <row r="89" spans="1:5" x14ac:dyDescent="0.3">
      <c r="A89" s="4" t="s">
        <v>438</v>
      </c>
      <c r="B89" s="4" t="s">
        <v>260</v>
      </c>
      <c r="C89" s="4">
        <v>16999</v>
      </c>
      <c r="D89" s="4">
        <v>16999</v>
      </c>
      <c r="E89" s="4">
        <v>29</v>
      </c>
    </row>
    <row r="90" spans="1:5" x14ac:dyDescent="0.3">
      <c r="A90" s="3" t="s">
        <v>434</v>
      </c>
      <c r="B90" s="3" t="s">
        <v>119</v>
      </c>
      <c r="C90" s="3">
        <v>16999</v>
      </c>
      <c r="D90" s="3">
        <v>16999</v>
      </c>
      <c r="E90" s="3">
        <v>29</v>
      </c>
    </row>
    <row r="91" spans="1:5" x14ac:dyDescent="0.3">
      <c r="A91" s="4" t="s">
        <v>436</v>
      </c>
      <c r="B91" s="4" t="s">
        <v>119</v>
      </c>
      <c r="C91" s="4">
        <v>16999</v>
      </c>
      <c r="D91" s="4">
        <v>16999</v>
      </c>
      <c r="E91" s="4">
        <v>29</v>
      </c>
    </row>
    <row r="92" spans="1:5" x14ac:dyDescent="0.3">
      <c r="A92" s="3" t="s">
        <v>437</v>
      </c>
      <c r="B92" s="3" t="s">
        <v>119</v>
      </c>
      <c r="C92" s="3">
        <v>16999</v>
      </c>
      <c r="D92" s="3">
        <v>16999</v>
      </c>
      <c r="E92" s="3">
        <v>29</v>
      </c>
    </row>
    <row r="93" spans="1:5" x14ac:dyDescent="0.3">
      <c r="A93" s="3" t="s">
        <v>440</v>
      </c>
      <c r="B93" s="3" t="s">
        <v>52</v>
      </c>
      <c r="C93" s="3">
        <v>16999</v>
      </c>
      <c r="D93" s="3">
        <v>16999</v>
      </c>
      <c r="E93" s="3">
        <v>29</v>
      </c>
    </row>
    <row r="94" spans="1:5" x14ac:dyDescent="0.3">
      <c r="A94" s="4" t="s">
        <v>442</v>
      </c>
      <c r="B94" s="4" t="s">
        <v>52</v>
      </c>
      <c r="C94" s="4">
        <v>16999</v>
      </c>
      <c r="D94" s="4">
        <v>16999</v>
      </c>
      <c r="E94" s="4">
        <v>29</v>
      </c>
    </row>
    <row r="95" spans="1:5" x14ac:dyDescent="0.3">
      <c r="A95" s="3" t="s">
        <v>443</v>
      </c>
      <c r="B95" s="3" t="s">
        <v>79</v>
      </c>
      <c r="C95" s="3">
        <v>16999</v>
      </c>
      <c r="D95" s="3">
        <v>16999</v>
      </c>
      <c r="E95" s="3">
        <v>29</v>
      </c>
    </row>
    <row r="96" spans="1:5" x14ac:dyDescent="0.3">
      <c r="A96" s="4" t="s">
        <v>445</v>
      </c>
      <c r="B96" s="4" t="s">
        <v>79</v>
      </c>
      <c r="C96" s="4">
        <v>16999</v>
      </c>
      <c r="D96" s="4">
        <v>16999</v>
      </c>
      <c r="E96" s="4">
        <v>29</v>
      </c>
    </row>
    <row r="97" spans="1:5" x14ac:dyDescent="0.3">
      <c r="A97" s="4" t="s">
        <v>473</v>
      </c>
      <c r="B97" s="4" t="s">
        <v>115</v>
      </c>
      <c r="C97" s="4">
        <v>16990</v>
      </c>
      <c r="D97" s="4">
        <v>16990</v>
      </c>
      <c r="E97" s="4">
        <v>29</v>
      </c>
    </row>
    <row r="98" spans="1:5" x14ac:dyDescent="0.3">
      <c r="A98" s="3" t="s">
        <v>475</v>
      </c>
      <c r="B98" s="3" t="s">
        <v>115</v>
      </c>
      <c r="C98" s="3">
        <v>16990</v>
      </c>
      <c r="D98" s="3">
        <v>16990</v>
      </c>
      <c r="E98" s="3">
        <v>29</v>
      </c>
    </row>
    <row r="99" spans="1:5" x14ac:dyDescent="0.3">
      <c r="A99" s="4" t="s">
        <v>216</v>
      </c>
      <c r="B99" s="4" t="s">
        <v>52</v>
      </c>
      <c r="C99" s="4">
        <v>24999</v>
      </c>
      <c r="D99" s="4">
        <v>24999</v>
      </c>
      <c r="E99" s="4">
        <v>28</v>
      </c>
    </row>
    <row r="100" spans="1:5" x14ac:dyDescent="0.3">
      <c r="A100" s="3" t="s">
        <v>218</v>
      </c>
      <c r="B100" s="3" t="s">
        <v>52</v>
      </c>
      <c r="C100" s="3">
        <v>24999</v>
      </c>
      <c r="D100" s="3">
        <v>24999</v>
      </c>
      <c r="E100" s="3">
        <v>28</v>
      </c>
    </row>
    <row r="101" spans="1:5" x14ac:dyDescent="0.3">
      <c r="A101" s="4" t="s">
        <v>213</v>
      </c>
      <c r="B101" s="4" t="s">
        <v>79</v>
      </c>
      <c r="C101" s="4">
        <v>24999</v>
      </c>
      <c r="D101" s="4">
        <v>24999</v>
      </c>
      <c r="E101" s="4">
        <v>28</v>
      </c>
    </row>
    <row r="102" spans="1:5" x14ac:dyDescent="0.3">
      <c r="A102" s="3" t="s">
        <v>215</v>
      </c>
      <c r="B102" s="3" t="s">
        <v>79</v>
      </c>
      <c r="C102" s="3">
        <v>24999</v>
      </c>
      <c r="D102" s="3">
        <v>24999</v>
      </c>
      <c r="E102" s="3">
        <v>28</v>
      </c>
    </row>
    <row r="103" spans="1:5" x14ac:dyDescent="0.3">
      <c r="A103" s="4" t="s">
        <v>349</v>
      </c>
      <c r="B103" s="4" t="s">
        <v>91</v>
      </c>
      <c r="C103" s="4">
        <v>18999</v>
      </c>
      <c r="D103" s="4">
        <v>18999</v>
      </c>
      <c r="E103" s="4">
        <v>28</v>
      </c>
    </row>
    <row r="104" spans="1:5" x14ac:dyDescent="0.3">
      <c r="A104" s="3" t="s">
        <v>250</v>
      </c>
      <c r="B104" s="3" t="s">
        <v>91</v>
      </c>
      <c r="C104" s="3">
        <v>18999</v>
      </c>
      <c r="D104" s="3">
        <v>18999</v>
      </c>
      <c r="E104" s="3">
        <v>28</v>
      </c>
    </row>
    <row r="105" spans="1:5" x14ac:dyDescent="0.3">
      <c r="A105" s="4" t="s">
        <v>504</v>
      </c>
      <c r="B105" s="4" t="s">
        <v>79</v>
      </c>
      <c r="C105" s="4">
        <v>15999</v>
      </c>
      <c r="D105" s="4">
        <v>15999</v>
      </c>
      <c r="E105" s="4">
        <v>28</v>
      </c>
    </row>
    <row r="106" spans="1:5" x14ac:dyDescent="0.3">
      <c r="A106" s="3" t="s">
        <v>506</v>
      </c>
      <c r="B106" s="3" t="s">
        <v>79</v>
      </c>
      <c r="C106" s="3">
        <v>15999</v>
      </c>
      <c r="D106" s="3">
        <v>15999</v>
      </c>
      <c r="E106" s="3">
        <v>28</v>
      </c>
    </row>
    <row r="107" spans="1:5" x14ac:dyDescent="0.3">
      <c r="A107" s="3" t="s">
        <v>201</v>
      </c>
      <c r="B107" s="3" t="s">
        <v>18</v>
      </c>
      <c r="C107" s="3">
        <v>25990</v>
      </c>
      <c r="D107" s="3">
        <v>25990</v>
      </c>
      <c r="E107" s="3">
        <v>27</v>
      </c>
    </row>
    <row r="108" spans="1:5" x14ac:dyDescent="0.3">
      <c r="A108" s="3" t="s">
        <v>281</v>
      </c>
      <c r="B108" s="3" t="s">
        <v>119</v>
      </c>
      <c r="C108" s="3">
        <v>21999</v>
      </c>
      <c r="D108" s="3">
        <v>21999</v>
      </c>
      <c r="E108" s="3">
        <v>27</v>
      </c>
    </row>
    <row r="109" spans="1:5" x14ac:dyDescent="0.3">
      <c r="A109" s="4" t="s">
        <v>283</v>
      </c>
      <c r="B109" s="4" t="s">
        <v>119</v>
      </c>
      <c r="C109" s="4">
        <v>21999</v>
      </c>
      <c r="D109" s="4">
        <v>21999</v>
      </c>
      <c r="E109" s="4">
        <v>27</v>
      </c>
    </row>
    <row r="110" spans="1:5" x14ac:dyDescent="0.3">
      <c r="A110" s="3" t="s">
        <v>216</v>
      </c>
      <c r="B110" s="3" t="s">
        <v>52</v>
      </c>
      <c r="C110" s="3">
        <v>21999</v>
      </c>
      <c r="D110" s="3">
        <v>21999</v>
      </c>
      <c r="E110" s="3">
        <v>27</v>
      </c>
    </row>
    <row r="111" spans="1:5" x14ac:dyDescent="0.3">
      <c r="A111" s="4" t="s">
        <v>218</v>
      </c>
      <c r="B111" s="4" t="s">
        <v>52</v>
      </c>
      <c r="C111" s="4">
        <v>21999</v>
      </c>
      <c r="D111" s="4">
        <v>21999</v>
      </c>
      <c r="E111" s="4">
        <v>27</v>
      </c>
    </row>
    <row r="112" spans="1:5" x14ac:dyDescent="0.3">
      <c r="A112" s="3" t="s">
        <v>329</v>
      </c>
      <c r="B112" s="3" t="s">
        <v>115</v>
      </c>
      <c r="C112" s="3">
        <v>19990</v>
      </c>
      <c r="D112" s="3">
        <v>19990</v>
      </c>
      <c r="E112" s="3">
        <v>27</v>
      </c>
    </row>
    <row r="113" spans="1:5" x14ac:dyDescent="0.3">
      <c r="A113" s="4" t="s">
        <v>230</v>
      </c>
      <c r="B113" s="4" t="s">
        <v>115</v>
      </c>
      <c r="C113" s="4">
        <v>19990</v>
      </c>
      <c r="D113" s="4">
        <v>19990</v>
      </c>
      <c r="E113" s="4">
        <v>27</v>
      </c>
    </row>
    <row r="114" spans="1:5" x14ac:dyDescent="0.3">
      <c r="A114" s="3" t="s">
        <v>300</v>
      </c>
      <c r="B114" s="3" t="s">
        <v>115</v>
      </c>
      <c r="C114" s="3">
        <v>19990</v>
      </c>
      <c r="D114" s="3">
        <v>19990</v>
      </c>
      <c r="E114" s="3">
        <v>27</v>
      </c>
    </row>
    <row r="115" spans="1:5" x14ac:dyDescent="0.3">
      <c r="A115" s="3" t="s">
        <v>380</v>
      </c>
      <c r="B115" s="3" t="s">
        <v>52</v>
      </c>
      <c r="C115" s="3">
        <v>17999</v>
      </c>
      <c r="D115" s="3">
        <v>17999</v>
      </c>
      <c r="E115" s="3">
        <v>27</v>
      </c>
    </row>
    <row r="116" spans="1:5" x14ac:dyDescent="0.3">
      <c r="A116" s="4" t="s">
        <v>382</v>
      </c>
      <c r="B116" s="4" t="s">
        <v>52</v>
      </c>
      <c r="C116" s="4">
        <v>17999</v>
      </c>
      <c r="D116" s="4">
        <v>17999</v>
      </c>
      <c r="E116" s="4">
        <v>27</v>
      </c>
    </row>
    <row r="117" spans="1:5" x14ac:dyDescent="0.3">
      <c r="A117" s="3" t="s">
        <v>366</v>
      </c>
      <c r="B117" s="3" t="s">
        <v>115</v>
      </c>
      <c r="C117" s="3">
        <v>17990</v>
      </c>
      <c r="D117" s="3">
        <v>17990</v>
      </c>
      <c r="E117" s="3">
        <v>27</v>
      </c>
    </row>
    <row r="118" spans="1:5" x14ac:dyDescent="0.3">
      <c r="A118" s="4" t="s">
        <v>364</v>
      </c>
      <c r="B118" s="4" t="s">
        <v>115</v>
      </c>
      <c r="C118" s="4">
        <v>17990</v>
      </c>
      <c r="D118" s="4">
        <v>17990</v>
      </c>
      <c r="E118" s="4">
        <v>27</v>
      </c>
    </row>
    <row r="119" spans="1:5" x14ac:dyDescent="0.3">
      <c r="A119" s="4" t="s">
        <v>479</v>
      </c>
      <c r="B119" s="4" t="s">
        <v>480</v>
      </c>
      <c r="C119" s="4">
        <v>16499</v>
      </c>
      <c r="D119" s="4">
        <v>16499</v>
      </c>
      <c r="E119" s="4">
        <v>27</v>
      </c>
    </row>
    <row r="120" spans="1:5" x14ac:dyDescent="0.3">
      <c r="A120" s="4" t="s">
        <v>192</v>
      </c>
      <c r="B120" s="4" t="s">
        <v>119</v>
      </c>
      <c r="C120" s="4">
        <v>25999</v>
      </c>
      <c r="D120" s="4">
        <v>25999</v>
      </c>
      <c r="E120" s="4">
        <v>26</v>
      </c>
    </row>
    <row r="121" spans="1:5" x14ac:dyDescent="0.3">
      <c r="A121" s="3" t="s">
        <v>194</v>
      </c>
      <c r="B121" s="3" t="s">
        <v>119</v>
      </c>
      <c r="C121" s="3">
        <v>25999</v>
      </c>
      <c r="D121" s="3">
        <v>25999</v>
      </c>
      <c r="E121" s="3">
        <v>26</v>
      </c>
    </row>
    <row r="122" spans="1:5" x14ac:dyDescent="0.3">
      <c r="A122" s="4" t="s">
        <v>195</v>
      </c>
      <c r="B122" s="4" t="s">
        <v>119</v>
      </c>
      <c r="C122" s="4">
        <v>25999</v>
      </c>
      <c r="D122" s="4">
        <v>25999</v>
      </c>
      <c r="E122" s="4">
        <v>26</v>
      </c>
    </row>
    <row r="123" spans="1:5" x14ac:dyDescent="0.3">
      <c r="A123" s="3" t="s">
        <v>250</v>
      </c>
      <c r="B123" s="3" t="s">
        <v>91</v>
      </c>
      <c r="C123" s="3">
        <v>22999</v>
      </c>
      <c r="D123" s="3">
        <v>22999</v>
      </c>
      <c r="E123" s="3">
        <v>26</v>
      </c>
    </row>
    <row r="124" spans="1:5" x14ac:dyDescent="0.3">
      <c r="A124" s="3" t="s">
        <v>246</v>
      </c>
      <c r="B124" s="3" t="s">
        <v>247</v>
      </c>
      <c r="C124" s="3">
        <v>22999</v>
      </c>
      <c r="D124" s="3">
        <v>22999</v>
      </c>
      <c r="E124" s="3">
        <v>26</v>
      </c>
    </row>
    <row r="125" spans="1:5" x14ac:dyDescent="0.3">
      <c r="A125" s="4" t="s">
        <v>249</v>
      </c>
      <c r="B125" s="4" t="s">
        <v>247</v>
      </c>
      <c r="C125" s="4">
        <v>22999</v>
      </c>
      <c r="D125" s="4">
        <v>22999</v>
      </c>
      <c r="E125" s="4">
        <v>26</v>
      </c>
    </row>
    <row r="126" spans="1:5" x14ac:dyDescent="0.3">
      <c r="A126" s="3" t="s">
        <v>383</v>
      </c>
      <c r="B126" s="3" t="s">
        <v>151</v>
      </c>
      <c r="C126" s="3">
        <v>17999</v>
      </c>
      <c r="D126" s="3">
        <v>17999</v>
      </c>
      <c r="E126" s="3">
        <v>25</v>
      </c>
    </row>
    <row r="127" spans="1:5" x14ac:dyDescent="0.3">
      <c r="A127" s="4" t="s">
        <v>507</v>
      </c>
      <c r="B127" s="4" t="s">
        <v>260</v>
      </c>
      <c r="C127" s="4">
        <v>15999</v>
      </c>
      <c r="D127" s="4">
        <v>15999</v>
      </c>
      <c r="E127" s="4">
        <v>25</v>
      </c>
    </row>
    <row r="128" spans="1:5" x14ac:dyDescent="0.3">
      <c r="A128" s="4" t="s">
        <v>230</v>
      </c>
      <c r="B128" s="4" t="s">
        <v>115</v>
      </c>
      <c r="C128" s="4">
        <v>23990</v>
      </c>
      <c r="D128" s="4">
        <v>23990</v>
      </c>
      <c r="E128" s="4">
        <v>24</v>
      </c>
    </row>
    <row r="129" spans="1:5" x14ac:dyDescent="0.3">
      <c r="A129" s="3" t="s">
        <v>403</v>
      </c>
      <c r="B129" s="3" t="s">
        <v>115</v>
      </c>
      <c r="C129" s="3">
        <v>17990</v>
      </c>
      <c r="D129" s="3">
        <v>17990</v>
      </c>
      <c r="E129" s="3">
        <v>24</v>
      </c>
    </row>
    <row r="130" spans="1:5" x14ac:dyDescent="0.3">
      <c r="A130" s="3" t="s">
        <v>538</v>
      </c>
      <c r="B130" s="3" t="s">
        <v>18</v>
      </c>
      <c r="C130" s="3">
        <v>15466</v>
      </c>
      <c r="D130" s="3">
        <v>15466</v>
      </c>
      <c r="E130" s="3">
        <v>24</v>
      </c>
    </row>
    <row r="131" spans="1:5" x14ac:dyDescent="0.3">
      <c r="A131" s="4" t="s">
        <v>203</v>
      </c>
      <c r="B131" s="4" t="s">
        <v>115</v>
      </c>
      <c r="C131" s="4">
        <v>25990</v>
      </c>
      <c r="D131" s="4">
        <v>25990</v>
      </c>
      <c r="E131" s="4">
        <v>23</v>
      </c>
    </row>
    <row r="132" spans="1:5" x14ac:dyDescent="0.3">
      <c r="A132" s="3" t="s">
        <v>205</v>
      </c>
      <c r="B132" s="3" t="s">
        <v>115</v>
      </c>
      <c r="C132" s="3">
        <v>25990</v>
      </c>
      <c r="D132" s="3">
        <v>25990</v>
      </c>
      <c r="E132" s="3">
        <v>23</v>
      </c>
    </row>
    <row r="133" spans="1:5" x14ac:dyDescent="0.3">
      <c r="A133" s="4" t="s">
        <v>230</v>
      </c>
      <c r="B133" s="4" t="s">
        <v>115</v>
      </c>
      <c r="C133" s="4">
        <v>20990</v>
      </c>
      <c r="D133" s="4">
        <v>20990</v>
      </c>
      <c r="E133" s="4">
        <v>23</v>
      </c>
    </row>
    <row r="134" spans="1:5" x14ac:dyDescent="0.3">
      <c r="A134" s="3" t="s">
        <v>300</v>
      </c>
      <c r="B134" s="3" t="s">
        <v>115</v>
      </c>
      <c r="C134" s="3">
        <v>20990</v>
      </c>
      <c r="D134" s="3">
        <v>20990</v>
      </c>
      <c r="E134" s="3">
        <v>23</v>
      </c>
    </row>
    <row r="135" spans="1:5" x14ac:dyDescent="0.3">
      <c r="A135" s="3" t="s">
        <v>449</v>
      </c>
      <c r="B135" s="3" t="s">
        <v>18</v>
      </c>
      <c r="C135" s="3">
        <v>16999</v>
      </c>
      <c r="D135" s="3">
        <v>16999</v>
      </c>
      <c r="E135" s="3">
        <v>23</v>
      </c>
    </row>
    <row r="136" spans="1:5" x14ac:dyDescent="0.3">
      <c r="A136" s="4" t="s">
        <v>451</v>
      </c>
      <c r="B136" s="4" t="s">
        <v>18</v>
      </c>
      <c r="C136" s="4">
        <v>16999</v>
      </c>
      <c r="D136" s="4">
        <v>16999</v>
      </c>
      <c r="E136" s="4">
        <v>23</v>
      </c>
    </row>
    <row r="137" spans="1:5" x14ac:dyDescent="0.3">
      <c r="A137" s="3" t="s">
        <v>446</v>
      </c>
      <c r="B137" s="3" t="s">
        <v>260</v>
      </c>
      <c r="C137" s="3">
        <v>16999</v>
      </c>
      <c r="D137" s="3">
        <v>16999</v>
      </c>
      <c r="E137" s="3">
        <v>23</v>
      </c>
    </row>
    <row r="138" spans="1:5" x14ac:dyDescent="0.3">
      <c r="A138" s="4" t="s">
        <v>448</v>
      </c>
      <c r="B138" s="4" t="s">
        <v>260</v>
      </c>
      <c r="C138" s="4">
        <v>16999</v>
      </c>
      <c r="D138" s="4">
        <v>16999</v>
      </c>
      <c r="E138" s="4">
        <v>23</v>
      </c>
    </row>
    <row r="139" spans="1:5" x14ac:dyDescent="0.3">
      <c r="A139" s="3" t="s">
        <v>452</v>
      </c>
      <c r="B139" s="3" t="s">
        <v>260</v>
      </c>
      <c r="C139" s="3">
        <v>16999</v>
      </c>
      <c r="D139" s="3">
        <v>16999</v>
      </c>
      <c r="E139" s="3">
        <v>23</v>
      </c>
    </row>
    <row r="140" spans="1:5" x14ac:dyDescent="0.3">
      <c r="A140" s="4" t="s">
        <v>454</v>
      </c>
      <c r="B140" s="4" t="s">
        <v>260</v>
      </c>
      <c r="C140" s="4">
        <v>16999</v>
      </c>
      <c r="D140" s="4">
        <v>16999</v>
      </c>
      <c r="E140" s="4">
        <v>23</v>
      </c>
    </row>
    <row r="141" spans="1:5" x14ac:dyDescent="0.3">
      <c r="A141" s="3" t="s">
        <v>455</v>
      </c>
      <c r="B141" s="3" t="s">
        <v>260</v>
      </c>
      <c r="C141" s="3">
        <v>16999</v>
      </c>
      <c r="D141" s="3">
        <v>16999</v>
      </c>
      <c r="E141" s="3">
        <v>23</v>
      </c>
    </row>
    <row r="142" spans="1:5" x14ac:dyDescent="0.3">
      <c r="A142" s="4" t="s">
        <v>456</v>
      </c>
      <c r="B142" s="4" t="s">
        <v>260</v>
      </c>
      <c r="C142" s="4">
        <v>16999</v>
      </c>
      <c r="D142" s="4">
        <v>16999</v>
      </c>
      <c r="E142" s="4">
        <v>23</v>
      </c>
    </row>
    <row r="143" spans="1:5" x14ac:dyDescent="0.3">
      <c r="A143" s="3" t="s">
        <v>457</v>
      </c>
      <c r="B143" s="3" t="s">
        <v>260</v>
      </c>
      <c r="C143" s="3">
        <v>16999</v>
      </c>
      <c r="D143" s="3">
        <v>16999</v>
      </c>
      <c r="E143" s="3">
        <v>23</v>
      </c>
    </row>
    <row r="144" spans="1:5" x14ac:dyDescent="0.3">
      <c r="A144" s="4" t="s">
        <v>459</v>
      </c>
      <c r="B144" s="4" t="s">
        <v>260</v>
      </c>
      <c r="C144" s="4">
        <v>16999</v>
      </c>
      <c r="D144" s="4">
        <v>16999</v>
      </c>
      <c r="E144" s="4">
        <v>23</v>
      </c>
    </row>
    <row r="145" spans="1:5" x14ac:dyDescent="0.3">
      <c r="A145" s="3" t="s">
        <v>460</v>
      </c>
      <c r="B145" s="3" t="s">
        <v>260</v>
      </c>
      <c r="C145" s="3">
        <v>16999</v>
      </c>
      <c r="D145" s="3">
        <v>16999</v>
      </c>
      <c r="E145" s="3">
        <v>23</v>
      </c>
    </row>
    <row r="146" spans="1:5" x14ac:dyDescent="0.3">
      <c r="A146" s="3" t="s">
        <v>232</v>
      </c>
      <c r="B146" s="3" t="s">
        <v>18</v>
      </c>
      <c r="C146" s="3">
        <v>23990</v>
      </c>
      <c r="D146" s="3">
        <v>23990</v>
      </c>
      <c r="E146" s="3">
        <v>22</v>
      </c>
    </row>
    <row r="147" spans="1:5" x14ac:dyDescent="0.3">
      <c r="A147" s="3" t="s">
        <v>319</v>
      </c>
      <c r="B147" s="3" t="s">
        <v>101</v>
      </c>
      <c r="C147" s="3">
        <v>19999</v>
      </c>
      <c r="D147" s="3">
        <v>19999</v>
      </c>
      <c r="E147" s="3">
        <v>22</v>
      </c>
    </row>
    <row r="148" spans="1:5" x14ac:dyDescent="0.3">
      <c r="A148" s="4" t="s">
        <v>331</v>
      </c>
      <c r="B148" s="4" t="s">
        <v>115</v>
      </c>
      <c r="C148" s="4">
        <v>19990</v>
      </c>
      <c r="D148" s="4">
        <v>19990</v>
      </c>
      <c r="E148" s="4">
        <v>22</v>
      </c>
    </row>
    <row r="149" spans="1:5" x14ac:dyDescent="0.3">
      <c r="A149" s="3" t="s">
        <v>333</v>
      </c>
      <c r="B149" s="3" t="s">
        <v>115</v>
      </c>
      <c r="C149" s="3">
        <v>19990</v>
      </c>
      <c r="D149" s="3">
        <v>19990</v>
      </c>
      <c r="E149" s="3">
        <v>22</v>
      </c>
    </row>
    <row r="150" spans="1:5" x14ac:dyDescent="0.3">
      <c r="A150" s="3" t="s">
        <v>177</v>
      </c>
      <c r="B150" s="3" t="s">
        <v>91</v>
      </c>
      <c r="C150" s="3">
        <v>27999</v>
      </c>
      <c r="D150" s="3">
        <v>27999</v>
      </c>
      <c r="E150" s="3">
        <v>21</v>
      </c>
    </row>
    <row r="151" spans="1:5" x14ac:dyDescent="0.3">
      <c r="A151" s="3" t="s">
        <v>208</v>
      </c>
      <c r="B151" s="3" t="s">
        <v>18</v>
      </c>
      <c r="C151" s="3">
        <v>25490</v>
      </c>
      <c r="D151" s="3">
        <v>25490</v>
      </c>
      <c r="E151" s="3">
        <v>21</v>
      </c>
    </row>
    <row r="152" spans="1:5" x14ac:dyDescent="0.3">
      <c r="A152" s="4" t="s">
        <v>252</v>
      </c>
      <c r="B152" s="4" t="s">
        <v>91</v>
      </c>
      <c r="C152" s="4">
        <v>22999</v>
      </c>
      <c r="D152" s="4">
        <v>22999</v>
      </c>
      <c r="E152" s="4">
        <v>21</v>
      </c>
    </row>
    <row r="153" spans="1:5" x14ac:dyDescent="0.3">
      <c r="A153" s="3" t="s">
        <v>254</v>
      </c>
      <c r="B153" s="3" t="s">
        <v>91</v>
      </c>
      <c r="C153" s="3">
        <v>22999</v>
      </c>
      <c r="D153" s="3">
        <v>22999</v>
      </c>
      <c r="E153" s="3">
        <v>21</v>
      </c>
    </row>
    <row r="154" spans="1:5" x14ac:dyDescent="0.3">
      <c r="A154" s="3" t="s">
        <v>287</v>
      </c>
      <c r="B154" s="3" t="s">
        <v>260</v>
      </c>
      <c r="C154" s="3">
        <v>20999</v>
      </c>
      <c r="D154" s="3">
        <v>20999</v>
      </c>
      <c r="E154" s="3">
        <v>21</v>
      </c>
    </row>
    <row r="155" spans="1:5" x14ac:dyDescent="0.3">
      <c r="A155" s="4" t="s">
        <v>351</v>
      </c>
      <c r="B155" s="4" t="s">
        <v>260</v>
      </c>
      <c r="C155" s="4">
        <v>18999</v>
      </c>
      <c r="D155" s="4">
        <v>18999</v>
      </c>
      <c r="E155" s="4">
        <v>21</v>
      </c>
    </row>
    <row r="156" spans="1:5" x14ac:dyDescent="0.3">
      <c r="A156" s="3" t="s">
        <v>353</v>
      </c>
      <c r="B156" s="3" t="s">
        <v>260</v>
      </c>
      <c r="C156" s="3">
        <v>18999</v>
      </c>
      <c r="D156" s="3">
        <v>18999</v>
      </c>
      <c r="E156" s="3">
        <v>21</v>
      </c>
    </row>
    <row r="157" spans="1:5" x14ac:dyDescent="0.3">
      <c r="A157" s="4" t="s">
        <v>364</v>
      </c>
      <c r="B157" s="4" t="s">
        <v>115</v>
      </c>
      <c r="C157" s="4">
        <v>18990</v>
      </c>
      <c r="D157" s="4">
        <v>18990</v>
      </c>
      <c r="E157" s="4">
        <v>21</v>
      </c>
    </row>
    <row r="158" spans="1:5" x14ac:dyDescent="0.3">
      <c r="A158" s="3" t="s">
        <v>366</v>
      </c>
      <c r="B158" s="3" t="s">
        <v>115</v>
      </c>
      <c r="C158" s="3">
        <v>18990</v>
      </c>
      <c r="D158" s="3">
        <v>18990</v>
      </c>
      <c r="E158" s="3">
        <v>21</v>
      </c>
    </row>
    <row r="159" spans="1:5" x14ac:dyDescent="0.3">
      <c r="A159" s="3" t="s">
        <v>509</v>
      </c>
      <c r="B159" s="3" t="s">
        <v>115</v>
      </c>
      <c r="C159" s="3">
        <v>15999</v>
      </c>
      <c r="D159" s="3">
        <v>15999</v>
      </c>
      <c r="E159" s="3">
        <v>21</v>
      </c>
    </row>
    <row r="160" spans="1:5" x14ac:dyDescent="0.3">
      <c r="A160" s="4" t="s">
        <v>182</v>
      </c>
      <c r="B160" s="4" t="s">
        <v>151</v>
      </c>
      <c r="C160" s="4">
        <v>24999</v>
      </c>
      <c r="D160" s="4">
        <v>24999</v>
      </c>
      <c r="E160" s="4">
        <v>20</v>
      </c>
    </row>
    <row r="161" spans="1:5" x14ac:dyDescent="0.3">
      <c r="A161" s="3" t="s">
        <v>184</v>
      </c>
      <c r="B161" s="3" t="s">
        <v>151</v>
      </c>
      <c r="C161" s="3">
        <v>24999</v>
      </c>
      <c r="D161" s="3">
        <v>24999</v>
      </c>
      <c r="E161" s="3">
        <v>20</v>
      </c>
    </row>
    <row r="162" spans="1:5" x14ac:dyDescent="0.3">
      <c r="A162" s="4" t="s">
        <v>236</v>
      </c>
      <c r="B162" s="4" t="s">
        <v>115</v>
      </c>
      <c r="C162" s="4">
        <v>19990</v>
      </c>
      <c r="D162" s="4">
        <v>19990</v>
      </c>
      <c r="E162" s="4">
        <v>20</v>
      </c>
    </row>
    <row r="163" spans="1:5" x14ac:dyDescent="0.3">
      <c r="A163" s="3" t="s">
        <v>234</v>
      </c>
      <c r="B163" s="3" t="s">
        <v>115</v>
      </c>
      <c r="C163" s="3">
        <v>19990</v>
      </c>
      <c r="D163" s="3">
        <v>19990</v>
      </c>
      <c r="E163" s="3">
        <v>20</v>
      </c>
    </row>
    <row r="164" spans="1:5" x14ac:dyDescent="0.3">
      <c r="A164" s="4" t="s">
        <v>255</v>
      </c>
      <c r="B164" s="4" t="s">
        <v>115</v>
      </c>
      <c r="C164" s="4">
        <v>22999</v>
      </c>
      <c r="D164" s="4">
        <v>22999</v>
      </c>
      <c r="E164" s="4">
        <v>19</v>
      </c>
    </row>
    <row r="165" spans="1:5" x14ac:dyDescent="0.3">
      <c r="A165" s="4" t="s">
        <v>236</v>
      </c>
      <c r="B165" s="4" t="s">
        <v>115</v>
      </c>
      <c r="C165" s="4">
        <v>20990</v>
      </c>
      <c r="D165" s="4">
        <v>20990</v>
      </c>
      <c r="E165" s="4">
        <v>19</v>
      </c>
    </row>
    <row r="166" spans="1:5" x14ac:dyDescent="0.3">
      <c r="A166" s="3" t="s">
        <v>234</v>
      </c>
      <c r="B166" s="3" t="s">
        <v>115</v>
      </c>
      <c r="C166" s="3">
        <v>20990</v>
      </c>
      <c r="D166" s="3">
        <v>20990</v>
      </c>
      <c r="E166" s="3">
        <v>19</v>
      </c>
    </row>
    <row r="167" spans="1:5" x14ac:dyDescent="0.3">
      <c r="A167" s="4" t="s">
        <v>302</v>
      </c>
      <c r="B167" s="4" t="s">
        <v>18</v>
      </c>
      <c r="C167" s="4">
        <v>20990</v>
      </c>
      <c r="D167" s="4">
        <v>20990</v>
      </c>
      <c r="E167" s="4">
        <v>19</v>
      </c>
    </row>
    <row r="168" spans="1:5" x14ac:dyDescent="0.3">
      <c r="A168" s="4" t="s">
        <v>336</v>
      </c>
      <c r="B168" s="4" t="s">
        <v>18</v>
      </c>
      <c r="C168" s="4">
        <v>19990</v>
      </c>
      <c r="D168" s="4">
        <v>19990</v>
      </c>
      <c r="E168" s="4">
        <v>19</v>
      </c>
    </row>
    <row r="169" spans="1:5" x14ac:dyDescent="0.3">
      <c r="A169" s="4" t="s">
        <v>405</v>
      </c>
      <c r="B169" s="4" t="s">
        <v>115</v>
      </c>
      <c r="C169" s="4">
        <v>17990</v>
      </c>
      <c r="D169" s="4">
        <v>17990</v>
      </c>
      <c r="E169" s="4">
        <v>19</v>
      </c>
    </row>
    <row r="170" spans="1:5" x14ac:dyDescent="0.3">
      <c r="A170" s="3" t="s">
        <v>407</v>
      </c>
      <c r="B170" s="3" t="s">
        <v>115</v>
      </c>
      <c r="C170" s="3">
        <v>17990</v>
      </c>
      <c r="D170" s="3">
        <v>17990</v>
      </c>
      <c r="E170" s="3">
        <v>19</v>
      </c>
    </row>
    <row r="171" spans="1:5" x14ac:dyDescent="0.3">
      <c r="A171" s="4" t="s">
        <v>354</v>
      </c>
      <c r="B171" s="4" t="s">
        <v>91</v>
      </c>
      <c r="C171" s="4">
        <v>18999</v>
      </c>
      <c r="D171" s="4">
        <v>18999</v>
      </c>
      <c r="E171" s="4">
        <v>18</v>
      </c>
    </row>
    <row r="172" spans="1:5" x14ac:dyDescent="0.3">
      <c r="A172" s="3" t="s">
        <v>482</v>
      </c>
      <c r="B172" s="3" t="s">
        <v>260</v>
      </c>
      <c r="C172" s="3">
        <v>16499</v>
      </c>
      <c r="D172" s="3">
        <v>16499</v>
      </c>
      <c r="E172" s="3">
        <v>18</v>
      </c>
    </row>
    <row r="173" spans="1:5" x14ac:dyDescent="0.3">
      <c r="A173" s="4" t="s">
        <v>511</v>
      </c>
      <c r="B173" s="4" t="s">
        <v>151</v>
      </c>
      <c r="C173" s="4">
        <v>15999</v>
      </c>
      <c r="D173" s="4">
        <v>15999</v>
      </c>
      <c r="E173" s="4">
        <v>18</v>
      </c>
    </row>
    <row r="174" spans="1:5" x14ac:dyDescent="0.3">
      <c r="A174" s="3" t="s">
        <v>513</v>
      </c>
      <c r="B174" s="3" t="s">
        <v>151</v>
      </c>
      <c r="C174" s="3">
        <v>15999</v>
      </c>
      <c r="D174" s="3">
        <v>15999</v>
      </c>
      <c r="E174" s="3">
        <v>18</v>
      </c>
    </row>
    <row r="175" spans="1:5" x14ac:dyDescent="0.3">
      <c r="A175" s="3" t="s">
        <v>526</v>
      </c>
      <c r="B175" s="3" t="s">
        <v>91</v>
      </c>
      <c r="C175" s="3">
        <v>15990</v>
      </c>
      <c r="D175" s="3">
        <v>15990</v>
      </c>
      <c r="E175" s="3">
        <v>18</v>
      </c>
    </row>
    <row r="176" spans="1:5" x14ac:dyDescent="0.3">
      <c r="A176" s="4" t="s">
        <v>528</v>
      </c>
      <c r="B176" s="4" t="s">
        <v>91</v>
      </c>
      <c r="C176" s="4">
        <v>15990</v>
      </c>
      <c r="D176" s="4">
        <v>15990</v>
      </c>
      <c r="E176" s="4">
        <v>18</v>
      </c>
    </row>
    <row r="177" spans="1:5" x14ac:dyDescent="0.3">
      <c r="A177" s="3" t="s">
        <v>163</v>
      </c>
      <c r="B177" s="3" t="s">
        <v>115</v>
      </c>
      <c r="C177" s="3">
        <v>28990</v>
      </c>
      <c r="D177" s="3">
        <v>28990</v>
      </c>
      <c r="E177" s="3">
        <v>17</v>
      </c>
    </row>
    <row r="178" spans="1:5" x14ac:dyDescent="0.3">
      <c r="A178" s="3" t="s">
        <v>196</v>
      </c>
      <c r="B178" s="3" t="s">
        <v>52</v>
      </c>
      <c r="C178" s="3">
        <v>25999</v>
      </c>
      <c r="D178" s="3">
        <v>25999</v>
      </c>
      <c r="E178" s="3">
        <v>17</v>
      </c>
    </row>
    <row r="179" spans="1:5" x14ac:dyDescent="0.3">
      <c r="A179" s="4" t="s">
        <v>321</v>
      </c>
      <c r="B179" s="4" t="s">
        <v>52</v>
      </c>
      <c r="C179" s="4">
        <v>19999</v>
      </c>
      <c r="D179" s="4">
        <v>19999</v>
      </c>
      <c r="E179" s="4">
        <v>17</v>
      </c>
    </row>
    <row r="180" spans="1:5" x14ac:dyDescent="0.3">
      <c r="A180" s="3" t="s">
        <v>338</v>
      </c>
      <c r="B180" s="3" t="s">
        <v>115</v>
      </c>
      <c r="C180" s="3">
        <v>19990</v>
      </c>
      <c r="D180" s="3">
        <v>19990</v>
      </c>
      <c r="E180" s="3">
        <v>17</v>
      </c>
    </row>
    <row r="181" spans="1:5" x14ac:dyDescent="0.3">
      <c r="A181" s="3" t="s">
        <v>356</v>
      </c>
      <c r="B181" s="3" t="s">
        <v>260</v>
      </c>
      <c r="C181" s="3">
        <v>18999</v>
      </c>
      <c r="D181" s="3">
        <v>18999</v>
      </c>
      <c r="E181" s="3">
        <v>17</v>
      </c>
    </row>
    <row r="182" spans="1:5" x14ac:dyDescent="0.3">
      <c r="A182" s="4" t="s">
        <v>461</v>
      </c>
      <c r="B182" s="4" t="s">
        <v>119</v>
      </c>
      <c r="C182" s="4">
        <v>16999</v>
      </c>
      <c r="D182" s="4">
        <v>16999</v>
      </c>
      <c r="E182" s="4">
        <v>17</v>
      </c>
    </row>
    <row r="183" spans="1:5" x14ac:dyDescent="0.3">
      <c r="A183" s="4" t="s">
        <v>476</v>
      </c>
      <c r="B183" s="4" t="s">
        <v>91</v>
      </c>
      <c r="C183" s="4">
        <v>16990</v>
      </c>
      <c r="D183" s="4">
        <v>16990</v>
      </c>
      <c r="E183" s="4">
        <v>17</v>
      </c>
    </row>
    <row r="184" spans="1:5" x14ac:dyDescent="0.3">
      <c r="A184" s="4" t="s">
        <v>148</v>
      </c>
      <c r="B184" s="4" t="s">
        <v>141</v>
      </c>
      <c r="C184" s="9">
        <v>29999</v>
      </c>
      <c r="D184" s="4">
        <v>29999</v>
      </c>
      <c r="E184" s="4">
        <v>16</v>
      </c>
    </row>
    <row r="185" spans="1:5" x14ac:dyDescent="0.3">
      <c r="A185" s="3" t="s">
        <v>196</v>
      </c>
      <c r="B185" s="3" t="s">
        <v>52</v>
      </c>
      <c r="C185" s="3">
        <v>23999</v>
      </c>
      <c r="D185" s="3">
        <v>23999</v>
      </c>
      <c r="E185" s="3">
        <v>16</v>
      </c>
    </row>
    <row r="186" spans="1:5" x14ac:dyDescent="0.3">
      <c r="A186" s="4" t="s">
        <v>234</v>
      </c>
      <c r="B186" s="4" t="s">
        <v>115</v>
      </c>
      <c r="C186" s="4">
        <v>23990</v>
      </c>
      <c r="D186" s="4">
        <v>23990</v>
      </c>
      <c r="E186" s="4">
        <v>16</v>
      </c>
    </row>
    <row r="187" spans="1:5" x14ac:dyDescent="0.3">
      <c r="A187" s="3" t="s">
        <v>236</v>
      </c>
      <c r="B187" s="3" t="s">
        <v>115</v>
      </c>
      <c r="C187" s="3">
        <v>23990</v>
      </c>
      <c r="D187" s="3">
        <v>23990</v>
      </c>
      <c r="E187" s="3">
        <v>16</v>
      </c>
    </row>
    <row r="188" spans="1:5" x14ac:dyDescent="0.3">
      <c r="A188" s="4" t="s">
        <v>289</v>
      </c>
      <c r="B188" s="4" t="s">
        <v>151</v>
      </c>
      <c r="C188" s="4">
        <v>20999</v>
      </c>
      <c r="D188" s="4">
        <v>20999</v>
      </c>
      <c r="E188" s="4">
        <v>16</v>
      </c>
    </row>
    <row r="189" spans="1:5" x14ac:dyDescent="0.3">
      <c r="A189" s="3" t="s">
        <v>291</v>
      </c>
      <c r="B189" s="3" t="s">
        <v>151</v>
      </c>
      <c r="C189" s="3">
        <v>20999</v>
      </c>
      <c r="D189" s="3">
        <v>20999</v>
      </c>
      <c r="E189" s="3">
        <v>16</v>
      </c>
    </row>
    <row r="190" spans="1:5" x14ac:dyDescent="0.3">
      <c r="A190" s="4" t="s">
        <v>292</v>
      </c>
      <c r="B190" s="4" t="s">
        <v>151</v>
      </c>
      <c r="C190" s="4">
        <v>20999</v>
      </c>
      <c r="D190" s="4">
        <v>20999</v>
      </c>
      <c r="E190" s="4">
        <v>16</v>
      </c>
    </row>
    <row r="191" spans="1:5" x14ac:dyDescent="0.3">
      <c r="A191" s="3" t="s">
        <v>293</v>
      </c>
      <c r="B191" s="3" t="s">
        <v>151</v>
      </c>
      <c r="C191" s="3">
        <v>20999</v>
      </c>
      <c r="D191" s="3">
        <v>20999</v>
      </c>
      <c r="E191" s="3">
        <v>16</v>
      </c>
    </row>
    <row r="192" spans="1:5" x14ac:dyDescent="0.3">
      <c r="A192" s="3" t="s">
        <v>387</v>
      </c>
      <c r="B192" s="3" t="s">
        <v>151</v>
      </c>
      <c r="C192" s="3">
        <v>17999</v>
      </c>
      <c r="D192" s="3">
        <v>17999</v>
      </c>
      <c r="E192" s="3">
        <v>16</v>
      </c>
    </row>
    <row r="193" spans="1:5" x14ac:dyDescent="0.3">
      <c r="A193" s="4" t="s">
        <v>389</v>
      </c>
      <c r="B193" s="4" t="s">
        <v>151</v>
      </c>
      <c r="C193" s="4">
        <v>17999</v>
      </c>
      <c r="D193" s="4">
        <v>17999</v>
      </c>
      <c r="E193" s="4">
        <v>16</v>
      </c>
    </row>
    <row r="194" spans="1:5" x14ac:dyDescent="0.3">
      <c r="A194" s="3" t="s">
        <v>390</v>
      </c>
      <c r="B194" s="3" t="s">
        <v>151</v>
      </c>
      <c r="C194" s="3">
        <v>17999</v>
      </c>
      <c r="D194" s="3">
        <v>17999</v>
      </c>
      <c r="E194" s="3">
        <v>16</v>
      </c>
    </row>
    <row r="195" spans="1:5" x14ac:dyDescent="0.3">
      <c r="A195" s="4" t="s">
        <v>385</v>
      </c>
      <c r="B195" s="4" t="s">
        <v>119</v>
      </c>
      <c r="C195" s="4">
        <v>17999</v>
      </c>
      <c r="D195" s="4">
        <v>17999</v>
      </c>
      <c r="E195" s="4">
        <v>16</v>
      </c>
    </row>
    <row r="196" spans="1:5" x14ac:dyDescent="0.3">
      <c r="A196" s="3" t="s">
        <v>323</v>
      </c>
      <c r="B196" s="3" t="s">
        <v>151</v>
      </c>
      <c r="C196" s="3">
        <v>19999</v>
      </c>
      <c r="D196" s="3">
        <v>19999</v>
      </c>
      <c r="E196" s="3">
        <v>15</v>
      </c>
    </row>
    <row r="197" spans="1:5" x14ac:dyDescent="0.3">
      <c r="A197" s="4" t="s">
        <v>325</v>
      </c>
      <c r="B197" s="4" t="s">
        <v>151</v>
      </c>
      <c r="C197" s="4">
        <v>19999</v>
      </c>
      <c r="D197" s="4">
        <v>19999</v>
      </c>
      <c r="E197" s="4">
        <v>15</v>
      </c>
    </row>
    <row r="198" spans="1:5" x14ac:dyDescent="0.3">
      <c r="A198" s="4" t="s">
        <v>358</v>
      </c>
      <c r="B198" s="4" t="s">
        <v>151</v>
      </c>
      <c r="C198" s="4">
        <v>18999</v>
      </c>
      <c r="D198" s="4">
        <v>18999</v>
      </c>
      <c r="E198" s="4">
        <v>15</v>
      </c>
    </row>
    <row r="199" spans="1:5" x14ac:dyDescent="0.3">
      <c r="A199" s="3" t="s">
        <v>360</v>
      </c>
      <c r="B199" s="3" t="s">
        <v>151</v>
      </c>
      <c r="C199" s="3">
        <v>18999</v>
      </c>
      <c r="D199" s="3">
        <v>18999</v>
      </c>
      <c r="E199" s="3">
        <v>15</v>
      </c>
    </row>
    <row r="200" spans="1:5" x14ac:dyDescent="0.3">
      <c r="A200" s="4" t="s">
        <v>361</v>
      </c>
      <c r="B200" s="4" t="s">
        <v>151</v>
      </c>
      <c r="C200" s="4">
        <v>18999</v>
      </c>
      <c r="D200" s="4">
        <v>18999</v>
      </c>
      <c r="E200" s="4">
        <v>15</v>
      </c>
    </row>
    <row r="201" spans="1:5" x14ac:dyDescent="0.3">
      <c r="A201" s="3" t="s">
        <v>463</v>
      </c>
      <c r="B201" s="3" t="s">
        <v>91</v>
      </c>
      <c r="C201" s="3">
        <v>16999</v>
      </c>
      <c r="D201" s="3">
        <v>16999</v>
      </c>
      <c r="E201" s="3">
        <v>15</v>
      </c>
    </row>
    <row r="202" spans="1:5" x14ac:dyDescent="0.3">
      <c r="A202" s="4" t="s">
        <v>484</v>
      </c>
      <c r="B202" s="4" t="s">
        <v>260</v>
      </c>
      <c r="C202" s="4">
        <v>16499</v>
      </c>
      <c r="D202" s="4">
        <v>16499</v>
      </c>
      <c r="E202" s="4">
        <v>15</v>
      </c>
    </row>
    <row r="203" spans="1:5" x14ac:dyDescent="0.3">
      <c r="A203" s="3" t="s">
        <v>529</v>
      </c>
      <c r="B203" s="3" t="s">
        <v>18</v>
      </c>
      <c r="C203" s="3">
        <v>15990</v>
      </c>
      <c r="D203" s="3">
        <v>15990</v>
      </c>
      <c r="E203" s="3">
        <v>15</v>
      </c>
    </row>
    <row r="204" spans="1:5" x14ac:dyDescent="0.3">
      <c r="A204" s="4" t="s">
        <v>182</v>
      </c>
      <c r="B204" s="4" t="s">
        <v>151</v>
      </c>
      <c r="C204" s="4">
        <v>26999</v>
      </c>
      <c r="D204" s="4">
        <v>26999</v>
      </c>
      <c r="E204" s="4">
        <v>14</v>
      </c>
    </row>
    <row r="205" spans="1:5" x14ac:dyDescent="0.3">
      <c r="A205" s="3" t="s">
        <v>184</v>
      </c>
      <c r="B205" s="3" t="s">
        <v>151</v>
      </c>
      <c r="C205" s="3">
        <v>26999</v>
      </c>
      <c r="D205" s="3">
        <v>26999</v>
      </c>
      <c r="E205" s="3">
        <v>14</v>
      </c>
    </row>
    <row r="206" spans="1:5" x14ac:dyDescent="0.3">
      <c r="A206" s="4" t="s">
        <v>257</v>
      </c>
      <c r="B206" s="4" t="s">
        <v>151</v>
      </c>
      <c r="C206" s="4">
        <v>20999</v>
      </c>
      <c r="D206" s="4">
        <v>20999</v>
      </c>
      <c r="E206" s="4">
        <v>14</v>
      </c>
    </row>
    <row r="207" spans="1:5" x14ac:dyDescent="0.3">
      <c r="A207" s="3" t="s">
        <v>295</v>
      </c>
      <c r="B207" s="3" t="s">
        <v>151</v>
      </c>
      <c r="C207" s="3">
        <v>20999</v>
      </c>
      <c r="D207" s="3">
        <v>20999</v>
      </c>
      <c r="E207" s="3">
        <v>14</v>
      </c>
    </row>
    <row r="208" spans="1:5" x14ac:dyDescent="0.3">
      <c r="A208" s="4" t="s">
        <v>465</v>
      </c>
      <c r="B208" s="4" t="s">
        <v>52</v>
      </c>
      <c r="C208" s="4">
        <v>16999</v>
      </c>
      <c r="D208" s="4">
        <v>16999</v>
      </c>
      <c r="E208" s="4">
        <v>14</v>
      </c>
    </row>
    <row r="209" spans="1:5" x14ac:dyDescent="0.3">
      <c r="A209" s="4" t="s">
        <v>259</v>
      </c>
      <c r="B209" s="4" t="s">
        <v>260</v>
      </c>
      <c r="C209" s="4">
        <v>22999</v>
      </c>
      <c r="D209" s="4">
        <v>22999</v>
      </c>
      <c r="E209" s="4">
        <v>13</v>
      </c>
    </row>
    <row r="210" spans="1:5" x14ac:dyDescent="0.3">
      <c r="A210" s="3" t="s">
        <v>257</v>
      </c>
      <c r="B210" s="3" t="s">
        <v>151</v>
      </c>
      <c r="C210" s="3">
        <v>22999</v>
      </c>
      <c r="D210" s="3">
        <v>22999</v>
      </c>
      <c r="E210" s="3">
        <v>13</v>
      </c>
    </row>
    <row r="211" spans="1:5" x14ac:dyDescent="0.3">
      <c r="A211" s="3" t="s">
        <v>262</v>
      </c>
      <c r="B211" s="3" t="s">
        <v>151</v>
      </c>
      <c r="C211" s="3">
        <v>22999</v>
      </c>
      <c r="D211" s="3">
        <v>22999</v>
      </c>
      <c r="E211" s="3">
        <v>13</v>
      </c>
    </row>
    <row r="212" spans="1:5" x14ac:dyDescent="0.3">
      <c r="A212" s="4" t="s">
        <v>264</v>
      </c>
      <c r="B212" s="4" t="s">
        <v>151</v>
      </c>
      <c r="C212" s="4">
        <v>22999</v>
      </c>
      <c r="D212" s="4">
        <v>22999</v>
      </c>
      <c r="E212" s="4">
        <v>13</v>
      </c>
    </row>
    <row r="213" spans="1:5" x14ac:dyDescent="0.3">
      <c r="A213" s="3" t="s">
        <v>265</v>
      </c>
      <c r="B213" s="3" t="s">
        <v>91</v>
      </c>
      <c r="C213" s="3">
        <v>22990</v>
      </c>
      <c r="D213" s="3">
        <v>22990</v>
      </c>
      <c r="E213" s="3">
        <v>13</v>
      </c>
    </row>
    <row r="214" spans="1:5" x14ac:dyDescent="0.3">
      <c r="A214" s="3" t="s">
        <v>284</v>
      </c>
      <c r="B214" s="3" t="s">
        <v>151</v>
      </c>
      <c r="C214" s="3">
        <v>21999</v>
      </c>
      <c r="D214" s="3">
        <v>21999</v>
      </c>
      <c r="E214" s="3">
        <v>13</v>
      </c>
    </row>
    <row r="215" spans="1:5" x14ac:dyDescent="0.3">
      <c r="A215" s="4" t="s">
        <v>227</v>
      </c>
      <c r="B215" s="4" t="s">
        <v>151</v>
      </c>
      <c r="C215" s="4">
        <v>21999</v>
      </c>
      <c r="D215" s="4">
        <v>21999</v>
      </c>
      <c r="E215" s="4">
        <v>13</v>
      </c>
    </row>
    <row r="216" spans="1:5" x14ac:dyDescent="0.3">
      <c r="A216" s="3" t="s">
        <v>229</v>
      </c>
      <c r="B216" s="3" t="s">
        <v>151</v>
      </c>
      <c r="C216" s="3">
        <v>21999</v>
      </c>
      <c r="D216" s="3">
        <v>21999</v>
      </c>
      <c r="E216" s="3">
        <v>13</v>
      </c>
    </row>
    <row r="217" spans="1:5" x14ac:dyDescent="0.3">
      <c r="A217" s="4" t="s">
        <v>391</v>
      </c>
      <c r="B217" s="4" t="s">
        <v>151</v>
      </c>
      <c r="C217" s="4">
        <v>17999</v>
      </c>
      <c r="D217" s="4">
        <v>17999</v>
      </c>
      <c r="E217" s="4">
        <v>13</v>
      </c>
    </row>
    <row r="218" spans="1:5" x14ac:dyDescent="0.3">
      <c r="A218" s="3" t="s">
        <v>393</v>
      </c>
      <c r="B218" s="3" t="s">
        <v>151</v>
      </c>
      <c r="C218" s="3">
        <v>17999</v>
      </c>
      <c r="D218" s="3">
        <v>17999</v>
      </c>
      <c r="E218" s="3">
        <v>13</v>
      </c>
    </row>
    <row r="219" spans="1:5" x14ac:dyDescent="0.3">
      <c r="A219" s="3" t="s">
        <v>488</v>
      </c>
      <c r="B219" s="3" t="s">
        <v>468</v>
      </c>
      <c r="C219" s="3">
        <v>16149</v>
      </c>
      <c r="D219" s="3">
        <v>16149</v>
      </c>
      <c r="E219" s="3">
        <v>13</v>
      </c>
    </row>
    <row r="220" spans="1:5" x14ac:dyDescent="0.3">
      <c r="A220" s="4" t="s">
        <v>227</v>
      </c>
      <c r="B220" s="4" t="s">
        <v>151</v>
      </c>
      <c r="C220" s="4">
        <v>23999</v>
      </c>
      <c r="D220" s="4">
        <v>23999</v>
      </c>
      <c r="E220" s="4">
        <v>12</v>
      </c>
    </row>
    <row r="221" spans="1:5" x14ac:dyDescent="0.3">
      <c r="A221" s="3" t="s">
        <v>229</v>
      </c>
      <c r="B221" s="3" t="s">
        <v>151</v>
      </c>
      <c r="C221" s="3">
        <v>23999</v>
      </c>
      <c r="D221" s="3">
        <v>23999</v>
      </c>
      <c r="E221" s="3">
        <v>12</v>
      </c>
    </row>
    <row r="222" spans="1:5" x14ac:dyDescent="0.3">
      <c r="A222" s="4" t="s">
        <v>408</v>
      </c>
      <c r="B222" s="4" t="s">
        <v>260</v>
      </c>
      <c r="C222" s="4">
        <v>17990</v>
      </c>
      <c r="D222" s="4">
        <v>17990</v>
      </c>
      <c r="E222" s="4">
        <v>12</v>
      </c>
    </row>
    <row r="223" spans="1:5" x14ac:dyDescent="0.3">
      <c r="A223" s="3" t="s">
        <v>467</v>
      </c>
      <c r="B223" s="3" t="s">
        <v>468</v>
      </c>
      <c r="C223" s="3">
        <v>16999</v>
      </c>
      <c r="D223" s="3">
        <v>16999</v>
      </c>
      <c r="E223" s="3">
        <v>12</v>
      </c>
    </row>
    <row r="224" spans="1:5" x14ac:dyDescent="0.3">
      <c r="A224" s="3" t="s">
        <v>485</v>
      </c>
      <c r="B224" s="3" t="s">
        <v>18</v>
      </c>
      <c r="C224" s="3">
        <v>16490</v>
      </c>
      <c r="D224" s="3">
        <v>16490</v>
      </c>
      <c r="E224" s="3">
        <v>12</v>
      </c>
    </row>
    <row r="225" spans="1:5" x14ac:dyDescent="0.3">
      <c r="A225" s="4" t="s">
        <v>514</v>
      </c>
      <c r="B225" s="4" t="s">
        <v>151</v>
      </c>
      <c r="C225" s="4">
        <v>15999</v>
      </c>
      <c r="D225" s="4">
        <v>15999</v>
      </c>
      <c r="E225" s="4">
        <v>12</v>
      </c>
    </row>
    <row r="226" spans="1:5" x14ac:dyDescent="0.3">
      <c r="A226" s="3" t="s">
        <v>516</v>
      </c>
      <c r="B226" s="3" t="s">
        <v>151</v>
      </c>
      <c r="C226" s="3">
        <v>15999</v>
      </c>
      <c r="D226" s="3">
        <v>15999</v>
      </c>
      <c r="E226" s="3">
        <v>12</v>
      </c>
    </row>
    <row r="227" spans="1:5" x14ac:dyDescent="0.3">
      <c r="A227" s="4" t="s">
        <v>518</v>
      </c>
      <c r="B227" s="4" t="s">
        <v>151</v>
      </c>
      <c r="C227" s="4">
        <v>15999</v>
      </c>
      <c r="D227" s="4">
        <v>15999</v>
      </c>
      <c r="E227" s="4">
        <v>12</v>
      </c>
    </row>
    <row r="228" spans="1:5" x14ac:dyDescent="0.3">
      <c r="A228" s="4" t="s">
        <v>394</v>
      </c>
      <c r="B228" s="4" t="s">
        <v>151</v>
      </c>
      <c r="C228" s="4">
        <v>17999</v>
      </c>
      <c r="D228" s="4">
        <v>17999</v>
      </c>
      <c r="E228" s="4">
        <v>11</v>
      </c>
    </row>
    <row r="229" spans="1:5" x14ac:dyDescent="0.3">
      <c r="A229" s="3" t="s">
        <v>165</v>
      </c>
      <c r="B229" s="3" t="s">
        <v>151</v>
      </c>
      <c r="C229" s="3">
        <v>29999</v>
      </c>
      <c r="D229" s="3">
        <v>29999</v>
      </c>
      <c r="E229" s="3">
        <v>10</v>
      </c>
    </row>
    <row r="230" spans="1:5" x14ac:dyDescent="0.3">
      <c r="A230" s="4" t="s">
        <v>167</v>
      </c>
      <c r="B230" s="4" t="s">
        <v>151</v>
      </c>
      <c r="C230" s="4">
        <v>29999</v>
      </c>
      <c r="D230" s="4">
        <v>29999</v>
      </c>
      <c r="E230" s="4">
        <v>10</v>
      </c>
    </row>
    <row r="231" spans="1:5" x14ac:dyDescent="0.3">
      <c r="A231" s="3" t="s">
        <v>168</v>
      </c>
      <c r="B231" s="3" t="s">
        <v>151</v>
      </c>
      <c r="C231" s="3">
        <v>29999</v>
      </c>
      <c r="D231" s="3">
        <v>29999</v>
      </c>
      <c r="E231" s="3">
        <v>10</v>
      </c>
    </row>
    <row r="232" spans="1:5" x14ac:dyDescent="0.3">
      <c r="A232" s="4" t="s">
        <v>175</v>
      </c>
      <c r="B232" s="4" t="s">
        <v>115</v>
      </c>
      <c r="C232" s="4">
        <v>28990</v>
      </c>
      <c r="D232" s="4">
        <v>28990</v>
      </c>
      <c r="E232" s="4">
        <v>10</v>
      </c>
    </row>
    <row r="233" spans="1:5" x14ac:dyDescent="0.3">
      <c r="A233" s="4" t="s">
        <v>165</v>
      </c>
      <c r="B233" s="4" t="s">
        <v>151</v>
      </c>
      <c r="C233" s="4">
        <v>27999</v>
      </c>
      <c r="D233" s="4">
        <v>27999</v>
      </c>
      <c r="E233" s="4">
        <v>10</v>
      </c>
    </row>
    <row r="234" spans="1:5" x14ac:dyDescent="0.3">
      <c r="A234" s="3" t="s">
        <v>168</v>
      </c>
      <c r="B234" s="3" t="s">
        <v>151</v>
      </c>
      <c r="C234" s="3">
        <v>27999</v>
      </c>
      <c r="D234" s="3">
        <v>27999</v>
      </c>
      <c r="E234" s="3">
        <v>10</v>
      </c>
    </row>
    <row r="235" spans="1:5" x14ac:dyDescent="0.3">
      <c r="A235" s="4" t="s">
        <v>167</v>
      </c>
      <c r="B235" s="4" t="s">
        <v>151</v>
      </c>
      <c r="C235" s="4">
        <v>27999</v>
      </c>
      <c r="D235" s="4">
        <v>27999</v>
      </c>
      <c r="E235" s="4">
        <v>10</v>
      </c>
    </row>
    <row r="236" spans="1:5" x14ac:dyDescent="0.3">
      <c r="A236" s="4" t="s">
        <v>206</v>
      </c>
      <c r="B236" s="4" t="s">
        <v>101</v>
      </c>
      <c r="C236" s="4">
        <v>24990</v>
      </c>
      <c r="D236" s="4">
        <v>24990</v>
      </c>
      <c r="E236" s="4">
        <v>10</v>
      </c>
    </row>
    <row r="237" spans="1:5" x14ac:dyDescent="0.3">
      <c r="A237" s="3" t="s">
        <v>326</v>
      </c>
      <c r="B237" s="3" t="s">
        <v>260</v>
      </c>
      <c r="C237" s="3">
        <v>19999</v>
      </c>
      <c r="D237" s="3">
        <v>19999</v>
      </c>
      <c r="E237" s="3">
        <v>10</v>
      </c>
    </row>
    <row r="238" spans="1:5" x14ac:dyDescent="0.3">
      <c r="A238" s="4" t="s">
        <v>535</v>
      </c>
      <c r="B238" s="4" t="s">
        <v>468</v>
      </c>
      <c r="C238" s="4">
        <v>15869</v>
      </c>
      <c r="D238" s="4">
        <v>15869</v>
      </c>
      <c r="E238" s="4">
        <v>10</v>
      </c>
    </row>
    <row r="239" spans="1:5" x14ac:dyDescent="0.3">
      <c r="A239" s="3" t="s">
        <v>535</v>
      </c>
      <c r="B239" s="3" t="s">
        <v>468</v>
      </c>
      <c r="C239" s="3">
        <v>15790</v>
      </c>
      <c r="D239" s="3">
        <v>15790</v>
      </c>
      <c r="E239" s="3">
        <v>10</v>
      </c>
    </row>
    <row r="240" spans="1:5" x14ac:dyDescent="0.3">
      <c r="A240" s="4" t="s">
        <v>264</v>
      </c>
      <c r="B240" s="4" t="s">
        <v>151</v>
      </c>
      <c r="C240" s="4">
        <v>20999</v>
      </c>
      <c r="D240" s="4">
        <v>20999</v>
      </c>
      <c r="E240" s="4">
        <v>9</v>
      </c>
    </row>
    <row r="241" spans="1:5" x14ac:dyDescent="0.3">
      <c r="A241" s="3" t="s">
        <v>262</v>
      </c>
      <c r="B241" s="3" t="s">
        <v>151</v>
      </c>
      <c r="C241" s="3">
        <v>20999</v>
      </c>
      <c r="D241" s="3">
        <v>20999</v>
      </c>
      <c r="E241" s="3">
        <v>9</v>
      </c>
    </row>
    <row r="242" spans="1:5" x14ac:dyDescent="0.3">
      <c r="A242" s="4" t="s">
        <v>297</v>
      </c>
      <c r="B242" s="4" t="s">
        <v>151</v>
      </c>
      <c r="C242" s="4">
        <v>20999</v>
      </c>
      <c r="D242" s="4">
        <v>20999</v>
      </c>
      <c r="E242" s="4">
        <v>9</v>
      </c>
    </row>
    <row r="243" spans="1:5" x14ac:dyDescent="0.3">
      <c r="A243" s="4" t="s">
        <v>521</v>
      </c>
      <c r="B243" s="4" t="s">
        <v>260</v>
      </c>
      <c r="C243" s="4">
        <v>15999</v>
      </c>
      <c r="D243" s="4">
        <v>15999</v>
      </c>
      <c r="E243" s="4">
        <v>9</v>
      </c>
    </row>
    <row r="244" spans="1:5" x14ac:dyDescent="0.3">
      <c r="A244" s="3" t="s">
        <v>519</v>
      </c>
      <c r="B244" s="3" t="s">
        <v>151</v>
      </c>
      <c r="C244" s="3">
        <v>15999</v>
      </c>
      <c r="D244" s="3">
        <v>15999</v>
      </c>
      <c r="E244" s="3">
        <v>9</v>
      </c>
    </row>
    <row r="245" spans="1:5" x14ac:dyDescent="0.3">
      <c r="A245" s="3" t="s">
        <v>410</v>
      </c>
      <c r="B245" s="3" t="s">
        <v>260</v>
      </c>
      <c r="C245" s="3">
        <v>17980</v>
      </c>
      <c r="D245" s="3">
        <v>17980</v>
      </c>
      <c r="E245" s="3">
        <v>8</v>
      </c>
    </row>
    <row r="246" spans="1:5" x14ac:dyDescent="0.3">
      <c r="A246" s="4" t="s">
        <v>470</v>
      </c>
      <c r="B246" s="4" t="s">
        <v>151</v>
      </c>
      <c r="C246" s="4">
        <v>16999</v>
      </c>
      <c r="D246" s="4">
        <v>16999</v>
      </c>
      <c r="E246" s="4">
        <v>8</v>
      </c>
    </row>
    <row r="247" spans="1:5" x14ac:dyDescent="0.3">
      <c r="A247" s="3" t="s">
        <v>472</v>
      </c>
      <c r="B247" s="3" t="s">
        <v>151</v>
      </c>
      <c r="C247" s="3">
        <v>16999</v>
      </c>
      <c r="D247" s="3">
        <v>16999</v>
      </c>
      <c r="E247" s="3">
        <v>8</v>
      </c>
    </row>
    <row r="248" spans="1:5" x14ac:dyDescent="0.3">
      <c r="A248" s="3" t="s">
        <v>180</v>
      </c>
      <c r="B248" s="3" t="s">
        <v>151</v>
      </c>
      <c r="C248" s="3">
        <v>27999</v>
      </c>
      <c r="D248" s="3">
        <v>27999</v>
      </c>
      <c r="E248" s="3">
        <v>7</v>
      </c>
    </row>
    <row r="249" spans="1:5" x14ac:dyDescent="0.3">
      <c r="A249" s="4" t="s">
        <v>206</v>
      </c>
      <c r="B249" s="4" t="s">
        <v>101</v>
      </c>
      <c r="C249" s="4">
        <v>25990</v>
      </c>
      <c r="D249" s="4">
        <v>25990</v>
      </c>
      <c r="E249" s="4">
        <v>7</v>
      </c>
    </row>
    <row r="250" spans="1:5" x14ac:dyDescent="0.3">
      <c r="A250" s="4" t="s">
        <v>169</v>
      </c>
      <c r="B250" s="4" t="s">
        <v>151</v>
      </c>
      <c r="C250" s="4">
        <v>29999</v>
      </c>
      <c r="D250" s="4">
        <v>29999</v>
      </c>
      <c r="E250" s="4">
        <v>6</v>
      </c>
    </row>
    <row r="251" spans="1:5" x14ac:dyDescent="0.3">
      <c r="A251" s="3" t="s">
        <v>304</v>
      </c>
      <c r="B251" s="3" t="s">
        <v>260</v>
      </c>
      <c r="C251" s="3">
        <v>20689</v>
      </c>
      <c r="D251" s="3">
        <v>20689</v>
      </c>
      <c r="E251" s="3">
        <v>6</v>
      </c>
    </row>
    <row r="252" spans="1:5" x14ac:dyDescent="0.3">
      <c r="A252" s="4" t="s">
        <v>531</v>
      </c>
      <c r="B252" s="4" t="s">
        <v>91</v>
      </c>
      <c r="C252" s="4">
        <v>15990</v>
      </c>
      <c r="D252" s="4">
        <v>15990</v>
      </c>
      <c r="E252" s="4">
        <v>6</v>
      </c>
    </row>
    <row r="253" spans="1:5" x14ac:dyDescent="0.3">
      <c r="A253" s="4" t="s">
        <v>306</v>
      </c>
      <c r="B253" s="4" t="s">
        <v>260</v>
      </c>
      <c r="C253" s="4">
        <v>20459</v>
      </c>
      <c r="D253" s="4">
        <v>20459</v>
      </c>
      <c r="E253" s="4">
        <v>5</v>
      </c>
    </row>
    <row r="254" spans="1:5" x14ac:dyDescent="0.3">
      <c r="A254" s="3" t="s">
        <v>396</v>
      </c>
      <c r="B254" s="3" t="s">
        <v>151</v>
      </c>
      <c r="C254" s="3">
        <v>17999</v>
      </c>
      <c r="D254" s="3">
        <v>17999</v>
      </c>
      <c r="E254" s="3">
        <v>5</v>
      </c>
    </row>
    <row r="255" spans="1:5" x14ac:dyDescent="0.3">
      <c r="A255" s="4" t="s">
        <v>398</v>
      </c>
      <c r="B255" s="4" t="s">
        <v>151</v>
      </c>
      <c r="C255" s="4">
        <v>17999</v>
      </c>
      <c r="D255" s="4">
        <v>17999</v>
      </c>
      <c r="E255" s="4">
        <v>5</v>
      </c>
    </row>
    <row r="256" spans="1:5" x14ac:dyDescent="0.3">
      <c r="A256" s="3" t="s">
        <v>399</v>
      </c>
      <c r="B256" s="3" t="s">
        <v>151</v>
      </c>
      <c r="C256" s="3">
        <v>17999</v>
      </c>
      <c r="D256" s="3">
        <v>17999</v>
      </c>
      <c r="E256" s="3">
        <v>5</v>
      </c>
    </row>
    <row r="257" spans="1:5" x14ac:dyDescent="0.3">
      <c r="A257" s="4" t="s">
        <v>401</v>
      </c>
      <c r="B257" s="4" t="s">
        <v>151</v>
      </c>
      <c r="C257" s="4">
        <v>17999</v>
      </c>
      <c r="D257" s="4">
        <v>17999</v>
      </c>
      <c r="E257" s="4">
        <v>5</v>
      </c>
    </row>
    <row r="258" spans="1:5" x14ac:dyDescent="0.3">
      <c r="A258" s="3" t="s">
        <v>408</v>
      </c>
      <c r="B258" s="3" t="s">
        <v>260</v>
      </c>
      <c r="C258" s="3">
        <v>16970</v>
      </c>
      <c r="D258" s="3">
        <v>16970</v>
      </c>
      <c r="E258" s="3">
        <v>5</v>
      </c>
    </row>
    <row r="259" spans="1:5" x14ac:dyDescent="0.3">
      <c r="A259" s="4" t="s">
        <v>540</v>
      </c>
      <c r="B259" s="4" t="s">
        <v>18</v>
      </c>
      <c r="C259" s="9">
        <v>15299</v>
      </c>
      <c r="D259" s="4">
        <v>15299</v>
      </c>
      <c r="E259" s="4">
        <v>5</v>
      </c>
    </row>
    <row r="260" spans="1:5" x14ac:dyDescent="0.3">
      <c r="A260" s="4" t="s">
        <v>328</v>
      </c>
      <c r="B260" s="4" t="s">
        <v>18</v>
      </c>
      <c r="C260" s="4">
        <v>19998</v>
      </c>
      <c r="D260" s="4">
        <v>19998</v>
      </c>
      <c r="E260" s="4">
        <v>4</v>
      </c>
    </row>
    <row r="261" spans="1:5" x14ac:dyDescent="0.3">
      <c r="A261" s="4" t="s">
        <v>185</v>
      </c>
      <c r="B261" s="4" t="s">
        <v>18</v>
      </c>
      <c r="C261" s="4">
        <v>26999</v>
      </c>
      <c r="D261" s="4">
        <v>26999</v>
      </c>
      <c r="E261" s="4">
        <v>3</v>
      </c>
    </row>
    <row r="262" spans="1:5" x14ac:dyDescent="0.3">
      <c r="A262" s="4" t="s">
        <v>198</v>
      </c>
      <c r="B262" s="4" t="s">
        <v>151</v>
      </c>
      <c r="C262" s="4">
        <v>25999</v>
      </c>
      <c r="D262" s="4">
        <v>25999</v>
      </c>
      <c r="E262" s="4">
        <v>3</v>
      </c>
    </row>
    <row r="263" spans="1:5" x14ac:dyDescent="0.3">
      <c r="A263" s="3" t="s">
        <v>200</v>
      </c>
      <c r="B263" s="3" t="s">
        <v>151</v>
      </c>
      <c r="C263" s="3">
        <v>25999</v>
      </c>
      <c r="D263" s="3">
        <v>25999</v>
      </c>
      <c r="E263" s="3">
        <v>3</v>
      </c>
    </row>
    <row r="264" spans="1:5" x14ac:dyDescent="0.3">
      <c r="A264" s="4" t="s">
        <v>180</v>
      </c>
      <c r="B264" s="4" t="s">
        <v>151</v>
      </c>
      <c r="C264" s="4">
        <v>25999</v>
      </c>
      <c r="D264" s="4">
        <v>25999</v>
      </c>
      <c r="E264" s="4">
        <v>3</v>
      </c>
    </row>
    <row r="265" spans="1:5" x14ac:dyDescent="0.3">
      <c r="A265" s="4" t="s">
        <v>412</v>
      </c>
      <c r="B265" s="4" t="s">
        <v>18</v>
      </c>
      <c r="C265" s="4">
        <v>17500</v>
      </c>
      <c r="D265" s="4">
        <v>17500</v>
      </c>
      <c r="E265" s="4">
        <v>3</v>
      </c>
    </row>
    <row r="266" spans="1:5" x14ac:dyDescent="0.3">
      <c r="A266" s="4" t="s">
        <v>487</v>
      </c>
      <c r="B266" s="4" t="s">
        <v>260</v>
      </c>
      <c r="C266" s="4">
        <v>16450</v>
      </c>
      <c r="D266" s="4">
        <v>16450</v>
      </c>
      <c r="E266" s="4">
        <v>3</v>
      </c>
    </row>
    <row r="267" spans="1:5" x14ac:dyDescent="0.3">
      <c r="A267" s="3" t="s">
        <v>523</v>
      </c>
      <c r="B267" s="3" t="s">
        <v>151</v>
      </c>
      <c r="C267" s="3">
        <v>15999</v>
      </c>
      <c r="D267" s="3">
        <v>15999</v>
      </c>
      <c r="E267" s="3">
        <v>3</v>
      </c>
    </row>
    <row r="268" spans="1:5" x14ac:dyDescent="0.3">
      <c r="A268" s="3" t="s">
        <v>362</v>
      </c>
      <c r="B268" s="3" t="s">
        <v>151</v>
      </c>
      <c r="C268" s="3">
        <v>18999</v>
      </c>
      <c r="D268" s="3">
        <v>18999</v>
      </c>
      <c r="E268" s="3">
        <v>2</v>
      </c>
    </row>
    <row r="269" spans="1:5" x14ac:dyDescent="0.3">
      <c r="A269" s="3" t="s">
        <v>328</v>
      </c>
      <c r="B269" s="3" t="s">
        <v>18</v>
      </c>
      <c r="C269" s="3">
        <v>17298</v>
      </c>
      <c r="D269" s="3">
        <v>17298</v>
      </c>
      <c r="E269" s="3">
        <v>2</v>
      </c>
    </row>
    <row r="270" spans="1:5" x14ac:dyDescent="0.3">
      <c r="A270" s="4" t="s">
        <v>537</v>
      </c>
      <c r="B270" s="4" t="s">
        <v>260</v>
      </c>
      <c r="C270" s="4">
        <v>15750</v>
      </c>
      <c r="D270" s="4">
        <v>15750</v>
      </c>
      <c r="E270" s="4">
        <v>2</v>
      </c>
    </row>
    <row r="271" spans="1:5" x14ac:dyDescent="0.3">
      <c r="A271" s="3" t="s">
        <v>542</v>
      </c>
      <c r="B271" s="3" t="s">
        <v>543</v>
      </c>
      <c r="C271" s="10">
        <v>15199</v>
      </c>
      <c r="D271" s="3">
        <v>15199</v>
      </c>
      <c r="E271" s="3">
        <v>2</v>
      </c>
    </row>
    <row r="272" spans="1:5" x14ac:dyDescent="0.3">
      <c r="A272" s="4" t="s">
        <v>525</v>
      </c>
      <c r="B272" s="4" t="s">
        <v>468</v>
      </c>
      <c r="C272" s="4">
        <v>15998</v>
      </c>
      <c r="D272" s="4">
        <v>15998</v>
      </c>
      <c r="E272" s="4">
        <v>1</v>
      </c>
    </row>
    <row r="273" spans="1:5" x14ac:dyDescent="0.3">
      <c r="A273" s="3" t="s">
        <v>533</v>
      </c>
      <c r="B273" s="3" t="s">
        <v>101</v>
      </c>
      <c r="C273" s="3">
        <v>15990</v>
      </c>
      <c r="D273" s="3">
        <v>15990</v>
      </c>
      <c r="E273" s="3">
        <v>1</v>
      </c>
    </row>
  </sheetData>
  <conditionalFormatting sqref="D1:D273">
    <cfRule type="dataBar" priority="1">
      <dataBar showValue="0">
        <cfvo type="min"/>
        <cfvo type="max"/>
        <color rgb="FFFFB628"/>
      </dataBar>
      <extLst>
        <ext xmlns:x14="http://schemas.microsoft.com/office/spreadsheetml/2009/9/main" uri="{B025F937-C7B1-47D3-B67F-A62EFF666E3E}">
          <x14:id>{9C799706-FBEA-4278-969A-B106A348DD29}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C799706-FBEA-4278-969A-B106A348DD29}">
            <x14:dataBar minLength="0" maxLength="100" border="1" negativeBarBorderColorSameAsPositive="0">
              <x14:cfvo type="autoMin"/>
              <x14:cfvo type="autoMax"/>
              <x14:borderColor rgb="FFFFB628"/>
              <x14:negativeFillColor rgb="FFFF0000"/>
              <x14:negativeBorderColor rgb="FFFF0000"/>
              <x14:axisColor rgb="FF000000"/>
            </x14:dataBar>
          </x14:cfRule>
          <xm:sqref>D1:D273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5803E-79C4-4761-A6D7-2456ACE6A089}">
  <dimension ref="A1:C29"/>
  <sheetViews>
    <sheetView zoomScale="92" workbookViewId="0">
      <selection activeCell="C2" sqref="C2"/>
    </sheetView>
  </sheetViews>
  <sheetFormatPr defaultRowHeight="14.4" x14ac:dyDescent="0.3"/>
  <cols>
    <col min="1" max="2" width="14.21875" customWidth="1"/>
  </cols>
  <sheetData>
    <row r="1" spans="1:3" x14ac:dyDescent="0.3">
      <c r="A1" s="2" t="s">
        <v>1</v>
      </c>
      <c r="B1" s="6"/>
    </row>
    <row r="2" spans="1:3" x14ac:dyDescent="0.3">
      <c r="A2" s="3" t="s">
        <v>10</v>
      </c>
      <c r="B2" s="7">
        <f>AVERAGEIFS(phone[Discount],phone[Brand],A2)</f>
        <v>13.836734693877551</v>
      </c>
      <c r="C2">
        <f>AVERAGEIFS(phone[No_of_ratings],phone[Brand],A2)</f>
        <v>106023.97959183673</v>
      </c>
    </row>
    <row r="3" spans="1:3" x14ac:dyDescent="0.3">
      <c r="A3" s="3" t="s">
        <v>18</v>
      </c>
      <c r="B3" s="7">
        <f>AVERAGEIFS(phone[Discount],phone[Brand],A3)</f>
        <v>20.303571428571427</v>
      </c>
      <c r="C3">
        <f>AVERAGEIFS(phone[No_of_ratings],phone[Brand],A3)</f>
        <v>44164.607142857145</v>
      </c>
    </row>
    <row r="4" spans="1:3" x14ac:dyDescent="0.3">
      <c r="A4" s="4" t="s">
        <v>52</v>
      </c>
      <c r="B4" s="7">
        <f>AVERAGEIFS(phone[Discount],phone[Brand],A4)</f>
        <v>27</v>
      </c>
      <c r="C4">
        <f>AVERAGEIFS(phone[No_of_ratings],phone[Brand],A4)</f>
        <v>24195.906976744187</v>
      </c>
    </row>
    <row r="5" spans="1:3" x14ac:dyDescent="0.3">
      <c r="A5" s="4" t="s">
        <v>79</v>
      </c>
      <c r="B5" s="7">
        <f>AVERAGEIFS(phone[Discount],phone[Brand],A5)</f>
        <v>29.366666666666667</v>
      </c>
      <c r="C5">
        <f>AVERAGEIFS(phone[No_of_ratings],phone[Brand],A5)</f>
        <v>21970.400000000001</v>
      </c>
    </row>
    <row r="6" spans="1:3" x14ac:dyDescent="0.3">
      <c r="A6" s="4" t="s">
        <v>91</v>
      </c>
      <c r="B6" s="7">
        <f>AVERAGEIFS(phone[Discount],phone[Brand],A6)</f>
        <v>22.148148148148149</v>
      </c>
      <c r="C6">
        <f>AVERAGEIFS(phone[No_of_ratings],phone[Brand],A6)</f>
        <v>23048.14814814815</v>
      </c>
    </row>
    <row r="7" spans="1:3" x14ac:dyDescent="0.3">
      <c r="A7" s="3" t="s">
        <v>98</v>
      </c>
      <c r="B7" s="7">
        <f>AVERAGEIFS(phone[Discount],phone[Brand],A7)</f>
        <v>31</v>
      </c>
      <c r="C7">
        <f>AVERAGEIFS(phone[No_of_ratings],phone[Brand],A7)</f>
        <v>21210</v>
      </c>
    </row>
    <row r="8" spans="1:3" x14ac:dyDescent="0.3">
      <c r="A8" s="4" t="s">
        <v>101</v>
      </c>
      <c r="B8" s="7">
        <f>AVERAGEIFS(phone[Discount],phone[Brand],A8)</f>
        <v>8.125</v>
      </c>
      <c r="C8">
        <f>AVERAGEIFS(phone[No_of_ratings],phone[Brand],A8)</f>
        <v>378</v>
      </c>
    </row>
    <row r="9" spans="1:3" x14ac:dyDescent="0.3">
      <c r="A9" s="3" t="s">
        <v>111</v>
      </c>
      <c r="B9" s="7">
        <f>AVERAGEIFS(phone[Discount],phone[Brand],A9)</f>
        <v>22.6</v>
      </c>
      <c r="C9">
        <f>AVERAGEIFS(phone[No_of_ratings],phone[Brand],A9)</f>
        <v>24935.8</v>
      </c>
    </row>
    <row r="10" spans="1:3" x14ac:dyDescent="0.3">
      <c r="A10" s="3" t="s">
        <v>115</v>
      </c>
      <c r="B10" s="7">
        <f>AVERAGEIFS(phone[Discount],phone[Brand],A10)</f>
        <v>21.666666666666668</v>
      </c>
      <c r="C10">
        <f>AVERAGEIFS(phone[No_of_ratings],phone[Brand],A10)</f>
        <v>28047.74358974359</v>
      </c>
    </row>
    <row r="11" spans="1:3" x14ac:dyDescent="0.3">
      <c r="A11" s="4" t="s">
        <v>119</v>
      </c>
      <c r="B11" s="7">
        <f>AVERAGEIFS(phone[Discount],phone[Brand],A11)</f>
        <v>28.235294117647058</v>
      </c>
      <c r="C11">
        <f>AVERAGEIFS(phone[No_of_ratings],phone[Brand],A11)</f>
        <v>84567.901960784307</v>
      </c>
    </row>
    <row r="12" spans="1:3" x14ac:dyDescent="0.3">
      <c r="A12" s="4" t="s">
        <v>141</v>
      </c>
      <c r="B12" s="7">
        <f>AVERAGEIFS(phone[Discount],phone[Brand],A12)</f>
        <v>16</v>
      </c>
      <c r="C12">
        <f>AVERAGEIFS(phone[No_of_ratings],phone[Brand],A12)</f>
        <v>21247</v>
      </c>
    </row>
    <row r="13" spans="1:3" x14ac:dyDescent="0.3">
      <c r="A13" s="3" t="s">
        <v>151</v>
      </c>
      <c r="B13" s="7">
        <f>AVERAGEIFS(phone[Discount],phone[Brand],A13)</f>
        <v>16.114035087719298</v>
      </c>
      <c r="C13">
        <f>AVERAGEIFS(phone[No_of_ratings],phone[Brand],A13)</f>
        <v>64301.403508771931</v>
      </c>
    </row>
    <row r="14" spans="1:3" x14ac:dyDescent="0.3">
      <c r="A14" s="3" t="s">
        <v>247</v>
      </c>
      <c r="B14" s="7">
        <f>AVERAGEIFS(phone[Discount],phone[Brand],A14)</f>
        <v>26</v>
      </c>
      <c r="C14">
        <f>AVERAGEIFS(phone[No_of_ratings],phone[Brand],A14)</f>
        <v>21548</v>
      </c>
    </row>
    <row r="15" spans="1:3" x14ac:dyDescent="0.3">
      <c r="A15" s="4" t="s">
        <v>260</v>
      </c>
      <c r="B15" s="7">
        <f>AVERAGEIFS(phone[Discount],phone[Brand],A15)</f>
        <v>15.08</v>
      </c>
      <c r="C15">
        <f>AVERAGEIFS(phone[No_of_ratings],phone[Brand],A15)</f>
        <v>66848.813333333339</v>
      </c>
    </row>
    <row r="16" spans="1:3" x14ac:dyDescent="0.3">
      <c r="A16" s="4" t="s">
        <v>480</v>
      </c>
      <c r="B16" s="7">
        <f>AVERAGEIFS(phone[Discount],phone[Brand],A16)</f>
        <v>8.4285714285714288</v>
      </c>
      <c r="C16">
        <f>AVERAGEIFS(phone[No_of_ratings],phone[Brand],A16)</f>
        <v>2435.5</v>
      </c>
    </row>
    <row r="17" spans="1:3" x14ac:dyDescent="0.3">
      <c r="A17" s="3" t="s">
        <v>543</v>
      </c>
      <c r="B17" s="7">
        <f>AVERAGEIFS(phone[Discount],phone[Brand],A17)</f>
        <v>5.4</v>
      </c>
      <c r="C17">
        <f>AVERAGEIFS(phone[No_of_ratings],phone[Brand],A17)</f>
        <v>292.3</v>
      </c>
    </row>
    <row r="18" spans="1:3" x14ac:dyDescent="0.3">
      <c r="A18" s="3" t="s">
        <v>774</v>
      </c>
      <c r="B18" s="7">
        <f>AVERAGEIFS(phone[Discount],phone[Brand],A18)</f>
        <v>6.7</v>
      </c>
      <c r="C18">
        <f>AVERAGEIFS(phone[No_of_ratings],phone[Brand],A18)</f>
        <v>10457.5</v>
      </c>
    </row>
    <row r="19" spans="1:3" x14ac:dyDescent="0.3">
      <c r="A19" s="3" t="s">
        <v>800</v>
      </c>
      <c r="B19" s="7">
        <f>AVERAGEIFS(phone[Discount],phone[Brand],A19)</f>
        <v>7.833333333333333</v>
      </c>
      <c r="C19">
        <f>AVERAGEIFS(phone[No_of_ratings],phone[Brand],A19)</f>
        <v>13417.583333333334</v>
      </c>
    </row>
    <row r="20" spans="1:3" x14ac:dyDescent="0.3">
      <c r="A20" s="4" t="s">
        <v>810</v>
      </c>
      <c r="B20" s="7">
        <f>AVERAGEIFS(phone[Discount],phone[Brand],A20)</f>
        <v>7.6923076923076925</v>
      </c>
      <c r="C20">
        <f>AVERAGEIFS(phone[No_of_ratings],phone[Brand],A20)</f>
        <v>1281.2307692307693</v>
      </c>
    </row>
    <row r="21" spans="1:3" x14ac:dyDescent="0.3">
      <c r="A21" s="3" t="s">
        <v>817</v>
      </c>
      <c r="B21" s="7">
        <f>AVERAGEIFS(phone[Discount],phone[Brand],A21)</f>
        <v>10</v>
      </c>
      <c r="C21">
        <f>AVERAGEIFS(phone[No_of_ratings],phone[Brand],A21)</f>
        <v>12135</v>
      </c>
    </row>
    <row r="22" spans="1:3" x14ac:dyDescent="0.3">
      <c r="A22" s="4" t="s">
        <v>832</v>
      </c>
      <c r="B22" s="7">
        <f>AVERAGEIFS(phone[Discount],phone[Brand],A22)</f>
        <v>4.8235294117647056</v>
      </c>
      <c r="C22">
        <f>AVERAGEIFS(phone[No_of_ratings],phone[Brand],A22)</f>
        <v>13555.117647058823</v>
      </c>
    </row>
    <row r="23" spans="1:3" x14ac:dyDescent="0.3">
      <c r="A23" s="4" t="s">
        <v>850</v>
      </c>
      <c r="B23" s="7">
        <f>AVERAGEIFS(phone[Discount],phone[Brand],A23)</f>
        <v>13</v>
      </c>
      <c r="C23">
        <f>AVERAGEIFS(phone[No_of_ratings],phone[Brand],A23)</f>
        <v>1455</v>
      </c>
    </row>
    <row r="24" spans="1:3" x14ac:dyDescent="0.3">
      <c r="A24" s="4" t="s">
        <v>855</v>
      </c>
      <c r="B24" s="7">
        <f>AVERAGEIFS(phone[Discount],phone[Brand],A24)</f>
        <v>1.3333333333333333</v>
      </c>
      <c r="C24">
        <f>AVERAGEIFS(phone[No_of_ratings],phone[Brand],A24)</f>
        <v>7775</v>
      </c>
    </row>
    <row r="25" spans="1:3" x14ac:dyDescent="0.3">
      <c r="A25" s="4" t="s">
        <v>869</v>
      </c>
      <c r="B25" s="7">
        <f>AVERAGEIFS(phone[Discount],phone[Brand],A25)</f>
        <v>4</v>
      </c>
      <c r="C25">
        <f>AVERAGEIFS(phone[No_of_ratings],phone[Brand],A25)</f>
        <v>4814</v>
      </c>
    </row>
    <row r="26" spans="1:3" x14ac:dyDescent="0.3">
      <c r="A26" s="4" t="s">
        <v>885</v>
      </c>
      <c r="B26" s="7">
        <f>AVERAGEIFS(phone[Discount],phone[Brand],A26)</f>
        <v>3</v>
      </c>
      <c r="C26">
        <f>AVERAGEIFS(phone[No_of_ratings],phone[Brand],A26)</f>
        <v>9</v>
      </c>
    </row>
    <row r="27" spans="1:3" x14ac:dyDescent="0.3">
      <c r="A27" s="3" t="s">
        <v>888</v>
      </c>
      <c r="B27" s="7">
        <f>AVERAGEIFS(phone[Discount],phone[Brand],A27)</f>
        <v>1</v>
      </c>
      <c r="C27">
        <f>AVERAGEIFS(phone[No_of_ratings],phone[Brand],A27)</f>
        <v>81</v>
      </c>
    </row>
    <row r="28" spans="1:3" x14ac:dyDescent="0.3">
      <c r="A28" s="4" t="s">
        <v>932</v>
      </c>
      <c r="B28" s="7">
        <f>AVERAGEIFS(phone[Discount],phone[Brand],A28)</f>
        <v>5</v>
      </c>
      <c r="C28">
        <f>AVERAGEIFS(phone[No_of_ratings],phone[Brand],A28)</f>
        <v>14699</v>
      </c>
    </row>
    <row r="29" spans="1:3" x14ac:dyDescent="0.3">
      <c r="A29" s="4" t="s">
        <v>937</v>
      </c>
      <c r="B29" s="7">
        <f>AVERAGEIFS(phone[Discount],phone[Brand],A29)</f>
        <v>6</v>
      </c>
      <c r="C29">
        <f>AVERAGEIFS(phone[No_of_ratings],phone[Brand],A29)</f>
        <v>62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AB99-2C54-4C55-B4FE-A0FE8AB4555D}">
  <dimension ref="A1:D29"/>
  <sheetViews>
    <sheetView zoomScale="77" workbookViewId="0">
      <selection activeCell="O22" sqref="O22"/>
    </sheetView>
  </sheetViews>
  <sheetFormatPr defaultRowHeight="14.4" x14ac:dyDescent="0.3"/>
  <sheetData>
    <row r="1" spans="1:4" x14ac:dyDescent="0.3">
      <c r="A1" s="2" t="s">
        <v>1</v>
      </c>
    </row>
    <row r="2" spans="1:4" x14ac:dyDescent="0.3">
      <c r="A2" s="3" t="s">
        <v>10</v>
      </c>
      <c r="B2">
        <f>AVERAGEIFS(phone[No_of_reviews],phone[Brand],A2)</f>
        <v>6561.6938775510207</v>
      </c>
      <c r="D2">
        <f>AVERAGEIFS(phone[No_of_ratings],phone[Brand],A2)</f>
        <v>106023.97959183673</v>
      </c>
    </row>
    <row r="3" spans="1:4" x14ac:dyDescent="0.3">
      <c r="A3" s="3" t="s">
        <v>18</v>
      </c>
      <c r="B3">
        <f>AVERAGEIFS(phone[No_of_reviews],phone[Brand],A3)</f>
        <v>3478.5178571428573</v>
      </c>
      <c r="D3">
        <f>AVERAGEIFS(phone[No_of_ratings],phone[Brand],A3)</f>
        <v>44164.607142857145</v>
      </c>
    </row>
    <row r="4" spans="1:4" x14ac:dyDescent="0.3">
      <c r="A4" s="4" t="s">
        <v>52</v>
      </c>
      <c r="B4">
        <f>AVERAGEIFS(phone[No_of_reviews],phone[Brand],A4)</f>
        <v>2610.8604651162791</v>
      </c>
      <c r="D4">
        <f>AVERAGEIFS(phone[No_of_ratings],phone[Brand],A4)</f>
        <v>24195.906976744187</v>
      </c>
    </row>
    <row r="5" spans="1:4" x14ac:dyDescent="0.3">
      <c r="A5" s="4" t="s">
        <v>79</v>
      </c>
      <c r="B5">
        <f>AVERAGEIFS(phone[No_of_reviews],phone[Brand],A5)</f>
        <v>1917.0666666666666</v>
      </c>
      <c r="D5">
        <f>AVERAGEIFS(phone[No_of_ratings],phone[Brand],A5)</f>
        <v>21970.400000000001</v>
      </c>
    </row>
    <row r="6" spans="1:4" x14ac:dyDescent="0.3">
      <c r="A6" s="4" t="s">
        <v>91</v>
      </c>
      <c r="B6">
        <f>AVERAGEIFS(phone[No_of_reviews],phone[Brand],A6)</f>
        <v>1900.9259259259259</v>
      </c>
      <c r="D6">
        <f>AVERAGEIFS(phone[No_of_ratings],phone[Brand],A6)</f>
        <v>23048.14814814815</v>
      </c>
    </row>
    <row r="7" spans="1:4" x14ac:dyDescent="0.3">
      <c r="A7" s="3" t="s">
        <v>98</v>
      </c>
      <c r="B7">
        <f>AVERAGEIFS(phone[No_of_reviews],phone[Brand],A7)</f>
        <v>2768</v>
      </c>
      <c r="D7">
        <f>AVERAGEIFS(phone[No_of_ratings],phone[Brand],A7)</f>
        <v>21210</v>
      </c>
    </row>
    <row r="8" spans="1:4" x14ac:dyDescent="0.3">
      <c r="A8" s="4" t="s">
        <v>101</v>
      </c>
      <c r="B8">
        <f>AVERAGEIFS(phone[No_of_reviews],phone[Brand],A8)</f>
        <v>38.75</v>
      </c>
      <c r="D8">
        <f>AVERAGEIFS(phone[No_of_ratings],phone[Brand],A8)</f>
        <v>378</v>
      </c>
    </row>
    <row r="9" spans="1:4" x14ac:dyDescent="0.3">
      <c r="A9" s="3" t="s">
        <v>111</v>
      </c>
      <c r="B9">
        <f>AVERAGEIFS(phone[No_of_reviews],phone[Brand],A9)</f>
        <v>3349</v>
      </c>
      <c r="D9">
        <f>AVERAGEIFS(phone[No_of_ratings],phone[Brand],A9)</f>
        <v>24935.8</v>
      </c>
    </row>
    <row r="10" spans="1:4" x14ac:dyDescent="0.3">
      <c r="A10" s="3" t="s">
        <v>115</v>
      </c>
      <c r="B10">
        <f>AVERAGEIFS(phone[No_of_reviews],phone[Brand],A10)</f>
        <v>2080.8461538461538</v>
      </c>
      <c r="D10">
        <f>AVERAGEIFS(phone[No_of_ratings],phone[Brand],A10)</f>
        <v>28047.74358974359</v>
      </c>
    </row>
    <row r="11" spans="1:4" x14ac:dyDescent="0.3">
      <c r="A11" s="4" t="s">
        <v>119</v>
      </c>
      <c r="B11">
        <f>AVERAGEIFS(phone[No_of_reviews],phone[Brand],A11)</f>
        <v>6927.3137254901958</v>
      </c>
      <c r="D11">
        <f>AVERAGEIFS(phone[No_of_ratings],phone[Brand],A11)</f>
        <v>84567.901960784307</v>
      </c>
    </row>
    <row r="12" spans="1:4" x14ac:dyDescent="0.3">
      <c r="A12" s="4" t="s">
        <v>141</v>
      </c>
      <c r="B12">
        <f>AVERAGEIFS(phone[No_of_reviews],phone[Brand],A12)</f>
        <v>2624.3333333333335</v>
      </c>
      <c r="D12">
        <f>AVERAGEIFS(phone[No_of_ratings],phone[Brand],A12)</f>
        <v>21247</v>
      </c>
    </row>
    <row r="13" spans="1:4" x14ac:dyDescent="0.3">
      <c r="A13" s="3" t="s">
        <v>151</v>
      </c>
      <c r="B13">
        <f>AVERAGEIFS(phone[No_of_reviews],phone[Brand],A13)</f>
        <v>4096.5175438596489</v>
      </c>
      <c r="D13">
        <f>AVERAGEIFS(phone[No_of_ratings],phone[Brand],A13)</f>
        <v>64301.403508771931</v>
      </c>
    </row>
    <row r="14" spans="1:4" x14ac:dyDescent="0.3">
      <c r="A14" s="3" t="s">
        <v>247</v>
      </c>
      <c r="B14">
        <f>AVERAGEIFS(phone[No_of_reviews],phone[Brand],A14)</f>
        <v>2509</v>
      </c>
      <c r="D14">
        <f>AVERAGEIFS(phone[No_of_ratings],phone[Brand],A14)</f>
        <v>21548</v>
      </c>
    </row>
    <row r="15" spans="1:4" x14ac:dyDescent="0.3">
      <c r="A15" s="4" t="s">
        <v>260</v>
      </c>
      <c r="B15">
        <f>AVERAGEIFS(phone[No_of_reviews],phone[Brand],A15)</f>
        <v>4374.373333333333</v>
      </c>
      <c r="D15">
        <f>AVERAGEIFS(phone[No_of_ratings],phone[Brand],A15)</f>
        <v>66848.813333333339</v>
      </c>
    </row>
    <row r="16" spans="1:4" x14ac:dyDescent="0.3">
      <c r="A16" s="4" t="s">
        <v>480</v>
      </c>
      <c r="B16">
        <f>AVERAGEIFS(phone[No_of_reviews],phone[Brand],A16)</f>
        <v>265.85714285714283</v>
      </c>
      <c r="D16">
        <f>AVERAGEIFS(phone[No_of_ratings],phone[Brand],A16)</f>
        <v>2435.5</v>
      </c>
    </row>
    <row r="17" spans="1:4" x14ac:dyDescent="0.3">
      <c r="A17" s="3" t="s">
        <v>543</v>
      </c>
      <c r="B17">
        <f>AVERAGEIFS(phone[No_of_reviews],phone[Brand],A17)</f>
        <v>23.4</v>
      </c>
      <c r="D17">
        <f>AVERAGEIFS(phone[No_of_ratings],phone[Brand],A17)</f>
        <v>292.3</v>
      </c>
    </row>
    <row r="18" spans="1:4" x14ac:dyDescent="0.3">
      <c r="A18" s="3" t="s">
        <v>774</v>
      </c>
      <c r="B18">
        <f>AVERAGEIFS(phone[No_of_reviews],phone[Brand],A18)</f>
        <v>1083.9000000000001</v>
      </c>
      <c r="D18">
        <f>AVERAGEIFS(phone[No_of_ratings],phone[Brand],A18)</f>
        <v>10457.5</v>
      </c>
    </row>
    <row r="19" spans="1:4" x14ac:dyDescent="0.3">
      <c r="A19" s="3" t="s">
        <v>800</v>
      </c>
      <c r="B19">
        <f>AVERAGEIFS(phone[No_of_reviews],phone[Brand],A19)</f>
        <v>1119.8333333333333</v>
      </c>
      <c r="D19">
        <f>AVERAGEIFS(phone[No_of_ratings],phone[Brand],A19)</f>
        <v>13417.583333333334</v>
      </c>
    </row>
    <row r="20" spans="1:4" x14ac:dyDescent="0.3">
      <c r="A20" s="4" t="s">
        <v>810</v>
      </c>
      <c r="B20">
        <f>AVERAGEIFS(phone[No_of_reviews],phone[Brand],A20)</f>
        <v>115.61538461538461</v>
      </c>
      <c r="D20">
        <f>AVERAGEIFS(phone[No_of_ratings],phone[Brand],A20)</f>
        <v>1281.2307692307693</v>
      </c>
    </row>
    <row r="21" spans="1:4" x14ac:dyDescent="0.3">
      <c r="A21" s="3" t="s">
        <v>817</v>
      </c>
      <c r="B21">
        <f>AVERAGEIFS(phone[No_of_reviews],phone[Brand],A21)</f>
        <v>1452</v>
      </c>
      <c r="D21">
        <f>AVERAGEIFS(phone[No_of_ratings],phone[Brand],A21)</f>
        <v>12135</v>
      </c>
    </row>
    <row r="22" spans="1:4" x14ac:dyDescent="0.3">
      <c r="A22" s="4" t="s">
        <v>832</v>
      </c>
      <c r="B22">
        <f>AVERAGEIFS(phone[No_of_reviews],phone[Brand],A22)</f>
        <v>1064.1764705882354</v>
      </c>
      <c r="D22">
        <f>AVERAGEIFS(phone[No_of_ratings],phone[Brand],A22)</f>
        <v>13555.117647058823</v>
      </c>
    </row>
    <row r="23" spans="1:4" x14ac:dyDescent="0.3">
      <c r="A23" s="4" t="s">
        <v>850</v>
      </c>
      <c r="B23">
        <f>AVERAGEIFS(phone[No_of_reviews],phone[Brand],A23)</f>
        <v>108</v>
      </c>
      <c r="D23">
        <f>AVERAGEIFS(phone[No_of_ratings],phone[Brand],A23)</f>
        <v>1455</v>
      </c>
    </row>
    <row r="24" spans="1:4" x14ac:dyDescent="0.3">
      <c r="A24" s="4" t="s">
        <v>855</v>
      </c>
      <c r="B24">
        <f>AVERAGEIFS(phone[No_of_reviews],phone[Brand],A24)</f>
        <v>510</v>
      </c>
      <c r="D24">
        <f>AVERAGEIFS(phone[No_of_ratings],phone[Brand],A24)</f>
        <v>7775</v>
      </c>
    </row>
    <row r="25" spans="1:4" x14ac:dyDescent="0.3">
      <c r="A25" s="4" t="s">
        <v>869</v>
      </c>
      <c r="B25">
        <f>AVERAGEIFS(phone[No_of_reviews],phone[Brand],A25)</f>
        <v>350.5</v>
      </c>
      <c r="D25">
        <f>AVERAGEIFS(phone[No_of_ratings],phone[Brand],A25)</f>
        <v>4814</v>
      </c>
    </row>
    <row r="26" spans="1:4" x14ac:dyDescent="0.3">
      <c r="A26" s="4" t="s">
        <v>885</v>
      </c>
      <c r="B26">
        <f>AVERAGEIFS(phone[No_of_reviews],phone[Brand],A26)</f>
        <v>0</v>
      </c>
      <c r="D26">
        <f>AVERAGEIFS(phone[No_of_ratings],phone[Brand],A26)</f>
        <v>9</v>
      </c>
    </row>
    <row r="27" spans="1:4" x14ac:dyDescent="0.3">
      <c r="A27" s="3" t="s">
        <v>888</v>
      </c>
      <c r="B27">
        <f>AVERAGEIFS(phone[No_of_reviews],phone[Brand],A27)</f>
        <v>6</v>
      </c>
      <c r="D27">
        <f>AVERAGEIFS(phone[No_of_ratings],phone[Brand],A27)</f>
        <v>81</v>
      </c>
    </row>
    <row r="28" spans="1:4" x14ac:dyDescent="0.3">
      <c r="A28" s="4" t="s">
        <v>932</v>
      </c>
      <c r="B28">
        <f>AVERAGEIFS(phone[No_of_reviews],phone[Brand],A28)</f>
        <v>1379</v>
      </c>
      <c r="D28">
        <f>AVERAGEIFS(phone[No_of_ratings],phone[Brand],A28)</f>
        <v>14699</v>
      </c>
    </row>
    <row r="29" spans="1:4" x14ac:dyDescent="0.3">
      <c r="A29" s="4" t="s">
        <v>937</v>
      </c>
      <c r="B29">
        <f>AVERAGEIFS(phone[No_of_reviews],phone[Brand],A29)</f>
        <v>3</v>
      </c>
      <c r="D29">
        <f>AVERAGEIFS(phone[No_of_ratings],phone[Brand],A29)</f>
        <v>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Sheet2</vt:lpstr>
      <vt:lpstr>rating</vt:lpstr>
      <vt:lpstr>copy</vt:lpstr>
      <vt:lpstr>RANGE</vt:lpstr>
      <vt:lpstr>BUGDET PHONES</vt:lpstr>
      <vt:lpstr>TOP RATED BRANDS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Jaiswal</dc:creator>
  <cp:lastModifiedBy>Tejas Jaiswal</cp:lastModifiedBy>
  <dcterms:created xsi:type="dcterms:W3CDTF">2024-02-17T08:26:19Z</dcterms:created>
  <dcterms:modified xsi:type="dcterms:W3CDTF">2024-05-09T17:59:25Z</dcterms:modified>
</cp:coreProperties>
</file>