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28695" windowHeight="15075"/>
  </bookViews>
  <sheets>
    <sheet name="Bill of Materials-STM32 Home Au" sheetId="1" r:id="rId1"/>
  </sheets>
  <calcPr calcId="124519"/>
</workbook>
</file>

<file path=xl/calcChain.xml><?xml version="1.0" encoding="utf-8"?>
<calcChain xmlns="http://schemas.openxmlformats.org/spreadsheetml/2006/main">
  <c r="I15" i="1"/>
  <c r="I4"/>
  <c r="I5"/>
  <c r="I6"/>
  <c r="I7"/>
  <c r="I8"/>
  <c r="I9"/>
  <c r="I10"/>
  <c r="I11"/>
  <c r="I12"/>
  <c r="I13"/>
  <c r="I14"/>
  <c r="I2"/>
  <c r="G15"/>
</calcChain>
</file>

<file path=xl/sharedStrings.xml><?xml version="1.0" encoding="utf-8"?>
<sst xmlns="http://schemas.openxmlformats.org/spreadsheetml/2006/main" count="74" uniqueCount="49">
  <si>
    <t>Comment</t>
  </si>
  <si>
    <t>Description</t>
  </si>
  <si>
    <t>Designator</t>
  </si>
  <si>
    <t>Footprint</t>
  </si>
  <si>
    <t>LibRef</t>
  </si>
  <si>
    <t>Quantity</t>
  </si>
  <si>
    <t>100nF</t>
  </si>
  <si>
    <t>Ceramic Chip Capacitor - Standard</t>
  </si>
  <si>
    <t>C1, C2, C3, C4, C5, C7, C8</t>
  </si>
  <si>
    <t>0805</t>
  </si>
  <si>
    <t>C0805</t>
  </si>
  <si>
    <t>Header 5</t>
  </si>
  <si>
    <t>Header, 5-Pin</t>
  </si>
  <si>
    <t>P4, RLY HDR</t>
  </si>
  <si>
    <t>HDR1X5</t>
  </si>
  <si>
    <t>Header 6</t>
  </si>
  <si>
    <t>Header, 6-Pin</t>
  </si>
  <si>
    <t>PGM HDR</t>
  </si>
  <si>
    <t>HDR1X6</t>
  </si>
  <si>
    <t>BC847ALT1</t>
  </si>
  <si>
    <t>General Purpose Transistor NPN Silicon</t>
  </si>
  <si>
    <t>Q1, Q2</t>
  </si>
  <si>
    <t>318-08</t>
  </si>
  <si>
    <t>100K</t>
  </si>
  <si>
    <t>Rectangular Thick Film Chip Resistor, 10 Ohm to 1M Ohm Range, 0.1% and 0.5% Tolerance, 0805 Size, 0.1 W</t>
  </si>
  <si>
    <t>R1, R2, R3, R4, R5, R7</t>
  </si>
  <si>
    <t>ERA-0805</t>
  </si>
  <si>
    <t>ERA6Y</t>
  </si>
  <si>
    <t>10K</t>
  </si>
  <si>
    <t>R6, R8, R10</t>
  </si>
  <si>
    <t>470E</t>
  </si>
  <si>
    <t>R9, R11</t>
  </si>
  <si>
    <t>Screw Terminal</t>
  </si>
  <si>
    <t/>
  </si>
  <si>
    <t>S1, S2, S3, S4, S5, S6, S7</t>
  </si>
  <si>
    <t>STM32F051R8T6</t>
  </si>
  <si>
    <t>U1</t>
  </si>
  <si>
    <t>Bluetooth</t>
  </si>
  <si>
    <t>U2</t>
  </si>
  <si>
    <t>CC2500</t>
  </si>
  <si>
    <t>U3</t>
  </si>
  <si>
    <t>SN74LV86A</t>
  </si>
  <si>
    <t>U4, U6</t>
  </si>
  <si>
    <t>SN74LV86A, SOIC127P600X175-14N</t>
  </si>
  <si>
    <t>ESP8266 WiFi Module</t>
  </si>
  <si>
    <t>U5</t>
  </si>
  <si>
    <t>Unit Price</t>
  </si>
  <si>
    <t>Bulk Price</t>
  </si>
  <si>
    <t>Total Bulk Price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</si>
</sst>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" fillId="2" borderId="3" xfId="0" quotePrefix="1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M17" sqref="M17"/>
    </sheetView>
  </sheetViews>
  <sheetFormatPr defaultRowHeight="15"/>
  <cols>
    <col min="1" max="6" width="18" customWidth="1"/>
    <col min="7" max="7" width="8" bestFit="1" customWidth="1"/>
    <col min="8" max="8" width="8.140625" bestFit="1" customWidth="1"/>
    <col min="9" max="9" width="12.140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46</v>
      </c>
      <c r="H1" s="1" t="s">
        <v>47</v>
      </c>
      <c r="I1" s="7" t="s">
        <v>48</v>
      </c>
    </row>
    <row r="2" spans="1:9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3">
        <v>7</v>
      </c>
      <c r="G2" s="5">
        <v>1</v>
      </c>
      <c r="H2" s="8">
        <v>0.1</v>
      </c>
      <c r="I2" s="4">
        <f>H2*F2</f>
        <v>0.70000000000000007</v>
      </c>
    </row>
    <row r="3" spans="1:9">
      <c r="A3" s="2" t="s">
        <v>11</v>
      </c>
      <c r="B3" s="2" t="s">
        <v>12</v>
      </c>
      <c r="C3" s="2" t="s">
        <v>13</v>
      </c>
      <c r="D3" s="2" t="s">
        <v>14</v>
      </c>
      <c r="E3" s="2" t="s">
        <v>11</v>
      </c>
      <c r="F3" s="3">
        <v>2</v>
      </c>
      <c r="G3" s="6">
        <v>7</v>
      </c>
      <c r="H3" s="9">
        <v>7</v>
      </c>
      <c r="I3" s="4">
        <v>7</v>
      </c>
    </row>
    <row r="4" spans="1:9">
      <c r="A4" s="2" t="s">
        <v>15</v>
      </c>
      <c r="B4" s="2" t="s">
        <v>16</v>
      </c>
      <c r="C4" s="2" t="s">
        <v>17</v>
      </c>
      <c r="D4" s="2" t="s">
        <v>18</v>
      </c>
      <c r="E4" s="2" t="s">
        <v>15</v>
      </c>
      <c r="F4" s="3">
        <v>1</v>
      </c>
      <c r="G4" s="6"/>
      <c r="H4" s="9"/>
      <c r="I4" s="4">
        <f>H4*F4</f>
        <v>0</v>
      </c>
    </row>
    <row r="5" spans="1:9">
      <c r="A5" s="2" t="s">
        <v>19</v>
      </c>
      <c r="B5" s="2" t="s">
        <v>20</v>
      </c>
      <c r="C5" s="2" t="s">
        <v>21</v>
      </c>
      <c r="D5" s="2" t="s">
        <v>22</v>
      </c>
      <c r="E5" s="2" t="s">
        <v>19</v>
      </c>
      <c r="F5" s="3">
        <v>2</v>
      </c>
      <c r="G5" s="5">
        <v>1</v>
      </c>
      <c r="H5" s="8">
        <v>0.5</v>
      </c>
      <c r="I5" s="4">
        <f t="shared" ref="I3:I14" si="0">H5*F5</f>
        <v>1</v>
      </c>
    </row>
    <row r="6" spans="1:9">
      <c r="A6" s="2" t="s">
        <v>23</v>
      </c>
      <c r="B6" s="2" t="s">
        <v>24</v>
      </c>
      <c r="C6" s="2" t="s">
        <v>25</v>
      </c>
      <c r="D6" s="2" t="s">
        <v>26</v>
      </c>
      <c r="E6" s="2" t="s">
        <v>27</v>
      </c>
      <c r="F6" s="3">
        <v>6</v>
      </c>
      <c r="G6" s="5">
        <v>1</v>
      </c>
      <c r="H6" s="8">
        <v>0.1</v>
      </c>
      <c r="I6" s="4">
        <f t="shared" si="0"/>
        <v>0.60000000000000009</v>
      </c>
    </row>
    <row r="7" spans="1:9">
      <c r="A7" s="2" t="s">
        <v>28</v>
      </c>
      <c r="B7" s="2" t="s">
        <v>24</v>
      </c>
      <c r="C7" s="2" t="s">
        <v>29</v>
      </c>
      <c r="D7" s="2" t="s">
        <v>26</v>
      </c>
      <c r="E7" s="2" t="s">
        <v>27</v>
      </c>
      <c r="F7" s="3">
        <v>3</v>
      </c>
      <c r="G7" s="5">
        <v>1</v>
      </c>
      <c r="H7" s="8">
        <v>0.1</v>
      </c>
      <c r="I7" s="4">
        <f t="shared" si="0"/>
        <v>0.30000000000000004</v>
      </c>
    </row>
    <row r="8" spans="1:9">
      <c r="A8" s="2" t="s">
        <v>30</v>
      </c>
      <c r="B8" s="2" t="s">
        <v>24</v>
      </c>
      <c r="C8" s="2" t="s">
        <v>31</v>
      </c>
      <c r="D8" s="2" t="s">
        <v>26</v>
      </c>
      <c r="E8" s="2" t="s">
        <v>27</v>
      </c>
      <c r="F8" s="3">
        <v>2</v>
      </c>
      <c r="G8" s="5">
        <v>1</v>
      </c>
      <c r="H8" s="8">
        <v>0.1</v>
      </c>
      <c r="I8" s="4">
        <f t="shared" si="0"/>
        <v>0.2</v>
      </c>
    </row>
    <row r="9" spans="1:9">
      <c r="A9" s="2" t="s">
        <v>32</v>
      </c>
      <c r="B9" s="2" t="s">
        <v>33</v>
      </c>
      <c r="C9" s="2" t="s">
        <v>34</v>
      </c>
      <c r="D9" s="2" t="s">
        <v>32</v>
      </c>
      <c r="E9" s="2" t="s">
        <v>32</v>
      </c>
      <c r="F9" s="3">
        <v>7</v>
      </c>
      <c r="G9" s="5">
        <v>5</v>
      </c>
      <c r="H9" s="8">
        <v>3</v>
      </c>
      <c r="I9" s="4">
        <f t="shared" si="0"/>
        <v>21</v>
      </c>
    </row>
    <row r="10" spans="1:9">
      <c r="A10" s="2" t="s">
        <v>35</v>
      </c>
      <c r="B10" s="2" t="s">
        <v>33</v>
      </c>
      <c r="C10" s="2" t="s">
        <v>36</v>
      </c>
      <c r="D10" s="2" t="s">
        <v>35</v>
      </c>
      <c r="E10" s="2" t="s">
        <v>35</v>
      </c>
      <c r="F10" s="3">
        <v>1</v>
      </c>
      <c r="G10" s="5">
        <v>100</v>
      </c>
      <c r="H10" s="10">
        <v>91.7</v>
      </c>
      <c r="I10" s="4">
        <f t="shared" si="0"/>
        <v>91.7</v>
      </c>
    </row>
    <row r="11" spans="1:9">
      <c r="A11" s="2" t="s">
        <v>37</v>
      </c>
      <c r="B11" s="2" t="s">
        <v>33</v>
      </c>
      <c r="C11" s="2" t="s">
        <v>38</v>
      </c>
      <c r="D11" s="2" t="s">
        <v>37</v>
      </c>
      <c r="E11" s="2" t="s">
        <v>37</v>
      </c>
      <c r="F11" s="3">
        <v>1</v>
      </c>
      <c r="G11" s="5">
        <v>399</v>
      </c>
      <c r="H11" s="10">
        <v>370</v>
      </c>
      <c r="I11" s="4">
        <f t="shared" si="0"/>
        <v>370</v>
      </c>
    </row>
    <row r="12" spans="1:9">
      <c r="A12" s="2" t="s">
        <v>39</v>
      </c>
      <c r="B12" s="2" t="s">
        <v>33</v>
      </c>
      <c r="C12" s="2" t="s">
        <v>40</v>
      </c>
      <c r="D12" s="2" t="s">
        <v>39</v>
      </c>
      <c r="E12" s="2" t="s">
        <v>39</v>
      </c>
      <c r="F12" s="3">
        <v>1</v>
      </c>
      <c r="G12" s="5">
        <v>220</v>
      </c>
      <c r="H12" s="10">
        <v>200</v>
      </c>
      <c r="I12" s="4">
        <f t="shared" si="0"/>
        <v>200</v>
      </c>
    </row>
    <row r="13" spans="1:9">
      <c r="A13" s="2" t="s">
        <v>41</v>
      </c>
      <c r="B13" s="2" t="s">
        <v>33</v>
      </c>
      <c r="C13" s="2" t="s">
        <v>42</v>
      </c>
      <c r="D13" s="2" t="s">
        <v>43</v>
      </c>
      <c r="E13" s="2" t="s">
        <v>41</v>
      </c>
      <c r="F13" s="3">
        <v>2</v>
      </c>
      <c r="G13" s="5">
        <v>10</v>
      </c>
      <c r="H13" s="10">
        <v>6</v>
      </c>
      <c r="I13" s="4">
        <f t="shared" si="0"/>
        <v>12</v>
      </c>
    </row>
    <row r="14" spans="1:9">
      <c r="A14" s="2" t="s">
        <v>44</v>
      </c>
      <c r="B14" s="2" t="s">
        <v>33</v>
      </c>
      <c r="C14" s="2" t="s">
        <v>45</v>
      </c>
      <c r="D14" s="2" t="s">
        <v>33</v>
      </c>
      <c r="E14" s="2" t="s">
        <v>44</v>
      </c>
      <c r="F14" s="3">
        <v>1</v>
      </c>
      <c r="G14" s="5">
        <v>399</v>
      </c>
      <c r="H14" s="10">
        <v>370</v>
      </c>
      <c r="I14" s="4">
        <f t="shared" si="0"/>
        <v>370</v>
      </c>
    </row>
    <row r="15" spans="1:9">
      <c r="G15" s="4">
        <f>SUM(G2:G14)</f>
        <v>1145</v>
      </c>
      <c r="I15" s="4">
        <f>SUM(I2:I14)</f>
        <v>1074.5</v>
      </c>
    </row>
  </sheetData>
  <mergeCells count="2">
    <mergeCell ref="G3:G4"/>
    <mergeCell ref="H3:H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Materials-STM32 Home Au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</dc:creator>
  <cp:lastModifiedBy>Tejas</cp:lastModifiedBy>
  <dcterms:created xsi:type="dcterms:W3CDTF">2015-08-25T10:48:57Z</dcterms:created>
  <dcterms:modified xsi:type="dcterms:W3CDTF">2015-09-26T05:51:46Z</dcterms:modified>
</cp:coreProperties>
</file>