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tripathi/Desktop/"/>
    </mc:Choice>
  </mc:AlternateContent>
  <xr:revisionPtr revIDLastSave="0" documentId="8_{199083E0-6E4F-DD4B-A600-E5E8101C14F6}" xr6:coauthVersionLast="47" xr6:coauthVersionMax="47" xr10:uidLastSave="{00000000-0000-0000-0000-000000000000}"/>
  <bookViews>
    <workbookView xWindow="780" yWindow="1000" windowWidth="27640" windowHeight="16360" xr2:uid="{ED5DCA9A-B805-3445-B464-346243A06B01}"/>
  </bookViews>
  <sheets>
    <sheet name="84-8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65" i="1" l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G1244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G1224" i="1" s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G1202" i="1" s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G1182" i="1" s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G1139" i="1" s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G1118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G1095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G1076" i="1" s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G1032" i="1" s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G1012" i="1" s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G990" i="1" s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G971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G950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G929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G907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G887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G843" i="1" s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G824" i="1" s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G801" i="1" s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G781" i="1" s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G760" i="1" s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G738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G719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G699" i="1" s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G677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G656" i="1" s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G635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G613" i="1" s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G592" i="1" s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G571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G548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G507" i="1" s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G486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G467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G445" i="1" s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G424" i="1" s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G404" i="1" s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G382" i="1" s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G360" i="1"/>
  <c r="F360" i="1"/>
  <c r="G339" i="1" s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G318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G296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G276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G254" i="1" s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G214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G191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G171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G150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G128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G108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G85" i="1"/>
  <c r="F85" i="1"/>
  <c r="G64" i="1" s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G43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G22" i="1" s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F2" i="1"/>
  <c r="K3" i="1" l="1"/>
  <c r="G234" i="1"/>
  <c r="G1053" i="1"/>
  <c r="G1160" i="1"/>
  <c r="G529" i="1"/>
  <c r="G865" i="1"/>
</calcChain>
</file>

<file path=xl/sharedStrings.xml><?xml version="1.0" encoding="utf-8"?>
<sst xmlns="http://schemas.openxmlformats.org/spreadsheetml/2006/main" count="8" uniqueCount="8">
  <si>
    <t>Date</t>
  </si>
  <si>
    <t xml:space="preserve"> Open</t>
  </si>
  <si>
    <t xml:space="preserve"> High</t>
  </si>
  <si>
    <t xml:space="preserve"> Low</t>
  </si>
  <si>
    <t xml:space="preserve"> Close</t>
  </si>
  <si>
    <t>sqrt(close)</t>
  </si>
  <si>
    <t>unemployment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</si>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</sst>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right"/>
    </xf>
    <xf numFmtId="0" fontId="0" fillId="2" borderId="0" xfId="0" applyFill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B861-FA09-9740-8603-8883837A73AF}">
  <dimension ref="A1:K1265"/>
  <sheetViews>
    <sheetView tabSelected="1" workbookViewId="0">
      <selection activeCell="G85" sqref="G85"/>
    </sheetView>
  </sheetViews>
  <sheetFormatPr baseColWidth="10" defaultRowHeight="16" x14ac:dyDescent="0.2"/>
  <cols>
    <col min="7" max="7" width="14.6640625" customWidth="1"/>
    <col min="8" max="8" width="13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1" x14ac:dyDescent="0.2">
      <c r="A2" s="1">
        <v>32507</v>
      </c>
      <c r="B2">
        <v>2168.5700000000002</v>
      </c>
      <c r="C2">
        <v>2193.75</v>
      </c>
      <c r="D2">
        <v>2162.5</v>
      </c>
      <c r="E2">
        <v>2168.5700000000002</v>
      </c>
      <c r="F2">
        <f>SQRT(E2)</f>
        <v>46.567907404134019</v>
      </c>
      <c r="G2">
        <f>(F2-F22)/20</f>
        <v>3.6082128086418662E-2</v>
      </c>
      <c r="H2" s="2">
        <v>5.3</v>
      </c>
    </row>
    <row r="3" spans="1:11" x14ac:dyDescent="0.2">
      <c r="A3" s="1">
        <v>32506</v>
      </c>
      <c r="B3">
        <v>2182.6799999999998</v>
      </c>
      <c r="C3">
        <v>2193.04</v>
      </c>
      <c r="D3">
        <v>2165.54</v>
      </c>
      <c r="E3">
        <v>2182.6799999999998</v>
      </c>
      <c r="F3">
        <f>SQRT(E3)</f>
        <v>46.719160951369837</v>
      </c>
      <c r="J3" s="3" t="s">
        <v>7</v>
      </c>
      <c r="K3" s="3">
        <f>CORREL(G2:G1244,H2:H1244)</f>
        <v>6.1774577774896457E-2</v>
      </c>
    </row>
    <row r="4" spans="1:11" x14ac:dyDescent="0.2">
      <c r="A4" s="1">
        <v>32505</v>
      </c>
      <c r="B4">
        <v>2166.4299999999998</v>
      </c>
      <c r="C4">
        <v>2179.64</v>
      </c>
      <c r="D4">
        <v>2153.5700000000002</v>
      </c>
      <c r="E4">
        <v>2166.4299999999998</v>
      </c>
      <c r="F4">
        <f t="shared" ref="F4:F67" si="0">SQRT(E4)</f>
        <v>46.544924535334673</v>
      </c>
    </row>
    <row r="5" spans="1:11" x14ac:dyDescent="0.2">
      <c r="A5" s="1">
        <v>32504</v>
      </c>
      <c r="B5">
        <v>2162.6799999999998</v>
      </c>
      <c r="C5">
        <v>2179.29</v>
      </c>
      <c r="D5">
        <v>2156.4299999999998</v>
      </c>
      <c r="E5">
        <v>2162.6799999999998</v>
      </c>
      <c r="F5">
        <f t="shared" si="0"/>
        <v>46.50462342606378</v>
      </c>
    </row>
    <row r="6" spans="1:11" x14ac:dyDescent="0.2">
      <c r="A6" s="1">
        <v>32500</v>
      </c>
      <c r="B6">
        <v>2168.9299999999998</v>
      </c>
      <c r="C6">
        <v>2176.79</v>
      </c>
      <c r="D6">
        <v>2157.86</v>
      </c>
      <c r="E6">
        <v>2168.9299999999998</v>
      </c>
      <c r="F6">
        <f t="shared" si="0"/>
        <v>46.571772566652427</v>
      </c>
    </row>
    <row r="7" spans="1:11" x14ac:dyDescent="0.2">
      <c r="A7" s="1">
        <v>32499</v>
      </c>
      <c r="B7">
        <v>2160.36</v>
      </c>
      <c r="C7">
        <v>2176.4299999999998</v>
      </c>
      <c r="D7">
        <v>2151.4299999999998</v>
      </c>
      <c r="E7">
        <v>2160.36</v>
      </c>
      <c r="F7">
        <f t="shared" si="0"/>
        <v>46.479672976474355</v>
      </c>
    </row>
    <row r="8" spans="1:11" x14ac:dyDescent="0.2">
      <c r="A8" s="1">
        <v>32498</v>
      </c>
      <c r="B8">
        <v>2164.64</v>
      </c>
      <c r="C8">
        <v>2178.5700000000002</v>
      </c>
      <c r="D8">
        <v>2146.0700000000002</v>
      </c>
      <c r="E8">
        <v>2164.64</v>
      </c>
      <c r="F8">
        <f t="shared" si="0"/>
        <v>46.525691827204462</v>
      </c>
      <c r="H8" s="2"/>
    </row>
    <row r="9" spans="1:11" x14ac:dyDescent="0.2">
      <c r="A9" s="1">
        <v>32497</v>
      </c>
      <c r="B9">
        <v>2166.0700000000002</v>
      </c>
      <c r="C9">
        <v>2192.6799999999998</v>
      </c>
      <c r="D9">
        <v>2161.25</v>
      </c>
      <c r="E9">
        <v>2166.0700000000002</v>
      </c>
      <c r="F9">
        <f t="shared" si="0"/>
        <v>46.541057143129017</v>
      </c>
    </row>
    <row r="10" spans="1:11" x14ac:dyDescent="0.2">
      <c r="A10" s="1">
        <v>32496</v>
      </c>
      <c r="B10">
        <v>2172.6799999999998</v>
      </c>
      <c r="C10">
        <v>2179.64</v>
      </c>
      <c r="D10">
        <v>2141.0700000000002</v>
      </c>
      <c r="E10">
        <v>2172.6799999999998</v>
      </c>
      <c r="F10">
        <f t="shared" si="0"/>
        <v>46.6120156182931</v>
      </c>
    </row>
    <row r="11" spans="1:11" x14ac:dyDescent="0.2">
      <c r="A11" s="1">
        <v>32493</v>
      </c>
      <c r="B11">
        <v>2150.71</v>
      </c>
      <c r="C11">
        <v>2155</v>
      </c>
      <c r="D11">
        <v>2131.25</v>
      </c>
      <c r="E11">
        <v>2150.71</v>
      </c>
      <c r="F11">
        <f t="shared" si="0"/>
        <v>46.375747972404717</v>
      </c>
    </row>
    <row r="12" spans="1:11" x14ac:dyDescent="0.2">
      <c r="A12" s="1">
        <v>32492</v>
      </c>
      <c r="B12">
        <v>2133</v>
      </c>
      <c r="C12">
        <v>2146.87</v>
      </c>
      <c r="D12">
        <v>2120.91</v>
      </c>
      <c r="E12">
        <v>2133</v>
      </c>
      <c r="F12">
        <f t="shared" si="0"/>
        <v>46.184412955021955</v>
      </c>
      <c r="H12" s="2"/>
    </row>
    <row r="13" spans="1:11" x14ac:dyDescent="0.2">
      <c r="A13" s="1">
        <v>32491</v>
      </c>
      <c r="B13">
        <v>2134.25</v>
      </c>
      <c r="C13">
        <v>2149.71</v>
      </c>
      <c r="D13">
        <v>2121.44</v>
      </c>
      <c r="E13">
        <v>2134.25</v>
      </c>
      <c r="F13">
        <f t="shared" si="0"/>
        <v>46.197943677181129</v>
      </c>
      <c r="H13" s="2"/>
    </row>
    <row r="14" spans="1:11" x14ac:dyDescent="0.2">
      <c r="A14" s="1">
        <v>32490</v>
      </c>
      <c r="B14">
        <v>2143.4899999999998</v>
      </c>
      <c r="C14">
        <v>2151.14</v>
      </c>
      <c r="D14">
        <v>2119.31</v>
      </c>
      <c r="E14">
        <v>2143.4899999999998</v>
      </c>
      <c r="F14">
        <f t="shared" si="0"/>
        <v>46.297840122407436</v>
      </c>
    </row>
    <row r="15" spans="1:11" x14ac:dyDescent="0.2">
      <c r="A15" s="1">
        <v>32489</v>
      </c>
      <c r="B15">
        <v>2139.58</v>
      </c>
      <c r="C15">
        <v>2165.1799999999998</v>
      </c>
      <c r="D15">
        <v>2133.89</v>
      </c>
      <c r="E15">
        <v>2139.58</v>
      </c>
      <c r="F15">
        <f t="shared" si="0"/>
        <v>46.255594256262668</v>
      </c>
    </row>
    <row r="16" spans="1:11" x14ac:dyDescent="0.2">
      <c r="A16" s="1">
        <v>32486</v>
      </c>
      <c r="B16">
        <v>2143.4899999999998</v>
      </c>
      <c r="C16">
        <v>2157</v>
      </c>
      <c r="D16">
        <v>2131.4</v>
      </c>
      <c r="E16">
        <v>2143.4899999999998</v>
      </c>
      <c r="F16">
        <f t="shared" si="0"/>
        <v>46.297840122407436</v>
      </c>
    </row>
    <row r="17" spans="1:8" x14ac:dyDescent="0.2">
      <c r="A17" s="1">
        <v>32485</v>
      </c>
      <c r="B17">
        <v>2141.71</v>
      </c>
      <c r="C17">
        <v>2162.6999999999998</v>
      </c>
      <c r="D17">
        <v>2133.1799999999998</v>
      </c>
      <c r="E17">
        <v>2141.71</v>
      </c>
      <c r="F17">
        <f t="shared" si="0"/>
        <v>46.278612770911792</v>
      </c>
    </row>
    <row r="18" spans="1:8" x14ac:dyDescent="0.2">
      <c r="A18" s="1">
        <v>32484</v>
      </c>
      <c r="B18">
        <v>2153.63</v>
      </c>
      <c r="C18">
        <v>2167.5</v>
      </c>
      <c r="D18">
        <v>2136.38</v>
      </c>
      <c r="E18">
        <v>2153.63</v>
      </c>
      <c r="F18">
        <f t="shared" si="0"/>
        <v>46.407219265971975</v>
      </c>
    </row>
    <row r="19" spans="1:8" x14ac:dyDescent="0.2">
      <c r="A19" s="1">
        <v>32483</v>
      </c>
      <c r="B19">
        <v>2149.36</v>
      </c>
      <c r="C19">
        <v>2158.96</v>
      </c>
      <c r="D19">
        <v>2117.1799999999998</v>
      </c>
      <c r="E19">
        <v>2149.36</v>
      </c>
      <c r="F19">
        <f t="shared" si="0"/>
        <v>46.361190666332114</v>
      </c>
    </row>
    <row r="20" spans="1:8" x14ac:dyDescent="0.2">
      <c r="A20" s="1">
        <v>32482</v>
      </c>
      <c r="B20">
        <v>2123.7600000000002</v>
      </c>
      <c r="C20">
        <v>2135.4899999999998</v>
      </c>
      <c r="D20">
        <v>2092.64</v>
      </c>
      <c r="E20">
        <v>2123.7600000000002</v>
      </c>
      <c r="F20">
        <f t="shared" si="0"/>
        <v>46.084270635434819</v>
      </c>
    </row>
    <row r="21" spans="1:8" x14ac:dyDescent="0.2">
      <c r="A21" s="1">
        <v>32479</v>
      </c>
      <c r="B21">
        <v>2092.2800000000002</v>
      </c>
      <c r="C21">
        <v>2105.79</v>
      </c>
      <c r="D21">
        <v>2075.39</v>
      </c>
      <c r="E21">
        <v>2092.2800000000002</v>
      </c>
      <c r="F21">
        <f t="shared" si="0"/>
        <v>45.741447287990354</v>
      </c>
    </row>
    <row r="22" spans="1:8" x14ac:dyDescent="0.2">
      <c r="A22" s="1">
        <v>32478</v>
      </c>
      <c r="B22">
        <v>2101.88</v>
      </c>
      <c r="C22">
        <v>2120.02</v>
      </c>
      <c r="D22">
        <v>2095.48</v>
      </c>
      <c r="E22">
        <v>2101.88</v>
      </c>
      <c r="F22">
        <f t="shared" si="0"/>
        <v>45.846264842405645</v>
      </c>
      <c r="G22">
        <f>(F22-F43)/21</f>
        <v>-2.5341829809153723E-2</v>
      </c>
      <c r="H22" s="2">
        <v>5.3</v>
      </c>
    </row>
    <row r="23" spans="1:8" x14ac:dyDescent="0.2">
      <c r="A23" s="1">
        <v>32477</v>
      </c>
      <c r="B23">
        <v>2114.5100000000002</v>
      </c>
      <c r="C23">
        <v>2126.6</v>
      </c>
      <c r="D23">
        <v>2095.48</v>
      </c>
      <c r="E23">
        <v>2114.5100000000002</v>
      </c>
      <c r="F23">
        <f t="shared" si="0"/>
        <v>45.983801495744132</v>
      </c>
    </row>
    <row r="24" spans="1:8" x14ac:dyDescent="0.2">
      <c r="A24" s="1">
        <v>32476</v>
      </c>
      <c r="B24">
        <v>2101.5300000000002</v>
      </c>
      <c r="C24">
        <v>2112.73</v>
      </c>
      <c r="D24">
        <v>2072.37</v>
      </c>
      <c r="E24">
        <v>2101.5300000000002</v>
      </c>
      <c r="F24">
        <f t="shared" si="0"/>
        <v>45.842447578636111</v>
      </c>
    </row>
    <row r="25" spans="1:8" x14ac:dyDescent="0.2">
      <c r="A25" s="1">
        <v>32475</v>
      </c>
      <c r="B25">
        <v>2081.44</v>
      </c>
      <c r="C25">
        <v>2095.48</v>
      </c>
      <c r="D25">
        <v>2062.23</v>
      </c>
      <c r="E25">
        <v>2081.44</v>
      </c>
      <c r="F25">
        <f t="shared" si="0"/>
        <v>45.622801316885401</v>
      </c>
    </row>
    <row r="26" spans="1:8" x14ac:dyDescent="0.2">
      <c r="A26" s="1">
        <v>32472</v>
      </c>
      <c r="B26">
        <v>2074.6799999999998</v>
      </c>
      <c r="C26">
        <v>2085.52</v>
      </c>
      <c r="D26">
        <v>2063.83</v>
      </c>
      <c r="E26">
        <v>2074.6799999999998</v>
      </c>
      <c r="F26">
        <f t="shared" si="0"/>
        <v>45.54865530397138</v>
      </c>
    </row>
    <row r="27" spans="1:8" x14ac:dyDescent="0.2">
      <c r="A27" s="1">
        <v>32470</v>
      </c>
      <c r="B27">
        <v>2092.2800000000002</v>
      </c>
      <c r="C27">
        <v>2103.48</v>
      </c>
      <c r="D27">
        <v>2071.48</v>
      </c>
      <c r="E27">
        <v>2092.2800000000002</v>
      </c>
      <c r="F27">
        <f t="shared" si="0"/>
        <v>45.741447287990354</v>
      </c>
    </row>
    <row r="28" spans="1:8" x14ac:dyDescent="0.2">
      <c r="A28" s="1">
        <v>32469</v>
      </c>
      <c r="B28">
        <v>2077.6999999999998</v>
      </c>
      <c r="C28">
        <v>2086.77</v>
      </c>
      <c r="D28">
        <v>2052.63</v>
      </c>
      <c r="E28">
        <v>2077.6999999999998</v>
      </c>
      <c r="F28">
        <f t="shared" si="0"/>
        <v>45.581794611445474</v>
      </c>
    </row>
    <row r="29" spans="1:8" x14ac:dyDescent="0.2">
      <c r="A29" s="1">
        <v>32468</v>
      </c>
      <c r="B29">
        <v>2065.9699999999998</v>
      </c>
      <c r="C29">
        <v>2070.0500000000002</v>
      </c>
      <c r="D29">
        <v>2036.8</v>
      </c>
      <c r="E29">
        <v>2065.9699999999998</v>
      </c>
      <c r="F29">
        <f t="shared" si="0"/>
        <v>45.452942699015644</v>
      </c>
    </row>
    <row r="30" spans="1:8" x14ac:dyDescent="0.2">
      <c r="A30" s="1">
        <v>32465</v>
      </c>
      <c r="B30">
        <v>2062.41</v>
      </c>
      <c r="C30">
        <v>2070.41</v>
      </c>
      <c r="D30">
        <v>2047.12</v>
      </c>
      <c r="E30">
        <v>2062.41</v>
      </c>
      <c r="F30">
        <f t="shared" si="0"/>
        <v>45.413764433264063</v>
      </c>
    </row>
    <row r="31" spans="1:8" x14ac:dyDescent="0.2">
      <c r="A31" s="1">
        <v>32464</v>
      </c>
      <c r="B31">
        <v>2052.4499999999998</v>
      </c>
      <c r="C31">
        <v>2064.19</v>
      </c>
      <c r="D31">
        <v>2033.25</v>
      </c>
      <c r="E31">
        <v>2052.4499999999998</v>
      </c>
      <c r="F31">
        <f t="shared" si="0"/>
        <v>45.303973335679949</v>
      </c>
    </row>
    <row r="32" spans="1:8" x14ac:dyDescent="0.2">
      <c r="A32" s="1">
        <v>32463</v>
      </c>
      <c r="B32">
        <v>2038.58</v>
      </c>
      <c r="C32">
        <v>2081.4299999999998</v>
      </c>
      <c r="D32">
        <v>2026.67</v>
      </c>
      <c r="E32">
        <v>2038.58</v>
      </c>
      <c r="F32">
        <f t="shared" si="0"/>
        <v>45.150636761844233</v>
      </c>
    </row>
    <row r="33" spans="1:8" x14ac:dyDescent="0.2">
      <c r="A33" s="1">
        <v>32462</v>
      </c>
      <c r="B33">
        <v>2077.17</v>
      </c>
      <c r="C33">
        <v>2088.02</v>
      </c>
      <c r="D33">
        <v>2060.2800000000002</v>
      </c>
      <c r="E33">
        <v>2077.17</v>
      </c>
      <c r="F33">
        <f t="shared" si="0"/>
        <v>45.575980516056923</v>
      </c>
    </row>
    <row r="34" spans="1:8" x14ac:dyDescent="0.2">
      <c r="A34" s="1">
        <v>32461</v>
      </c>
      <c r="B34">
        <v>2065.08</v>
      </c>
      <c r="C34">
        <v>2084.81</v>
      </c>
      <c r="D34">
        <v>2050.85</v>
      </c>
      <c r="E34">
        <v>2065.08</v>
      </c>
      <c r="F34">
        <f t="shared" si="0"/>
        <v>45.443151299178183</v>
      </c>
    </row>
    <row r="35" spans="1:8" x14ac:dyDescent="0.2">
      <c r="A35" s="1">
        <v>32458</v>
      </c>
      <c r="B35">
        <v>2067.0300000000002</v>
      </c>
      <c r="C35">
        <v>2107.04</v>
      </c>
      <c r="D35">
        <v>2063.48</v>
      </c>
      <c r="E35">
        <v>2067.0300000000002</v>
      </c>
      <c r="F35">
        <f t="shared" si="0"/>
        <v>45.46460161488276</v>
      </c>
    </row>
    <row r="36" spans="1:8" x14ac:dyDescent="0.2">
      <c r="A36" s="1">
        <v>32457</v>
      </c>
      <c r="B36">
        <v>2114.69</v>
      </c>
      <c r="C36">
        <v>2132.8200000000002</v>
      </c>
      <c r="D36">
        <v>2103.3000000000002</v>
      </c>
      <c r="E36">
        <v>2114.69</v>
      </c>
      <c r="F36">
        <f t="shared" si="0"/>
        <v>45.985758665047598</v>
      </c>
    </row>
    <row r="37" spans="1:8" x14ac:dyDescent="0.2">
      <c r="A37" s="1">
        <v>32456</v>
      </c>
      <c r="B37">
        <v>2118.2399999999998</v>
      </c>
      <c r="C37">
        <v>2134.2399999999998</v>
      </c>
      <c r="D37">
        <v>2100.8200000000002</v>
      </c>
      <c r="E37">
        <v>2118.2399999999998</v>
      </c>
      <c r="F37">
        <f t="shared" si="0"/>
        <v>46.024341385836252</v>
      </c>
    </row>
    <row r="38" spans="1:8" x14ac:dyDescent="0.2">
      <c r="A38" s="1">
        <v>32455</v>
      </c>
      <c r="B38">
        <v>2127.4899999999998</v>
      </c>
      <c r="C38">
        <v>2146.87</v>
      </c>
      <c r="D38">
        <v>2119.66</v>
      </c>
      <c r="E38">
        <v>2127.4899999999998</v>
      </c>
      <c r="F38">
        <f t="shared" si="0"/>
        <v>46.124722221385788</v>
      </c>
    </row>
    <row r="39" spans="1:8" x14ac:dyDescent="0.2">
      <c r="A39" s="1">
        <v>32454</v>
      </c>
      <c r="B39">
        <v>2124.64</v>
      </c>
      <c r="C39">
        <v>2143.13</v>
      </c>
      <c r="D39">
        <v>2113.62</v>
      </c>
      <c r="E39">
        <v>2124.64</v>
      </c>
      <c r="F39">
        <f t="shared" si="0"/>
        <v>46.09381737283212</v>
      </c>
    </row>
    <row r="40" spans="1:8" x14ac:dyDescent="0.2">
      <c r="A40" s="1">
        <v>32451</v>
      </c>
      <c r="B40">
        <v>2145.8000000000002</v>
      </c>
      <c r="C40">
        <v>2173.89</v>
      </c>
      <c r="D40">
        <v>2139.58</v>
      </c>
      <c r="E40">
        <v>2145.8000000000002</v>
      </c>
      <c r="F40">
        <f t="shared" si="0"/>
        <v>46.322780572845581</v>
      </c>
    </row>
    <row r="41" spans="1:8" x14ac:dyDescent="0.2">
      <c r="A41" s="1">
        <v>32450</v>
      </c>
      <c r="B41">
        <v>2170.34</v>
      </c>
      <c r="C41">
        <v>2185.9899999999998</v>
      </c>
      <c r="D41">
        <v>2153.4499999999998</v>
      </c>
      <c r="E41">
        <v>2170.34</v>
      </c>
      <c r="F41">
        <f t="shared" si="0"/>
        <v>46.586908032192909</v>
      </c>
    </row>
    <row r="42" spans="1:8" x14ac:dyDescent="0.2">
      <c r="A42" s="1">
        <v>32449</v>
      </c>
      <c r="B42">
        <v>2156.83</v>
      </c>
      <c r="C42">
        <v>2167.67</v>
      </c>
      <c r="D42">
        <v>2131.4</v>
      </c>
      <c r="E42">
        <v>2156.83</v>
      </c>
      <c r="F42">
        <f t="shared" si="0"/>
        <v>46.441683862668029</v>
      </c>
    </row>
    <row r="43" spans="1:8" x14ac:dyDescent="0.2">
      <c r="A43" s="1">
        <v>32448</v>
      </c>
      <c r="B43">
        <v>2150.96</v>
      </c>
      <c r="C43">
        <v>2165.89</v>
      </c>
      <c r="D43">
        <v>2132.8200000000002</v>
      </c>
      <c r="E43">
        <v>2150.96</v>
      </c>
      <c r="F43">
        <f t="shared" si="0"/>
        <v>46.378443268397874</v>
      </c>
      <c r="G43">
        <f>(F43-F64)/21</f>
        <v>2.3587186031357243E-2</v>
      </c>
      <c r="H43" s="2">
        <v>5.4</v>
      </c>
    </row>
    <row r="44" spans="1:8" x14ac:dyDescent="0.2">
      <c r="A44" s="1">
        <v>32447</v>
      </c>
      <c r="B44">
        <v>2148.65</v>
      </c>
      <c r="C44">
        <v>2161.63</v>
      </c>
      <c r="D44">
        <v>2125.36</v>
      </c>
      <c r="E44">
        <v>2148.65</v>
      </c>
      <c r="F44">
        <f t="shared" si="0"/>
        <v>46.353532767201251</v>
      </c>
    </row>
    <row r="45" spans="1:8" x14ac:dyDescent="0.2">
      <c r="A45" s="1">
        <v>32444</v>
      </c>
      <c r="B45">
        <v>2149.89</v>
      </c>
      <c r="C45">
        <v>2166.4299999999998</v>
      </c>
      <c r="D45">
        <v>2135.67</v>
      </c>
      <c r="E45">
        <v>2149.89</v>
      </c>
      <c r="F45">
        <f t="shared" si="0"/>
        <v>46.366906301801073</v>
      </c>
    </row>
    <row r="46" spans="1:8" x14ac:dyDescent="0.2">
      <c r="A46" s="1">
        <v>32443</v>
      </c>
      <c r="B46">
        <v>2140.83</v>
      </c>
      <c r="C46">
        <v>2165.54</v>
      </c>
      <c r="D46">
        <v>2120.91</v>
      </c>
      <c r="E46">
        <v>2140.83</v>
      </c>
      <c r="F46">
        <f t="shared" si="0"/>
        <v>46.26910416249703</v>
      </c>
    </row>
    <row r="47" spans="1:8" x14ac:dyDescent="0.2">
      <c r="A47" s="1">
        <v>32442</v>
      </c>
      <c r="B47">
        <v>2165.1799999999998</v>
      </c>
      <c r="C47">
        <v>2182.61</v>
      </c>
      <c r="D47">
        <v>2148.4699999999998</v>
      </c>
      <c r="E47">
        <v>2165.1799999999998</v>
      </c>
      <c r="F47">
        <f t="shared" si="0"/>
        <v>46.531494710572105</v>
      </c>
    </row>
    <row r="48" spans="1:8" x14ac:dyDescent="0.2">
      <c r="A48" s="1">
        <v>32441</v>
      </c>
      <c r="B48">
        <v>2173.36</v>
      </c>
      <c r="C48">
        <v>2188.65</v>
      </c>
      <c r="D48">
        <v>2156.8200000000002</v>
      </c>
      <c r="E48">
        <v>2173.36</v>
      </c>
      <c r="F48">
        <f t="shared" si="0"/>
        <v>46.619309304192832</v>
      </c>
    </row>
    <row r="49" spans="1:8" x14ac:dyDescent="0.2">
      <c r="A49" s="1">
        <v>32440</v>
      </c>
      <c r="B49">
        <v>2170.34</v>
      </c>
      <c r="C49">
        <v>2195.0500000000002</v>
      </c>
      <c r="D49">
        <v>2162.16</v>
      </c>
      <c r="E49">
        <v>2170.34</v>
      </c>
      <c r="F49">
        <f t="shared" si="0"/>
        <v>46.586908032192909</v>
      </c>
    </row>
    <row r="50" spans="1:8" x14ac:dyDescent="0.2">
      <c r="A50" s="1">
        <v>32437</v>
      </c>
      <c r="B50">
        <v>2183.5</v>
      </c>
      <c r="C50">
        <v>2193.2800000000002</v>
      </c>
      <c r="D50">
        <v>2152.56</v>
      </c>
      <c r="E50">
        <v>2183.5</v>
      </c>
      <c r="F50">
        <f t="shared" si="0"/>
        <v>46.727935969824301</v>
      </c>
    </row>
    <row r="51" spans="1:8" x14ac:dyDescent="0.2">
      <c r="A51" s="1">
        <v>32436</v>
      </c>
      <c r="B51">
        <v>2181.19</v>
      </c>
      <c r="C51">
        <v>2183.6799999999998</v>
      </c>
      <c r="D51">
        <v>2129.8000000000002</v>
      </c>
      <c r="E51">
        <v>2181.19</v>
      </c>
      <c r="F51">
        <f t="shared" si="0"/>
        <v>46.703211880983091</v>
      </c>
    </row>
    <row r="52" spans="1:8" x14ac:dyDescent="0.2">
      <c r="A52" s="1">
        <v>32435</v>
      </c>
      <c r="B52">
        <v>2137.27</v>
      </c>
      <c r="C52">
        <v>2173.0100000000002</v>
      </c>
      <c r="D52">
        <v>2110.9499999999998</v>
      </c>
      <c r="E52">
        <v>2137.27</v>
      </c>
      <c r="F52">
        <f t="shared" si="0"/>
        <v>46.230617560227337</v>
      </c>
    </row>
    <row r="53" spans="1:8" x14ac:dyDescent="0.2">
      <c r="A53" s="1">
        <v>32434</v>
      </c>
      <c r="B53">
        <v>2159.85</v>
      </c>
      <c r="C53">
        <v>2163.41</v>
      </c>
      <c r="D53">
        <v>2124.29</v>
      </c>
      <c r="E53">
        <v>2159.85</v>
      </c>
      <c r="F53">
        <f t="shared" si="0"/>
        <v>46.474186383410739</v>
      </c>
    </row>
    <row r="54" spans="1:8" x14ac:dyDescent="0.2">
      <c r="A54" s="1">
        <v>32433</v>
      </c>
      <c r="B54">
        <v>2140.4699999999998</v>
      </c>
      <c r="C54">
        <v>2150.6</v>
      </c>
      <c r="D54">
        <v>2120.02</v>
      </c>
      <c r="E54">
        <v>2140.4699999999998</v>
      </c>
      <c r="F54">
        <f t="shared" si="0"/>
        <v>46.265213713977374</v>
      </c>
    </row>
    <row r="55" spans="1:8" x14ac:dyDescent="0.2">
      <c r="A55" s="1">
        <v>32430</v>
      </c>
      <c r="B55">
        <v>2133.1799999999998</v>
      </c>
      <c r="C55">
        <v>2153.8000000000002</v>
      </c>
      <c r="D55">
        <v>2118.77</v>
      </c>
      <c r="E55">
        <v>2133.1799999999998</v>
      </c>
      <c r="F55">
        <f t="shared" si="0"/>
        <v>46.186361623319065</v>
      </c>
    </row>
    <row r="56" spans="1:8" x14ac:dyDescent="0.2">
      <c r="A56" s="1">
        <v>32429</v>
      </c>
      <c r="B56">
        <v>2133.36</v>
      </c>
      <c r="C56">
        <v>2149.54</v>
      </c>
      <c r="D56">
        <v>2114.33</v>
      </c>
      <c r="E56">
        <v>2133.36</v>
      </c>
      <c r="F56">
        <f t="shared" si="0"/>
        <v>46.188310209402552</v>
      </c>
    </row>
    <row r="57" spans="1:8" x14ac:dyDescent="0.2">
      <c r="A57" s="1">
        <v>32428</v>
      </c>
      <c r="B57">
        <v>2126.2399999999998</v>
      </c>
      <c r="C57">
        <v>2146.34</v>
      </c>
      <c r="D57">
        <v>2113.44</v>
      </c>
      <c r="E57">
        <v>2126.2399999999998</v>
      </c>
      <c r="F57">
        <f t="shared" si="0"/>
        <v>46.111170013349259</v>
      </c>
    </row>
    <row r="58" spans="1:8" x14ac:dyDescent="0.2">
      <c r="A58" s="1">
        <v>32427</v>
      </c>
      <c r="B58">
        <v>2156.4699999999998</v>
      </c>
      <c r="C58">
        <v>2164.83</v>
      </c>
      <c r="D58">
        <v>2137.09</v>
      </c>
      <c r="E58">
        <v>2156.4699999999998</v>
      </c>
      <c r="F58">
        <f t="shared" si="0"/>
        <v>46.437807872465292</v>
      </c>
    </row>
    <row r="59" spans="1:8" x14ac:dyDescent="0.2">
      <c r="A59" s="1">
        <v>32426</v>
      </c>
      <c r="B59">
        <v>2158.96</v>
      </c>
      <c r="C59">
        <v>2167.85</v>
      </c>
      <c r="D59">
        <v>2139.0500000000002</v>
      </c>
      <c r="E59">
        <v>2158.96</v>
      </c>
      <c r="F59">
        <f t="shared" si="0"/>
        <v>46.464610188830811</v>
      </c>
    </row>
    <row r="60" spans="1:8" x14ac:dyDescent="0.2">
      <c r="A60" s="1">
        <v>32423</v>
      </c>
      <c r="B60">
        <v>2150.25</v>
      </c>
      <c r="C60">
        <v>2157.71</v>
      </c>
      <c r="D60">
        <v>2112.02</v>
      </c>
      <c r="E60">
        <v>2150.25</v>
      </c>
      <c r="F60">
        <f t="shared" si="0"/>
        <v>46.370788218446322</v>
      </c>
    </row>
    <row r="61" spans="1:8" x14ac:dyDescent="0.2">
      <c r="A61" s="1">
        <v>32422</v>
      </c>
      <c r="B61">
        <v>2107.75</v>
      </c>
      <c r="C61">
        <v>2118.06</v>
      </c>
      <c r="D61">
        <v>2092.64</v>
      </c>
      <c r="E61">
        <v>2107.75</v>
      </c>
      <c r="F61">
        <f t="shared" si="0"/>
        <v>45.910238509508964</v>
      </c>
    </row>
    <row r="62" spans="1:8" x14ac:dyDescent="0.2">
      <c r="A62" s="1">
        <v>32421</v>
      </c>
      <c r="B62">
        <v>2106.5100000000002</v>
      </c>
      <c r="C62">
        <v>2119.84</v>
      </c>
      <c r="D62">
        <v>2082.3200000000002</v>
      </c>
      <c r="E62">
        <v>2106.5100000000002</v>
      </c>
      <c r="F62">
        <f t="shared" si="0"/>
        <v>45.896731909799421</v>
      </c>
    </row>
    <row r="63" spans="1:8" x14ac:dyDescent="0.2">
      <c r="A63" s="1">
        <v>32420</v>
      </c>
      <c r="B63">
        <v>2102.06</v>
      </c>
      <c r="C63">
        <v>2119.48</v>
      </c>
      <c r="D63">
        <v>2090.6799999999998</v>
      </c>
      <c r="E63">
        <v>2102.06</v>
      </c>
      <c r="F63">
        <f t="shared" si="0"/>
        <v>45.848227882874603</v>
      </c>
    </row>
    <row r="64" spans="1:8" x14ac:dyDescent="0.2">
      <c r="A64" s="1">
        <v>32419</v>
      </c>
      <c r="B64">
        <v>2105.2600000000002</v>
      </c>
      <c r="C64">
        <v>2116.8200000000002</v>
      </c>
      <c r="D64">
        <v>2083.39</v>
      </c>
      <c r="E64">
        <v>2105.2600000000002</v>
      </c>
      <c r="F64">
        <f t="shared" si="0"/>
        <v>45.883112361739371</v>
      </c>
      <c r="G64">
        <f>(F64-F85)/21</f>
        <v>5.4092079986969362E-2</v>
      </c>
      <c r="H64" s="2">
        <v>5.4</v>
      </c>
    </row>
    <row r="65" spans="1:6" x14ac:dyDescent="0.2">
      <c r="A65" s="1">
        <v>32416</v>
      </c>
      <c r="B65">
        <v>2112.91</v>
      </c>
      <c r="C65">
        <v>2140.29</v>
      </c>
      <c r="D65">
        <v>2104.02</v>
      </c>
      <c r="E65">
        <v>2112.91</v>
      </c>
      <c r="F65">
        <f t="shared" si="0"/>
        <v>45.966400772738339</v>
      </c>
    </row>
    <row r="66" spans="1:6" x14ac:dyDescent="0.2">
      <c r="A66" s="1">
        <v>32415</v>
      </c>
      <c r="B66">
        <v>2119.31</v>
      </c>
      <c r="C66">
        <v>2123.75</v>
      </c>
      <c r="D66">
        <v>2084.46</v>
      </c>
      <c r="E66">
        <v>2119.31</v>
      </c>
      <c r="F66">
        <f t="shared" si="0"/>
        <v>46.035964201915007</v>
      </c>
    </row>
    <row r="67" spans="1:6" x14ac:dyDescent="0.2">
      <c r="A67" s="1">
        <v>32414</v>
      </c>
      <c r="B67">
        <v>2085.5300000000002</v>
      </c>
      <c r="C67">
        <v>2096.37</v>
      </c>
      <c r="D67">
        <v>2070.23</v>
      </c>
      <c r="E67">
        <v>2085.5300000000002</v>
      </c>
      <c r="F67">
        <f t="shared" si="0"/>
        <v>45.667603396718775</v>
      </c>
    </row>
    <row r="68" spans="1:6" x14ac:dyDescent="0.2">
      <c r="A68" s="1">
        <v>32413</v>
      </c>
      <c r="B68">
        <v>2082.33</v>
      </c>
      <c r="C68">
        <v>2095.3000000000002</v>
      </c>
      <c r="D68">
        <v>2069.88</v>
      </c>
      <c r="E68">
        <v>2082.33</v>
      </c>
      <c r="F68">
        <f t="shared" ref="F68:F131" si="1">SQRT(E68)</f>
        <v>45.632554169145514</v>
      </c>
    </row>
    <row r="69" spans="1:6" x14ac:dyDescent="0.2">
      <c r="A69" s="1">
        <v>32412</v>
      </c>
      <c r="B69">
        <v>2085.17</v>
      </c>
      <c r="C69">
        <v>2098.33</v>
      </c>
      <c r="D69">
        <v>2075.75</v>
      </c>
      <c r="E69">
        <v>2085.17</v>
      </c>
      <c r="F69">
        <f t="shared" si="1"/>
        <v>45.663661701620029</v>
      </c>
    </row>
    <row r="70" spans="1:6" x14ac:dyDescent="0.2">
      <c r="A70" s="1">
        <v>32409</v>
      </c>
      <c r="B70">
        <v>2090.6799999999998</v>
      </c>
      <c r="C70">
        <v>2097.79</v>
      </c>
      <c r="D70">
        <v>2070.41</v>
      </c>
      <c r="E70">
        <v>2090.6799999999998</v>
      </c>
      <c r="F70">
        <f t="shared" si="1"/>
        <v>45.723954334681068</v>
      </c>
    </row>
    <row r="71" spans="1:6" x14ac:dyDescent="0.2">
      <c r="A71" s="1">
        <v>32408</v>
      </c>
      <c r="B71">
        <v>2080.0100000000002</v>
      </c>
      <c r="C71">
        <v>2097.08</v>
      </c>
      <c r="D71">
        <v>2066.6799999999998</v>
      </c>
      <c r="E71">
        <v>2080.0100000000002</v>
      </c>
      <c r="F71">
        <f t="shared" si="1"/>
        <v>45.607126636086164</v>
      </c>
    </row>
    <row r="72" spans="1:6" x14ac:dyDescent="0.2">
      <c r="A72" s="1">
        <v>32407</v>
      </c>
      <c r="B72">
        <v>2090.5</v>
      </c>
      <c r="C72">
        <v>2103.3000000000002</v>
      </c>
      <c r="D72">
        <v>2078.77</v>
      </c>
      <c r="E72">
        <v>2090.5</v>
      </c>
      <c r="F72">
        <f t="shared" si="1"/>
        <v>45.721985958617324</v>
      </c>
    </row>
    <row r="73" spans="1:6" x14ac:dyDescent="0.2">
      <c r="A73" s="1">
        <v>32406</v>
      </c>
      <c r="B73">
        <v>2087.48</v>
      </c>
      <c r="C73">
        <v>2097.2600000000002</v>
      </c>
      <c r="D73">
        <v>2073.25</v>
      </c>
      <c r="E73">
        <v>2087.48</v>
      </c>
      <c r="F73">
        <f t="shared" si="1"/>
        <v>45.688948335456352</v>
      </c>
    </row>
    <row r="74" spans="1:6" x14ac:dyDescent="0.2">
      <c r="A74" s="1">
        <v>32405</v>
      </c>
      <c r="B74">
        <v>2081.08</v>
      </c>
      <c r="C74">
        <v>2096.5500000000002</v>
      </c>
      <c r="D74">
        <v>2066.86</v>
      </c>
      <c r="E74">
        <v>2081.08</v>
      </c>
      <c r="F74">
        <f t="shared" si="1"/>
        <v>45.618855750665205</v>
      </c>
    </row>
    <row r="75" spans="1:6" x14ac:dyDescent="0.2">
      <c r="A75" s="1">
        <v>32402</v>
      </c>
      <c r="B75">
        <v>2098.15</v>
      </c>
      <c r="C75">
        <v>2113.2600000000002</v>
      </c>
      <c r="D75">
        <v>2077.6999999999998</v>
      </c>
      <c r="E75">
        <v>2098.15</v>
      </c>
      <c r="F75">
        <f t="shared" si="1"/>
        <v>45.805567347212282</v>
      </c>
    </row>
    <row r="76" spans="1:6" x14ac:dyDescent="0.2">
      <c r="A76" s="1">
        <v>32401</v>
      </c>
      <c r="B76">
        <v>2092.2800000000002</v>
      </c>
      <c r="C76">
        <v>2112.5500000000002</v>
      </c>
      <c r="D76">
        <v>2084.2800000000002</v>
      </c>
      <c r="E76">
        <v>2092.2800000000002</v>
      </c>
      <c r="F76">
        <f t="shared" si="1"/>
        <v>45.741447287990354</v>
      </c>
    </row>
    <row r="77" spans="1:6" x14ac:dyDescent="0.2">
      <c r="A77" s="1">
        <v>32400</v>
      </c>
      <c r="B77">
        <v>2100.64</v>
      </c>
      <c r="C77">
        <v>2111.66</v>
      </c>
      <c r="D77">
        <v>2079.13</v>
      </c>
      <c r="E77">
        <v>2100.64</v>
      </c>
      <c r="F77">
        <f t="shared" si="1"/>
        <v>45.832739390091007</v>
      </c>
    </row>
    <row r="78" spans="1:6" x14ac:dyDescent="0.2">
      <c r="A78" s="1">
        <v>32399</v>
      </c>
      <c r="B78">
        <v>2083.04</v>
      </c>
      <c r="C78">
        <v>2088.19</v>
      </c>
      <c r="D78">
        <v>2055.3000000000002</v>
      </c>
      <c r="E78">
        <v>2083.04</v>
      </c>
      <c r="F78">
        <f t="shared" si="1"/>
        <v>45.640333039976824</v>
      </c>
    </row>
    <row r="79" spans="1:6" x14ac:dyDescent="0.2">
      <c r="A79" s="1">
        <v>32398</v>
      </c>
      <c r="B79">
        <v>2072.37</v>
      </c>
      <c r="C79">
        <v>2088.5500000000002</v>
      </c>
      <c r="D79">
        <v>2057.4299999999998</v>
      </c>
      <c r="E79">
        <v>2072.37</v>
      </c>
      <c r="F79">
        <f t="shared" si="1"/>
        <v>45.523290742212389</v>
      </c>
    </row>
    <row r="80" spans="1:6" x14ac:dyDescent="0.2">
      <c r="A80" s="1">
        <v>32395</v>
      </c>
      <c r="B80">
        <v>2068.81</v>
      </c>
      <c r="C80">
        <v>2088.73</v>
      </c>
      <c r="D80">
        <v>2038.94</v>
      </c>
      <c r="E80">
        <v>2068.81</v>
      </c>
      <c r="F80">
        <f t="shared" si="1"/>
        <v>45.484173071520161</v>
      </c>
    </row>
    <row r="81" spans="1:8" x14ac:dyDescent="0.2">
      <c r="A81" s="1">
        <v>32394</v>
      </c>
      <c r="B81">
        <v>2063.12</v>
      </c>
      <c r="C81">
        <v>2079.3000000000002</v>
      </c>
      <c r="D81">
        <v>2052.1</v>
      </c>
      <c r="E81">
        <v>2063.12</v>
      </c>
      <c r="F81">
        <f t="shared" si="1"/>
        <v>45.421580773900857</v>
      </c>
    </row>
    <row r="82" spans="1:8" x14ac:dyDescent="0.2">
      <c r="A82" s="1">
        <v>32393</v>
      </c>
      <c r="B82">
        <v>2065.79</v>
      </c>
      <c r="C82">
        <v>2084.1</v>
      </c>
      <c r="D82">
        <v>2052.98</v>
      </c>
      <c r="E82">
        <v>2065.79</v>
      </c>
      <c r="F82">
        <f t="shared" si="1"/>
        <v>45.450962586066318</v>
      </c>
    </row>
    <row r="83" spans="1:8" x14ac:dyDescent="0.2">
      <c r="A83" s="1">
        <v>32392</v>
      </c>
      <c r="B83">
        <v>2065.2600000000002</v>
      </c>
      <c r="C83">
        <v>2074.6799999999998</v>
      </c>
      <c r="D83">
        <v>2046.41</v>
      </c>
      <c r="E83">
        <v>2065.2600000000002</v>
      </c>
      <c r="F83">
        <f t="shared" si="1"/>
        <v>45.445131752477074</v>
      </c>
    </row>
    <row r="84" spans="1:8" x14ac:dyDescent="0.2">
      <c r="A84" s="1">
        <v>32388</v>
      </c>
      <c r="B84">
        <v>2054.59</v>
      </c>
      <c r="C84">
        <v>2064.7199999999998</v>
      </c>
      <c r="D84">
        <v>2022.4</v>
      </c>
      <c r="E84">
        <v>2054.59</v>
      </c>
      <c r="F84">
        <f t="shared" si="1"/>
        <v>45.327585419918414</v>
      </c>
    </row>
    <row r="85" spans="1:8" x14ac:dyDescent="0.2">
      <c r="A85" s="1">
        <v>32387</v>
      </c>
      <c r="B85">
        <v>2002.31</v>
      </c>
      <c r="C85">
        <v>2027.56</v>
      </c>
      <c r="D85">
        <v>1988.44</v>
      </c>
      <c r="E85">
        <v>2002.31</v>
      </c>
      <c r="F85">
        <f t="shared" si="1"/>
        <v>44.747178682013015</v>
      </c>
      <c r="G85">
        <f>(F85-F108)/23</f>
        <v>-6.1316054537869348E-2</v>
      </c>
      <c r="H85" s="2">
        <v>5.6</v>
      </c>
    </row>
    <row r="86" spans="1:8" x14ac:dyDescent="0.2">
      <c r="A86" s="1">
        <v>32386</v>
      </c>
      <c r="B86">
        <v>2031.65</v>
      </c>
      <c r="C86">
        <v>2052.4499999999998</v>
      </c>
      <c r="D86">
        <v>2022.93</v>
      </c>
      <c r="E86">
        <v>2031.65</v>
      </c>
      <c r="F86">
        <f t="shared" si="1"/>
        <v>45.073828326424639</v>
      </c>
    </row>
    <row r="87" spans="1:8" x14ac:dyDescent="0.2">
      <c r="A87" s="1">
        <v>32385</v>
      </c>
      <c r="B87">
        <v>2038.23</v>
      </c>
      <c r="C87">
        <v>2052.63</v>
      </c>
      <c r="D87">
        <v>2028.63</v>
      </c>
      <c r="E87">
        <v>2038.23</v>
      </c>
      <c r="F87">
        <f t="shared" si="1"/>
        <v>45.146760681138574</v>
      </c>
    </row>
    <row r="88" spans="1:8" x14ac:dyDescent="0.2">
      <c r="A88" s="1">
        <v>32384</v>
      </c>
      <c r="B88">
        <v>2041.43</v>
      </c>
      <c r="C88">
        <v>2047.47</v>
      </c>
      <c r="D88">
        <v>2020.45</v>
      </c>
      <c r="E88">
        <v>2041.43</v>
      </c>
      <c r="F88">
        <f t="shared" si="1"/>
        <v>45.182186755401737</v>
      </c>
    </row>
    <row r="89" spans="1:8" x14ac:dyDescent="0.2">
      <c r="A89" s="1">
        <v>32381</v>
      </c>
      <c r="B89">
        <v>2017.43</v>
      </c>
      <c r="C89">
        <v>2027.38</v>
      </c>
      <c r="D89">
        <v>2002.13</v>
      </c>
      <c r="E89">
        <v>2017.43</v>
      </c>
      <c r="F89">
        <f t="shared" si="1"/>
        <v>44.915810134071947</v>
      </c>
    </row>
    <row r="90" spans="1:8" x14ac:dyDescent="0.2">
      <c r="A90" s="1">
        <v>32380</v>
      </c>
      <c r="B90">
        <v>2010.85</v>
      </c>
      <c r="C90">
        <v>2022.05</v>
      </c>
      <c r="D90">
        <v>1990.39</v>
      </c>
      <c r="E90">
        <v>2010.85</v>
      </c>
      <c r="F90">
        <f t="shared" si="1"/>
        <v>44.84250216033891</v>
      </c>
    </row>
    <row r="91" spans="1:8" x14ac:dyDescent="0.2">
      <c r="A91" s="1">
        <v>32379</v>
      </c>
      <c r="B91">
        <v>2026.67</v>
      </c>
      <c r="C91">
        <v>2028.98</v>
      </c>
      <c r="D91">
        <v>1990.04</v>
      </c>
      <c r="E91">
        <v>2026.67</v>
      </c>
      <c r="F91">
        <f t="shared" si="1"/>
        <v>45.018551731480656</v>
      </c>
    </row>
    <row r="92" spans="1:8" x14ac:dyDescent="0.2">
      <c r="A92" s="1">
        <v>32378</v>
      </c>
      <c r="B92">
        <v>1989.33</v>
      </c>
      <c r="C92">
        <v>2008.36</v>
      </c>
      <c r="D92">
        <v>1978.66</v>
      </c>
      <c r="E92">
        <v>1989.33</v>
      </c>
      <c r="F92">
        <f t="shared" si="1"/>
        <v>44.601905788878575</v>
      </c>
    </row>
    <row r="93" spans="1:8" x14ac:dyDescent="0.2">
      <c r="A93" s="1">
        <v>32377</v>
      </c>
      <c r="B93">
        <v>1990.22</v>
      </c>
      <c r="C93">
        <v>2027.56</v>
      </c>
      <c r="D93">
        <v>1987.02</v>
      </c>
      <c r="E93">
        <v>1990.22</v>
      </c>
      <c r="F93">
        <f t="shared" si="1"/>
        <v>44.61188182536128</v>
      </c>
    </row>
    <row r="94" spans="1:8" x14ac:dyDescent="0.2">
      <c r="A94" s="1">
        <v>32374</v>
      </c>
      <c r="B94">
        <v>2016</v>
      </c>
      <c r="C94">
        <v>2048.89</v>
      </c>
      <c r="D94">
        <v>2011.38</v>
      </c>
      <c r="E94">
        <v>2016</v>
      </c>
      <c r="F94">
        <f t="shared" si="1"/>
        <v>44.899888641287298</v>
      </c>
    </row>
    <row r="95" spans="1:8" x14ac:dyDescent="0.2">
      <c r="A95" s="1">
        <v>32373</v>
      </c>
      <c r="B95">
        <v>2027.03</v>
      </c>
      <c r="C95">
        <v>2046.59</v>
      </c>
      <c r="D95">
        <v>2014.22</v>
      </c>
      <c r="E95">
        <v>2027.03</v>
      </c>
      <c r="F95">
        <f t="shared" si="1"/>
        <v>45.022549905575097</v>
      </c>
    </row>
    <row r="96" spans="1:8" x14ac:dyDescent="0.2">
      <c r="A96" s="1">
        <v>32372</v>
      </c>
      <c r="B96">
        <v>2025.96</v>
      </c>
      <c r="C96">
        <v>2042.5</v>
      </c>
      <c r="D96">
        <v>2003.38</v>
      </c>
      <c r="E96">
        <v>2025.96</v>
      </c>
      <c r="F96">
        <f t="shared" si="1"/>
        <v>45.010665402768709</v>
      </c>
    </row>
    <row r="97" spans="1:8" x14ac:dyDescent="0.2">
      <c r="A97" s="1">
        <v>32371</v>
      </c>
      <c r="B97">
        <v>2021.51</v>
      </c>
      <c r="C97">
        <v>2043.56</v>
      </c>
      <c r="D97">
        <v>1993.77</v>
      </c>
      <c r="E97">
        <v>2021.51</v>
      </c>
      <c r="F97">
        <f t="shared" si="1"/>
        <v>44.961205499852873</v>
      </c>
    </row>
    <row r="98" spans="1:8" x14ac:dyDescent="0.2">
      <c r="A98" s="1">
        <v>32370</v>
      </c>
      <c r="B98">
        <v>2004.27</v>
      </c>
      <c r="C98">
        <v>2040.71</v>
      </c>
      <c r="D98">
        <v>1998.75</v>
      </c>
      <c r="E98">
        <v>2004.27</v>
      </c>
      <c r="F98">
        <f t="shared" si="1"/>
        <v>44.769074147228018</v>
      </c>
    </row>
    <row r="99" spans="1:8" x14ac:dyDescent="0.2">
      <c r="A99" s="1">
        <v>32367</v>
      </c>
      <c r="B99">
        <v>2037.52</v>
      </c>
      <c r="C99">
        <v>2046.41</v>
      </c>
      <c r="D99">
        <v>2019.38</v>
      </c>
      <c r="E99">
        <v>2037.52</v>
      </c>
      <c r="F99">
        <f t="shared" si="1"/>
        <v>45.13889675213607</v>
      </c>
    </row>
    <row r="100" spans="1:8" x14ac:dyDescent="0.2">
      <c r="A100" s="1">
        <v>32366</v>
      </c>
      <c r="B100">
        <v>2039.3</v>
      </c>
      <c r="C100">
        <v>2050.67</v>
      </c>
      <c r="D100">
        <v>2014.05</v>
      </c>
      <c r="E100">
        <v>2039.3</v>
      </c>
      <c r="F100">
        <f t="shared" si="1"/>
        <v>45.15860936742849</v>
      </c>
    </row>
    <row r="101" spans="1:8" x14ac:dyDescent="0.2">
      <c r="A101" s="1">
        <v>32365</v>
      </c>
      <c r="B101">
        <v>2034.14</v>
      </c>
      <c r="C101">
        <v>2078.41</v>
      </c>
      <c r="D101">
        <v>2023.65</v>
      </c>
      <c r="E101">
        <v>2034.14</v>
      </c>
      <c r="F101">
        <f t="shared" si="1"/>
        <v>45.101441218657307</v>
      </c>
    </row>
    <row r="102" spans="1:8" x14ac:dyDescent="0.2">
      <c r="A102" s="1">
        <v>32364</v>
      </c>
      <c r="B102">
        <v>2079.13</v>
      </c>
      <c r="C102">
        <v>2110.9499999999998</v>
      </c>
      <c r="D102">
        <v>2061.16</v>
      </c>
      <c r="E102">
        <v>2079.13</v>
      </c>
      <c r="F102">
        <f t="shared" si="1"/>
        <v>45.597478000433313</v>
      </c>
    </row>
    <row r="103" spans="1:8" x14ac:dyDescent="0.2">
      <c r="A103" s="1">
        <v>32363</v>
      </c>
      <c r="B103">
        <v>2107.4</v>
      </c>
      <c r="C103">
        <v>2134.6</v>
      </c>
      <c r="D103">
        <v>2103.13</v>
      </c>
      <c r="E103">
        <v>2107.4</v>
      </c>
      <c r="F103">
        <f t="shared" si="1"/>
        <v>45.906426565351396</v>
      </c>
    </row>
    <row r="104" spans="1:8" x14ac:dyDescent="0.2">
      <c r="A104" s="1">
        <v>32360</v>
      </c>
      <c r="B104">
        <v>2119.13</v>
      </c>
      <c r="C104">
        <v>2128.73</v>
      </c>
      <c r="D104">
        <v>2105.44</v>
      </c>
      <c r="E104">
        <v>2119.13</v>
      </c>
      <c r="F104">
        <f t="shared" si="1"/>
        <v>46.034009167136425</v>
      </c>
    </row>
    <row r="105" spans="1:8" x14ac:dyDescent="0.2">
      <c r="A105" s="1">
        <v>32359</v>
      </c>
      <c r="B105">
        <v>2126.6</v>
      </c>
      <c r="C105">
        <v>2147.2199999999998</v>
      </c>
      <c r="D105">
        <v>2117.71</v>
      </c>
      <c r="E105">
        <v>2126.6</v>
      </c>
      <c r="F105">
        <f t="shared" si="1"/>
        <v>46.115073457601689</v>
      </c>
    </row>
    <row r="106" spans="1:8" x14ac:dyDescent="0.2">
      <c r="A106" s="1">
        <v>32358</v>
      </c>
      <c r="B106">
        <v>2134.0700000000002</v>
      </c>
      <c r="C106">
        <v>2147.9299999999998</v>
      </c>
      <c r="D106">
        <v>2115.39</v>
      </c>
      <c r="E106">
        <v>2134.0700000000002</v>
      </c>
      <c r="F106">
        <f t="shared" si="1"/>
        <v>46.195995497445452</v>
      </c>
    </row>
    <row r="107" spans="1:8" x14ac:dyDescent="0.2">
      <c r="A107" s="1">
        <v>32357</v>
      </c>
      <c r="B107">
        <v>2131.2199999999998</v>
      </c>
      <c r="C107">
        <v>2151.85</v>
      </c>
      <c r="D107">
        <v>2112.1999999999998</v>
      </c>
      <c r="E107">
        <v>2131.2199999999998</v>
      </c>
      <c r="F107">
        <f t="shared" si="1"/>
        <v>46.165138362188408</v>
      </c>
    </row>
    <row r="108" spans="1:8" x14ac:dyDescent="0.2">
      <c r="A108" s="1">
        <v>32356</v>
      </c>
      <c r="B108">
        <v>2130.5100000000002</v>
      </c>
      <c r="C108">
        <v>2146.16</v>
      </c>
      <c r="D108">
        <v>2111.84</v>
      </c>
      <c r="E108">
        <v>2130.5100000000002</v>
      </c>
      <c r="F108">
        <f t="shared" si="1"/>
        <v>46.15744793638401</v>
      </c>
      <c r="G108">
        <f>(F108-F128)/20</f>
        <v>-5.7946536029902514E-4</v>
      </c>
      <c r="H108" s="2">
        <v>5.4</v>
      </c>
    </row>
    <row r="109" spans="1:8" x14ac:dyDescent="0.2">
      <c r="A109" s="1">
        <v>32353</v>
      </c>
      <c r="B109">
        <v>2128.73</v>
      </c>
      <c r="C109">
        <v>2128.73</v>
      </c>
      <c r="D109">
        <v>2084.2800000000002</v>
      </c>
      <c r="E109">
        <v>2128.73</v>
      </c>
      <c r="F109">
        <f t="shared" si="1"/>
        <v>46.138162078695764</v>
      </c>
    </row>
    <row r="110" spans="1:8" x14ac:dyDescent="0.2">
      <c r="A110" s="1">
        <v>32352</v>
      </c>
      <c r="B110">
        <v>2082.33</v>
      </c>
      <c r="C110">
        <v>2089.2600000000002</v>
      </c>
      <c r="D110">
        <v>2047.3</v>
      </c>
      <c r="E110">
        <v>2082.33</v>
      </c>
      <c r="F110">
        <f t="shared" si="1"/>
        <v>45.632554169145514</v>
      </c>
    </row>
    <row r="111" spans="1:8" x14ac:dyDescent="0.2">
      <c r="A111" s="1">
        <v>32351</v>
      </c>
      <c r="B111">
        <v>2053.6999999999998</v>
      </c>
      <c r="C111">
        <v>2089.9699999999998</v>
      </c>
      <c r="D111">
        <v>2047.3</v>
      </c>
      <c r="E111">
        <v>2053.6999999999998</v>
      </c>
      <c r="F111">
        <f t="shared" si="1"/>
        <v>45.317766935276055</v>
      </c>
    </row>
    <row r="112" spans="1:8" x14ac:dyDescent="0.2">
      <c r="A112" s="1">
        <v>32350</v>
      </c>
      <c r="B112">
        <v>2073.9699999999998</v>
      </c>
      <c r="C112">
        <v>2089.79</v>
      </c>
      <c r="D112">
        <v>2059.56</v>
      </c>
      <c r="E112">
        <v>2073.9699999999998</v>
      </c>
      <c r="F112">
        <f t="shared" si="1"/>
        <v>45.540860773595398</v>
      </c>
    </row>
    <row r="113" spans="1:8" x14ac:dyDescent="0.2">
      <c r="A113" s="1">
        <v>32349</v>
      </c>
      <c r="B113">
        <v>2071.83</v>
      </c>
      <c r="C113">
        <v>2082.6799999999998</v>
      </c>
      <c r="D113">
        <v>2048.54</v>
      </c>
      <c r="E113">
        <v>2071.83</v>
      </c>
      <c r="F113">
        <f t="shared" si="1"/>
        <v>45.517359325865996</v>
      </c>
    </row>
    <row r="114" spans="1:8" x14ac:dyDescent="0.2">
      <c r="A114" s="1">
        <v>32346</v>
      </c>
      <c r="B114">
        <v>2060.9899999999998</v>
      </c>
      <c r="C114">
        <v>2092.46</v>
      </c>
      <c r="D114">
        <v>2050.3200000000002</v>
      </c>
      <c r="E114">
        <v>2060.9899999999998</v>
      </c>
      <c r="F114">
        <f t="shared" si="1"/>
        <v>45.398127714697658</v>
      </c>
    </row>
    <row r="115" spans="1:8" x14ac:dyDescent="0.2">
      <c r="A115" s="1">
        <v>32345</v>
      </c>
      <c r="B115">
        <v>2086.59</v>
      </c>
      <c r="C115">
        <v>2113.62</v>
      </c>
      <c r="D115">
        <v>2077.17</v>
      </c>
      <c r="E115">
        <v>2086.59</v>
      </c>
      <c r="F115">
        <f t="shared" si="1"/>
        <v>45.679207523773876</v>
      </c>
    </row>
    <row r="116" spans="1:8" x14ac:dyDescent="0.2">
      <c r="A116" s="1">
        <v>32344</v>
      </c>
      <c r="B116">
        <v>2110.6</v>
      </c>
      <c r="C116">
        <v>2119.31</v>
      </c>
      <c r="D116">
        <v>2091.39</v>
      </c>
      <c r="E116">
        <v>2110.6</v>
      </c>
      <c r="F116">
        <f t="shared" si="1"/>
        <v>45.941266852362702</v>
      </c>
    </row>
    <row r="117" spans="1:8" x14ac:dyDescent="0.2">
      <c r="A117" s="1">
        <v>32343</v>
      </c>
      <c r="B117">
        <v>2097.2600000000002</v>
      </c>
      <c r="C117">
        <v>2127.66</v>
      </c>
      <c r="D117">
        <v>2081.08</v>
      </c>
      <c r="E117">
        <v>2097.2600000000002</v>
      </c>
      <c r="F117">
        <f t="shared" si="1"/>
        <v>45.795851340487168</v>
      </c>
    </row>
    <row r="118" spans="1:8" x14ac:dyDescent="0.2">
      <c r="A118" s="1">
        <v>32342</v>
      </c>
      <c r="B118">
        <v>2117.89</v>
      </c>
      <c r="C118">
        <v>2132.46</v>
      </c>
      <c r="D118">
        <v>2099.39</v>
      </c>
      <c r="E118">
        <v>2117.89</v>
      </c>
      <c r="F118">
        <f t="shared" si="1"/>
        <v>46.020538892976901</v>
      </c>
    </row>
    <row r="119" spans="1:8" x14ac:dyDescent="0.2">
      <c r="A119" s="1">
        <v>32339</v>
      </c>
      <c r="B119">
        <v>2129.4499999999998</v>
      </c>
      <c r="C119">
        <v>2140.11</v>
      </c>
      <c r="D119">
        <v>2099.5700000000002</v>
      </c>
      <c r="E119">
        <v>2129.4499999999998</v>
      </c>
      <c r="F119">
        <f t="shared" si="1"/>
        <v>46.145964070544672</v>
      </c>
    </row>
    <row r="120" spans="1:8" x14ac:dyDescent="0.2">
      <c r="A120" s="1">
        <v>32338</v>
      </c>
      <c r="B120">
        <v>2113.62</v>
      </c>
      <c r="C120">
        <v>2125.71</v>
      </c>
      <c r="D120">
        <v>2089.2600000000002</v>
      </c>
      <c r="E120">
        <v>2113.62</v>
      </c>
      <c r="F120">
        <f t="shared" si="1"/>
        <v>45.974123156401795</v>
      </c>
    </row>
    <row r="121" spans="1:8" x14ac:dyDescent="0.2">
      <c r="A121" s="1">
        <v>32337</v>
      </c>
      <c r="B121">
        <v>2104.37</v>
      </c>
      <c r="C121">
        <v>2114.15</v>
      </c>
      <c r="D121">
        <v>2073.4299999999998</v>
      </c>
      <c r="E121">
        <v>2104.37</v>
      </c>
      <c r="F121">
        <f t="shared" si="1"/>
        <v>45.873412779081519</v>
      </c>
    </row>
    <row r="122" spans="1:8" x14ac:dyDescent="0.2">
      <c r="A122" s="1">
        <v>32336</v>
      </c>
      <c r="B122">
        <v>2092.64</v>
      </c>
      <c r="C122">
        <v>2121.44</v>
      </c>
      <c r="D122">
        <v>2077.52</v>
      </c>
      <c r="E122">
        <v>2092.64</v>
      </c>
      <c r="F122">
        <f t="shared" si="1"/>
        <v>45.745382280619317</v>
      </c>
    </row>
    <row r="123" spans="1:8" x14ac:dyDescent="0.2">
      <c r="A123" s="1">
        <v>32335</v>
      </c>
      <c r="B123">
        <v>2111.31</v>
      </c>
      <c r="C123">
        <v>2126.0700000000002</v>
      </c>
      <c r="D123">
        <v>2098.6799999999998</v>
      </c>
      <c r="E123">
        <v>2111.31</v>
      </c>
      <c r="F123">
        <f t="shared" si="1"/>
        <v>45.948993460140123</v>
      </c>
    </row>
    <row r="124" spans="1:8" x14ac:dyDescent="0.2">
      <c r="A124" s="1">
        <v>32332</v>
      </c>
      <c r="B124">
        <v>2106.15</v>
      </c>
      <c r="C124">
        <v>2133.5300000000002</v>
      </c>
      <c r="D124">
        <v>2099.39</v>
      </c>
      <c r="E124">
        <v>2106.15</v>
      </c>
      <c r="F124">
        <f t="shared" si="1"/>
        <v>45.892809894361449</v>
      </c>
    </row>
    <row r="125" spans="1:8" x14ac:dyDescent="0.2">
      <c r="A125" s="1">
        <v>32331</v>
      </c>
      <c r="B125">
        <v>2122.69</v>
      </c>
      <c r="C125">
        <v>2136.02</v>
      </c>
      <c r="D125">
        <v>2101.35</v>
      </c>
      <c r="E125">
        <v>2122.69</v>
      </c>
      <c r="F125">
        <f t="shared" si="1"/>
        <v>46.072660005691013</v>
      </c>
    </row>
    <row r="126" spans="1:8" x14ac:dyDescent="0.2">
      <c r="A126" s="1">
        <v>32330</v>
      </c>
      <c r="B126">
        <v>2130.16</v>
      </c>
      <c r="C126">
        <v>2169.4499999999998</v>
      </c>
      <c r="D126">
        <v>2107.39</v>
      </c>
      <c r="E126">
        <v>2130.16</v>
      </c>
      <c r="F126">
        <f t="shared" si="1"/>
        <v>46.153656409866379</v>
      </c>
    </row>
    <row r="127" spans="1:8" x14ac:dyDescent="0.2">
      <c r="A127" s="1">
        <v>32329</v>
      </c>
      <c r="B127">
        <v>2158.61</v>
      </c>
      <c r="C127">
        <v>2162.52</v>
      </c>
      <c r="D127">
        <v>2117.71</v>
      </c>
      <c r="E127">
        <v>2158.61</v>
      </c>
      <c r="F127">
        <f t="shared" si="1"/>
        <v>46.460843728886374</v>
      </c>
    </row>
    <row r="128" spans="1:8" x14ac:dyDescent="0.2">
      <c r="A128" s="1">
        <v>32325</v>
      </c>
      <c r="B128">
        <v>2131.58</v>
      </c>
      <c r="C128">
        <v>2151.14</v>
      </c>
      <c r="D128">
        <v>2118.9499999999998</v>
      </c>
      <c r="E128">
        <v>2131.58</v>
      </c>
      <c r="F128">
        <f t="shared" si="1"/>
        <v>46.16903724358999</v>
      </c>
      <c r="G128">
        <f>(F128-F150)/22</f>
        <v>3.3530019134446191E-2</v>
      </c>
      <c r="H128" s="2">
        <v>5.4</v>
      </c>
    </row>
    <row r="129" spans="1:6" x14ac:dyDescent="0.2">
      <c r="A129" s="1">
        <v>32324</v>
      </c>
      <c r="B129">
        <v>2141.71</v>
      </c>
      <c r="C129">
        <v>2147.2199999999998</v>
      </c>
      <c r="D129">
        <v>2112.38</v>
      </c>
      <c r="E129">
        <v>2141.71</v>
      </c>
      <c r="F129">
        <f t="shared" si="1"/>
        <v>46.278612770911792</v>
      </c>
    </row>
    <row r="130" spans="1:6" x14ac:dyDescent="0.2">
      <c r="A130" s="1">
        <v>32323</v>
      </c>
      <c r="B130">
        <v>2121.98</v>
      </c>
      <c r="C130">
        <v>2144.91</v>
      </c>
      <c r="D130">
        <v>2106.15</v>
      </c>
      <c r="E130">
        <v>2121.98</v>
      </c>
      <c r="F130">
        <f t="shared" si="1"/>
        <v>46.064954140865048</v>
      </c>
    </row>
    <row r="131" spans="1:6" x14ac:dyDescent="0.2">
      <c r="A131" s="1">
        <v>32322</v>
      </c>
      <c r="B131">
        <v>2130.87</v>
      </c>
      <c r="C131">
        <v>2139.9299999999998</v>
      </c>
      <c r="D131">
        <v>2100.11</v>
      </c>
      <c r="E131">
        <v>2130.87</v>
      </c>
      <c r="F131">
        <f t="shared" si="1"/>
        <v>46.161347467334615</v>
      </c>
    </row>
    <row r="132" spans="1:6" x14ac:dyDescent="0.2">
      <c r="A132" s="1">
        <v>32321</v>
      </c>
      <c r="B132">
        <v>2108.46</v>
      </c>
      <c r="C132">
        <v>2147.7600000000002</v>
      </c>
      <c r="D132">
        <v>2101.17</v>
      </c>
      <c r="E132">
        <v>2108.46</v>
      </c>
      <c r="F132">
        <f t="shared" ref="F132:F195" si="2">SQRT(E132)</f>
        <v>45.917970338419792</v>
      </c>
    </row>
    <row r="133" spans="1:6" x14ac:dyDescent="0.2">
      <c r="A133" s="1">
        <v>32318</v>
      </c>
      <c r="B133">
        <v>2142.96</v>
      </c>
      <c r="C133">
        <v>2165.36</v>
      </c>
      <c r="D133">
        <v>2133.5300000000002</v>
      </c>
      <c r="E133">
        <v>2142.96</v>
      </c>
      <c r="F133">
        <f t="shared" si="2"/>
        <v>46.29211595941581</v>
      </c>
    </row>
    <row r="134" spans="1:6" x14ac:dyDescent="0.2">
      <c r="A134" s="1">
        <v>32317</v>
      </c>
      <c r="B134">
        <v>2148.29</v>
      </c>
      <c r="C134">
        <v>2163.94</v>
      </c>
      <c r="D134">
        <v>2131.58</v>
      </c>
      <c r="E134">
        <v>2148.29</v>
      </c>
      <c r="F134">
        <f t="shared" si="2"/>
        <v>46.349649405362278</v>
      </c>
    </row>
    <row r="135" spans="1:6" x14ac:dyDescent="0.2">
      <c r="A135" s="1">
        <v>32316</v>
      </c>
      <c r="B135">
        <v>2152.1999999999998</v>
      </c>
      <c r="C135">
        <v>2169.09</v>
      </c>
      <c r="D135">
        <v>2131.04</v>
      </c>
      <c r="E135">
        <v>2152.1999999999998</v>
      </c>
      <c r="F135">
        <f t="shared" si="2"/>
        <v>46.391809621958053</v>
      </c>
    </row>
    <row r="136" spans="1:6" x14ac:dyDescent="0.2">
      <c r="A136" s="1">
        <v>32315</v>
      </c>
      <c r="B136">
        <v>2109.17</v>
      </c>
      <c r="C136">
        <v>2115.75</v>
      </c>
      <c r="D136">
        <v>2072.54</v>
      </c>
      <c r="E136">
        <v>2109.17</v>
      </c>
      <c r="F136">
        <f t="shared" si="2"/>
        <v>45.925700865637317</v>
      </c>
    </row>
    <row r="137" spans="1:6" x14ac:dyDescent="0.2">
      <c r="A137" s="1">
        <v>32314</v>
      </c>
      <c r="B137">
        <v>2083.9299999999998</v>
      </c>
      <c r="C137">
        <v>2100.11</v>
      </c>
      <c r="D137">
        <v>2072.7199999999998</v>
      </c>
      <c r="E137">
        <v>2083.9299999999998</v>
      </c>
      <c r="F137">
        <f t="shared" si="2"/>
        <v>45.650082146694984</v>
      </c>
    </row>
    <row r="138" spans="1:6" x14ac:dyDescent="0.2">
      <c r="A138" s="1">
        <v>32311</v>
      </c>
      <c r="B138">
        <v>2104.02</v>
      </c>
      <c r="C138">
        <v>2116.46</v>
      </c>
      <c r="D138">
        <v>2070.0500000000002</v>
      </c>
      <c r="E138">
        <v>2104.02</v>
      </c>
      <c r="F138">
        <f t="shared" si="2"/>
        <v>45.869597774560873</v>
      </c>
    </row>
    <row r="139" spans="1:6" x14ac:dyDescent="0.2">
      <c r="A139" s="1">
        <v>32310</v>
      </c>
      <c r="B139">
        <v>2094.2399999999998</v>
      </c>
      <c r="C139">
        <v>2120.73</v>
      </c>
      <c r="D139">
        <v>2081.9699999999998</v>
      </c>
      <c r="E139">
        <v>2094.2399999999998</v>
      </c>
      <c r="F139">
        <f t="shared" si="2"/>
        <v>45.762867043051401</v>
      </c>
    </row>
    <row r="140" spans="1:6" x14ac:dyDescent="0.2">
      <c r="A140" s="1">
        <v>32309</v>
      </c>
      <c r="B140">
        <v>2131.4</v>
      </c>
      <c r="C140">
        <v>2137.4499999999998</v>
      </c>
      <c r="D140">
        <v>2109.5300000000002</v>
      </c>
      <c r="E140">
        <v>2131.4</v>
      </c>
      <c r="F140">
        <f t="shared" si="2"/>
        <v>46.167087844047515</v>
      </c>
    </row>
    <row r="141" spans="1:6" x14ac:dyDescent="0.2">
      <c r="A141" s="1">
        <v>32308</v>
      </c>
      <c r="B141">
        <v>2124.4699999999998</v>
      </c>
      <c r="C141">
        <v>2148.11</v>
      </c>
      <c r="D141">
        <v>2111.13</v>
      </c>
      <c r="E141">
        <v>2124.4699999999998</v>
      </c>
      <c r="F141">
        <f t="shared" si="2"/>
        <v>46.091973270841855</v>
      </c>
    </row>
    <row r="142" spans="1:6" x14ac:dyDescent="0.2">
      <c r="A142" s="1">
        <v>32307</v>
      </c>
      <c r="B142">
        <v>2099.4</v>
      </c>
      <c r="C142">
        <v>2114.15</v>
      </c>
      <c r="D142">
        <v>2084.64</v>
      </c>
      <c r="E142">
        <v>2099.4</v>
      </c>
      <c r="F142">
        <f t="shared" si="2"/>
        <v>45.819209945174741</v>
      </c>
    </row>
    <row r="143" spans="1:6" x14ac:dyDescent="0.2">
      <c r="A143" s="1">
        <v>32304</v>
      </c>
      <c r="B143">
        <v>2101.71</v>
      </c>
      <c r="C143">
        <v>2123.5700000000002</v>
      </c>
      <c r="D143">
        <v>2084.81</v>
      </c>
      <c r="E143">
        <v>2101.71</v>
      </c>
      <c r="F143">
        <f t="shared" si="2"/>
        <v>45.844410782558867</v>
      </c>
    </row>
    <row r="144" spans="1:6" x14ac:dyDescent="0.2">
      <c r="A144" s="1">
        <v>32303</v>
      </c>
      <c r="B144">
        <v>2093.35</v>
      </c>
      <c r="C144">
        <v>2119.31</v>
      </c>
      <c r="D144">
        <v>2081.79</v>
      </c>
      <c r="E144">
        <v>2093.35</v>
      </c>
      <c r="F144">
        <f t="shared" si="2"/>
        <v>45.753141968612383</v>
      </c>
    </row>
    <row r="145" spans="1:8" x14ac:dyDescent="0.2">
      <c r="A145" s="1">
        <v>32302</v>
      </c>
      <c r="B145">
        <v>2102.9499999999998</v>
      </c>
      <c r="C145">
        <v>2113.62</v>
      </c>
      <c r="D145">
        <v>2055.83</v>
      </c>
      <c r="E145">
        <v>2102.9499999999998</v>
      </c>
      <c r="F145">
        <f t="shared" si="2"/>
        <v>45.85793279248422</v>
      </c>
    </row>
    <row r="146" spans="1:8" x14ac:dyDescent="0.2">
      <c r="A146" s="1">
        <v>32301</v>
      </c>
      <c r="B146">
        <v>2054.59</v>
      </c>
      <c r="C146">
        <v>2082.86</v>
      </c>
      <c r="D146">
        <v>2042.85</v>
      </c>
      <c r="E146">
        <v>2054.59</v>
      </c>
      <c r="F146">
        <f t="shared" si="2"/>
        <v>45.327585419918414</v>
      </c>
    </row>
    <row r="147" spans="1:8" x14ac:dyDescent="0.2">
      <c r="A147" s="1">
        <v>32300</v>
      </c>
      <c r="B147">
        <v>2075.21</v>
      </c>
      <c r="C147">
        <v>2083.9299999999998</v>
      </c>
      <c r="D147">
        <v>2049.0700000000002</v>
      </c>
      <c r="E147">
        <v>2075.21</v>
      </c>
      <c r="F147">
        <f t="shared" si="2"/>
        <v>45.554472886863699</v>
      </c>
    </row>
    <row r="148" spans="1:8" x14ac:dyDescent="0.2">
      <c r="A148" s="1">
        <v>32297</v>
      </c>
      <c r="B148">
        <v>2071.3000000000002</v>
      </c>
      <c r="C148">
        <v>2080.7199999999998</v>
      </c>
      <c r="D148">
        <v>2040</v>
      </c>
      <c r="E148">
        <v>2071.3000000000002</v>
      </c>
      <c r="F148">
        <f t="shared" si="2"/>
        <v>45.51153699887535</v>
      </c>
    </row>
    <row r="149" spans="1:8" x14ac:dyDescent="0.2">
      <c r="A149" s="1">
        <v>32296</v>
      </c>
      <c r="B149">
        <v>2052.4499999999998</v>
      </c>
      <c r="C149">
        <v>2073.25</v>
      </c>
      <c r="D149">
        <v>2030.94</v>
      </c>
      <c r="E149">
        <v>2052.4499999999998</v>
      </c>
      <c r="F149">
        <f t="shared" si="2"/>
        <v>45.303973335679949</v>
      </c>
    </row>
    <row r="150" spans="1:8" x14ac:dyDescent="0.2">
      <c r="A150" s="1">
        <v>32295</v>
      </c>
      <c r="B150">
        <v>2064.0100000000002</v>
      </c>
      <c r="C150">
        <v>2076.63</v>
      </c>
      <c r="D150">
        <v>2021.34</v>
      </c>
      <c r="E150">
        <v>2064.0100000000002</v>
      </c>
      <c r="F150">
        <f t="shared" si="2"/>
        <v>45.431376822632174</v>
      </c>
      <c r="G150">
        <f>(F150-F171)/21</f>
        <v>1.0896792687937645E-2</v>
      </c>
      <c r="H150" s="2">
        <v>5.6</v>
      </c>
    </row>
    <row r="151" spans="1:8" x14ac:dyDescent="0.2">
      <c r="A151" s="1">
        <v>32294</v>
      </c>
      <c r="B151">
        <v>2031.12</v>
      </c>
      <c r="C151">
        <v>2034.49</v>
      </c>
      <c r="D151">
        <v>1959.28</v>
      </c>
      <c r="E151">
        <v>2031.12</v>
      </c>
      <c r="F151">
        <f t="shared" si="2"/>
        <v>45.067948699713412</v>
      </c>
    </row>
    <row r="152" spans="1:8" x14ac:dyDescent="0.2">
      <c r="A152" s="1">
        <v>32290</v>
      </c>
      <c r="B152">
        <v>1956.44</v>
      </c>
      <c r="C152">
        <v>1970.84</v>
      </c>
      <c r="D152">
        <v>1944.34</v>
      </c>
      <c r="E152">
        <v>1956.44</v>
      </c>
      <c r="F152">
        <f t="shared" si="2"/>
        <v>44.231662867226689</v>
      </c>
    </row>
    <row r="153" spans="1:8" x14ac:dyDescent="0.2">
      <c r="A153" s="1">
        <v>32289</v>
      </c>
      <c r="B153">
        <v>1966.75</v>
      </c>
      <c r="C153">
        <v>1981.15</v>
      </c>
      <c r="D153">
        <v>1952.17</v>
      </c>
      <c r="E153">
        <v>1966.75</v>
      </c>
      <c r="F153">
        <f t="shared" si="2"/>
        <v>44.348055199749176</v>
      </c>
    </row>
    <row r="154" spans="1:8" x14ac:dyDescent="0.2">
      <c r="A154" s="1">
        <v>32288</v>
      </c>
      <c r="B154">
        <v>1961.37</v>
      </c>
      <c r="C154">
        <v>1984.58</v>
      </c>
      <c r="D154">
        <v>1952.42</v>
      </c>
      <c r="E154">
        <v>1961.37</v>
      </c>
      <c r="F154">
        <f t="shared" si="2"/>
        <v>44.287357112385919</v>
      </c>
    </row>
    <row r="155" spans="1:8" x14ac:dyDescent="0.2">
      <c r="A155" s="1">
        <v>32287</v>
      </c>
      <c r="B155">
        <v>1962.53</v>
      </c>
      <c r="C155">
        <v>1967.67</v>
      </c>
      <c r="D155">
        <v>1938.16</v>
      </c>
      <c r="E155">
        <v>1962.53</v>
      </c>
      <c r="F155">
        <f t="shared" si="2"/>
        <v>44.300451464968162</v>
      </c>
    </row>
    <row r="156" spans="1:8" x14ac:dyDescent="0.2">
      <c r="A156" s="1">
        <v>32286</v>
      </c>
      <c r="B156">
        <v>1941.48</v>
      </c>
      <c r="C156">
        <v>1962.37</v>
      </c>
      <c r="D156">
        <v>1927.22</v>
      </c>
      <c r="E156">
        <v>1941.48</v>
      </c>
      <c r="F156">
        <f t="shared" si="2"/>
        <v>44.062228722569174</v>
      </c>
    </row>
    <row r="157" spans="1:8" x14ac:dyDescent="0.2">
      <c r="A157" s="1">
        <v>32283</v>
      </c>
      <c r="B157">
        <v>1952.59</v>
      </c>
      <c r="C157">
        <v>1978.78</v>
      </c>
      <c r="D157">
        <v>1940.48</v>
      </c>
      <c r="E157">
        <v>1952.59</v>
      </c>
      <c r="F157">
        <f t="shared" si="2"/>
        <v>44.188120575557406</v>
      </c>
    </row>
    <row r="158" spans="1:8" x14ac:dyDescent="0.2">
      <c r="A158" s="1">
        <v>32282</v>
      </c>
      <c r="B158">
        <v>1958.72</v>
      </c>
      <c r="C158">
        <v>1963.86</v>
      </c>
      <c r="D158">
        <v>1922.58</v>
      </c>
      <c r="E158">
        <v>1958.72</v>
      </c>
      <c r="F158">
        <f t="shared" si="2"/>
        <v>44.257428754955932</v>
      </c>
    </row>
    <row r="159" spans="1:8" x14ac:dyDescent="0.2">
      <c r="A159" s="1">
        <v>32281</v>
      </c>
      <c r="B159">
        <v>1951.09</v>
      </c>
      <c r="C159">
        <v>1993.53</v>
      </c>
      <c r="D159">
        <v>1941.31</v>
      </c>
      <c r="E159">
        <v>1951.09</v>
      </c>
      <c r="F159">
        <f t="shared" si="2"/>
        <v>44.171144427103087</v>
      </c>
    </row>
    <row r="160" spans="1:8" x14ac:dyDescent="0.2">
      <c r="A160" s="1">
        <v>32280</v>
      </c>
      <c r="B160">
        <v>1986.41</v>
      </c>
      <c r="C160">
        <v>2026.69</v>
      </c>
      <c r="D160">
        <v>1982.09</v>
      </c>
      <c r="E160">
        <v>1986.41</v>
      </c>
      <c r="F160">
        <f t="shared" si="2"/>
        <v>44.569159740789374</v>
      </c>
    </row>
    <row r="161" spans="1:8" x14ac:dyDescent="0.2">
      <c r="A161" s="1">
        <v>32279</v>
      </c>
      <c r="B161">
        <v>2007.63</v>
      </c>
      <c r="C161">
        <v>2012.6</v>
      </c>
      <c r="D161">
        <v>1980.27</v>
      </c>
      <c r="E161">
        <v>2007.63</v>
      </c>
      <c r="F161">
        <f t="shared" si="2"/>
        <v>44.806584337572531</v>
      </c>
    </row>
    <row r="162" spans="1:8" x14ac:dyDescent="0.2">
      <c r="A162" s="1">
        <v>32276</v>
      </c>
      <c r="B162">
        <v>1990.55</v>
      </c>
      <c r="C162">
        <v>2001.49</v>
      </c>
      <c r="D162">
        <v>1971.65</v>
      </c>
      <c r="E162">
        <v>1990.55</v>
      </c>
      <c r="F162">
        <f t="shared" si="2"/>
        <v>44.615580238297923</v>
      </c>
    </row>
    <row r="163" spans="1:8" x14ac:dyDescent="0.2">
      <c r="A163" s="1">
        <v>32275</v>
      </c>
      <c r="B163">
        <v>1968</v>
      </c>
      <c r="C163">
        <v>1986.07</v>
      </c>
      <c r="D163">
        <v>1960.54</v>
      </c>
      <c r="E163">
        <v>1968</v>
      </c>
      <c r="F163">
        <f t="shared" si="2"/>
        <v>44.362146025637671</v>
      </c>
    </row>
    <row r="164" spans="1:8" x14ac:dyDescent="0.2">
      <c r="A164" s="1">
        <v>32274</v>
      </c>
      <c r="B164">
        <v>1965.85</v>
      </c>
      <c r="C164">
        <v>1998.56</v>
      </c>
      <c r="D164">
        <v>1950.26</v>
      </c>
      <c r="E164">
        <v>1965.85</v>
      </c>
      <c r="F164">
        <f t="shared" si="2"/>
        <v>44.337907032244992</v>
      </c>
    </row>
    <row r="165" spans="1:8" x14ac:dyDescent="0.2">
      <c r="A165" s="1">
        <v>32273</v>
      </c>
      <c r="B165">
        <v>2003.65</v>
      </c>
      <c r="C165">
        <v>2020.22</v>
      </c>
      <c r="D165">
        <v>1984.41</v>
      </c>
      <c r="E165">
        <v>2003.65</v>
      </c>
      <c r="F165">
        <f t="shared" si="2"/>
        <v>44.762149188795661</v>
      </c>
    </row>
    <row r="166" spans="1:8" x14ac:dyDescent="0.2">
      <c r="A166" s="1">
        <v>32272</v>
      </c>
      <c r="B166">
        <v>1997.35</v>
      </c>
      <c r="C166">
        <v>2013.59</v>
      </c>
      <c r="D166">
        <v>1984.08</v>
      </c>
      <c r="E166">
        <v>1997.35</v>
      </c>
      <c r="F166">
        <f t="shared" si="2"/>
        <v>44.691721828544487</v>
      </c>
    </row>
    <row r="167" spans="1:8" x14ac:dyDescent="0.2">
      <c r="A167" s="1">
        <v>32269</v>
      </c>
      <c r="B167">
        <v>2007.46</v>
      </c>
      <c r="C167">
        <v>2038.13</v>
      </c>
      <c r="D167">
        <v>1997.68</v>
      </c>
      <c r="E167">
        <v>2007.46</v>
      </c>
      <c r="F167">
        <f t="shared" si="2"/>
        <v>44.80468725479512</v>
      </c>
    </row>
    <row r="168" spans="1:8" x14ac:dyDescent="0.2">
      <c r="A168" s="1">
        <v>32268</v>
      </c>
      <c r="B168">
        <v>2020.23</v>
      </c>
      <c r="C168">
        <v>2038.4</v>
      </c>
      <c r="D168">
        <v>2008.95</v>
      </c>
      <c r="E168">
        <v>2020.23</v>
      </c>
      <c r="F168">
        <f t="shared" si="2"/>
        <v>44.94696875207493</v>
      </c>
    </row>
    <row r="169" spans="1:8" x14ac:dyDescent="0.2">
      <c r="A169" s="1">
        <v>32267</v>
      </c>
      <c r="B169">
        <v>2036.31</v>
      </c>
      <c r="C169">
        <v>2067.14</v>
      </c>
      <c r="D169">
        <v>2029.51</v>
      </c>
      <c r="E169">
        <v>2036.31</v>
      </c>
      <c r="F169">
        <f t="shared" si="2"/>
        <v>45.12549168707195</v>
      </c>
    </row>
    <row r="170" spans="1:8" x14ac:dyDescent="0.2">
      <c r="A170" s="1">
        <v>32266</v>
      </c>
      <c r="B170">
        <v>2058.36</v>
      </c>
      <c r="C170">
        <v>2071.9499999999998</v>
      </c>
      <c r="D170">
        <v>2036.64</v>
      </c>
      <c r="E170">
        <v>2058.36</v>
      </c>
      <c r="F170">
        <f t="shared" si="2"/>
        <v>45.369152515778822</v>
      </c>
    </row>
    <row r="171" spans="1:8" x14ac:dyDescent="0.2">
      <c r="A171" s="1">
        <v>32265</v>
      </c>
      <c r="B171">
        <v>2043.27</v>
      </c>
      <c r="C171">
        <v>2050.39</v>
      </c>
      <c r="D171">
        <v>2019.89</v>
      </c>
      <c r="E171">
        <v>2043.27</v>
      </c>
      <c r="F171">
        <f t="shared" si="2"/>
        <v>45.202544176185484</v>
      </c>
      <c r="G171">
        <f>(F171-F191)/20</f>
        <v>3.4930588283348739E-2</v>
      </c>
      <c r="H171" s="2">
        <v>5.4</v>
      </c>
    </row>
    <row r="172" spans="1:8" x14ac:dyDescent="0.2">
      <c r="A172" s="1">
        <v>32262</v>
      </c>
      <c r="B172">
        <v>2032.33</v>
      </c>
      <c r="C172">
        <v>2047.91</v>
      </c>
      <c r="D172">
        <v>2014.09</v>
      </c>
      <c r="E172">
        <v>2032.33</v>
      </c>
      <c r="F172">
        <f t="shared" si="2"/>
        <v>45.081370875340511</v>
      </c>
    </row>
    <row r="173" spans="1:8" x14ac:dyDescent="0.2">
      <c r="A173" s="1">
        <v>32261</v>
      </c>
      <c r="B173">
        <v>2041.28</v>
      </c>
      <c r="C173">
        <v>2057.0300000000002</v>
      </c>
      <c r="D173">
        <v>2026.03</v>
      </c>
      <c r="E173">
        <v>2041.28</v>
      </c>
      <c r="F173">
        <f t="shared" si="2"/>
        <v>45.18052677869084</v>
      </c>
    </row>
    <row r="174" spans="1:8" x14ac:dyDescent="0.2">
      <c r="A174" s="1">
        <v>32260</v>
      </c>
      <c r="B174">
        <v>2047.91</v>
      </c>
      <c r="C174">
        <v>2066.64</v>
      </c>
      <c r="D174">
        <v>2033.16</v>
      </c>
      <c r="E174">
        <v>2047.91</v>
      </c>
      <c r="F174">
        <f t="shared" si="2"/>
        <v>45.253839616103299</v>
      </c>
    </row>
    <row r="175" spans="1:8" x14ac:dyDescent="0.2">
      <c r="A175" s="1">
        <v>32259</v>
      </c>
      <c r="B175">
        <v>2044.76</v>
      </c>
      <c r="C175">
        <v>2062.83</v>
      </c>
      <c r="D175">
        <v>2023.04</v>
      </c>
      <c r="E175">
        <v>2044.76</v>
      </c>
      <c r="F175">
        <f t="shared" si="2"/>
        <v>45.219022545826881</v>
      </c>
    </row>
    <row r="176" spans="1:8" x14ac:dyDescent="0.2">
      <c r="A176" s="1">
        <v>32258</v>
      </c>
      <c r="B176">
        <v>2035.97</v>
      </c>
      <c r="C176">
        <v>2047.74</v>
      </c>
      <c r="D176">
        <v>2011.6</v>
      </c>
      <c r="E176">
        <v>2035.97</v>
      </c>
      <c r="F176">
        <f t="shared" si="2"/>
        <v>45.121724257833939</v>
      </c>
    </row>
    <row r="177" spans="1:8" x14ac:dyDescent="0.2">
      <c r="A177" s="1">
        <v>32255</v>
      </c>
      <c r="B177">
        <v>2015.09</v>
      </c>
      <c r="C177">
        <v>2030</v>
      </c>
      <c r="D177">
        <v>1985.57</v>
      </c>
      <c r="E177">
        <v>2015.09</v>
      </c>
      <c r="F177">
        <f t="shared" si="2"/>
        <v>44.889753842051753</v>
      </c>
    </row>
    <row r="178" spans="1:8" x14ac:dyDescent="0.2">
      <c r="A178" s="1">
        <v>32254</v>
      </c>
      <c r="B178">
        <v>1987.4</v>
      </c>
      <c r="C178">
        <v>2030.5</v>
      </c>
      <c r="D178">
        <v>1968</v>
      </c>
      <c r="E178">
        <v>1987.4</v>
      </c>
      <c r="F178">
        <f t="shared" si="2"/>
        <v>44.580264691901505</v>
      </c>
    </row>
    <row r="179" spans="1:8" x14ac:dyDescent="0.2">
      <c r="A179" s="1">
        <v>32253</v>
      </c>
      <c r="B179">
        <v>1985.41</v>
      </c>
      <c r="C179">
        <v>2015.41</v>
      </c>
      <c r="D179">
        <v>1975.46</v>
      </c>
      <c r="E179">
        <v>1985.41</v>
      </c>
      <c r="F179">
        <f t="shared" si="2"/>
        <v>44.557939808747889</v>
      </c>
    </row>
    <row r="180" spans="1:8" x14ac:dyDescent="0.2">
      <c r="A180" s="1">
        <v>32252</v>
      </c>
      <c r="B180">
        <v>1999.5</v>
      </c>
      <c r="C180">
        <v>2047.08</v>
      </c>
      <c r="D180">
        <v>1990.55</v>
      </c>
      <c r="E180">
        <v>1999.5</v>
      </c>
      <c r="F180">
        <f t="shared" si="2"/>
        <v>44.715769030622745</v>
      </c>
    </row>
    <row r="181" spans="1:8" x14ac:dyDescent="0.2">
      <c r="A181" s="1">
        <v>32251</v>
      </c>
      <c r="B181">
        <v>2008.12</v>
      </c>
      <c r="C181">
        <v>2023.04</v>
      </c>
      <c r="D181">
        <v>1985.74</v>
      </c>
      <c r="E181">
        <v>2008.12</v>
      </c>
      <c r="F181">
        <f t="shared" si="2"/>
        <v>44.812051950340326</v>
      </c>
    </row>
    <row r="182" spans="1:8" x14ac:dyDescent="0.2">
      <c r="A182" s="1">
        <v>32248</v>
      </c>
      <c r="B182">
        <v>2013.93</v>
      </c>
      <c r="C182">
        <v>2031.33</v>
      </c>
      <c r="D182">
        <v>1969.99</v>
      </c>
      <c r="E182">
        <v>2013.93</v>
      </c>
      <c r="F182">
        <f t="shared" si="2"/>
        <v>44.876831438950767</v>
      </c>
    </row>
    <row r="183" spans="1:8" x14ac:dyDescent="0.2">
      <c r="A183" s="1">
        <v>32247</v>
      </c>
      <c r="B183">
        <v>2005.64</v>
      </c>
      <c r="C183">
        <v>2083.2199999999998</v>
      </c>
      <c r="D183">
        <v>1998.18</v>
      </c>
      <c r="E183">
        <v>2005.64</v>
      </c>
      <c r="F183">
        <f t="shared" si="2"/>
        <v>44.784372274265493</v>
      </c>
    </row>
    <row r="184" spans="1:8" x14ac:dyDescent="0.2">
      <c r="A184" s="1">
        <v>32246</v>
      </c>
      <c r="B184">
        <v>2107.1</v>
      </c>
      <c r="C184">
        <v>2121.35</v>
      </c>
      <c r="D184">
        <v>2082.56</v>
      </c>
      <c r="E184">
        <v>2107.1</v>
      </c>
      <c r="F184">
        <f t="shared" si="2"/>
        <v>45.9031589326922</v>
      </c>
    </row>
    <row r="185" spans="1:8" x14ac:dyDescent="0.2">
      <c r="A185" s="1">
        <v>32245</v>
      </c>
      <c r="B185">
        <v>2110.08</v>
      </c>
      <c r="C185">
        <v>2121.1799999999998</v>
      </c>
      <c r="D185">
        <v>2085.38</v>
      </c>
      <c r="E185">
        <v>2110.08</v>
      </c>
      <c r="F185">
        <f t="shared" si="2"/>
        <v>45.935607103857897</v>
      </c>
    </row>
    <row r="186" spans="1:8" x14ac:dyDescent="0.2">
      <c r="A186" s="1">
        <v>32244</v>
      </c>
      <c r="B186">
        <v>2095.9899999999998</v>
      </c>
      <c r="C186">
        <v>2110.08</v>
      </c>
      <c r="D186">
        <v>2075.2600000000002</v>
      </c>
      <c r="E186">
        <v>2095.9899999999998</v>
      </c>
      <c r="F186">
        <f t="shared" si="2"/>
        <v>45.781983355901041</v>
      </c>
    </row>
    <row r="187" spans="1:8" x14ac:dyDescent="0.2">
      <c r="A187" s="1">
        <v>32241</v>
      </c>
      <c r="B187">
        <v>2090.19</v>
      </c>
      <c r="C187">
        <v>2103.7800000000002</v>
      </c>
      <c r="D187">
        <v>2050.39</v>
      </c>
      <c r="E187">
        <v>2090.19</v>
      </c>
      <c r="F187">
        <f t="shared" si="2"/>
        <v>45.718595778960669</v>
      </c>
    </row>
    <row r="188" spans="1:8" x14ac:dyDescent="0.2">
      <c r="A188" s="1">
        <v>32240</v>
      </c>
      <c r="B188">
        <v>2062.17</v>
      </c>
      <c r="C188">
        <v>2084.21</v>
      </c>
      <c r="D188">
        <v>2042.94</v>
      </c>
      <c r="E188">
        <v>2062.17</v>
      </c>
      <c r="F188">
        <f t="shared" si="2"/>
        <v>45.411121985698614</v>
      </c>
    </row>
    <row r="189" spans="1:8" x14ac:dyDescent="0.2">
      <c r="A189" s="1">
        <v>32239</v>
      </c>
      <c r="B189">
        <v>2061.67</v>
      </c>
      <c r="C189">
        <v>2067.4699999999998</v>
      </c>
      <c r="D189">
        <v>1987.56</v>
      </c>
      <c r="E189">
        <v>2061.67</v>
      </c>
      <c r="F189">
        <f t="shared" si="2"/>
        <v>45.405616392688692</v>
      </c>
    </row>
    <row r="190" spans="1:8" x14ac:dyDescent="0.2">
      <c r="A190" s="1">
        <v>32238</v>
      </c>
      <c r="B190">
        <v>1997.51</v>
      </c>
      <c r="C190">
        <v>2011.27</v>
      </c>
      <c r="D190">
        <v>1969.99</v>
      </c>
      <c r="E190">
        <v>1997.51</v>
      </c>
      <c r="F190">
        <f t="shared" si="2"/>
        <v>44.69351183337465</v>
      </c>
    </row>
    <row r="191" spans="1:8" x14ac:dyDescent="0.2">
      <c r="A191" s="1">
        <v>32237</v>
      </c>
      <c r="B191">
        <v>1980.6</v>
      </c>
      <c r="C191">
        <v>2013.26</v>
      </c>
      <c r="D191">
        <v>1969.49</v>
      </c>
      <c r="E191">
        <v>1980.6</v>
      </c>
      <c r="F191">
        <f t="shared" si="2"/>
        <v>44.503932410518509</v>
      </c>
      <c r="G191">
        <f>(F191-F214)/23</f>
        <v>-4.3407618403077886E-2</v>
      </c>
      <c r="H191" s="2">
        <v>5.7</v>
      </c>
    </row>
    <row r="192" spans="1:8" x14ac:dyDescent="0.2">
      <c r="A192" s="1">
        <v>32233</v>
      </c>
      <c r="B192">
        <v>1988.06</v>
      </c>
      <c r="C192">
        <v>2000.66</v>
      </c>
      <c r="D192">
        <v>1957.89</v>
      </c>
      <c r="E192">
        <v>1988.06</v>
      </c>
      <c r="F192">
        <f t="shared" si="2"/>
        <v>44.587666456095235</v>
      </c>
    </row>
    <row r="193" spans="1:6" x14ac:dyDescent="0.2">
      <c r="A193" s="1">
        <v>32232</v>
      </c>
      <c r="B193">
        <v>1978.12</v>
      </c>
      <c r="C193">
        <v>2017.57</v>
      </c>
      <c r="D193">
        <v>1972.98</v>
      </c>
      <c r="E193">
        <v>1978.12</v>
      </c>
      <c r="F193">
        <f t="shared" si="2"/>
        <v>44.476060976664741</v>
      </c>
    </row>
    <row r="194" spans="1:6" x14ac:dyDescent="0.2">
      <c r="A194" s="1">
        <v>32231</v>
      </c>
      <c r="B194">
        <v>1998.34</v>
      </c>
      <c r="C194">
        <v>2018.57</v>
      </c>
      <c r="D194">
        <v>1979.61</v>
      </c>
      <c r="E194">
        <v>1998.34</v>
      </c>
      <c r="F194">
        <f t="shared" si="2"/>
        <v>44.702796333115451</v>
      </c>
    </row>
    <row r="195" spans="1:6" x14ac:dyDescent="0.2">
      <c r="A195" s="1">
        <v>32230</v>
      </c>
      <c r="B195">
        <v>1979.77</v>
      </c>
      <c r="C195">
        <v>1990.88</v>
      </c>
      <c r="D195">
        <v>1951.26</v>
      </c>
      <c r="E195">
        <v>1979.77</v>
      </c>
      <c r="F195">
        <f t="shared" si="2"/>
        <v>44.494606414710539</v>
      </c>
    </row>
    <row r="196" spans="1:6" x14ac:dyDescent="0.2">
      <c r="A196" s="1">
        <v>32227</v>
      </c>
      <c r="B196">
        <v>1978.95</v>
      </c>
      <c r="C196">
        <v>2031</v>
      </c>
      <c r="D196">
        <v>1973.8</v>
      </c>
      <c r="E196">
        <v>1978.95</v>
      </c>
      <c r="F196">
        <f t="shared" ref="F196:F259" si="3">SQRT(E196)</f>
        <v>44.485390860371226</v>
      </c>
    </row>
    <row r="197" spans="1:6" x14ac:dyDescent="0.2">
      <c r="A197" s="1">
        <v>32226</v>
      </c>
      <c r="B197">
        <v>2023.87</v>
      </c>
      <c r="C197">
        <v>2052.2199999999998</v>
      </c>
      <c r="D197">
        <v>2011.44</v>
      </c>
      <c r="E197">
        <v>2023.87</v>
      </c>
      <c r="F197">
        <f t="shared" si="3"/>
        <v>44.98744269237806</v>
      </c>
    </row>
    <row r="198" spans="1:6" x14ac:dyDescent="0.2">
      <c r="A198" s="1">
        <v>32225</v>
      </c>
      <c r="B198">
        <v>2067.64</v>
      </c>
      <c r="C198">
        <v>2085.04</v>
      </c>
      <c r="D198">
        <v>2047.41</v>
      </c>
      <c r="E198">
        <v>2067.64</v>
      </c>
      <c r="F198">
        <f t="shared" si="3"/>
        <v>45.471309635857203</v>
      </c>
    </row>
    <row r="199" spans="1:6" x14ac:dyDescent="0.2">
      <c r="A199" s="1">
        <v>32224</v>
      </c>
      <c r="B199">
        <v>2066.15</v>
      </c>
      <c r="C199">
        <v>2082.89</v>
      </c>
      <c r="D199">
        <v>2052.0500000000002</v>
      </c>
      <c r="E199">
        <v>2066.15</v>
      </c>
      <c r="F199">
        <f t="shared" si="3"/>
        <v>45.454922725707057</v>
      </c>
    </row>
    <row r="200" spans="1:6" x14ac:dyDescent="0.2">
      <c r="A200" s="1">
        <v>32223</v>
      </c>
      <c r="B200">
        <v>2067.14</v>
      </c>
      <c r="C200">
        <v>2081.23</v>
      </c>
      <c r="D200">
        <v>2050.56</v>
      </c>
      <c r="E200">
        <v>2067.14</v>
      </c>
      <c r="F200">
        <f t="shared" si="3"/>
        <v>45.465811331152992</v>
      </c>
    </row>
    <row r="201" spans="1:6" x14ac:dyDescent="0.2">
      <c r="A201" s="1">
        <v>32220</v>
      </c>
      <c r="B201">
        <v>2087.37</v>
      </c>
      <c r="C201">
        <v>2110.91</v>
      </c>
      <c r="D201">
        <v>2067.64</v>
      </c>
      <c r="E201">
        <v>2087.37</v>
      </c>
      <c r="F201">
        <f t="shared" si="3"/>
        <v>45.687744527389398</v>
      </c>
    </row>
    <row r="202" spans="1:6" x14ac:dyDescent="0.2">
      <c r="A202" s="1">
        <v>32219</v>
      </c>
      <c r="B202">
        <v>2086.04</v>
      </c>
      <c r="C202">
        <v>2093.17</v>
      </c>
      <c r="D202">
        <v>2057.0300000000002</v>
      </c>
      <c r="E202">
        <v>2086.04</v>
      </c>
      <c r="F202">
        <f t="shared" si="3"/>
        <v>45.673186882458729</v>
      </c>
    </row>
    <row r="203" spans="1:6" x14ac:dyDescent="0.2">
      <c r="A203" s="1">
        <v>32218</v>
      </c>
      <c r="B203">
        <v>2064.3200000000002</v>
      </c>
      <c r="C203">
        <v>2070.62</v>
      </c>
      <c r="D203">
        <v>2027.02</v>
      </c>
      <c r="E203">
        <v>2064.3200000000002</v>
      </c>
      <c r="F203">
        <f t="shared" si="3"/>
        <v>45.434788433534059</v>
      </c>
    </row>
    <row r="204" spans="1:6" x14ac:dyDescent="0.2">
      <c r="A204" s="1">
        <v>32217</v>
      </c>
      <c r="B204">
        <v>2047.41</v>
      </c>
      <c r="C204">
        <v>2062.17</v>
      </c>
      <c r="D204">
        <v>2030.17</v>
      </c>
      <c r="E204">
        <v>2047.41</v>
      </c>
      <c r="F204">
        <f t="shared" si="3"/>
        <v>45.248314885750169</v>
      </c>
    </row>
    <row r="205" spans="1:6" x14ac:dyDescent="0.2">
      <c r="A205" s="1">
        <v>32216</v>
      </c>
      <c r="B205">
        <v>2050.0700000000002</v>
      </c>
      <c r="C205">
        <v>2056.6999999999998</v>
      </c>
      <c r="D205">
        <v>2023.04</v>
      </c>
      <c r="E205">
        <v>2050.0700000000002</v>
      </c>
      <c r="F205">
        <f t="shared" si="3"/>
        <v>45.277698704770764</v>
      </c>
    </row>
    <row r="206" spans="1:6" x14ac:dyDescent="0.2">
      <c r="A206" s="1">
        <v>32213</v>
      </c>
      <c r="B206">
        <v>2034.98</v>
      </c>
      <c r="C206">
        <v>2049.23</v>
      </c>
      <c r="D206">
        <v>1996.52</v>
      </c>
      <c r="E206">
        <v>2034.98</v>
      </c>
      <c r="F206">
        <f t="shared" si="3"/>
        <v>45.110752598465922</v>
      </c>
    </row>
    <row r="207" spans="1:6" x14ac:dyDescent="0.2">
      <c r="A207" s="1">
        <v>32212</v>
      </c>
      <c r="B207">
        <v>2026.03</v>
      </c>
      <c r="C207">
        <v>2081.4</v>
      </c>
      <c r="D207">
        <v>2020.72</v>
      </c>
      <c r="E207">
        <v>2026.03</v>
      </c>
      <c r="F207">
        <f t="shared" si="3"/>
        <v>45.011442989533229</v>
      </c>
    </row>
    <row r="208" spans="1:6" x14ac:dyDescent="0.2">
      <c r="A208" s="1">
        <v>32211</v>
      </c>
      <c r="B208">
        <v>2074.27</v>
      </c>
      <c r="C208">
        <v>2094.16</v>
      </c>
      <c r="D208">
        <v>2064.4899999999998</v>
      </c>
      <c r="E208">
        <v>2074.27</v>
      </c>
      <c r="F208">
        <f t="shared" si="3"/>
        <v>45.544154399878806</v>
      </c>
    </row>
    <row r="209" spans="1:8" x14ac:dyDescent="0.2">
      <c r="A209" s="1">
        <v>32210</v>
      </c>
      <c r="B209">
        <v>2081.0700000000002</v>
      </c>
      <c r="C209">
        <v>2090.02</v>
      </c>
      <c r="D209">
        <v>2055.04</v>
      </c>
      <c r="E209">
        <v>2081.0700000000002</v>
      </c>
      <c r="F209">
        <f t="shared" si="3"/>
        <v>45.618746146732271</v>
      </c>
    </row>
    <row r="210" spans="1:8" x14ac:dyDescent="0.2">
      <c r="A210" s="1">
        <v>32209</v>
      </c>
      <c r="B210">
        <v>2056.37</v>
      </c>
      <c r="C210">
        <v>2069.3000000000002</v>
      </c>
      <c r="D210">
        <v>2034.15</v>
      </c>
      <c r="E210">
        <v>2056.37</v>
      </c>
      <c r="F210">
        <f t="shared" si="3"/>
        <v>45.347216011570104</v>
      </c>
    </row>
    <row r="211" spans="1:8" x14ac:dyDescent="0.2">
      <c r="A211" s="1">
        <v>32206</v>
      </c>
      <c r="B211">
        <v>2057.86</v>
      </c>
      <c r="C211">
        <v>2070.75</v>
      </c>
      <c r="D211">
        <v>2033.32</v>
      </c>
      <c r="E211">
        <v>2057.86</v>
      </c>
      <c r="F211">
        <f t="shared" si="3"/>
        <v>45.363641829112446</v>
      </c>
    </row>
    <row r="212" spans="1:8" x14ac:dyDescent="0.2">
      <c r="A212" s="1">
        <v>32205</v>
      </c>
      <c r="B212">
        <v>2063.4899999999998</v>
      </c>
      <c r="C212">
        <v>2085.38</v>
      </c>
      <c r="D212">
        <v>2048.41</v>
      </c>
      <c r="E212">
        <v>2063.4899999999998</v>
      </c>
      <c r="F212">
        <f t="shared" si="3"/>
        <v>45.42565354510598</v>
      </c>
    </row>
    <row r="213" spans="1:8" x14ac:dyDescent="0.2">
      <c r="A213" s="1">
        <v>32204</v>
      </c>
      <c r="B213">
        <v>2071.29</v>
      </c>
      <c r="C213">
        <v>2094.4899999999998</v>
      </c>
      <c r="D213">
        <v>2058.19</v>
      </c>
      <c r="E213">
        <v>2071.29</v>
      </c>
      <c r="F213">
        <f t="shared" si="3"/>
        <v>45.51142713648958</v>
      </c>
    </row>
    <row r="214" spans="1:8" x14ac:dyDescent="0.2">
      <c r="A214" s="1">
        <v>32203</v>
      </c>
      <c r="B214">
        <v>2070.46</v>
      </c>
      <c r="C214">
        <v>2086.87</v>
      </c>
      <c r="D214">
        <v>2048.5700000000002</v>
      </c>
      <c r="E214">
        <v>2070.46</v>
      </c>
      <c r="F214">
        <f t="shared" si="3"/>
        <v>45.5023076337893</v>
      </c>
      <c r="G214">
        <f>(F214-F234)/20</f>
        <v>7.0217424866972772E-2</v>
      </c>
      <c r="H214" s="2">
        <v>5.7</v>
      </c>
    </row>
    <row r="215" spans="1:8" x14ac:dyDescent="0.2">
      <c r="A215" s="1">
        <v>32202</v>
      </c>
      <c r="B215">
        <v>2071.62</v>
      </c>
      <c r="C215">
        <v>2074.6</v>
      </c>
      <c r="D215">
        <v>2023.7</v>
      </c>
      <c r="E215">
        <v>2071.62</v>
      </c>
      <c r="F215">
        <f t="shared" si="3"/>
        <v>45.515052455204312</v>
      </c>
    </row>
    <row r="216" spans="1:8" x14ac:dyDescent="0.2">
      <c r="A216" s="1">
        <v>32199</v>
      </c>
      <c r="B216">
        <v>2023.21</v>
      </c>
      <c r="C216">
        <v>2034.81</v>
      </c>
      <c r="D216">
        <v>2004.97</v>
      </c>
      <c r="E216">
        <v>2023.21</v>
      </c>
      <c r="F216">
        <f t="shared" si="3"/>
        <v>44.980106713968567</v>
      </c>
    </row>
    <row r="217" spans="1:8" x14ac:dyDescent="0.2">
      <c r="A217" s="1">
        <v>32198</v>
      </c>
      <c r="B217">
        <v>2017.57</v>
      </c>
      <c r="C217">
        <v>2078.08</v>
      </c>
      <c r="D217">
        <v>2006.96</v>
      </c>
      <c r="E217">
        <v>2017.57</v>
      </c>
      <c r="F217">
        <f t="shared" si="3"/>
        <v>44.917368578312775</v>
      </c>
    </row>
    <row r="218" spans="1:8" x14ac:dyDescent="0.2">
      <c r="A218" s="1">
        <v>32197</v>
      </c>
      <c r="B218">
        <v>2039.95</v>
      </c>
      <c r="C218">
        <v>2061.34</v>
      </c>
      <c r="D218">
        <v>2022.88</v>
      </c>
      <c r="E218">
        <v>2039.95</v>
      </c>
      <c r="F218">
        <f t="shared" si="3"/>
        <v>45.165805649849752</v>
      </c>
    </row>
    <row r="219" spans="1:8" x14ac:dyDescent="0.2">
      <c r="A219" s="1">
        <v>32196</v>
      </c>
      <c r="B219">
        <v>2039.12</v>
      </c>
      <c r="C219">
        <v>2057.0300000000002</v>
      </c>
      <c r="D219">
        <v>2017.24</v>
      </c>
      <c r="E219">
        <v>2039.12</v>
      </c>
      <c r="F219">
        <f t="shared" si="3"/>
        <v>45.156616347994898</v>
      </c>
    </row>
    <row r="220" spans="1:8" x14ac:dyDescent="0.2">
      <c r="A220" s="1">
        <v>32195</v>
      </c>
      <c r="B220">
        <v>2040.29</v>
      </c>
      <c r="C220">
        <v>2051.7199999999998</v>
      </c>
      <c r="D220">
        <v>1998.67</v>
      </c>
      <c r="E220">
        <v>2040.29</v>
      </c>
      <c r="F220">
        <f t="shared" si="3"/>
        <v>45.16956940241959</v>
      </c>
    </row>
    <row r="221" spans="1:8" x14ac:dyDescent="0.2">
      <c r="A221" s="1">
        <v>32192</v>
      </c>
      <c r="B221">
        <v>2014.59</v>
      </c>
      <c r="C221">
        <v>2018.9</v>
      </c>
      <c r="D221">
        <v>1973.31</v>
      </c>
      <c r="E221">
        <v>2014.59</v>
      </c>
      <c r="F221">
        <f t="shared" si="3"/>
        <v>44.88418429692134</v>
      </c>
    </row>
    <row r="222" spans="1:8" x14ac:dyDescent="0.2">
      <c r="A222" s="1">
        <v>32191</v>
      </c>
      <c r="B222">
        <v>1986.57</v>
      </c>
      <c r="C222">
        <v>2011.93</v>
      </c>
      <c r="D222">
        <v>1972.81</v>
      </c>
      <c r="E222">
        <v>1986.57</v>
      </c>
      <c r="F222">
        <f t="shared" si="3"/>
        <v>44.570954667810291</v>
      </c>
    </row>
    <row r="223" spans="1:8" x14ac:dyDescent="0.2">
      <c r="A223" s="1">
        <v>32190</v>
      </c>
      <c r="B223">
        <v>2000.99</v>
      </c>
      <c r="C223">
        <v>2026.19</v>
      </c>
      <c r="D223">
        <v>1982.59</v>
      </c>
      <c r="E223">
        <v>2000.99</v>
      </c>
      <c r="F223">
        <f t="shared" si="3"/>
        <v>44.732426717091933</v>
      </c>
    </row>
    <row r="224" spans="1:8" x14ac:dyDescent="0.2">
      <c r="A224" s="1">
        <v>32189</v>
      </c>
      <c r="B224">
        <v>2005.97</v>
      </c>
      <c r="C224">
        <v>2010.44</v>
      </c>
      <c r="D224">
        <v>1969.82</v>
      </c>
      <c r="E224">
        <v>2005.97</v>
      </c>
      <c r="F224">
        <f t="shared" si="3"/>
        <v>44.78805644365471</v>
      </c>
    </row>
    <row r="225" spans="1:8" x14ac:dyDescent="0.2">
      <c r="A225" s="1">
        <v>32185</v>
      </c>
      <c r="B225">
        <v>1983.26</v>
      </c>
      <c r="C225">
        <v>1995.69</v>
      </c>
      <c r="D225">
        <v>1958.05</v>
      </c>
      <c r="E225">
        <v>1983.26</v>
      </c>
      <c r="F225">
        <f t="shared" si="3"/>
        <v>44.533807382706456</v>
      </c>
    </row>
    <row r="226" spans="1:8" x14ac:dyDescent="0.2">
      <c r="A226" s="1">
        <v>32184</v>
      </c>
      <c r="B226">
        <v>1961.54</v>
      </c>
      <c r="C226">
        <v>1982.43</v>
      </c>
      <c r="D226">
        <v>1942.8</v>
      </c>
      <c r="E226">
        <v>1961.54</v>
      </c>
      <c r="F226">
        <f t="shared" si="3"/>
        <v>44.289276354440474</v>
      </c>
    </row>
    <row r="227" spans="1:8" x14ac:dyDescent="0.2">
      <c r="A227" s="1">
        <v>32183</v>
      </c>
      <c r="B227">
        <v>1962.04</v>
      </c>
      <c r="C227">
        <v>1967.84</v>
      </c>
      <c r="D227">
        <v>1916.77</v>
      </c>
      <c r="E227">
        <v>1962.04</v>
      </c>
      <c r="F227">
        <f t="shared" si="3"/>
        <v>44.294920702039867</v>
      </c>
    </row>
    <row r="228" spans="1:8" x14ac:dyDescent="0.2">
      <c r="A228" s="1">
        <v>32182</v>
      </c>
      <c r="B228">
        <v>1914.46</v>
      </c>
      <c r="C228">
        <v>1921.58</v>
      </c>
      <c r="D228">
        <v>1885.77</v>
      </c>
      <c r="E228">
        <v>1914.46</v>
      </c>
      <c r="F228">
        <f t="shared" si="3"/>
        <v>43.754542621309618</v>
      </c>
    </row>
    <row r="229" spans="1:8" x14ac:dyDescent="0.2">
      <c r="A229" s="1">
        <v>32181</v>
      </c>
      <c r="B229">
        <v>1895.72</v>
      </c>
      <c r="C229">
        <v>1911.14</v>
      </c>
      <c r="D229">
        <v>1877.98</v>
      </c>
      <c r="E229">
        <v>1895.72</v>
      </c>
      <c r="F229">
        <f t="shared" si="3"/>
        <v>43.539866788955614</v>
      </c>
    </row>
    <row r="230" spans="1:8" x14ac:dyDescent="0.2">
      <c r="A230" s="1">
        <v>32178</v>
      </c>
      <c r="B230">
        <v>1910.48</v>
      </c>
      <c r="C230">
        <v>1940.32</v>
      </c>
      <c r="D230">
        <v>1906.32</v>
      </c>
      <c r="E230">
        <v>1910.48</v>
      </c>
      <c r="F230">
        <f t="shared" si="3"/>
        <v>43.709037966992597</v>
      </c>
    </row>
    <row r="231" spans="1:8" x14ac:dyDescent="0.2">
      <c r="A231" s="1">
        <v>32177</v>
      </c>
      <c r="B231">
        <v>1923.57</v>
      </c>
      <c r="C231">
        <v>1941.48</v>
      </c>
      <c r="D231">
        <v>1902.85</v>
      </c>
      <c r="E231">
        <v>1923.57</v>
      </c>
      <c r="F231">
        <f t="shared" si="3"/>
        <v>43.858522546934935</v>
      </c>
    </row>
    <row r="232" spans="1:8" x14ac:dyDescent="0.2">
      <c r="A232" s="1">
        <v>32176</v>
      </c>
      <c r="B232">
        <v>1924.57</v>
      </c>
      <c r="C232">
        <v>1971.98</v>
      </c>
      <c r="D232">
        <v>1906.99</v>
      </c>
      <c r="E232">
        <v>1924.57</v>
      </c>
      <c r="F232">
        <f t="shared" si="3"/>
        <v>43.869921358488895</v>
      </c>
    </row>
    <row r="233" spans="1:8" x14ac:dyDescent="0.2">
      <c r="A233" s="1">
        <v>32175</v>
      </c>
      <c r="B233">
        <v>1952.92</v>
      </c>
      <c r="C233">
        <v>1965.02</v>
      </c>
      <c r="D233">
        <v>1921.09</v>
      </c>
      <c r="E233">
        <v>1952.92</v>
      </c>
      <c r="F233">
        <f t="shared" si="3"/>
        <v>44.191854453055036</v>
      </c>
    </row>
    <row r="234" spans="1:8" x14ac:dyDescent="0.2">
      <c r="A234" s="1">
        <v>32174</v>
      </c>
      <c r="B234">
        <v>1944.63</v>
      </c>
      <c r="C234">
        <v>1985.41</v>
      </c>
      <c r="D234">
        <v>1935.84</v>
      </c>
      <c r="E234">
        <v>1944.63</v>
      </c>
      <c r="F234">
        <f t="shared" si="3"/>
        <v>44.097959136449845</v>
      </c>
      <c r="G234">
        <f>(F234-F254)/20</f>
        <v>-3.9678840705273187E-2</v>
      </c>
      <c r="H234" s="2">
        <v>5.7</v>
      </c>
    </row>
    <row r="235" spans="1:8" x14ac:dyDescent="0.2">
      <c r="A235" s="1">
        <v>32171</v>
      </c>
      <c r="B235">
        <v>1958.22</v>
      </c>
      <c r="C235">
        <v>1967.67</v>
      </c>
      <c r="D235">
        <v>1921.09</v>
      </c>
      <c r="E235">
        <v>1958.22</v>
      </c>
      <c r="F235">
        <f t="shared" si="3"/>
        <v>44.251779625230895</v>
      </c>
    </row>
    <row r="236" spans="1:8" x14ac:dyDescent="0.2">
      <c r="A236" s="1">
        <v>32170</v>
      </c>
      <c r="B236">
        <v>1930.04</v>
      </c>
      <c r="C236">
        <v>1944.13</v>
      </c>
      <c r="D236">
        <v>1904.34</v>
      </c>
      <c r="E236">
        <v>1930.04</v>
      </c>
      <c r="F236">
        <f t="shared" si="3"/>
        <v>43.932220522072406</v>
      </c>
    </row>
    <row r="237" spans="1:8" x14ac:dyDescent="0.2">
      <c r="A237" s="1">
        <v>32169</v>
      </c>
      <c r="B237">
        <v>1911.14</v>
      </c>
      <c r="C237">
        <v>1951.75</v>
      </c>
      <c r="D237">
        <v>1889.42</v>
      </c>
      <c r="E237">
        <v>1911.14</v>
      </c>
      <c r="F237">
        <f t="shared" si="3"/>
        <v>43.716587241000411</v>
      </c>
    </row>
    <row r="238" spans="1:8" x14ac:dyDescent="0.2">
      <c r="A238" s="1">
        <v>32168</v>
      </c>
      <c r="B238">
        <v>1920.59</v>
      </c>
      <c r="C238">
        <v>1957.72</v>
      </c>
      <c r="D238">
        <v>1906.5</v>
      </c>
      <c r="E238">
        <v>1920.59</v>
      </c>
      <c r="F238">
        <f t="shared" si="3"/>
        <v>43.824536506391027</v>
      </c>
    </row>
    <row r="239" spans="1:8" x14ac:dyDescent="0.2">
      <c r="A239" s="1">
        <v>32167</v>
      </c>
      <c r="B239">
        <v>1946.45</v>
      </c>
      <c r="C239">
        <v>1960.54</v>
      </c>
      <c r="D239">
        <v>1897.05</v>
      </c>
      <c r="E239">
        <v>1946.45</v>
      </c>
      <c r="F239">
        <f t="shared" si="3"/>
        <v>44.118590185997562</v>
      </c>
    </row>
    <row r="240" spans="1:8" x14ac:dyDescent="0.2">
      <c r="A240" s="1">
        <v>32164</v>
      </c>
      <c r="B240">
        <v>1903.51</v>
      </c>
      <c r="C240">
        <v>1911.8</v>
      </c>
      <c r="D240">
        <v>1876.16</v>
      </c>
      <c r="E240">
        <v>1903.51</v>
      </c>
      <c r="F240">
        <f t="shared" si="3"/>
        <v>43.629233318957141</v>
      </c>
    </row>
    <row r="241" spans="1:8" x14ac:dyDescent="0.2">
      <c r="A241" s="1">
        <v>32163</v>
      </c>
      <c r="B241">
        <v>1879.31</v>
      </c>
      <c r="C241">
        <v>1903.35</v>
      </c>
      <c r="D241">
        <v>1845.98</v>
      </c>
      <c r="E241">
        <v>1879.31</v>
      </c>
      <c r="F241">
        <f t="shared" si="3"/>
        <v>43.351009215472715</v>
      </c>
    </row>
    <row r="242" spans="1:8" x14ac:dyDescent="0.2">
      <c r="A242" s="1">
        <v>32162</v>
      </c>
      <c r="B242">
        <v>1879.14</v>
      </c>
      <c r="C242">
        <v>1934.84</v>
      </c>
      <c r="D242">
        <v>1857.92</v>
      </c>
      <c r="E242">
        <v>1879.14</v>
      </c>
      <c r="F242">
        <f t="shared" si="3"/>
        <v>43.349048432462737</v>
      </c>
    </row>
    <row r="243" spans="1:8" x14ac:dyDescent="0.2">
      <c r="A243" s="1">
        <v>32161</v>
      </c>
      <c r="B243">
        <v>1936.34</v>
      </c>
      <c r="C243">
        <v>1977.29</v>
      </c>
      <c r="D243">
        <v>1923.41</v>
      </c>
      <c r="E243">
        <v>1936.34</v>
      </c>
      <c r="F243">
        <f t="shared" si="3"/>
        <v>44.003863466745734</v>
      </c>
    </row>
    <row r="244" spans="1:8" x14ac:dyDescent="0.2">
      <c r="A244" s="1">
        <v>32160</v>
      </c>
      <c r="B244">
        <v>1963.86</v>
      </c>
      <c r="C244">
        <v>1977.45</v>
      </c>
      <c r="D244">
        <v>1938.99</v>
      </c>
      <c r="E244">
        <v>1963.86</v>
      </c>
      <c r="F244">
        <f t="shared" si="3"/>
        <v>44.315460056282838</v>
      </c>
    </row>
    <row r="245" spans="1:8" x14ac:dyDescent="0.2">
      <c r="A245" s="1">
        <v>32157</v>
      </c>
      <c r="B245">
        <v>1956.07</v>
      </c>
      <c r="C245">
        <v>1988.39</v>
      </c>
      <c r="D245">
        <v>1942.47</v>
      </c>
      <c r="E245">
        <v>1956.07</v>
      </c>
      <c r="F245">
        <f t="shared" si="3"/>
        <v>44.227480145267151</v>
      </c>
    </row>
    <row r="246" spans="1:8" x14ac:dyDescent="0.2">
      <c r="A246" s="1">
        <v>32156</v>
      </c>
      <c r="B246">
        <v>1916.11</v>
      </c>
      <c r="C246">
        <v>1940.15</v>
      </c>
      <c r="D246">
        <v>1894.06</v>
      </c>
      <c r="E246">
        <v>1916.11</v>
      </c>
      <c r="F246">
        <f t="shared" si="3"/>
        <v>43.773393745516238</v>
      </c>
    </row>
    <row r="247" spans="1:8" x14ac:dyDescent="0.2">
      <c r="A247" s="1">
        <v>32155</v>
      </c>
      <c r="B247">
        <v>1924.73</v>
      </c>
      <c r="C247">
        <v>1959.55</v>
      </c>
      <c r="D247">
        <v>1884.95</v>
      </c>
      <c r="E247">
        <v>1924.73</v>
      </c>
      <c r="F247">
        <f t="shared" si="3"/>
        <v>43.871744893496086</v>
      </c>
    </row>
    <row r="248" spans="1:8" x14ac:dyDescent="0.2">
      <c r="A248" s="1">
        <v>32154</v>
      </c>
      <c r="B248">
        <v>1928.55</v>
      </c>
      <c r="C248">
        <v>1950.76</v>
      </c>
      <c r="D248">
        <v>1877.98</v>
      </c>
      <c r="E248">
        <v>1928.55</v>
      </c>
      <c r="F248">
        <f t="shared" si="3"/>
        <v>43.915259306988041</v>
      </c>
    </row>
    <row r="249" spans="1:8" x14ac:dyDescent="0.2">
      <c r="A249" s="1">
        <v>32153</v>
      </c>
      <c r="B249">
        <v>1945.13</v>
      </c>
      <c r="C249">
        <v>1958.88</v>
      </c>
      <c r="D249">
        <v>1886.93</v>
      </c>
      <c r="E249">
        <v>1945.13</v>
      </c>
      <c r="F249">
        <f t="shared" si="3"/>
        <v>44.103627968683028</v>
      </c>
    </row>
    <row r="250" spans="1:8" x14ac:dyDescent="0.2">
      <c r="A250" s="1">
        <v>32150</v>
      </c>
      <c r="B250">
        <v>1911.31</v>
      </c>
      <c r="C250">
        <v>2058.6799999999998</v>
      </c>
      <c r="D250">
        <v>1898.04</v>
      </c>
      <c r="E250">
        <v>1911.31</v>
      </c>
      <c r="F250">
        <f t="shared" si="3"/>
        <v>43.718531539840171</v>
      </c>
    </row>
    <row r="251" spans="1:8" x14ac:dyDescent="0.2">
      <c r="A251" s="1">
        <v>32149</v>
      </c>
      <c r="B251">
        <v>2051.89</v>
      </c>
      <c r="C251">
        <v>2061.5</v>
      </c>
      <c r="D251">
        <v>2004.64</v>
      </c>
      <c r="E251">
        <v>2051.89</v>
      </c>
      <c r="F251">
        <f t="shared" si="3"/>
        <v>45.29779244069185</v>
      </c>
    </row>
    <row r="252" spans="1:8" x14ac:dyDescent="0.2">
      <c r="A252" s="1">
        <v>32148</v>
      </c>
      <c r="B252">
        <v>2037.8</v>
      </c>
      <c r="C252">
        <v>2058.19</v>
      </c>
      <c r="D252">
        <v>2012.76</v>
      </c>
      <c r="E252">
        <v>2037.8</v>
      </c>
      <c r="F252">
        <f t="shared" si="3"/>
        <v>45.141998183509777</v>
      </c>
    </row>
    <row r="253" spans="1:8" x14ac:dyDescent="0.2">
      <c r="A253" s="1">
        <v>32147</v>
      </c>
      <c r="B253">
        <v>2031.5</v>
      </c>
      <c r="C253">
        <v>2075.59</v>
      </c>
      <c r="D253">
        <v>2021.38</v>
      </c>
      <c r="E253">
        <v>2031.5</v>
      </c>
      <c r="F253">
        <f t="shared" si="3"/>
        <v>45.072164358947752</v>
      </c>
    </row>
    <row r="254" spans="1:8" x14ac:dyDescent="0.2">
      <c r="A254" s="1">
        <v>32146</v>
      </c>
      <c r="B254">
        <v>2015.25</v>
      </c>
      <c r="C254">
        <v>2030</v>
      </c>
      <c r="D254">
        <v>1950.76</v>
      </c>
      <c r="E254">
        <v>2015.25</v>
      </c>
      <c r="F254">
        <f t="shared" si="3"/>
        <v>44.891535950555308</v>
      </c>
      <c r="G254">
        <f>(F254-F276)/22</f>
        <v>8.9502166921119841E-2</v>
      </c>
      <c r="H254" s="2">
        <v>5.7</v>
      </c>
    </row>
    <row r="255" spans="1:8" x14ac:dyDescent="0.2">
      <c r="A255" s="1">
        <v>32142</v>
      </c>
      <c r="B255">
        <v>1938.83</v>
      </c>
      <c r="C255">
        <v>1951.26</v>
      </c>
      <c r="D255">
        <v>1912.63</v>
      </c>
      <c r="E255">
        <v>1938.83</v>
      </c>
      <c r="F255">
        <f t="shared" si="3"/>
        <v>44.032147347137183</v>
      </c>
    </row>
    <row r="256" spans="1:8" x14ac:dyDescent="0.2">
      <c r="A256" s="1">
        <v>32141</v>
      </c>
      <c r="B256">
        <v>1950.1</v>
      </c>
      <c r="C256">
        <v>1966.18</v>
      </c>
      <c r="D256">
        <v>1925.73</v>
      </c>
      <c r="E256">
        <v>1950.1</v>
      </c>
      <c r="F256">
        <f t="shared" si="3"/>
        <v>44.159936594157379</v>
      </c>
    </row>
    <row r="257" spans="1:6" x14ac:dyDescent="0.2">
      <c r="A257" s="1">
        <v>32140</v>
      </c>
      <c r="B257">
        <v>1926.89</v>
      </c>
      <c r="C257">
        <v>1951.75</v>
      </c>
      <c r="D257">
        <v>1918.1</v>
      </c>
      <c r="E257">
        <v>1926.89</v>
      </c>
      <c r="F257">
        <f t="shared" si="3"/>
        <v>43.896355201770454</v>
      </c>
    </row>
    <row r="258" spans="1:6" x14ac:dyDescent="0.2">
      <c r="A258" s="1">
        <v>32139</v>
      </c>
      <c r="B258">
        <v>1942.97</v>
      </c>
      <c r="C258">
        <v>1966.18</v>
      </c>
      <c r="D258">
        <v>1921.91</v>
      </c>
      <c r="E258">
        <v>1942.97</v>
      </c>
      <c r="F258">
        <f t="shared" si="3"/>
        <v>44.079133385310563</v>
      </c>
    </row>
    <row r="259" spans="1:6" x14ac:dyDescent="0.2">
      <c r="A259" s="1">
        <v>32135</v>
      </c>
      <c r="B259">
        <v>1999.67</v>
      </c>
      <c r="C259">
        <v>2013.09</v>
      </c>
      <c r="D259">
        <v>1985.74</v>
      </c>
      <c r="E259">
        <v>1999.67</v>
      </c>
      <c r="F259">
        <f t="shared" si="3"/>
        <v>44.717669885627984</v>
      </c>
    </row>
    <row r="260" spans="1:6" x14ac:dyDescent="0.2">
      <c r="A260" s="1">
        <v>32134</v>
      </c>
      <c r="B260">
        <v>2005.64</v>
      </c>
      <c r="C260">
        <v>2019.56</v>
      </c>
      <c r="D260">
        <v>1977.62</v>
      </c>
      <c r="E260">
        <v>2005.64</v>
      </c>
      <c r="F260">
        <f t="shared" ref="F260:F323" si="4">SQRT(E260)</f>
        <v>44.784372274265493</v>
      </c>
    </row>
    <row r="261" spans="1:6" x14ac:dyDescent="0.2">
      <c r="A261" s="1">
        <v>32133</v>
      </c>
      <c r="B261">
        <v>1978.45</v>
      </c>
      <c r="C261">
        <v>1999.67</v>
      </c>
      <c r="D261">
        <v>1949.27</v>
      </c>
      <c r="E261">
        <v>1978.45</v>
      </c>
      <c r="F261">
        <f t="shared" si="4"/>
        <v>44.479770682862117</v>
      </c>
    </row>
    <row r="262" spans="1:6" x14ac:dyDescent="0.2">
      <c r="A262" s="1">
        <v>32132</v>
      </c>
      <c r="B262">
        <v>1990.38</v>
      </c>
      <c r="C262">
        <v>2008.45</v>
      </c>
      <c r="D262">
        <v>1959.55</v>
      </c>
      <c r="E262">
        <v>1990.38</v>
      </c>
      <c r="F262">
        <f t="shared" si="4"/>
        <v>44.613675033558941</v>
      </c>
    </row>
    <row r="263" spans="1:6" x14ac:dyDescent="0.2">
      <c r="A263" s="1">
        <v>32129</v>
      </c>
      <c r="B263">
        <v>1975.3</v>
      </c>
      <c r="C263">
        <v>1982.92</v>
      </c>
      <c r="D263">
        <v>1923.74</v>
      </c>
      <c r="E263">
        <v>1975.3</v>
      </c>
      <c r="F263">
        <f t="shared" si="4"/>
        <v>44.444347222115887</v>
      </c>
    </row>
    <row r="264" spans="1:6" x14ac:dyDescent="0.2">
      <c r="A264" s="1">
        <v>32128</v>
      </c>
      <c r="B264">
        <v>1924.4</v>
      </c>
      <c r="C264">
        <v>1987.23</v>
      </c>
      <c r="D264">
        <v>1917.44</v>
      </c>
      <c r="E264">
        <v>1924.4</v>
      </c>
      <c r="F264">
        <f t="shared" si="4"/>
        <v>43.867983769487289</v>
      </c>
    </row>
    <row r="265" spans="1:6" x14ac:dyDescent="0.2">
      <c r="A265" s="1">
        <v>32127</v>
      </c>
      <c r="B265">
        <v>1974.47</v>
      </c>
      <c r="C265">
        <v>1984.08</v>
      </c>
      <c r="D265">
        <v>1918.43</v>
      </c>
      <c r="E265">
        <v>1974.47</v>
      </c>
      <c r="F265">
        <f t="shared" si="4"/>
        <v>44.435008720602269</v>
      </c>
    </row>
    <row r="266" spans="1:6" x14ac:dyDescent="0.2">
      <c r="A266" s="1">
        <v>32126</v>
      </c>
      <c r="B266">
        <v>1941.48</v>
      </c>
      <c r="C266">
        <v>1969</v>
      </c>
      <c r="D266">
        <v>1916.28</v>
      </c>
      <c r="E266">
        <v>1941.48</v>
      </c>
      <c r="F266">
        <f t="shared" si="4"/>
        <v>44.062228722569174</v>
      </c>
    </row>
    <row r="267" spans="1:6" x14ac:dyDescent="0.2">
      <c r="A267" s="1">
        <v>32125</v>
      </c>
      <c r="B267">
        <v>1932.86</v>
      </c>
      <c r="C267">
        <v>1942.3</v>
      </c>
      <c r="D267">
        <v>1859.75</v>
      </c>
      <c r="E267">
        <v>1932.86</v>
      </c>
      <c r="F267">
        <f t="shared" si="4"/>
        <v>43.964303701980768</v>
      </c>
    </row>
    <row r="268" spans="1:6" x14ac:dyDescent="0.2">
      <c r="A268" s="1">
        <v>32122</v>
      </c>
      <c r="B268">
        <v>1867.04</v>
      </c>
      <c r="C268">
        <v>1887.93</v>
      </c>
      <c r="D268">
        <v>1838.36</v>
      </c>
      <c r="E268">
        <v>1867.04</v>
      </c>
      <c r="F268">
        <f t="shared" si="4"/>
        <v>43.209258267181582</v>
      </c>
    </row>
    <row r="269" spans="1:6" x14ac:dyDescent="0.2">
      <c r="A269" s="1">
        <v>32121</v>
      </c>
      <c r="B269">
        <v>1855.44</v>
      </c>
      <c r="C269">
        <v>1923.57</v>
      </c>
      <c r="D269">
        <v>1835.71</v>
      </c>
      <c r="E269">
        <v>1855.44</v>
      </c>
      <c r="F269">
        <f t="shared" si="4"/>
        <v>43.074818629914162</v>
      </c>
    </row>
    <row r="270" spans="1:6" x14ac:dyDescent="0.2">
      <c r="A270" s="1">
        <v>32120</v>
      </c>
      <c r="B270">
        <v>1902.52</v>
      </c>
      <c r="C270">
        <v>1924.9</v>
      </c>
      <c r="D270">
        <v>1846.65</v>
      </c>
      <c r="E270">
        <v>1902.52</v>
      </c>
      <c r="F270">
        <f t="shared" si="4"/>
        <v>43.617886239477492</v>
      </c>
    </row>
    <row r="271" spans="1:6" x14ac:dyDescent="0.2">
      <c r="A271" s="1">
        <v>32119</v>
      </c>
      <c r="B271">
        <v>1868.37</v>
      </c>
      <c r="C271">
        <v>1870.69</v>
      </c>
      <c r="D271">
        <v>1794.59</v>
      </c>
      <c r="E271">
        <v>1868.37</v>
      </c>
      <c r="F271">
        <f t="shared" si="4"/>
        <v>43.224645747536208</v>
      </c>
    </row>
    <row r="272" spans="1:6" x14ac:dyDescent="0.2">
      <c r="A272" s="1">
        <v>32118</v>
      </c>
      <c r="B272">
        <v>1812.17</v>
      </c>
      <c r="C272">
        <v>1818.13</v>
      </c>
      <c r="D272">
        <v>1765.75</v>
      </c>
      <c r="E272">
        <v>1812.17</v>
      </c>
      <c r="F272">
        <f t="shared" si="4"/>
        <v>42.569590084942092</v>
      </c>
    </row>
    <row r="273" spans="1:9" x14ac:dyDescent="0.2">
      <c r="A273" s="1">
        <v>32115</v>
      </c>
      <c r="B273">
        <v>1766.74</v>
      </c>
      <c r="C273">
        <v>1794.59</v>
      </c>
      <c r="D273">
        <v>1734.41</v>
      </c>
      <c r="E273">
        <v>1766.74</v>
      </c>
      <c r="F273">
        <f t="shared" si="4"/>
        <v>42.032606390753358</v>
      </c>
    </row>
    <row r="274" spans="1:9" x14ac:dyDescent="0.2">
      <c r="A274" s="1">
        <v>32114</v>
      </c>
      <c r="B274">
        <v>1776.53</v>
      </c>
      <c r="C274">
        <v>1859.08</v>
      </c>
      <c r="D274">
        <v>1772.21</v>
      </c>
      <c r="E274">
        <v>1776.53</v>
      </c>
      <c r="F274">
        <f t="shared" si="4"/>
        <v>42.14890271406837</v>
      </c>
    </row>
    <row r="275" spans="1:9" x14ac:dyDescent="0.2">
      <c r="A275" s="1">
        <v>32113</v>
      </c>
      <c r="B275">
        <v>1848.97</v>
      </c>
      <c r="C275">
        <v>1871.52</v>
      </c>
      <c r="D275">
        <v>1825.26</v>
      </c>
      <c r="E275">
        <v>1848.97</v>
      </c>
      <c r="F275">
        <f t="shared" si="4"/>
        <v>42.999651161375716</v>
      </c>
    </row>
    <row r="276" spans="1:9" x14ac:dyDescent="0.2">
      <c r="A276" s="1">
        <v>32112</v>
      </c>
      <c r="B276">
        <v>1842.34</v>
      </c>
      <c r="C276">
        <v>1877.98</v>
      </c>
      <c r="D276">
        <v>1829.08</v>
      </c>
      <c r="E276">
        <v>1842.34</v>
      </c>
      <c r="F276">
        <f t="shared" si="4"/>
        <v>42.922488278290672</v>
      </c>
      <c r="G276">
        <f>(F276-F296)/20</f>
        <v>-9.7806289115307976E-2</v>
      </c>
      <c r="H276" s="4">
        <v>5.7</v>
      </c>
      <c r="I276" s="4"/>
    </row>
    <row r="277" spans="1:9" x14ac:dyDescent="0.2">
      <c r="A277" s="1">
        <v>32111</v>
      </c>
      <c r="B277">
        <v>1833.55</v>
      </c>
      <c r="C277">
        <v>1867.37</v>
      </c>
      <c r="D277">
        <v>1795.26</v>
      </c>
      <c r="E277">
        <v>1833.55</v>
      </c>
      <c r="F277">
        <f t="shared" si="4"/>
        <v>42.819971975703112</v>
      </c>
    </row>
    <row r="278" spans="1:9" x14ac:dyDescent="0.2">
      <c r="A278" s="1">
        <v>32108</v>
      </c>
      <c r="B278">
        <v>1910.48</v>
      </c>
      <c r="C278">
        <v>1955.24</v>
      </c>
      <c r="D278">
        <v>1906.99</v>
      </c>
      <c r="E278">
        <v>1910.48</v>
      </c>
      <c r="F278">
        <f t="shared" si="4"/>
        <v>43.709037966992597</v>
      </c>
    </row>
    <row r="279" spans="1:9" x14ac:dyDescent="0.2">
      <c r="A279" s="1">
        <v>32106</v>
      </c>
      <c r="B279">
        <v>1946.95</v>
      </c>
      <c r="C279">
        <v>1982.59</v>
      </c>
      <c r="D279">
        <v>1935.68</v>
      </c>
      <c r="E279">
        <v>1946.95</v>
      </c>
      <c r="F279">
        <f t="shared" si="4"/>
        <v>44.124256367671514</v>
      </c>
    </row>
    <row r="280" spans="1:9" x14ac:dyDescent="0.2">
      <c r="A280" s="1">
        <v>32105</v>
      </c>
      <c r="B280">
        <v>1963.53</v>
      </c>
      <c r="C280">
        <v>1985.24</v>
      </c>
      <c r="D280">
        <v>1936.84</v>
      </c>
      <c r="E280">
        <v>1963.53</v>
      </c>
      <c r="F280">
        <f t="shared" si="4"/>
        <v>44.311736594270371</v>
      </c>
    </row>
    <row r="281" spans="1:9" x14ac:dyDescent="0.2">
      <c r="A281" s="1">
        <v>32104</v>
      </c>
      <c r="B281">
        <v>1923.08</v>
      </c>
      <c r="C281">
        <v>1931.86</v>
      </c>
      <c r="D281">
        <v>1889.25</v>
      </c>
      <c r="E281">
        <v>1923.08</v>
      </c>
      <c r="F281">
        <f t="shared" si="4"/>
        <v>43.852936047658197</v>
      </c>
    </row>
    <row r="282" spans="1:9" x14ac:dyDescent="0.2">
      <c r="A282" s="1">
        <v>32101</v>
      </c>
      <c r="B282">
        <v>1913.63</v>
      </c>
      <c r="C282">
        <v>1926.39</v>
      </c>
      <c r="D282">
        <v>1853.61</v>
      </c>
      <c r="E282">
        <v>1913.63</v>
      </c>
      <c r="F282">
        <f t="shared" si="4"/>
        <v>43.745056863604603</v>
      </c>
    </row>
    <row r="283" spans="1:9" x14ac:dyDescent="0.2">
      <c r="A283" s="1">
        <v>32100</v>
      </c>
      <c r="B283">
        <v>1895.39</v>
      </c>
      <c r="C283">
        <v>1941.97</v>
      </c>
      <c r="D283">
        <v>1881.8</v>
      </c>
      <c r="E283">
        <v>1895.39</v>
      </c>
      <c r="F283">
        <f t="shared" si="4"/>
        <v>43.536076993684219</v>
      </c>
    </row>
    <row r="284" spans="1:9" x14ac:dyDescent="0.2">
      <c r="A284" s="1">
        <v>32099</v>
      </c>
      <c r="B284">
        <v>1939.16</v>
      </c>
      <c r="C284">
        <v>1951.92</v>
      </c>
      <c r="D284">
        <v>1888.92</v>
      </c>
      <c r="E284">
        <v>1939.16</v>
      </c>
      <c r="F284">
        <f t="shared" si="4"/>
        <v>44.035894449868962</v>
      </c>
    </row>
    <row r="285" spans="1:9" x14ac:dyDescent="0.2">
      <c r="A285" s="1">
        <v>32098</v>
      </c>
      <c r="B285">
        <v>1922.25</v>
      </c>
      <c r="C285">
        <v>1939.98</v>
      </c>
      <c r="D285">
        <v>1888.76</v>
      </c>
      <c r="E285">
        <v>1922.25</v>
      </c>
      <c r="F285">
        <f t="shared" si="4"/>
        <v>43.843471577875768</v>
      </c>
      <c r="I285" s="4"/>
    </row>
    <row r="286" spans="1:9" x14ac:dyDescent="0.2">
      <c r="A286" s="1">
        <v>32097</v>
      </c>
      <c r="B286">
        <v>1949.1</v>
      </c>
      <c r="C286">
        <v>1979.27</v>
      </c>
      <c r="D286">
        <v>1921.75</v>
      </c>
      <c r="E286">
        <v>1949.1</v>
      </c>
      <c r="F286">
        <f t="shared" si="4"/>
        <v>44.148612662234356</v>
      </c>
      <c r="I286" s="4"/>
    </row>
    <row r="287" spans="1:9" x14ac:dyDescent="0.2">
      <c r="A287" s="1">
        <v>32094</v>
      </c>
      <c r="B287">
        <v>1935.01</v>
      </c>
      <c r="C287">
        <v>1973.8</v>
      </c>
      <c r="D287">
        <v>1923.07</v>
      </c>
      <c r="E287">
        <v>1935.01</v>
      </c>
      <c r="F287">
        <f t="shared" si="4"/>
        <v>43.988748561421929</v>
      </c>
      <c r="I287" s="4"/>
    </row>
    <row r="288" spans="1:9" x14ac:dyDescent="0.2">
      <c r="A288" s="1">
        <v>32093</v>
      </c>
      <c r="B288">
        <v>1960.21</v>
      </c>
      <c r="C288">
        <v>1983.92</v>
      </c>
      <c r="D288">
        <v>1934.84</v>
      </c>
      <c r="E288">
        <v>1960.21</v>
      </c>
      <c r="F288">
        <f t="shared" si="4"/>
        <v>44.274258887077941</v>
      </c>
    </row>
    <row r="289" spans="1:8" x14ac:dyDescent="0.2">
      <c r="A289" s="1">
        <v>32092</v>
      </c>
      <c r="B289">
        <v>1899.2</v>
      </c>
      <c r="C289">
        <v>1927.72</v>
      </c>
      <c r="D289">
        <v>1881.96</v>
      </c>
      <c r="E289">
        <v>1899.2</v>
      </c>
      <c r="F289">
        <f t="shared" si="4"/>
        <v>43.579811839887512</v>
      </c>
    </row>
    <row r="290" spans="1:8" x14ac:dyDescent="0.2">
      <c r="A290" s="1">
        <v>32091</v>
      </c>
      <c r="B290">
        <v>1878.15</v>
      </c>
      <c r="C290">
        <v>1911.8</v>
      </c>
      <c r="D290">
        <v>1845.98</v>
      </c>
      <c r="E290">
        <v>1878.15</v>
      </c>
      <c r="F290">
        <f t="shared" si="4"/>
        <v>43.337627992311717</v>
      </c>
    </row>
    <row r="291" spans="1:8" x14ac:dyDescent="0.2">
      <c r="A291" s="1">
        <v>32090</v>
      </c>
      <c r="B291">
        <v>1900.2</v>
      </c>
      <c r="C291">
        <v>1941.81</v>
      </c>
      <c r="D291">
        <v>1881.96</v>
      </c>
      <c r="E291">
        <v>1900.2</v>
      </c>
      <c r="F291">
        <f t="shared" si="4"/>
        <v>43.59128353237606</v>
      </c>
    </row>
    <row r="292" spans="1:8" x14ac:dyDescent="0.2">
      <c r="A292" s="1">
        <v>32087</v>
      </c>
      <c r="B292">
        <v>1959.05</v>
      </c>
      <c r="C292">
        <v>2023.54</v>
      </c>
      <c r="D292">
        <v>1938.82</v>
      </c>
      <c r="E292">
        <v>1959.05</v>
      </c>
      <c r="F292">
        <f t="shared" si="4"/>
        <v>44.261156785606047</v>
      </c>
    </row>
    <row r="293" spans="1:8" x14ac:dyDescent="0.2">
      <c r="A293" s="1">
        <v>32086</v>
      </c>
      <c r="B293">
        <v>1985.41</v>
      </c>
      <c r="C293">
        <v>2011.93</v>
      </c>
      <c r="D293">
        <v>1920.42</v>
      </c>
      <c r="E293">
        <v>1985.41</v>
      </c>
      <c r="F293">
        <f t="shared" si="4"/>
        <v>44.557939808747889</v>
      </c>
    </row>
    <row r="294" spans="1:8" x14ac:dyDescent="0.2">
      <c r="A294" s="1">
        <v>32085</v>
      </c>
      <c r="B294">
        <v>1945.29</v>
      </c>
      <c r="C294">
        <v>1980.6</v>
      </c>
      <c r="D294">
        <v>1913.63</v>
      </c>
      <c r="E294">
        <v>1945.29</v>
      </c>
      <c r="F294">
        <f t="shared" si="4"/>
        <v>44.105441841115251</v>
      </c>
    </row>
    <row r="295" spans="1:8" x14ac:dyDescent="0.2">
      <c r="A295" s="1">
        <v>32084</v>
      </c>
      <c r="B295">
        <v>1963.53</v>
      </c>
      <c r="C295">
        <v>1988.39</v>
      </c>
      <c r="D295">
        <v>1891.74</v>
      </c>
      <c r="E295">
        <v>1963.53</v>
      </c>
      <c r="F295">
        <f t="shared" si="4"/>
        <v>44.311736594270371</v>
      </c>
    </row>
    <row r="296" spans="1:8" x14ac:dyDescent="0.2">
      <c r="A296" s="1">
        <v>32083</v>
      </c>
      <c r="B296">
        <v>2014.09</v>
      </c>
      <c r="C296">
        <v>2027.52</v>
      </c>
      <c r="D296">
        <v>1957.23</v>
      </c>
      <c r="E296">
        <v>2014.09</v>
      </c>
      <c r="F296">
        <f t="shared" si="4"/>
        <v>44.878614060596831</v>
      </c>
      <c r="G296">
        <f>(F296-F318)/22</f>
        <v>-0.29520593976185305</v>
      </c>
      <c r="H296" s="4">
        <v>5.8</v>
      </c>
    </row>
    <row r="297" spans="1:8" x14ac:dyDescent="0.2">
      <c r="A297" s="1">
        <v>32080</v>
      </c>
      <c r="B297">
        <v>1993.53</v>
      </c>
      <c r="C297">
        <v>2049.0700000000002</v>
      </c>
      <c r="D297">
        <v>1966.34</v>
      </c>
      <c r="E297">
        <v>1993.53</v>
      </c>
      <c r="F297">
        <f t="shared" si="4"/>
        <v>44.648964153718055</v>
      </c>
    </row>
    <row r="298" spans="1:8" x14ac:dyDescent="0.2">
      <c r="A298" s="1">
        <v>32079</v>
      </c>
      <c r="B298">
        <v>1938.33</v>
      </c>
      <c r="C298">
        <v>1969.66</v>
      </c>
      <c r="D298">
        <v>1849.3</v>
      </c>
      <c r="E298">
        <v>1938.33</v>
      </c>
      <c r="F298">
        <f t="shared" si="4"/>
        <v>44.026469311086032</v>
      </c>
    </row>
    <row r="299" spans="1:8" x14ac:dyDescent="0.2">
      <c r="A299" s="1">
        <v>32078</v>
      </c>
      <c r="B299">
        <v>1846.82</v>
      </c>
      <c r="C299">
        <v>1904.51</v>
      </c>
      <c r="D299">
        <v>1767.74</v>
      </c>
      <c r="E299">
        <v>1846.82</v>
      </c>
      <c r="F299">
        <f t="shared" si="4"/>
        <v>42.974643686713677</v>
      </c>
    </row>
    <row r="300" spans="1:8" x14ac:dyDescent="0.2">
      <c r="A300" s="1">
        <v>32077</v>
      </c>
      <c r="B300">
        <v>1846.49</v>
      </c>
      <c r="C300">
        <v>1904.67</v>
      </c>
      <c r="D300">
        <v>1806.7</v>
      </c>
      <c r="E300">
        <v>1846.49</v>
      </c>
      <c r="F300">
        <f t="shared" si="4"/>
        <v>42.970804041814255</v>
      </c>
    </row>
    <row r="301" spans="1:8" x14ac:dyDescent="0.2">
      <c r="A301" s="1">
        <v>32076</v>
      </c>
      <c r="B301">
        <v>1793.93</v>
      </c>
      <c r="C301">
        <v>1881.8</v>
      </c>
      <c r="D301">
        <v>1773.21</v>
      </c>
      <c r="E301">
        <v>1793.93</v>
      </c>
      <c r="F301">
        <f t="shared" si="4"/>
        <v>42.354810824745755</v>
      </c>
    </row>
    <row r="302" spans="1:8" x14ac:dyDescent="0.2">
      <c r="A302" s="1">
        <v>32073</v>
      </c>
      <c r="B302">
        <v>1950.76</v>
      </c>
      <c r="C302">
        <v>1993.86</v>
      </c>
      <c r="D302">
        <v>1899.54</v>
      </c>
      <c r="E302">
        <v>1950.76</v>
      </c>
      <c r="F302">
        <f t="shared" si="4"/>
        <v>44.16740879879643</v>
      </c>
    </row>
    <row r="303" spans="1:8" x14ac:dyDescent="0.2">
      <c r="A303" s="1">
        <v>32072</v>
      </c>
      <c r="B303">
        <v>1950.43</v>
      </c>
      <c r="C303">
        <v>2004.97</v>
      </c>
      <c r="D303">
        <v>1837.86</v>
      </c>
      <c r="E303">
        <v>1950.43</v>
      </c>
      <c r="F303">
        <f t="shared" si="4"/>
        <v>44.163672854507922</v>
      </c>
    </row>
    <row r="304" spans="1:8" x14ac:dyDescent="0.2">
      <c r="A304" s="1">
        <v>32071</v>
      </c>
      <c r="B304">
        <v>2027.85</v>
      </c>
      <c r="C304">
        <v>2081.0700000000002</v>
      </c>
      <c r="D304">
        <v>1946.75</v>
      </c>
      <c r="E304">
        <v>2027.85</v>
      </c>
      <c r="F304">
        <f t="shared" si="4"/>
        <v>45.031655532525114</v>
      </c>
    </row>
    <row r="305" spans="1:8" x14ac:dyDescent="0.2">
      <c r="A305" s="1">
        <v>32070</v>
      </c>
      <c r="B305">
        <v>1841.01</v>
      </c>
      <c r="C305">
        <v>2036.64</v>
      </c>
      <c r="D305">
        <v>1638.26</v>
      </c>
      <c r="E305">
        <v>1841.01</v>
      </c>
      <c r="F305">
        <f t="shared" si="4"/>
        <v>42.906992437130803</v>
      </c>
    </row>
    <row r="306" spans="1:8" x14ac:dyDescent="0.2">
      <c r="A306" s="1">
        <v>32069</v>
      </c>
      <c r="B306">
        <v>1738.74</v>
      </c>
      <c r="C306">
        <v>2178.85</v>
      </c>
      <c r="D306">
        <v>1723.07</v>
      </c>
      <c r="E306">
        <v>1738.74</v>
      </c>
      <c r="F306">
        <f t="shared" si="4"/>
        <v>41.698201400060412</v>
      </c>
    </row>
    <row r="307" spans="1:8" x14ac:dyDescent="0.2">
      <c r="A307" s="1">
        <v>32066</v>
      </c>
      <c r="B307">
        <v>2246.73</v>
      </c>
      <c r="C307">
        <v>2376.14</v>
      </c>
      <c r="D307">
        <v>2207.73</v>
      </c>
      <c r="E307">
        <v>2246.73</v>
      </c>
      <c r="F307">
        <f t="shared" si="4"/>
        <v>47.39968354324742</v>
      </c>
    </row>
    <row r="308" spans="1:8" x14ac:dyDescent="0.2">
      <c r="A308" s="1">
        <v>32065</v>
      </c>
      <c r="B308">
        <v>2355.09</v>
      </c>
      <c r="C308">
        <v>2439.7800000000002</v>
      </c>
      <c r="D308">
        <v>2345.63</v>
      </c>
      <c r="E308">
        <v>2355.09</v>
      </c>
      <c r="F308">
        <f t="shared" si="4"/>
        <v>48.529269518508109</v>
      </c>
    </row>
    <row r="309" spans="1:8" x14ac:dyDescent="0.2">
      <c r="A309" s="1">
        <v>32064</v>
      </c>
      <c r="B309">
        <v>2412.6999999999998</v>
      </c>
      <c r="C309">
        <v>2484.98</v>
      </c>
      <c r="D309">
        <v>2400.4499999999998</v>
      </c>
      <c r="E309">
        <v>2412.6999999999998</v>
      </c>
      <c r="F309">
        <f t="shared" si="4"/>
        <v>49.119242665171456</v>
      </c>
    </row>
    <row r="310" spans="1:8" x14ac:dyDescent="0.2">
      <c r="A310" s="1">
        <v>32063</v>
      </c>
      <c r="B310">
        <v>2508.16</v>
      </c>
      <c r="C310">
        <v>2528.39</v>
      </c>
      <c r="D310">
        <v>2456.92</v>
      </c>
      <c r="E310">
        <v>2508.16</v>
      </c>
      <c r="F310">
        <f t="shared" si="4"/>
        <v>50.08153352284652</v>
      </c>
    </row>
    <row r="311" spans="1:8" x14ac:dyDescent="0.2">
      <c r="A311" s="1">
        <v>32062</v>
      </c>
      <c r="B311">
        <v>2471.44</v>
      </c>
      <c r="C311">
        <v>2504.89</v>
      </c>
      <c r="D311">
        <v>2433.91</v>
      </c>
      <c r="E311">
        <v>2471.44</v>
      </c>
      <c r="F311">
        <f t="shared" si="4"/>
        <v>49.713579633737901</v>
      </c>
    </row>
    <row r="312" spans="1:8" x14ac:dyDescent="0.2">
      <c r="A312" s="1">
        <v>32059</v>
      </c>
      <c r="B312">
        <v>2482.21</v>
      </c>
      <c r="C312">
        <v>2531.66</v>
      </c>
      <c r="D312">
        <v>2472.2600000000002</v>
      </c>
      <c r="E312">
        <v>2482.21</v>
      </c>
      <c r="F312">
        <f t="shared" si="4"/>
        <v>49.82178238481638</v>
      </c>
    </row>
    <row r="313" spans="1:8" x14ac:dyDescent="0.2">
      <c r="A313" s="1">
        <v>32058</v>
      </c>
      <c r="B313">
        <v>2516.64</v>
      </c>
      <c r="C313">
        <v>2561.36</v>
      </c>
      <c r="D313">
        <v>2491.5100000000002</v>
      </c>
      <c r="E313">
        <v>2516.64</v>
      </c>
      <c r="F313">
        <f t="shared" si="4"/>
        <v>50.166124028072964</v>
      </c>
    </row>
    <row r="314" spans="1:8" x14ac:dyDescent="0.2">
      <c r="A314" s="1">
        <v>32057</v>
      </c>
      <c r="B314">
        <v>2551.08</v>
      </c>
      <c r="C314">
        <v>2570.98</v>
      </c>
      <c r="D314">
        <v>2511.75</v>
      </c>
      <c r="E314">
        <v>2551.08</v>
      </c>
      <c r="F314">
        <f t="shared" si="4"/>
        <v>50.508217153251408</v>
      </c>
    </row>
    <row r="315" spans="1:8" x14ac:dyDescent="0.2">
      <c r="A315" s="1">
        <v>32056</v>
      </c>
      <c r="B315">
        <v>2548.63</v>
      </c>
      <c r="C315">
        <v>2632.83</v>
      </c>
      <c r="D315">
        <v>2542.59</v>
      </c>
      <c r="E315">
        <v>2548.63</v>
      </c>
      <c r="F315">
        <f t="shared" si="4"/>
        <v>50.483957848013461</v>
      </c>
    </row>
    <row r="316" spans="1:8" x14ac:dyDescent="0.2">
      <c r="A316" s="1">
        <v>32055</v>
      </c>
      <c r="B316">
        <v>2640.18</v>
      </c>
      <c r="C316">
        <v>2658.78</v>
      </c>
      <c r="D316">
        <v>2610.96</v>
      </c>
      <c r="E316">
        <v>2640.18</v>
      </c>
      <c r="F316">
        <f t="shared" si="4"/>
        <v>51.38268190742869</v>
      </c>
    </row>
    <row r="317" spans="1:8" x14ac:dyDescent="0.2">
      <c r="A317" s="1">
        <v>32052</v>
      </c>
      <c r="B317">
        <v>2640.99</v>
      </c>
      <c r="C317">
        <v>2662.37</v>
      </c>
      <c r="D317">
        <v>2622.06</v>
      </c>
      <c r="E317">
        <v>2640.99</v>
      </c>
      <c r="F317">
        <f t="shared" si="4"/>
        <v>51.390563336083403</v>
      </c>
    </row>
    <row r="318" spans="1:8" x14ac:dyDescent="0.2">
      <c r="A318" s="1">
        <v>32051</v>
      </c>
      <c r="B318">
        <v>2639.2</v>
      </c>
      <c r="C318">
        <v>2648.98</v>
      </c>
      <c r="D318">
        <v>2593.1799999999998</v>
      </c>
      <c r="E318">
        <v>2639.2</v>
      </c>
      <c r="F318">
        <f t="shared" si="4"/>
        <v>51.373144735357599</v>
      </c>
      <c r="G318">
        <f>(F318-F339)/21</f>
        <v>1.3118720281653734E-2</v>
      </c>
      <c r="H318" s="4">
        <v>6</v>
      </c>
    </row>
    <row r="319" spans="1:8" x14ac:dyDescent="0.2">
      <c r="A319" s="1">
        <v>32050</v>
      </c>
      <c r="B319">
        <v>2596.2800000000002</v>
      </c>
      <c r="C319">
        <v>2613.5700000000002</v>
      </c>
      <c r="D319">
        <v>2563.64</v>
      </c>
      <c r="E319">
        <v>2596.2800000000002</v>
      </c>
      <c r="F319">
        <f t="shared" si="4"/>
        <v>50.953704477692298</v>
      </c>
    </row>
    <row r="320" spans="1:8" x14ac:dyDescent="0.2">
      <c r="A320" s="1">
        <v>32049</v>
      </c>
      <c r="B320">
        <v>2590.5700000000002</v>
      </c>
      <c r="C320">
        <v>2627.61</v>
      </c>
      <c r="D320">
        <v>2569.0300000000002</v>
      </c>
      <c r="E320">
        <v>2590.5700000000002</v>
      </c>
      <c r="F320">
        <f t="shared" si="4"/>
        <v>50.897642381548479</v>
      </c>
    </row>
    <row r="321" spans="1:6" x14ac:dyDescent="0.2">
      <c r="A321" s="1">
        <v>32048</v>
      </c>
      <c r="B321">
        <v>2601.5</v>
      </c>
      <c r="C321">
        <v>2634.95</v>
      </c>
      <c r="D321">
        <v>2574.5700000000002</v>
      </c>
      <c r="E321">
        <v>2601.5</v>
      </c>
      <c r="F321">
        <f t="shared" si="4"/>
        <v>51.004901725226368</v>
      </c>
    </row>
    <row r="322" spans="1:6" x14ac:dyDescent="0.2">
      <c r="A322" s="1">
        <v>32045</v>
      </c>
      <c r="B322">
        <v>2570.17</v>
      </c>
      <c r="C322">
        <v>2584.04</v>
      </c>
      <c r="D322">
        <v>2543.73</v>
      </c>
      <c r="E322">
        <v>2570.17</v>
      </c>
      <c r="F322">
        <f t="shared" si="4"/>
        <v>50.696844083236584</v>
      </c>
    </row>
    <row r="323" spans="1:6" x14ac:dyDescent="0.2">
      <c r="A323" s="1">
        <v>32044</v>
      </c>
      <c r="B323">
        <v>2566.42</v>
      </c>
      <c r="C323">
        <v>2603.9499999999998</v>
      </c>
      <c r="D323">
        <v>2552.0500000000002</v>
      </c>
      <c r="E323">
        <v>2566.42</v>
      </c>
      <c r="F323">
        <f t="shared" si="4"/>
        <v>50.659846032138709</v>
      </c>
    </row>
    <row r="324" spans="1:6" x14ac:dyDescent="0.2">
      <c r="A324" s="1">
        <v>32043</v>
      </c>
      <c r="B324">
        <v>2585.67</v>
      </c>
      <c r="C324">
        <v>2602.15</v>
      </c>
      <c r="D324">
        <v>2554.83</v>
      </c>
      <c r="E324">
        <v>2585.67</v>
      </c>
      <c r="F324">
        <f t="shared" ref="F324:F387" si="5">SQRT(E324)</f>
        <v>50.849483773190855</v>
      </c>
    </row>
    <row r="325" spans="1:6" x14ac:dyDescent="0.2">
      <c r="A325" s="1">
        <v>32042</v>
      </c>
      <c r="B325">
        <v>2568.0500000000002</v>
      </c>
      <c r="C325">
        <v>2572.62</v>
      </c>
      <c r="D325">
        <v>2468.9899999999998</v>
      </c>
      <c r="E325">
        <v>2568.0500000000002</v>
      </c>
      <c r="F325">
        <f t="shared" si="5"/>
        <v>50.6759311705271</v>
      </c>
    </row>
    <row r="326" spans="1:6" x14ac:dyDescent="0.2">
      <c r="A326" s="1">
        <v>32041</v>
      </c>
      <c r="B326">
        <v>2492.8200000000002</v>
      </c>
      <c r="C326">
        <v>2559.7199999999998</v>
      </c>
      <c r="D326">
        <v>2479.7600000000002</v>
      </c>
      <c r="E326">
        <v>2492.8200000000002</v>
      </c>
      <c r="F326">
        <f t="shared" si="5"/>
        <v>49.928148373437608</v>
      </c>
    </row>
    <row r="327" spans="1:6" x14ac:dyDescent="0.2">
      <c r="A327" s="1">
        <v>32038</v>
      </c>
      <c r="B327">
        <v>2524.64</v>
      </c>
      <c r="C327">
        <v>2554.83</v>
      </c>
      <c r="D327">
        <v>2514.0300000000002</v>
      </c>
      <c r="E327">
        <v>2524.64</v>
      </c>
      <c r="F327">
        <f t="shared" si="5"/>
        <v>50.245795844030575</v>
      </c>
    </row>
    <row r="328" spans="1:6" x14ac:dyDescent="0.2">
      <c r="A328" s="1">
        <v>32037</v>
      </c>
      <c r="B328">
        <v>2527.9</v>
      </c>
      <c r="C328">
        <v>2557.2800000000002</v>
      </c>
      <c r="D328">
        <v>2507.9899999999998</v>
      </c>
      <c r="E328">
        <v>2527.9</v>
      </c>
      <c r="F328">
        <f t="shared" si="5"/>
        <v>50.278225903466407</v>
      </c>
    </row>
    <row r="329" spans="1:6" x14ac:dyDescent="0.2">
      <c r="A329" s="1">
        <v>32036</v>
      </c>
      <c r="B329">
        <v>2530.19</v>
      </c>
      <c r="C329">
        <v>2585.1799999999998</v>
      </c>
      <c r="D329">
        <v>2522.52</v>
      </c>
      <c r="E329">
        <v>2530.19</v>
      </c>
      <c r="F329">
        <f t="shared" si="5"/>
        <v>50.300994025963341</v>
      </c>
    </row>
    <row r="330" spans="1:6" x14ac:dyDescent="0.2">
      <c r="A330" s="1">
        <v>32035</v>
      </c>
      <c r="B330">
        <v>2566.58</v>
      </c>
      <c r="C330">
        <v>2610.4699999999998</v>
      </c>
      <c r="D330">
        <v>2560.21</v>
      </c>
      <c r="E330">
        <v>2566.58</v>
      </c>
      <c r="F330">
        <f t="shared" si="5"/>
        <v>50.661425167478264</v>
      </c>
    </row>
    <row r="331" spans="1:6" x14ac:dyDescent="0.2">
      <c r="A331" s="1">
        <v>32034</v>
      </c>
      <c r="B331">
        <v>2613.04</v>
      </c>
      <c r="C331">
        <v>2634.56</v>
      </c>
      <c r="D331">
        <v>2587.85</v>
      </c>
      <c r="E331">
        <v>2613.04</v>
      </c>
      <c r="F331">
        <f t="shared" si="5"/>
        <v>51.117902930382421</v>
      </c>
    </row>
    <row r="332" spans="1:6" x14ac:dyDescent="0.2">
      <c r="A332" s="1">
        <v>32031</v>
      </c>
      <c r="B332">
        <v>2608.7399999999998</v>
      </c>
      <c r="C332">
        <v>2625.95</v>
      </c>
      <c r="D332">
        <v>2575.41</v>
      </c>
      <c r="E332">
        <v>2608.7399999999998</v>
      </c>
      <c r="F332">
        <f t="shared" si="5"/>
        <v>51.075825984510516</v>
      </c>
    </row>
    <row r="333" spans="1:6" x14ac:dyDescent="0.2">
      <c r="A333" s="1">
        <v>32030</v>
      </c>
      <c r="B333">
        <v>2576.0500000000002</v>
      </c>
      <c r="C333">
        <v>2595.34</v>
      </c>
      <c r="D333">
        <v>2549.4299999999998</v>
      </c>
      <c r="E333">
        <v>2576.0500000000002</v>
      </c>
      <c r="F333">
        <f t="shared" si="5"/>
        <v>50.754802728411825</v>
      </c>
    </row>
    <row r="334" spans="1:6" x14ac:dyDescent="0.2">
      <c r="A334" s="1">
        <v>32029</v>
      </c>
      <c r="B334">
        <v>2549.27</v>
      </c>
      <c r="C334">
        <v>2570.63</v>
      </c>
      <c r="D334">
        <v>2522.8000000000002</v>
      </c>
      <c r="E334">
        <v>2549.27</v>
      </c>
      <c r="F334">
        <f t="shared" si="5"/>
        <v>50.490296097369047</v>
      </c>
    </row>
    <row r="335" spans="1:6" x14ac:dyDescent="0.2">
      <c r="A335" s="1">
        <v>32028</v>
      </c>
      <c r="B335">
        <v>2545.12</v>
      </c>
      <c r="C335">
        <v>2571.4299999999998</v>
      </c>
      <c r="D335">
        <v>2493.7800000000002</v>
      </c>
      <c r="E335">
        <v>2545.12</v>
      </c>
      <c r="F335">
        <f t="shared" si="5"/>
        <v>50.449182352145215</v>
      </c>
    </row>
    <row r="336" spans="1:6" x14ac:dyDescent="0.2">
      <c r="A336" s="1">
        <v>32024</v>
      </c>
      <c r="B336">
        <v>2561.38</v>
      </c>
      <c r="C336">
        <v>2617.19</v>
      </c>
      <c r="D336">
        <v>2556.2800000000002</v>
      </c>
      <c r="E336">
        <v>2561.38</v>
      </c>
      <c r="F336">
        <f t="shared" si="5"/>
        <v>50.61007804775646</v>
      </c>
    </row>
    <row r="337" spans="1:8" x14ac:dyDescent="0.2">
      <c r="A337" s="1">
        <v>32023</v>
      </c>
      <c r="B337">
        <v>2599.4899999999998</v>
      </c>
      <c r="C337">
        <v>2642.22</v>
      </c>
      <c r="D337">
        <v>2560.11</v>
      </c>
      <c r="E337">
        <v>2599.4899999999998</v>
      </c>
      <c r="F337">
        <f t="shared" si="5"/>
        <v>50.985193929218312</v>
      </c>
    </row>
    <row r="338" spans="1:8" x14ac:dyDescent="0.2">
      <c r="A338" s="1">
        <v>32022</v>
      </c>
      <c r="B338">
        <v>2602.04</v>
      </c>
      <c r="C338">
        <v>2631.06</v>
      </c>
      <c r="D338">
        <v>2567.7600000000002</v>
      </c>
      <c r="E338">
        <v>2602.04</v>
      </c>
      <c r="F338">
        <f t="shared" si="5"/>
        <v>51.010195059419246</v>
      </c>
    </row>
    <row r="339" spans="1:8" x14ac:dyDescent="0.2">
      <c r="A339" s="1">
        <v>32021</v>
      </c>
      <c r="B339">
        <v>2610.9699999999998</v>
      </c>
      <c r="C339">
        <v>2695.63</v>
      </c>
      <c r="D339">
        <v>2594.0700000000002</v>
      </c>
      <c r="E339">
        <v>2610.9699999999998</v>
      </c>
      <c r="F339">
        <f t="shared" si="5"/>
        <v>51.09765160944287</v>
      </c>
      <c r="G339">
        <f>(F339-F360)/21</f>
        <v>2.5241574452428899E-2</v>
      </c>
      <c r="H339" s="4">
        <v>5.9</v>
      </c>
    </row>
    <row r="340" spans="1:8" x14ac:dyDescent="0.2">
      <c r="A340" s="1">
        <v>32020</v>
      </c>
      <c r="B340">
        <v>2662.95</v>
      </c>
      <c r="C340">
        <v>2679.53</v>
      </c>
      <c r="D340">
        <v>2623.56</v>
      </c>
      <c r="E340">
        <v>2662.95</v>
      </c>
      <c r="F340">
        <f t="shared" si="5"/>
        <v>51.60377893139222</v>
      </c>
    </row>
    <row r="341" spans="1:8" x14ac:dyDescent="0.2">
      <c r="A341" s="1">
        <v>32017</v>
      </c>
      <c r="B341">
        <v>2639.35</v>
      </c>
      <c r="C341">
        <v>2680.32</v>
      </c>
      <c r="D341">
        <v>2632.01</v>
      </c>
      <c r="E341">
        <v>2639.35</v>
      </c>
      <c r="F341">
        <f t="shared" si="5"/>
        <v>51.37460462134964</v>
      </c>
    </row>
    <row r="342" spans="1:8" x14ac:dyDescent="0.2">
      <c r="A342" s="1">
        <v>32016</v>
      </c>
      <c r="B342">
        <v>2675.06</v>
      </c>
      <c r="C342">
        <v>2705.52</v>
      </c>
      <c r="D342">
        <v>2661.35</v>
      </c>
      <c r="E342">
        <v>2675.06</v>
      </c>
      <c r="F342">
        <f t="shared" si="5"/>
        <v>51.720982202583897</v>
      </c>
    </row>
    <row r="343" spans="1:8" x14ac:dyDescent="0.2">
      <c r="A343" s="1">
        <v>32015</v>
      </c>
      <c r="B343">
        <v>2701.85</v>
      </c>
      <c r="C343">
        <v>2742.03</v>
      </c>
      <c r="D343">
        <v>2686.54</v>
      </c>
      <c r="E343">
        <v>2701.85</v>
      </c>
      <c r="F343">
        <f t="shared" si="5"/>
        <v>51.979322812056715</v>
      </c>
    </row>
    <row r="344" spans="1:8" x14ac:dyDescent="0.2">
      <c r="A344" s="1">
        <v>32014</v>
      </c>
      <c r="B344">
        <v>2722.42</v>
      </c>
      <c r="C344">
        <v>2746.65</v>
      </c>
      <c r="D344">
        <v>2694.83</v>
      </c>
      <c r="E344">
        <v>2722.42</v>
      </c>
      <c r="F344">
        <f t="shared" si="5"/>
        <v>52.176814774380396</v>
      </c>
    </row>
    <row r="345" spans="1:8" x14ac:dyDescent="0.2">
      <c r="A345" s="1">
        <v>32013</v>
      </c>
      <c r="B345">
        <v>2697.07</v>
      </c>
      <c r="C345">
        <v>2730.55</v>
      </c>
      <c r="D345">
        <v>2678.89</v>
      </c>
      <c r="E345">
        <v>2697.07</v>
      </c>
      <c r="F345">
        <f t="shared" si="5"/>
        <v>51.93332263585684</v>
      </c>
    </row>
    <row r="346" spans="1:8" x14ac:dyDescent="0.2">
      <c r="A346" s="1">
        <v>32010</v>
      </c>
      <c r="B346">
        <v>2709.5</v>
      </c>
      <c r="C346">
        <v>2735.49</v>
      </c>
      <c r="D346">
        <v>2688.93</v>
      </c>
      <c r="E346">
        <v>2709.5</v>
      </c>
      <c r="F346">
        <f t="shared" si="5"/>
        <v>52.052857750559674</v>
      </c>
    </row>
    <row r="347" spans="1:8" x14ac:dyDescent="0.2">
      <c r="A347" s="1">
        <v>32009</v>
      </c>
      <c r="B347">
        <v>2706.79</v>
      </c>
      <c r="C347">
        <v>2714.6</v>
      </c>
      <c r="D347">
        <v>2665.97</v>
      </c>
      <c r="E347">
        <v>2706.79</v>
      </c>
      <c r="F347">
        <f t="shared" si="5"/>
        <v>52.026820006608126</v>
      </c>
    </row>
    <row r="348" spans="1:8" x14ac:dyDescent="0.2">
      <c r="A348" s="1">
        <v>32008</v>
      </c>
      <c r="B348">
        <v>2665.82</v>
      </c>
      <c r="C348">
        <v>2676.18</v>
      </c>
      <c r="D348">
        <v>2628.19</v>
      </c>
      <c r="E348">
        <v>2665.82</v>
      </c>
      <c r="F348">
        <f t="shared" si="5"/>
        <v>51.631579483877893</v>
      </c>
    </row>
    <row r="349" spans="1:8" x14ac:dyDescent="0.2">
      <c r="A349" s="1">
        <v>32007</v>
      </c>
      <c r="B349">
        <v>2654.66</v>
      </c>
      <c r="C349">
        <v>2691</v>
      </c>
      <c r="D349">
        <v>2626.59</v>
      </c>
      <c r="E349">
        <v>2654.66</v>
      </c>
      <c r="F349">
        <f t="shared" si="5"/>
        <v>51.523392745431657</v>
      </c>
    </row>
    <row r="350" spans="1:8" x14ac:dyDescent="0.2">
      <c r="A350" s="1">
        <v>32006</v>
      </c>
      <c r="B350">
        <v>2700.57</v>
      </c>
      <c r="C350">
        <v>2713.96</v>
      </c>
      <c r="D350">
        <v>2674.43</v>
      </c>
      <c r="E350">
        <v>2700.57</v>
      </c>
      <c r="F350">
        <f t="shared" si="5"/>
        <v>51.967008765177162</v>
      </c>
    </row>
    <row r="351" spans="1:8" x14ac:dyDescent="0.2">
      <c r="A351" s="1">
        <v>32003</v>
      </c>
      <c r="B351">
        <v>2685.43</v>
      </c>
      <c r="C351">
        <v>2713.33</v>
      </c>
      <c r="D351">
        <v>2660.07</v>
      </c>
      <c r="E351">
        <v>2685.43</v>
      </c>
      <c r="F351">
        <f t="shared" si="5"/>
        <v>51.821134684605276</v>
      </c>
    </row>
    <row r="352" spans="1:8" x14ac:dyDescent="0.2">
      <c r="A352" s="1">
        <v>32002</v>
      </c>
      <c r="B352">
        <v>2691.49</v>
      </c>
      <c r="C352">
        <v>2714.92</v>
      </c>
      <c r="D352">
        <v>2656.57</v>
      </c>
      <c r="E352">
        <v>2691.49</v>
      </c>
      <c r="F352">
        <f t="shared" si="5"/>
        <v>51.879572087672422</v>
      </c>
    </row>
    <row r="353" spans="1:8" x14ac:dyDescent="0.2">
      <c r="A353" s="1">
        <v>32001</v>
      </c>
      <c r="B353">
        <v>2669.32</v>
      </c>
      <c r="C353">
        <v>2700.73</v>
      </c>
      <c r="D353">
        <v>2648.59</v>
      </c>
      <c r="E353">
        <v>2669.32</v>
      </c>
      <c r="F353">
        <f t="shared" si="5"/>
        <v>51.665462351555512</v>
      </c>
    </row>
    <row r="354" spans="1:8" x14ac:dyDescent="0.2">
      <c r="A354" s="1">
        <v>32000</v>
      </c>
      <c r="B354">
        <v>2680.48</v>
      </c>
      <c r="C354">
        <v>2691.96</v>
      </c>
      <c r="D354">
        <v>2635.52</v>
      </c>
      <c r="E354">
        <v>2680.48</v>
      </c>
      <c r="F354">
        <f t="shared" si="5"/>
        <v>51.773352219071157</v>
      </c>
    </row>
    <row r="355" spans="1:8" x14ac:dyDescent="0.2">
      <c r="A355" s="1">
        <v>31999</v>
      </c>
      <c r="B355">
        <v>2635.84</v>
      </c>
      <c r="C355">
        <v>2635.84</v>
      </c>
      <c r="D355">
        <v>2587.85</v>
      </c>
      <c r="E355">
        <v>2635.84</v>
      </c>
      <c r="F355">
        <f t="shared" si="5"/>
        <v>51.340432409554168</v>
      </c>
    </row>
    <row r="356" spans="1:8" x14ac:dyDescent="0.2">
      <c r="A356" s="1">
        <v>31996</v>
      </c>
      <c r="B356">
        <v>2592</v>
      </c>
      <c r="C356">
        <v>2611.9299999999998</v>
      </c>
      <c r="D356">
        <v>2576.21</v>
      </c>
      <c r="E356">
        <v>2592</v>
      </c>
      <c r="F356">
        <f t="shared" si="5"/>
        <v>50.911688245431421</v>
      </c>
    </row>
    <row r="357" spans="1:8" x14ac:dyDescent="0.2">
      <c r="A357" s="1">
        <v>31995</v>
      </c>
      <c r="B357">
        <v>2594.23</v>
      </c>
      <c r="C357">
        <v>2600.92</v>
      </c>
      <c r="D357">
        <v>2551.8200000000002</v>
      </c>
      <c r="E357">
        <v>2594.23</v>
      </c>
      <c r="F357">
        <f t="shared" si="5"/>
        <v>50.933584205315846</v>
      </c>
    </row>
    <row r="358" spans="1:8" x14ac:dyDescent="0.2">
      <c r="A358" s="1">
        <v>31994</v>
      </c>
      <c r="B358">
        <v>2566.65</v>
      </c>
      <c r="C358">
        <v>2587.85</v>
      </c>
      <c r="D358">
        <v>2540.9699999999998</v>
      </c>
      <c r="E358">
        <v>2566.65</v>
      </c>
      <c r="F358">
        <f t="shared" si="5"/>
        <v>50.662116023711448</v>
      </c>
    </row>
    <row r="359" spans="1:8" x14ac:dyDescent="0.2">
      <c r="A359" s="1">
        <v>31993</v>
      </c>
      <c r="B359">
        <v>2546.7199999999998</v>
      </c>
      <c r="C359">
        <v>2568.71</v>
      </c>
      <c r="D359">
        <v>2525.9899999999998</v>
      </c>
      <c r="E359">
        <v>2546.7199999999998</v>
      </c>
      <c r="F359">
        <f t="shared" si="5"/>
        <v>50.465037402146052</v>
      </c>
    </row>
    <row r="360" spans="1:8" x14ac:dyDescent="0.2">
      <c r="A360" s="1">
        <v>31992</v>
      </c>
      <c r="B360">
        <v>2557.08</v>
      </c>
      <c r="C360">
        <v>2585.3000000000002</v>
      </c>
      <c r="D360">
        <v>2536.67</v>
      </c>
      <c r="E360">
        <v>2557.08</v>
      </c>
      <c r="F360">
        <f t="shared" si="5"/>
        <v>50.567578545941863</v>
      </c>
      <c r="G360">
        <f>(F360-F382)/22</f>
        <v>6.7194189763557108E-2</v>
      </c>
      <c r="H360" s="4">
        <v>6</v>
      </c>
    </row>
    <row r="361" spans="1:8" x14ac:dyDescent="0.2">
      <c r="A361" s="1">
        <v>31989</v>
      </c>
      <c r="B361">
        <v>2572.0700000000002</v>
      </c>
      <c r="C361">
        <v>2588.33</v>
      </c>
      <c r="D361">
        <v>2551.02</v>
      </c>
      <c r="E361">
        <v>2572.0700000000002</v>
      </c>
      <c r="F361">
        <f t="shared" si="5"/>
        <v>50.715579460359123</v>
      </c>
    </row>
    <row r="362" spans="1:8" x14ac:dyDescent="0.2">
      <c r="A362" s="1">
        <v>31988</v>
      </c>
      <c r="B362">
        <v>2567.44</v>
      </c>
      <c r="C362">
        <v>2576.85</v>
      </c>
      <c r="D362">
        <v>2527.42</v>
      </c>
      <c r="E362">
        <v>2567.44</v>
      </c>
      <c r="F362">
        <f t="shared" si="5"/>
        <v>50.669912176754366</v>
      </c>
    </row>
    <row r="363" spans="1:8" x14ac:dyDescent="0.2">
      <c r="A363" s="1">
        <v>31987</v>
      </c>
      <c r="B363">
        <v>2539.54</v>
      </c>
      <c r="C363">
        <v>2548.4699999999998</v>
      </c>
      <c r="D363">
        <v>2501.59</v>
      </c>
      <c r="E363">
        <v>2539.54</v>
      </c>
      <c r="F363">
        <f t="shared" si="5"/>
        <v>50.39384883098333</v>
      </c>
    </row>
    <row r="364" spans="1:8" x14ac:dyDescent="0.2">
      <c r="A364" s="1">
        <v>31986</v>
      </c>
      <c r="B364">
        <v>2519.77</v>
      </c>
      <c r="C364">
        <v>2537.15</v>
      </c>
      <c r="D364">
        <v>2489.3200000000002</v>
      </c>
      <c r="E364">
        <v>2519.77</v>
      </c>
      <c r="F364">
        <f t="shared" si="5"/>
        <v>50.197310684936099</v>
      </c>
    </row>
    <row r="365" spans="1:8" x14ac:dyDescent="0.2">
      <c r="A365" s="1">
        <v>31985</v>
      </c>
      <c r="B365">
        <v>2493.94</v>
      </c>
      <c r="C365">
        <v>2511.64</v>
      </c>
      <c r="D365">
        <v>2468.75</v>
      </c>
      <c r="E365">
        <v>2493.94</v>
      </c>
      <c r="F365">
        <f t="shared" si="5"/>
        <v>49.939363231823449</v>
      </c>
    </row>
    <row r="366" spans="1:8" x14ac:dyDescent="0.2">
      <c r="A366" s="1">
        <v>31982</v>
      </c>
      <c r="B366">
        <v>2485.33</v>
      </c>
      <c r="C366">
        <v>2494.89</v>
      </c>
      <c r="D366">
        <v>2462.69</v>
      </c>
      <c r="E366">
        <v>2485.33</v>
      </c>
      <c r="F366">
        <f t="shared" si="5"/>
        <v>49.853084157351788</v>
      </c>
    </row>
    <row r="367" spans="1:8" x14ac:dyDescent="0.2">
      <c r="A367" s="1">
        <v>31981</v>
      </c>
      <c r="B367">
        <v>2471.94</v>
      </c>
      <c r="C367">
        <v>2492.66</v>
      </c>
      <c r="D367">
        <v>2447.06</v>
      </c>
      <c r="E367">
        <v>2471.94</v>
      </c>
      <c r="F367">
        <f t="shared" si="5"/>
        <v>49.7186081864728</v>
      </c>
    </row>
    <row r="368" spans="1:8" x14ac:dyDescent="0.2">
      <c r="A368" s="1">
        <v>31980</v>
      </c>
      <c r="B368">
        <v>2470.1799999999998</v>
      </c>
      <c r="C368">
        <v>2488.6799999999998</v>
      </c>
      <c r="D368">
        <v>2448.5</v>
      </c>
      <c r="E368">
        <v>2470.1799999999998</v>
      </c>
      <c r="F368">
        <f t="shared" si="5"/>
        <v>49.700905424348157</v>
      </c>
    </row>
    <row r="369" spans="1:8" x14ac:dyDescent="0.2">
      <c r="A369" s="1">
        <v>31979</v>
      </c>
      <c r="B369">
        <v>2467.9499999999998</v>
      </c>
      <c r="C369">
        <v>2500</v>
      </c>
      <c r="D369">
        <v>2444.67</v>
      </c>
      <c r="E369">
        <v>2467.9499999999998</v>
      </c>
      <c r="F369">
        <f t="shared" si="5"/>
        <v>49.678466159896679</v>
      </c>
    </row>
    <row r="370" spans="1:8" x14ac:dyDescent="0.2">
      <c r="A370" s="1">
        <v>31978</v>
      </c>
      <c r="B370">
        <v>2487.7199999999998</v>
      </c>
      <c r="C370">
        <v>2542.87</v>
      </c>
      <c r="D370">
        <v>2476.88</v>
      </c>
      <c r="E370">
        <v>2487.7199999999998</v>
      </c>
      <c r="F370">
        <f t="shared" si="5"/>
        <v>49.877048830098197</v>
      </c>
    </row>
    <row r="371" spans="1:8" x14ac:dyDescent="0.2">
      <c r="A371" s="1">
        <v>31975</v>
      </c>
      <c r="B371">
        <v>2510.04</v>
      </c>
      <c r="C371">
        <v>2533.64</v>
      </c>
      <c r="D371">
        <v>2485.65</v>
      </c>
      <c r="E371">
        <v>2510.04</v>
      </c>
      <c r="F371">
        <f t="shared" si="5"/>
        <v>50.100299400302987</v>
      </c>
    </row>
    <row r="372" spans="1:8" x14ac:dyDescent="0.2">
      <c r="A372" s="1">
        <v>31974</v>
      </c>
      <c r="B372">
        <v>2496.9699999999998</v>
      </c>
      <c r="C372">
        <v>2511.48</v>
      </c>
      <c r="D372">
        <v>2471.7800000000002</v>
      </c>
      <c r="E372">
        <v>2496.9699999999998</v>
      </c>
      <c r="F372">
        <f t="shared" si="5"/>
        <v>49.969690813532154</v>
      </c>
    </row>
    <row r="373" spans="1:8" x14ac:dyDescent="0.2">
      <c r="A373" s="1">
        <v>31973</v>
      </c>
      <c r="B373">
        <v>2483.7399999999998</v>
      </c>
      <c r="C373">
        <v>2502.23</v>
      </c>
      <c r="D373">
        <v>2455.1999999999998</v>
      </c>
      <c r="E373">
        <v>2483.7399999999998</v>
      </c>
      <c r="F373">
        <f t="shared" si="5"/>
        <v>49.837134749100493</v>
      </c>
    </row>
    <row r="374" spans="1:8" x14ac:dyDescent="0.2">
      <c r="A374" s="1">
        <v>31972</v>
      </c>
      <c r="B374">
        <v>2481.35</v>
      </c>
      <c r="C374">
        <v>2492.98</v>
      </c>
      <c r="D374">
        <v>2442.6</v>
      </c>
      <c r="E374">
        <v>2481.35</v>
      </c>
      <c r="F374">
        <f t="shared" si="5"/>
        <v>49.813150874041284</v>
      </c>
    </row>
    <row r="375" spans="1:8" x14ac:dyDescent="0.2">
      <c r="A375" s="1">
        <v>31971</v>
      </c>
      <c r="B375">
        <v>2452.9699999999998</v>
      </c>
      <c r="C375">
        <v>2470.66</v>
      </c>
      <c r="D375">
        <v>2427.13</v>
      </c>
      <c r="E375">
        <v>2452.9699999999998</v>
      </c>
      <c r="F375">
        <f t="shared" si="5"/>
        <v>49.527467126837806</v>
      </c>
    </row>
    <row r="376" spans="1:8" x14ac:dyDescent="0.2">
      <c r="A376" s="1">
        <v>31968</v>
      </c>
      <c r="B376">
        <v>2455.9899999999998</v>
      </c>
      <c r="C376">
        <v>2470.5</v>
      </c>
      <c r="D376">
        <v>2345.9</v>
      </c>
      <c r="E376">
        <v>2455.9899999999998</v>
      </c>
      <c r="F376">
        <f t="shared" si="5"/>
        <v>49.557945881563732</v>
      </c>
    </row>
    <row r="377" spans="1:8" x14ac:dyDescent="0.2">
      <c r="A377" s="1">
        <v>31967</v>
      </c>
      <c r="B377">
        <v>2451.21</v>
      </c>
      <c r="C377">
        <v>2478.4699999999998</v>
      </c>
      <c r="D377">
        <v>2441.16</v>
      </c>
      <c r="E377">
        <v>2451.21</v>
      </c>
      <c r="F377">
        <f t="shared" si="5"/>
        <v>49.509696020072674</v>
      </c>
    </row>
    <row r="378" spans="1:8" x14ac:dyDescent="0.2">
      <c r="A378" s="1">
        <v>31966</v>
      </c>
      <c r="B378">
        <v>2463.9699999999998</v>
      </c>
      <c r="C378">
        <v>2476.2399999999998</v>
      </c>
      <c r="D378">
        <v>2423.79</v>
      </c>
      <c r="E378">
        <v>2463.9699999999998</v>
      </c>
      <c r="F378">
        <f t="shared" si="5"/>
        <v>49.638392399432114</v>
      </c>
    </row>
    <row r="379" spans="1:8" x14ac:dyDescent="0.2">
      <c r="A379" s="1">
        <v>31965</v>
      </c>
      <c r="B379">
        <v>2449.7800000000002</v>
      </c>
      <c r="C379">
        <v>2467.63</v>
      </c>
      <c r="D379">
        <v>2425.06</v>
      </c>
      <c r="E379">
        <v>2449.7800000000002</v>
      </c>
      <c r="F379">
        <f t="shared" si="5"/>
        <v>49.495252297568911</v>
      </c>
    </row>
    <row r="380" spans="1:8" x14ac:dyDescent="0.2">
      <c r="A380" s="1">
        <v>31964</v>
      </c>
      <c r="B380">
        <v>2429.5300000000002</v>
      </c>
      <c r="C380">
        <v>2460.3000000000002</v>
      </c>
      <c r="D380">
        <v>2412.79</v>
      </c>
      <c r="E380">
        <v>2429.5300000000002</v>
      </c>
      <c r="F380">
        <f t="shared" si="5"/>
        <v>49.290262730076819</v>
      </c>
    </row>
    <row r="381" spans="1:8" x14ac:dyDescent="0.2">
      <c r="A381" s="1">
        <v>31960</v>
      </c>
      <c r="B381">
        <v>2436.6999999999998</v>
      </c>
      <c r="C381">
        <v>2446.4299999999998</v>
      </c>
      <c r="D381">
        <v>2415.66</v>
      </c>
      <c r="E381">
        <v>2436.6999999999998</v>
      </c>
      <c r="F381">
        <f t="shared" si="5"/>
        <v>49.362941565510454</v>
      </c>
    </row>
    <row r="382" spans="1:8" x14ac:dyDescent="0.2">
      <c r="A382" s="1">
        <v>31959</v>
      </c>
      <c r="B382">
        <v>2409.7600000000002</v>
      </c>
      <c r="C382">
        <v>2430.8000000000002</v>
      </c>
      <c r="D382">
        <v>2391.2600000000002</v>
      </c>
      <c r="E382">
        <v>2409.7600000000002</v>
      </c>
      <c r="F382">
        <f t="shared" si="5"/>
        <v>49.089306371143607</v>
      </c>
      <c r="G382">
        <f>(F382-F404)/22</f>
        <v>5.6993602880742469E-2</v>
      </c>
      <c r="H382" s="4">
        <v>6.1</v>
      </c>
    </row>
    <row r="383" spans="1:8" x14ac:dyDescent="0.2">
      <c r="A383" s="1">
        <v>31958</v>
      </c>
      <c r="B383">
        <v>2418.5300000000002</v>
      </c>
      <c r="C383">
        <v>2448.1799999999998</v>
      </c>
      <c r="D383">
        <v>2401.14</v>
      </c>
      <c r="E383">
        <v>2418.5300000000002</v>
      </c>
      <c r="F383">
        <f t="shared" si="5"/>
        <v>49.178552235705354</v>
      </c>
    </row>
    <row r="384" spans="1:8" x14ac:dyDescent="0.2">
      <c r="A384" s="1">
        <v>31957</v>
      </c>
      <c r="B384">
        <v>2446.91</v>
      </c>
      <c r="C384">
        <v>2460.3000000000002</v>
      </c>
      <c r="D384">
        <v>2423.79</v>
      </c>
      <c r="E384">
        <v>2446.91</v>
      </c>
      <c r="F384">
        <f t="shared" si="5"/>
        <v>49.466251121345344</v>
      </c>
    </row>
    <row r="385" spans="1:6" x14ac:dyDescent="0.2">
      <c r="A385" s="1">
        <v>31954</v>
      </c>
      <c r="B385">
        <v>2436.6999999999998</v>
      </c>
      <c r="C385">
        <v>2454.08</v>
      </c>
      <c r="D385">
        <v>2422.67</v>
      </c>
      <c r="E385">
        <v>2436.6999999999998</v>
      </c>
      <c r="F385">
        <f t="shared" si="5"/>
        <v>49.362941565510454</v>
      </c>
    </row>
    <row r="386" spans="1:6" x14ac:dyDescent="0.2">
      <c r="A386" s="1">
        <v>31953</v>
      </c>
      <c r="B386">
        <v>2451.0500000000002</v>
      </c>
      <c r="C386">
        <v>2460.14</v>
      </c>
      <c r="D386">
        <v>2430.3200000000002</v>
      </c>
      <c r="E386">
        <v>2451.0500000000002</v>
      </c>
      <c r="F386">
        <f t="shared" si="5"/>
        <v>49.508080148597969</v>
      </c>
    </row>
    <row r="387" spans="1:6" x14ac:dyDescent="0.2">
      <c r="A387" s="1">
        <v>31952</v>
      </c>
      <c r="B387">
        <v>2428.41</v>
      </c>
      <c r="C387">
        <v>2454.08</v>
      </c>
      <c r="D387">
        <v>2415.34</v>
      </c>
      <c r="E387">
        <v>2428.41</v>
      </c>
      <c r="F387">
        <f t="shared" si="5"/>
        <v>49.278900150064224</v>
      </c>
    </row>
    <row r="388" spans="1:6" x14ac:dyDescent="0.2">
      <c r="A388" s="1">
        <v>31951</v>
      </c>
      <c r="B388">
        <v>2439.73</v>
      </c>
      <c r="C388">
        <v>2466.04</v>
      </c>
      <c r="D388">
        <v>2421.71</v>
      </c>
      <c r="E388">
        <v>2439.73</v>
      </c>
      <c r="F388">
        <f t="shared" ref="F388:F451" si="6">SQRT(E388)</f>
        <v>49.393623070189939</v>
      </c>
    </row>
    <row r="389" spans="1:6" x14ac:dyDescent="0.2">
      <c r="A389" s="1">
        <v>31950</v>
      </c>
      <c r="B389">
        <v>2445.5100000000002</v>
      </c>
      <c r="C389">
        <v>2457.29</v>
      </c>
      <c r="D389">
        <v>2417.4</v>
      </c>
      <c r="E389">
        <v>2445.5100000000002</v>
      </c>
      <c r="F389">
        <f t="shared" si="6"/>
        <v>49.452098034360489</v>
      </c>
    </row>
    <row r="390" spans="1:6" x14ac:dyDescent="0.2">
      <c r="A390" s="1">
        <v>31947</v>
      </c>
      <c r="B390">
        <v>2420.85</v>
      </c>
      <c r="C390">
        <v>2431.84</v>
      </c>
      <c r="D390">
        <v>2395.25</v>
      </c>
      <c r="E390">
        <v>2420.85</v>
      </c>
      <c r="F390">
        <f t="shared" si="6"/>
        <v>49.20213410005708</v>
      </c>
    </row>
    <row r="391" spans="1:6" x14ac:dyDescent="0.2">
      <c r="A391" s="1">
        <v>31946</v>
      </c>
      <c r="B391">
        <v>2408.13</v>
      </c>
      <c r="C391">
        <v>2419.91</v>
      </c>
      <c r="D391">
        <v>2386.46</v>
      </c>
      <c r="E391">
        <v>2408.13</v>
      </c>
      <c r="F391">
        <f t="shared" si="6"/>
        <v>49.072701168776106</v>
      </c>
    </row>
    <row r="392" spans="1:6" x14ac:dyDescent="0.2">
      <c r="A392" s="1">
        <v>31945</v>
      </c>
      <c r="B392">
        <v>2407.35</v>
      </c>
      <c r="C392">
        <v>2427.29</v>
      </c>
      <c r="D392">
        <v>2390.6999999999998</v>
      </c>
      <c r="E392">
        <v>2407.35</v>
      </c>
      <c r="F392">
        <f t="shared" si="6"/>
        <v>49.064753132977238</v>
      </c>
    </row>
    <row r="393" spans="1:6" x14ac:dyDescent="0.2">
      <c r="A393" s="1">
        <v>31944</v>
      </c>
      <c r="B393">
        <v>2407.35</v>
      </c>
      <c r="C393">
        <v>2415.36</v>
      </c>
      <c r="D393">
        <v>2376.1</v>
      </c>
      <c r="E393">
        <v>2407.35</v>
      </c>
      <c r="F393">
        <f t="shared" si="6"/>
        <v>49.064753132977238</v>
      </c>
    </row>
    <row r="394" spans="1:6" x14ac:dyDescent="0.2">
      <c r="A394" s="1">
        <v>31943</v>
      </c>
      <c r="B394">
        <v>2391.54</v>
      </c>
      <c r="C394">
        <v>2409.89</v>
      </c>
      <c r="D394">
        <v>2374.39</v>
      </c>
      <c r="E394">
        <v>2391.54</v>
      </c>
      <c r="F394">
        <f t="shared" si="6"/>
        <v>48.903374116721231</v>
      </c>
    </row>
    <row r="395" spans="1:6" x14ac:dyDescent="0.2">
      <c r="A395" s="1">
        <v>31940</v>
      </c>
      <c r="B395">
        <v>2377.73</v>
      </c>
      <c r="C395">
        <v>2399.42</v>
      </c>
      <c r="D395">
        <v>2360.7399999999998</v>
      </c>
      <c r="E395">
        <v>2377.73</v>
      </c>
      <c r="F395">
        <f t="shared" si="6"/>
        <v>48.761972888717288</v>
      </c>
    </row>
    <row r="396" spans="1:6" x14ac:dyDescent="0.2">
      <c r="A396" s="1">
        <v>31939</v>
      </c>
      <c r="B396">
        <v>2360.13</v>
      </c>
      <c r="C396">
        <v>2380.46</v>
      </c>
      <c r="D396">
        <v>2341.4699999999998</v>
      </c>
      <c r="E396">
        <v>2360.13</v>
      </c>
      <c r="F396">
        <f t="shared" si="6"/>
        <v>48.581169191364673</v>
      </c>
    </row>
    <row r="397" spans="1:6" x14ac:dyDescent="0.2">
      <c r="A397" s="1">
        <v>31938</v>
      </c>
      <c r="B397">
        <v>2353.61</v>
      </c>
      <c r="C397">
        <v>2389.71</v>
      </c>
      <c r="D397">
        <v>2328.58</v>
      </c>
      <c r="E397">
        <v>2353.61</v>
      </c>
      <c r="F397">
        <f t="shared" si="6"/>
        <v>48.514018592567652</v>
      </c>
    </row>
    <row r="398" spans="1:6" x14ac:dyDescent="0.2">
      <c r="A398" s="1">
        <v>31937</v>
      </c>
      <c r="B398">
        <v>2352.6999999999998</v>
      </c>
      <c r="C398">
        <v>2366.0500000000002</v>
      </c>
      <c r="D398">
        <v>2331.77</v>
      </c>
      <c r="E398">
        <v>2352.6999999999998</v>
      </c>
      <c r="F398">
        <f t="shared" si="6"/>
        <v>48.504638953403209</v>
      </c>
    </row>
    <row r="399" spans="1:6" x14ac:dyDescent="0.2">
      <c r="A399" s="1">
        <v>31936</v>
      </c>
      <c r="B399">
        <v>2351.64</v>
      </c>
      <c r="C399">
        <v>2362.71</v>
      </c>
      <c r="D399">
        <v>2306.89</v>
      </c>
      <c r="E399">
        <v>2351.64</v>
      </c>
      <c r="F399">
        <f t="shared" si="6"/>
        <v>48.493710932449787</v>
      </c>
    </row>
    <row r="400" spans="1:6" x14ac:dyDescent="0.2">
      <c r="A400" s="1">
        <v>31933</v>
      </c>
      <c r="B400">
        <v>2326.15</v>
      </c>
      <c r="C400">
        <v>2346.33</v>
      </c>
      <c r="D400">
        <v>2312.35</v>
      </c>
      <c r="E400">
        <v>2326.15</v>
      </c>
      <c r="F400">
        <f t="shared" si="6"/>
        <v>48.23017727522884</v>
      </c>
    </row>
    <row r="401" spans="1:8" x14ac:dyDescent="0.2">
      <c r="A401" s="1">
        <v>31932</v>
      </c>
      <c r="B401">
        <v>2327.08</v>
      </c>
      <c r="C401">
        <v>2343.4499999999998</v>
      </c>
      <c r="D401">
        <v>2308.71</v>
      </c>
      <c r="E401">
        <v>2327.08</v>
      </c>
      <c r="F401">
        <f t="shared" si="6"/>
        <v>48.239817578427882</v>
      </c>
    </row>
    <row r="402" spans="1:8" x14ac:dyDescent="0.2">
      <c r="A402" s="1">
        <v>31931</v>
      </c>
      <c r="B402">
        <v>2320.69</v>
      </c>
      <c r="C402">
        <v>2330.25</v>
      </c>
      <c r="D402">
        <v>2283.37</v>
      </c>
      <c r="E402">
        <v>2320.69</v>
      </c>
      <c r="F402">
        <f t="shared" si="6"/>
        <v>48.173540455316342</v>
      </c>
    </row>
    <row r="403" spans="1:8" x14ac:dyDescent="0.2">
      <c r="A403" s="1">
        <v>31930</v>
      </c>
      <c r="B403">
        <v>2278.2199999999998</v>
      </c>
      <c r="C403">
        <v>2306.4299999999998</v>
      </c>
      <c r="D403">
        <v>2260.62</v>
      </c>
      <c r="E403">
        <v>2278.2199999999998</v>
      </c>
      <c r="F403">
        <f t="shared" si="6"/>
        <v>47.730702907038776</v>
      </c>
    </row>
    <row r="404" spans="1:8" x14ac:dyDescent="0.2">
      <c r="A404" s="1">
        <v>31929</v>
      </c>
      <c r="B404">
        <v>2288.23</v>
      </c>
      <c r="C404">
        <v>2319.7800000000002</v>
      </c>
      <c r="D404">
        <v>2277</v>
      </c>
      <c r="E404">
        <v>2288.23</v>
      </c>
      <c r="F404">
        <f t="shared" si="6"/>
        <v>47.835447107767273</v>
      </c>
      <c r="G404">
        <f>(F404-F424)/20</f>
        <v>4.0956603561404844E-3</v>
      </c>
      <c r="H404" s="4">
        <v>6.2</v>
      </c>
    </row>
    <row r="405" spans="1:8" x14ac:dyDescent="0.2">
      <c r="A405" s="1">
        <v>31926</v>
      </c>
      <c r="B405">
        <v>2291.5700000000002</v>
      </c>
      <c r="C405">
        <v>2332.39</v>
      </c>
      <c r="D405">
        <v>2281.1</v>
      </c>
      <c r="E405">
        <v>2291.5700000000002</v>
      </c>
      <c r="F405">
        <f t="shared" si="6"/>
        <v>47.870345726764917</v>
      </c>
    </row>
    <row r="406" spans="1:8" x14ac:dyDescent="0.2">
      <c r="A406" s="1">
        <v>31925</v>
      </c>
      <c r="B406">
        <v>2310.6799999999998</v>
      </c>
      <c r="C406">
        <v>2323.5700000000002</v>
      </c>
      <c r="D406">
        <v>2265.9299999999998</v>
      </c>
      <c r="E406">
        <v>2310.6799999999998</v>
      </c>
      <c r="F406">
        <f t="shared" si="6"/>
        <v>48.069532970479337</v>
      </c>
    </row>
    <row r="407" spans="1:8" x14ac:dyDescent="0.2">
      <c r="A407" s="1">
        <v>31924</v>
      </c>
      <c r="B407">
        <v>2295.81</v>
      </c>
      <c r="C407">
        <v>2320.23</v>
      </c>
      <c r="D407">
        <v>2274.27</v>
      </c>
      <c r="E407">
        <v>2295.81</v>
      </c>
      <c r="F407">
        <f t="shared" si="6"/>
        <v>47.914611550131553</v>
      </c>
    </row>
    <row r="408" spans="1:8" x14ac:dyDescent="0.2">
      <c r="A408" s="1">
        <v>31923</v>
      </c>
      <c r="B408">
        <v>2298.09</v>
      </c>
      <c r="C408">
        <v>2305.52</v>
      </c>
      <c r="D408">
        <v>2252.88</v>
      </c>
      <c r="E408">
        <v>2298.09</v>
      </c>
      <c r="F408">
        <f t="shared" si="6"/>
        <v>47.938397970729064</v>
      </c>
    </row>
    <row r="409" spans="1:8" x14ac:dyDescent="0.2">
      <c r="A409" s="1">
        <v>31919</v>
      </c>
      <c r="B409">
        <v>2243.1999999999998</v>
      </c>
      <c r="C409">
        <v>2258.42</v>
      </c>
      <c r="D409">
        <v>2220.15</v>
      </c>
      <c r="E409">
        <v>2243.1999999999998</v>
      </c>
      <c r="F409">
        <f t="shared" si="6"/>
        <v>47.362432369970186</v>
      </c>
    </row>
    <row r="410" spans="1:8" x14ac:dyDescent="0.2">
      <c r="A410" s="1">
        <v>31918</v>
      </c>
      <c r="B410">
        <v>2225.77</v>
      </c>
      <c r="C410">
        <v>2256.0500000000002</v>
      </c>
      <c r="D410">
        <v>2212.77</v>
      </c>
      <c r="E410">
        <v>2225.77</v>
      </c>
      <c r="F410">
        <f t="shared" si="6"/>
        <v>47.17806693793208</v>
      </c>
    </row>
    <row r="411" spans="1:8" x14ac:dyDescent="0.2">
      <c r="A411" s="1">
        <v>31917</v>
      </c>
      <c r="B411">
        <v>2215.87</v>
      </c>
      <c r="C411">
        <v>2247.9299999999998</v>
      </c>
      <c r="D411">
        <v>2188.5300000000002</v>
      </c>
      <c r="E411">
        <v>2215.87</v>
      </c>
      <c r="F411">
        <f t="shared" si="6"/>
        <v>47.073028370819735</v>
      </c>
    </row>
    <row r="412" spans="1:8" x14ac:dyDescent="0.2">
      <c r="A412" s="1">
        <v>31916</v>
      </c>
      <c r="B412">
        <v>2221.2800000000002</v>
      </c>
      <c r="C412">
        <v>2280.4499999999998</v>
      </c>
      <c r="D412">
        <v>2205.39</v>
      </c>
      <c r="E412">
        <v>2221.2800000000002</v>
      </c>
      <c r="F412">
        <f t="shared" si="6"/>
        <v>47.130457243697521</v>
      </c>
    </row>
    <row r="413" spans="1:8" x14ac:dyDescent="0.2">
      <c r="A413" s="1">
        <v>31915</v>
      </c>
      <c r="B413">
        <v>2258.66</v>
      </c>
      <c r="C413">
        <v>2283.0500000000002</v>
      </c>
      <c r="D413">
        <v>2227.0500000000002</v>
      </c>
      <c r="E413">
        <v>2258.66</v>
      </c>
      <c r="F413">
        <f t="shared" si="6"/>
        <v>47.525361650386209</v>
      </c>
    </row>
    <row r="414" spans="1:8" x14ac:dyDescent="0.2">
      <c r="A414" s="1">
        <v>31912</v>
      </c>
      <c r="B414">
        <v>2272.52</v>
      </c>
      <c r="C414">
        <v>2324.4299999999998</v>
      </c>
      <c r="D414">
        <v>2266.6</v>
      </c>
      <c r="E414">
        <v>2272.52</v>
      </c>
      <c r="F414">
        <f t="shared" si="6"/>
        <v>47.670955518009073</v>
      </c>
    </row>
    <row r="415" spans="1:8" x14ac:dyDescent="0.2">
      <c r="A415" s="1">
        <v>31911</v>
      </c>
      <c r="B415">
        <v>2325.4899999999998</v>
      </c>
      <c r="C415">
        <v>2349.16</v>
      </c>
      <c r="D415">
        <v>2307.16</v>
      </c>
      <c r="E415">
        <v>2325.4899999999998</v>
      </c>
      <c r="F415">
        <f t="shared" si="6"/>
        <v>48.223334600585218</v>
      </c>
    </row>
    <row r="416" spans="1:8" x14ac:dyDescent="0.2">
      <c r="A416" s="1">
        <v>31910</v>
      </c>
      <c r="B416">
        <v>2329.6799999999998</v>
      </c>
      <c r="C416">
        <v>2346.85</v>
      </c>
      <c r="D416">
        <v>2302.11</v>
      </c>
      <c r="E416">
        <v>2329.6799999999998</v>
      </c>
      <c r="F416">
        <f t="shared" si="6"/>
        <v>48.26675874761014</v>
      </c>
    </row>
    <row r="417" spans="1:8" x14ac:dyDescent="0.2">
      <c r="A417" s="1">
        <v>31909</v>
      </c>
      <c r="B417">
        <v>2322.6</v>
      </c>
      <c r="C417">
        <v>2333.14</v>
      </c>
      <c r="D417">
        <v>2289.84</v>
      </c>
      <c r="E417">
        <v>2322.6</v>
      </c>
      <c r="F417">
        <f t="shared" si="6"/>
        <v>48.193360538563816</v>
      </c>
    </row>
    <row r="418" spans="1:8" x14ac:dyDescent="0.2">
      <c r="A418" s="1">
        <v>31908</v>
      </c>
      <c r="B418">
        <v>2307.3000000000002</v>
      </c>
      <c r="C418">
        <v>2380.77</v>
      </c>
      <c r="D418">
        <v>2297.92</v>
      </c>
      <c r="E418">
        <v>2307.3000000000002</v>
      </c>
      <c r="F418">
        <f t="shared" si="6"/>
        <v>48.034362700050472</v>
      </c>
    </row>
    <row r="419" spans="1:8" x14ac:dyDescent="0.2">
      <c r="A419" s="1">
        <v>31905</v>
      </c>
      <c r="B419">
        <v>2322.3000000000002</v>
      </c>
      <c r="C419">
        <v>2357.2399999999998</v>
      </c>
      <c r="D419">
        <v>2303.13</v>
      </c>
      <c r="E419">
        <v>2322.3000000000002</v>
      </c>
      <c r="F419">
        <f t="shared" si="6"/>
        <v>48.190247976120645</v>
      </c>
    </row>
    <row r="420" spans="1:8" x14ac:dyDescent="0.2">
      <c r="A420" s="1">
        <v>31904</v>
      </c>
      <c r="B420">
        <v>2334.66</v>
      </c>
      <c r="C420">
        <v>2368.61</v>
      </c>
      <c r="D420">
        <v>2315.77</v>
      </c>
      <c r="E420">
        <v>2334.66</v>
      </c>
      <c r="F420">
        <f t="shared" si="6"/>
        <v>48.318319507201409</v>
      </c>
    </row>
    <row r="421" spans="1:8" x14ac:dyDescent="0.2">
      <c r="A421" s="1">
        <v>31903</v>
      </c>
      <c r="B421">
        <v>2342.19</v>
      </c>
      <c r="C421">
        <v>2370.0300000000002</v>
      </c>
      <c r="D421">
        <v>2309.94</v>
      </c>
      <c r="E421">
        <v>2342.19</v>
      </c>
      <c r="F421">
        <f t="shared" si="6"/>
        <v>48.396177535007865</v>
      </c>
    </row>
    <row r="422" spans="1:8" x14ac:dyDescent="0.2">
      <c r="A422" s="1">
        <v>31902</v>
      </c>
      <c r="B422">
        <v>2338.0700000000002</v>
      </c>
      <c r="C422">
        <v>2348.0100000000002</v>
      </c>
      <c r="D422">
        <v>2294.6</v>
      </c>
      <c r="E422">
        <v>2338.0700000000002</v>
      </c>
      <c r="F422">
        <f t="shared" si="6"/>
        <v>48.353593454881924</v>
      </c>
    </row>
    <row r="423" spans="1:8" x14ac:dyDescent="0.2">
      <c r="A423" s="1">
        <v>31901</v>
      </c>
      <c r="B423">
        <v>2286.2199999999998</v>
      </c>
      <c r="C423">
        <v>2305.96</v>
      </c>
      <c r="D423">
        <v>2255.25</v>
      </c>
      <c r="E423">
        <v>2286.2199999999998</v>
      </c>
      <c r="F423">
        <f t="shared" si="6"/>
        <v>47.814432967462864</v>
      </c>
    </row>
    <row r="424" spans="1:8" x14ac:dyDescent="0.2">
      <c r="A424" s="1">
        <v>31898</v>
      </c>
      <c r="B424">
        <v>2280.4</v>
      </c>
      <c r="C424">
        <v>2312.21</v>
      </c>
      <c r="D424">
        <v>2256.6799999999998</v>
      </c>
      <c r="E424">
        <v>2280.4</v>
      </c>
      <c r="F424">
        <f t="shared" si="6"/>
        <v>47.753533900644463</v>
      </c>
      <c r="G424">
        <f>(F424-F445)/21</f>
        <v>-1.7705868613689852E-2</v>
      </c>
      <c r="H424" s="4">
        <v>6.3</v>
      </c>
    </row>
    <row r="425" spans="1:8" x14ac:dyDescent="0.2">
      <c r="A425" s="1">
        <v>31897</v>
      </c>
      <c r="B425">
        <v>2286.36</v>
      </c>
      <c r="C425">
        <v>2314.1999999999998</v>
      </c>
      <c r="D425">
        <v>2250</v>
      </c>
      <c r="E425">
        <v>2286.36</v>
      </c>
      <c r="F425">
        <f t="shared" si="6"/>
        <v>47.815896938152278</v>
      </c>
    </row>
    <row r="426" spans="1:8" x14ac:dyDescent="0.2">
      <c r="A426" s="1">
        <v>31896</v>
      </c>
      <c r="B426">
        <v>2254.2600000000002</v>
      </c>
      <c r="C426">
        <v>2283.2399999999998</v>
      </c>
      <c r="D426">
        <v>2228.27</v>
      </c>
      <c r="E426">
        <v>2254.2600000000002</v>
      </c>
      <c r="F426">
        <f t="shared" si="6"/>
        <v>47.479048010675193</v>
      </c>
    </row>
    <row r="427" spans="1:8" x14ac:dyDescent="0.2">
      <c r="A427" s="1">
        <v>31895</v>
      </c>
      <c r="B427">
        <v>2231.96</v>
      </c>
      <c r="C427">
        <v>2270.7399999999998</v>
      </c>
      <c r="D427">
        <v>2214.06</v>
      </c>
      <c r="E427">
        <v>2231.96</v>
      </c>
      <c r="F427">
        <f t="shared" si="6"/>
        <v>47.243623908417526</v>
      </c>
    </row>
    <row r="428" spans="1:8" x14ac:dyDescent="0.2">
      <c r="A428" s="1">
        <v>31894</v>
      </c>
      <c r="B428">
        <v>2230.54</v>
      </c>
      <c r="C428">
        <v>2264.34</v>
      </c>
      <c r="D428">
        <v>2180.54</v>
      </c>
      <c r="E428">
        <v>2230.54</v>
      </c>
      <c r="F428">
        <f t="shared" si="6"/>
        <v>47.228593034304971</v>
      </c>
    </row>
    <row r="429" spans="1:8" x14ac:dyDescent="0.2">
      <c r="A429" s="1">
        <v>31891</v>
      </c>
      <c r="B429">
        <v>2235.37</v>
      </c>
      <c r="C429">
        <v>2279.54</v>
      </c>
      <c r="D429">
        <v>2221.59</v>
      </c>
      <c r="E429">
        <v>2235.37</v>
      </c>
      <c r="F429">
        <f t="shared" si="6"/>
        <v>47.279699660636595</v>
      </c>
    </row>
    <row r="430" spans="1:8" x14ac:dyDescent="0.2">
      <c r="A430" s="1">
        <v>31890</v>
      </c>
      <c r="B430">
        <v>2280.9699999999998</v>
      </c>
      <c r="C430">
        <v>2318.61</v>
      </c>
      <c r="D430">
        <v>2255.39</v>
      </c>
      <c r="E430">
        <v>2280.9699999999998</v>
      </c>
      <c r="F430">
        <f t="shared" si="6"/>
        <v>47.759501672442099</v>
      </c>
    </row>
    <row r="431" spans="1:8" x14ac:dyDescent="0.2">
      <c r="A431" s="1">
        <v>31889</v>
      </c>
      <c r="B431">
        <v>2285.94</v>
      </c>
      <c r="C431">
        <v>2353.13</v>
      </c>
      <c r="D431">
        <v>2282.1</v>
      </c>
      <c r="E431">
        <v>2285.94</v>
      </c>
      <c r="F431">
        <f t="shared" si="6"/>
        <v>47.811504891605324</v>
      </c>
    </row>
    <row r="432" spans="1:8" x14ac:dyDescent="0.2">
      <c r="A432" s="1">
        <v>31888</v>
      </c>
      <c r="B432">
        <v>2337.0700000000002</v>
      </c>
      <c r="C432">
        <v>2341.0500000000002</v>
      </c>
      <c r="D432">
        <v>2240.91</v>
      </c>
      <c r="E432">
        <v>2337.0700000000002</v>
      </c>
      <c r="F432">
        <f t="shared" si="6"/>
        <v>48.343251855869191</v>
      </c>
    </row>
    <row r="433" spans="1:8" x14ac:dyDescent="0.2">
      <c r="A433" s="1">
        <v>31887</v>
      </c>
      <c r="B433">
        <v>2270.59</v>
      </c>
      <c r="C433">
        <v>2300.5700000000002</v>
      </c>
      <c r="D433">
        <v>2252.5500000000002</v>
      </c>
      <c r="E433">
        <v>2270.59</v>
      </c>
      <c r="F433">
        <f t="shared" si="6"/>
        <v>47.650708284347672</v>
      </c>
    </row>
    <row r="434" spans="1:8" x14ac:dyDescent="0.2">
      <c r="A434" s="1">
        <v>31883</v>
      </c>
      <c r="B434">
        <v>2275.9899999999998</v>
      </c>
      <c r="C434">
        <v>2320.88</v>
      </c>
      <c r="D434">
        <v>2264.63</v>
      </c>
      <c r="E434">
        <v>2275.9899999999998</v>
      </c>
      <c r="F434">
        <f t="shared" si="6"/>
        <v>47.707336961939092</v>
      </c>
    </row>
    <row r="435" spans="1:8" x14ac:dyDescent="0.2">
      <c r="A435" s="1">
        <v>31882</v>
      </c>
      <c r="B435">
        <v>2282.9499999999998</v>
      </c>
      <c r="C435">
        <v>2307.5300000000002</v>
      </c>
      <c r="D435">
        <v>2243.3200000000002</v>
      </c>
      <c r="E435">
        <v>2282.9499999999998</v>
      </c>
      <c r="F435">
        <f t="shared" si="6"/>
        <v>47.780226035463663</v>
      </c>
    </row>
    <row r="436" spans="1:8" x14ac:dyDescent="0.2">
      <c r="A436" s="1">
        <v>31881</v>
      </c>
      <c r="B436">
        <v>2252.98</v>
      </c>
      <c r="C436">
        <v>2293.89</v>
      </c>
      <c r="D436">
        <v>2213.63</v>
      </c>
      <c r="E436">
        <v>2252.98</v>
      </c>
      <c r="F436">
        <f t="shared" si="6"/>
        <v>47.46556646665033</v>
      </c>
    </row>
    <row r="437" spans="1:8" x14ac:dyDescent="0.2">
      <c r="A437" s="1">
        <v>31880</v>
      </c>
      <c r="B437">
        <v>2287.0700000000002</v>
      </c>
      <c r="C437">
        <v>2355.6799999999998</v>
      </c>
      <c r="D437">
        <v>2278.5500000000002</v>
      </c>
      <c r="E437">
        <v>2287.0700000000002</v>
      </c>
      <c r="F437">
        <f t="shared" si="6"/>
        <v>47.823320670986455</v>
      </c>
    </row>
    <row r="438" spans="1:8" x14ac:dyDescent="0.2">
      <c r="A438" s="1">
        <v>31877</v>
      </c>
      <c r="B438">
        <v>2338.7800000000002</v>
      </c>
      <c r="C438">
        <v>2359.09</v>
      </c>
      <c r="D438">
        <v>2305.11</v>
      </c>
      <c r="E438">
        <v>2338.7800000000002</v>
      </c>
      <c r="F438">
        <f t="shared" si="6"/>
        <v>48.3609346477092</v>
      </c>
    </row>
    <row r="439" spans="1:8" x14ac:dyDescent="0.2">
      <c r="A439" s="1">
        <v>31876</v>
      </c>
      <c r="B439">
        <v>2339.1999999999998</v>
      </c>
      <c r="C439">
        <v>2383.8000000000002</v>
      </c>
      <c r="D439">
        <v>2320.59</v>
      </c>
      <c r="E439">
        <v>2339.1999999999998</v>
      </c>
      <c r="F439">
        <f t="shared" si="6"/>
        <v>48.365276800613884</v>
      </c>
    </row>
    <row r="440" spans="1:8" x14ac:dyDescent="0.2">
      <c r="A440" s="1">
        <v>31875</v>
      </c>
      <c r="B440">
        <v>2372.16</v>
      </c>
      <c r="C440">
        <v>2396.16</v>
      </c>
      <c r="D440">
        <v>2342.61</v>
      </c>
      <c r="E440">
        <v>2372.16</v>
      </c>
      <c r="F440">
        <f t="shared" si="6"/>
        <v>48.70482522296944</v>
      </c>
    </row>
    <row r="441" spans="1:8" x14ac:dyDescent="0.2">
      <c r="A441" s="1">
        <v>31874</v>
      </c>
      <c r="B441">
        <v>2360.94</v>
      </c>
      <c r="C441">
        <v>2428.41</v>
      </c>
      <c r="D441">
        <v>2352.84</v>
      </c>
      <c r="E441">
        <v>2360.94</v>
      </c>
      <c r="F441">
        <f t="shared" si="6"/>
        <v>48.589505039668801</v>
      </c>
    </row>
    <row r="442" spans="1:8" x14ac:dyDescent="0.2">
      <c r="A442" s="1">
        <v>31873</v>
      </c>
      <c r="B442">
        <v>2405.54</v>
      </c>
      <c r="C442">
        <v>2425</v>
      </c>
      <c r="D442">
        <v>2384.8000000000002</v>
      </c>
      <c r="E442">
        <v>2405.54</v>
      </c>
      <c r="F442">
        <f t="shared" si="6"/>
        <v>49.046304651828763</v>
      </c>
    </row>
    <row r="443" spans="1:8" x14ac:dyDescent="0.2">
      <c r="A443" s="1">
        <v>31870</v>
      </c>
      <c r="B443">
        <v>2390.34</v>
      </c>
      <c r="C443">
        <v>2402.41</v>
      </c>
      <c r="D443">
        <v>2307.67</v>
      </c>
      <c r="E443">
        <v>2390.34</v>
      </c>
      <c r="F443">
        <f t="shared" si="6"/>
        <v>48.891103485194527</v>
      </c>
    </row>
    <row r="444" spans="1:8" x14ac:dyDescent="0.2">
      <c r="A444" s="1">
        <v>31869</v>
      </c>
      <c r="B444">
        <v>2320.4499999999998</v>
      </c>
      <c r="C444">
        <v>2347.87</v>
      </c>
      <c r="D444">
        <v>2299.29</v>
      </c>
      <c r="E444">
        <v>2320.4499999999998</v>
      </c>
      <c r="F444">
        <f t="shared" si="6"/>
        <v>48.171049396914739</v>
      </c>
    </row>
    <row r="445" spans="1:8" x14ac:dyDescent="0.2">
      <c r="A445" s="1">
        <v>31868</v>
      </c>
      <c r="B445">
        <v>2316.0500000000002</v>
      </c>
      <c r="C445">
        <v>2325.14</v>
      </c>
      <c r="D445">
        <v>2271.16</v>
      </c>
      <c r="E445">
        <v>2316.0500000000002</v>
      </c>
      <c r="F445">
        <f t="shared" si="6"/>
        <v>48.12535714153195</v>
      </c>
      <c r="G445">
        <f>(F445-F467)/22</f>
        <v>4.5613356849930398E-2</v>
      </c>
      <c r="H445" s="4">
        <v>6.3</v>
      </c>
    </row>
    <row r="446" spans="1:8" x14ac:dyDescent="0.2">
      <c r="A446" s="1">
        <v>31867</v>
      </c>
      <c r="B446">
        <v>2304.69</v>
      </c>
      <c r="C446">
        <v>2315.48</v>
      </c>
      <c r="D446">
        <v>2271.3000000000002</v>
      </c>
      <c r="E446">
        <v>2304.69</v>
      </c>
      <c r="F446">
        <f t="shared" si="6"/>
        <v>48.007186961953934</v>
      </c>
    </row>
    <row r="447" spans="1:8" x14ac:dyDescent="0.2">
      <c r="A447" s="1">
        <v>31866</v>
      </c>
      <c r="B447">
        <v>2278.41</v>
      </c>
      <c r="C447">
        <v>2303.41</v>
      </c>
      <c r="D447">
        <v>2230.25</v>
      </c>
      <c r="E447">
        <v>2278.41</v>
      </c>
      <c r="F447">
        <f t="shared" si="6"/>
        <v>47.732693198687208</v>
      </c>
    </row>
    <row r="448" spans="1:8" x14ac:dyDescent="0.2">
      <c r="A448" s="1">
        <v>31863</v>
      </c>
      <c r="B448">
        <v>2335.8000000000002</v>
      </c>
      <c r="C448">
        <v>2386.64</v>
      </c>
      <c r="D448">
        <v>2326.9899999999998</v>
      </c>
      <c r="E448">
        <v>2335.8000000000002</v>
      </c>
      <c r="F448">
        <f t="shared" si="6"/>
        <v>48.330114835369471</v>
      </c>
    </row>
    <row r="449" spans="1:6" x14ac:dyDescent="0.2">
      <c r="A449" s="1">
        <v>31862</v>
      </c>
      <c r="B449">
        <v>2372.59</v>
      </c>
      <c r="C449">
        <v>2399.5700000000002</v>
      </c>
      <c r="D449">
        <v>2359.38</v>
      </c>
      <c r="E449">
        <v>2372.59</v>
      </c>
      <c r="F449">
        <f t="shared" si="6"/>
        <v>48.70923936995937</v>
      </c>
    </row>
    <row r="450" spans="1:6" x14ac:dyDescent="0.2">
      <c r="A450" s="1">
        <v>31861</v>
      </c>
      <c r="B450">
        <v>2363.4899999999998</v>
      </c>
      <c r="C450">
        <v>2383.52</v>
      </c>
      <c r="D450">
        <v>2343.89</v>
      </c>
      <c r="E450">
        <v>2363.4899999999998</v>
      </c>
      <c r="F450">
        <f t="shared" si="6"/>
        <v>48.615738192482482</v>
      </c>
    </row>
    <row r="451" spans="1:6" x14ac:dyDescent="0.2">
      <c r="A451" s="1">
        <v>31860</v>
      </c>
      <c r="B451">
        <v>2369.1799999999998</v>
      </c>
      <c r="C451">
        <v>2387.21</v>
      </c>
      <c r="D451">
        <v>2348.0100000000002</v>
      </c>
      <c r="E451">
        <v>2369.1799999999998</v>
      </c>
      <c r="F451">
        <f t="shared" si="6"/>
        <v>48.674223157642686</v>
      </c>
    </row>
    <row r="452" spans="1:6" x14ac:dyDescent="0.2">
      <c r="A452" s="1">
        <v>31859</v>
      </c>
      <c r="B452">
        <v>2363.7800000000002</v>
      </c>
      <c r="C452">
        <v>2373.0100000000002</v>
      </c>
      <c r="D452">
        <v>2322.44</v>
      </c>
      <c r="E452">
        <v>2363.7800000000002</v>
      </c>
      <c r="F452">
        <f t="shared" ref="F452:F515" si="7">SQRT(E452)</f>
        <v>48.618720674242347</v>
      </c>
    </row>
    <row r="453" spans="1:6" x14ac:dyDescent="0.2">
      <c r="A453" s="1">
        <v>31856</v>
      </c>
      <c r="B453">
        <v>2333.52</v>
      </c>
      <c r="C453">
        <v>2342.04</v>
      </c>
      <c r="D453">
        <v>2295.0300000000002</v>
      </c>
      <c r="E453">
        <v>2333.52</v>
      </c>
      <c r="F453">
        <f t="shared" si="7"/>
        <v>48.306521298888825</v>
      </c>
    </row>
    <row r="454" spans="1:6" x14ac:dyDescent="0.2">
      <c r="A454" s="1">
        <v>31855</v>
      </c>
      <c r="B454">
        <v>2299.5700000000002</v>
      </c>
      <c r="C454">
        <v>2310.65</v>
      </c>
      <c r="D454">
        <v>2270.17</v>
      </c>
      <c r="E454">
        <v>2299.5700000000002</v>
      </c>
      <c r="F454">
        <f t="shared" si="7"/>
        <v>47.953831963671057</v>
      </c>
    </row>
    <row r="455" spans="1:6" x14ac:dyDescent="0.2">
      <c r="A455" s="1">
        <v>31854</v>
      </c>
      <c r="B455">
        <v>2286.9299999999998</v>
      </c>
      <c r="C455">
        <v>2315.1999999999998</v>
      </c>
      <c r="D455">
        <v>2262.21</v>
      </c>
      <c r="E455">
        <v>2286.9299999999998</v>
      </c>
      <c r="F455">
        <f t="shared" si="7"/>
        <v>47.821856927559807</v>
      </c>
    </row>
    <row r="456" spans="1:6" x14ac:dyDescent="0.2">
      <c r="A456" s="1">
        <v>31853</v>
      </c>
      <c r="B456">
        <v>2284.8000000000002</v>
      </c>
      <c r="C456">
        <v>2287.7800000000002</v>
      </c>
      <c r="D456">
        <v>2238.21</v>
      </c>
      <c r="E456">
        <v>2284.8000000000002</v>
      </c>
      <c r="F456">
        <f t="shared" si="7"/>
        <v>47.799581588126898</v>
      </c>
    </row>
    <row r="457" spans="1:6" x14ac:dyDescent="0.2">
      <c r="A457" s="1">
        <v>31852</v>
      </c>
      <c r="B457">
        <v>2248.44</v>
      </c>
      <c r="C457">
        <v>2263.63</v>
      </c>
      <c r="D457">
        <v>2224.86</v>
      </c>
      <c r="E457">
        <v>2248.44</v>
      </c>
      <c r="F457">
        <f t="shared" si="7"/>
        <v>47.417718207438028</v>
      </c>
    </row>
    <row r="458" spans="1:6" x14ac:dyDescent="0.2">
      <c r="A458" s="1">
        <v>31849</v>
      </c>
      <c r="B458">
        <v>2258.66</v>
      </c>
      <c r="C458">
        <v>2282.38</v>
      </c>
      <c r="D458">
        <v>2245.0300000000002</v>
      </c>
      <c r="E458">
        <v>2258.66</v>
      </c>
      <c r="F458">
        <f t="shared" si="7"/>
        <v>47.525361650386209</v>
      </c>
    </row>
    <row r="459" spans="1:6" x14ac:dyDescent="0.2">
      <c r="A459" s="1">
        <v>31848</v>
      </c>
      <c r="B459">
        <v>2267.34</v>
      </c>
      <c r="C459">
        <v>2288.15</v>
      </c>
      <c r="D459">
        <v>2250.14</v>
      </c>
      <c r="E459">
        <v>2267.34</v>
      </c>
      <c r="F459">
        <f t="shared" si="7"/>
        <v>47.61659374629815</v>
      </c>
    </row>
    <row r="460" spans="1:6" x14ac:dyDescent="0.2">
      <c r="A460" s="1">
        <v>31847</v>
      </c>
      <c r="B460">
        <v>2268.98</v>
      </c>
      <c r="C460">
        <v>2302.16</v>
      </c>
      <c r="D460">
        <v>2256.46</v>
      </c>
      <c r="E460">
        <v>2268.98</v>
      </c>
      <c r="F460">
        <f t="shared" si="7"/>
        <v>47.633811520809459</v>
      </c>
    </row>
    <row r="461" spans="1:6" x14ac:dyDescent="0.2">
      <c r="A461" s="1">
        <v>31846</v>
      </c>
      <c r="B461">
        <v>2280.09</v>
      </c>
      <c r="C461">
        <v>2289.9299999999998</v>
      </c>
      <c r="D461">
        <v>2246.48</v>
      </c>
      <c r="E461">
        <v>2280.09</v>
      </c>
      <c r="F461">
        <f t="shared" si="7"/>
        <v>47.750287957246918</v>
      </c>
    </row>
    <row r="462" spans="1:6" x14ac:dyDescent="0.2">
      <c r="A462" s="1">
        <v>31845</v>
      </c>
      <c r="B462">
        <v>2260.12</v>
      </c>
      <c r="C462">
        <v>2279.9499999999998</v>
      </c>
      <c r="D462">
        <v>2238.61</v>
      </c>
      <c r="E462">
        <v>2260.12</v>
      </c>
      <c r="F462">
        <f t="shared" si="7"/>
        <v>47.540719388751363</v>
      </c>
    </row>
    <row r="463" spans="1:6" x14ac:dyDescent="0.2">
      <c r="A463" s="1">
        <v>31842</v>
      </c>
      <c r="B463">
        <v>2280.23</v>
      </c>
      <c r="C463">
        <v>2298.23</v>
      </c>
      <c r="D463">
        <v>2256.46</v>
      </c>
      <c r="E463">
        <v>2280.23</v>
      </c>
      <c r="F463">
        <f t="shared" si="7"/>
        <v>47.751753894490619</v>
      </c>
    </row>
    <row r="464" spans="1:6" x14ac:dyDescent="0.2">
      <c r="A464" s="1">
        <v>31841</v>
      </c>
      <c r="B464">
        <v>2276.4299999999998</v>
      </c>
      <c r="C464">
        <v>2295.6999999999998</v>
      </c>
      <c r="D464">
        <v>2253.9299999999998</v>
      </c>
      <c r="E464">
        <v>2276.4299999999998</v>
      </c>
      <c r="F464">
        <f t="shared" si="7"/>
        <v>47.711948189106678</v>
      </c>
    </row>
    <row r="465" spans="1:8" x14ac:dyDescent="0.2">
      <c r="A465" s="1">
        <v>31840</v>
      </c>
      <c r="B465">
        <v>2257.4499999999998</v>
      </c>
      <c r="C465">
        <v>2270.11</v>
      </c>
      <c r="D465">
        <v>2226.23</v>
      </c>
      <c r="E465">
        <v>2257.4499999999998</v>
      </c>
      <c r="F465">
        <f t="shared" si="7"/>
        <v>47.512629899848733</v>
      </c>
    </row>
    <row r="466" spans="1:8" x14ac:dyDescent="0.2">
      <c r="A466" s="1">
        <v>31839</v>
      </c>
      <c r="B466">
        <v>2226.52</v>
      </c>
      <c r="C466">
        <v>2240.44</v>
      </c>
      <c r="D466">
        <v>2209.9299999999998</v>
      </c>
      <c r="E466">
        <v>2226.52</v>
      </c>
      <c r="F466">
        <f t="shared" si="7"/>
        <v>47.186014877291768</v>
      </c>
    </row>
    <row r="467" spans="1:8" x14ac:dyDescent="0.2">
      <c r="A467" s="1">
        <v>31838</v>
      </c>
      <c r="B467">
        <v>2220.4699999999998</v>
      </c>
      <c r="C467">
        <v>2242.5500000000002</v>
      </c>
      <c r="D467">
        <v>2209.08</v>
      </c>
      <c r="E467">
        <v>2220.4699999999998</v>
      </c>
      <c r="F467">
        <f t="shared" si="7"/>
        <v>47.121863290833481</v>
      </c>
      <c r="G467">
        <f>(F467-F486)/19</f>
        <v>2.3031826414893056E-2</v>
      </c>
      <c r="H467" s="4">
        <v>6.6</v>
      </c>
    </row>
    <row r="468" spans="1:8" x14ac:dyDescent="0.2">
      <c r="A468" s="1">
        <v>31835</v>
      </c>
      <c r="B468">
        <v>2223.98</v>
      </c>
      <c r="C468">
        <v>2237.91</v>
      </c>
      <c r="D468">
        <v>2205.14</v>
      </c>
      <c r="E468">
        <v>2223.98</v>
      </c>
      <c r="F468">
        <f t="shared" si="7"/>
        <v>47.15909244249724</v>
      </c>
    </row>
    <row r="469" spans="1:8" x14ac:dyDescent="0.2">
      <c r="A469" s="1">
        <v>31834</v>
      </c>
      <c r="B469">
        <v>2216.6799999999998</v>
      </c>
      <c r="C469">
        <v>2239.31</v>
      </c>
      <c r="D469">
        <v>2196.71</v>
      </c>
      <c r="E469">
        <v>2216.6799999999998</v>
      </c>
      <c r="F469">
        <f t="shared" si="7"/>
        <v>47.081631237670599</v>
      </c>
    </row>
    <row r="470" spans="1:8" x14ac:dyDescent="0.2">
      <c r="A470" s="1">
        <v>31833</v>
      </c>
      <c r="B470">
        <v>2226.2399999999998</v>
      </c>
      <c r="C470">
        <v>2248.59</v>
      </c>
      <c r="D470">
        <v>2209.36</v>
      </c>
      <c r="E470">
        <v>2226.2399999999998</v>
      </c>
      <c r="F470">
        <f t="shared" si="7"/>
        <v>47.183047803209995</v>
      </c>
    </row>
    <row r="471" spans="1:8" x14ac:dyDescent="0.2">
      <c r="A471" s="1">
        <v>31832</v>
      </c>
      <c r="B471">
        <v>2223.2800000000002</v>
      </c>
      <c r="C471">
        <v>2244.09</v>
      </c>
      <c r="D471">
        <v>2202.61</v>
      </c>
      <c r="E471">
        <v>2223.2800000000002</v>
      </c>
      <c r="F471">
        <f t="shared" si="7"/>
        <v>47.151670171903774</v>
      </c>
    </row>
    <row r="472" spans="1:8" x14ac:dyDescent="0.2">
      <c r="A472" s="1">
        <v>31831</v>
      </c>
      <c r="B472">
        <v>2216.54</v>
      </c>
      <c r="C472">
        <v>2250.6999999999998</v>
      </c>
      <c r="D472">
        <v>2186.3000000000002</v>
      </c>
      <c r="E472">
        <v>2216.54</v>
      </c>
      <c r="F472">
        <f t="shared" si="7"/>
        <v>47.080144434782696</v>
      </c>
    </row>
    <row r="473" spans="1:8" x14ac:dyDescent="0.2">
      <c r="A473" s="1">
        <v>31828</v>
      </c>
      <c r="B473">
        <v>2235.2399999999998</v>
      </c>
      <c r="C473">
        <v>2260.12</v>
      </c>
      <c r="D473">
        <v>2220.89</v>
      </c>
      <c r="E473">
        <v>2235.2399999999998</v>
      </c>
      <c r="F473">
        <f t="shared" si="7"/>
        <v>47.278324843420585</v>
      </c>
    </row>
    <row r="474" spans="1:8" x14ac:dyDescent="0.2">
      <c r="A474" s="1">
        <v>31827</v>
      </c>
      <c r="B474">
        <v>2244.09</v>
      </c>
      <c r="C474">
        <v>2259.84</v>
      </c>
      <c r="D474">
        <v>2212.7399999999998</v>
      </c>
      <c r="E474">
        <v>2244.09</v>
      </c>
      <c r="F474">
        <f t="shared" si="7"/>
        <v>47.3718270705279</v>
      </c>
    </row>
    <row r="475" spans="1:8" x14ac:dyDescent="0.2">
      <c r="A475" s="1">
        <v>31826</v>
      </c>
      <c r="B475">
        <v>2237.63</v>
      </c>
      <c r="C475">
        <v>2266.4499999999998</v>
      </c>
      <c r="D475">
        <v>2213.16</v>
      </c>
      <c r="E475">
        <v>2237.63</v>
      </c>
      <c r="F475">
        <f t="shared" si="7"/>
        <v>47.303593943800934</v>
      </c>
    </row>
    <row r="476" spans="1:8" x14ac:dyDescent="0.2">
      <c r="A476" s="1">
        <v>31825</v>
      </c>
      <c r="B476">
        <v>2237.4899999999998</v>
      </c>
      <c r="C476">
        <v>2242.69</v>
      </c>
      <c r="D476">
        <v>2184.9</v>
      </c>
      <c r="E476">
        <v>2237.4899999999998</v>
      </c>
      <c r="F476">
        <f t="shared" si="7"/>
        <v>47.302114117658626</v>
      </c>
    </row>
    <row r="477" spans="1:8" x14ac:dyDescent="0.2">
      <c r="A477" s="1">
        <v>31821</v>
      </c>
      <c r="B477">
        <v>2183.35</v>
      </c>
      <c r="C477">
        <v>2201.35</v>
      </c>
      <c r="D477">
        <v>2148.7600000000002</v>
      </c>
      <c r="E477">
        <v>2183.35</v>
      </c>
      <c r="F477">
        <f t="shared" si="7"/>
        <v>46.726330906674022</v>
      </c>
    </row>
    <row r="478" spans="1:8" x14ac:dyDescent="0.2">
      <c r="A478" s="1">
        <v>31820</v>
      </c>
      <c r="B478">
        <v>2165.7800000000002</v>
      </c>
      <c r="C478">
        <v>2203.1799999999998</v>
      </c>
      <c r="D478">
        <v>2146.09</v>
      </c>
      <c r="E478">
        <v>2165.7800000000002</v>
      </c>
      <c r="F478">
        <f t="shared" si="7"/>
        <v>46.537941510126984</v>
      </c>
    </row>
    <row r="479" spans="1:8" x14ac:dyDescent="0.2">
      <c r="A479" s="1">
        <v>31819</v>
      </c>
      <c r="B479">
        <v>2171.96</v>
      </c>
      <c r="C479">
        <v>2182.5100000000002</v>
      </c>
      <c r="D479">
        <v>2144.96</v>
      </c>
      <c r="E479">
        <v>2171.96</v>
      </c>
      <c r="F479">
        <f t="shared" si="7"/>
        <v>46.604291647872948</v>
      </c>
    </row>
    <row r="480" spans="1:8" x14ac:dyDescent="0.2">
      <c r="A480" s="1">
        <v>31818</v>
      </c>
      <c r="B480">
        <v>2158.04</v>
      </c>
      <c r="C480">
        <v>2183.63</v>
      </c>
      <c r="D480">
        <v>2134</v>
      </c>
      <c r="E480">
        <v>2158.04</v>
      </c>
      <c r="F480">
        <f t="shared" si="7"/>
        <v>46.454709126201621</v>
      </c>
    </row>
    <row r="481" spans="1:8" x14ac:dyDescent="0.2">
      <c r="A481" s="1">
        <v>31817</v>
      </c>
      <c r="B481">
        <v>2176.7399999999998</v>
      </c>
      <c r="C481">
        <v>2195.7199999999998</v>
      </c>
      <c r="D481">
        <v>2157.9</v>
      </c>
      <c r="E481">
        <v>2176.7399999999998</v>
      </c>
      <c r="F481">
        <f t="shared" si="7"/>
        <v>46.655546294090264</v>
      </c>
    </row>
    <row r="482" spans="1:8" x14ac:dyDescent="0.2">
      <c r="A482" s="1">
        <v>31814</v>
      </c>
      <c r="B482">
        <v>2186.87</v>
      </c>
      <c r="C482">
        <v>2213.3000000000002</v>
      </c>
      <c r="D482">
        <v>2176.3200000000002</v>
      </c>
      <c r="E482">
        <v>2186.87</v>
      </c>
      <c r="F482">
        <f t="shared" si="7"/>
        <v>46.763981866389436</v>
      </c>
    </row>
    <row r="483" spans="1:8" x14ac:dyDescent="0.2">
      <c r="A483" s="1">
        <v>31813</v>
      </c>
      <c r="B483">
        <v>2201.4899999999998</v>
      </c>
      <c r="C483">
        <v>2223.56</v>
      </c>
      <c r="D483">
        <v>2174.63</v>
      </c>
      <c r="E483">
        <v>2201.4899999999998</v>
      </c>
      <c r="F483">
        <f t="shared" si="7"/>
        <v>46.920038363155669</v>
      </c>
    </row>
    <row r="484" spans="1:8" x14ac:dyDescent="0.2">
      <c r="A484" s="1">
        <v>31812</v>
      </c>
      <c r="B484">
        <v>2191.23</v>
      </c>
      <c r="C484">
        <v>2198.39</v>
      </c>
      <c r="D484">
        <v>2154.67</v>
      </c>
      <c r="E484">
        <v>2191.23</v>
      </c>
      <c r="F484">
        <f t="shared" si="7"/>
        <v>46.810575728140748</v>
      </c>
    </row>
    <row r="485" spans="1:8" x14ac:dyDescent="0.2">
      <c r="A485" s="1">
        <v>31811</v>
      </c>
      <c r="B485">
        <v>2168.4499999999998</v>
      </c>
      <c r="C485">
        <v>2201.21</v>
      </c>
      <c r="D485">
        <v>2159.73</v>
      </c>
      <c r="E485">
        <v>2168.4499999999998</v>
      </c>
      <c r="F485">
        <f t="shared" si="7"/>
        <v>46.566618945334646</v>
      </c>
    </row>
    <row r="486" spans="1:8" x14ac:dyDescent="0.2">
      <c r="A486" s="1">
        <v>31810</v>
      </c>
      <c r="B486">
        <v>2179.42</v>
      </c>
      <c r="C486">
        <v>2193.61</v>
      </c>
      <c r="D486">
        <v>2142.15</v>
      </c>
      <c r="E486">
        <v>2179.42</v>
      </c>
      <c r="F486">
        <f t="shared" si="7"/>
        <v>46.684258588950513</v>
      </c>
      <c r="G486">
        <f>(F486-F507)/21</f>
        <v>0.13252950721717838</v>
      </c>
      <c r="H486" s="4">
        <v>6.6</v>
      </c>
    </row>
    <row r="487" spans="1:8" x14ac:dyDescent="0.2">
      <c r="A487" s="1">
        <v>31807</v>
      </c>
      <c r="B487">
        <v>2158.04</v>
      </c>
      <c r="C487">
        <v>2173.5100000000002</v>
      </c>
      <c r="D487">
        <v>2127.67</v>
      </c>
      <c r="E487">
        <v>2158.04</v>
      </c>
      <c r="F487">
        <f t="shared" si="7"/>
        <v>46.454709126201621</v>
      </c>
    </row>
    <row r="488" spans="1:8" x14ac:dyDescent="0.2">
      <c r="A488" s="1">
        <v>31806</v>
      </c>
      <c r="B488">
        <v>2160.0100000000002</v>
      </c>
      <c r="C488">
        <v>2193.33</v>
      </c>
      <c r="D488">
        <v>2138.92</v>
      </c>
      <c r="E488">
        <v>2160.0100000000002</v>
      </c>
      <c r="F488">
        <f t="shared" si="7"/>
        <v>46.475907737235218</v>
      </c>
    </row>
    <row r="489" spans="1:8" x14ac:dyDescent="0.2">
      <c r="A489" s="1">
        <v>31805</v>
      </c>
      <c r="B489">
        <v>2163.39</v>
      </c>
      <c r="C489">
        <v>2181.1</v>
      </c>
      <c r="D489">
        <v>2136.39</v>
      </c>
      <c r="E489">
        <v>2163.39</v>
      </c>
      <c r="F489">
        <f t="shared" si="7"/>
        <v>46.51225644924142</v>
      </c>
    </row>
    <row r="490" spans="1:8" x14ac:dyDescent="0.2">
      <c r="A490" s="1">
        <v>31804</v>
      </c>
      <c r="B490">
        <v>2150.4499999999998</v>
      </c>
      <c r="C490">
        <v>2160.85</v>
      </c>
      <c r="D490">
        <v>2110.23</v>
      </c>
      <c r="E490">
        <v>2150.4499999999998</v>
      </c>
      <c r="F490">
        <f t="shared" si="7"/>
        <v>46.372944698390675</v>
      </c>
    </row>
    <row r="491" spans="1:8" x14ac:dyDescent="0.2">
      <c r="A491" s="1">
        <v>31803</v>
      </c>
      <c r="B491">
        <v>2107.2800000000002</v>
      </c>
      <c r="C491">
        <v>2125.42</v>
      </c>
      <c r="D491">
        <v>2079.7199999999998</v>
      </c>
      <c r="E491">
        <v>2107.2800000000002</v>
      </c>
      <c r="F491">
        <f t="shared" si="7"/>
        <v>45.905119540199436</v>
      </c>
    </row>
    <row r="492" spans="1:8" x14ac:dyDescent="0.2">
      <c r="A492" s="1">
        <v>31800</v>
      </c>
      <c r="B492">
        <v>2101.52</v>
      </c>
      <c r="C492">
        <v>2215.13</v>
      </c>
      <c r="D492">
        <v>2081.9699999999998</v>
      </c>
      <c r="E492">
        <v>2101.52</v>
      </c>
      <c r="F492">
        <f t="shared" si="7"/>
        <v>45.842338509286371</v>
      </c>
    </row>
    <row r="493" spans="1:8" x14ac:dyDescent="0.2">
      <c r="A493" s="1">
        <v>31799</v>
      </c>
      <c r="B493">
        <v>2145.67</v>
      </c>
      <c r="C493">
        <v>2151.86</v>
      </c>
      <c r="D493">
        <v>2083.38</v>
      </c>
      <c r="E493">
        <v>2145.67</v>
      </c>
      <c r="F493">
        <f t="shared" si="7"/>
        <v>46.321377354305866</v>
      </c>
    </row>
    <row r="494" spans="1:8" x14ac:dyDescent="0.2">
      <c r="A494" s="1">
        <v>31798</v>
      </c>
      <c r="B494">
        <v>2094.06</v>
      </c>
      <c r="C494">
        <v>2125.14</v>
      </c>
      <c r="D494">
        <v>2079.02</v>
      </c>
      <c r="E494">
        <v>2094.06</v>
      </c>
      <c r="F494">
        <f t="shared" si="7"/>
        <v>45.760900340793121</v>
      </c>
    </row>
    <row r="495" spans="1:8" x14ac:dyDescent="0.2">
      <c r="A495" s="1">
        <v>31797</v>
      </c>
      <c r="B495">
        <v>2104.4699999999998</v>
      </c>
      <c r="C495">
        <v>2131.61</v>
      </c>
      <c r="D495">
        <v>2082.54</v>
      </c>
      <c r="E495">
        <v>2104.4699999999998</v>
      </c>
      <c r="F495">
        <f t="shared" si="7"/>
        <v>45.874502722100431</v>
      </c>
    </row>
    <row r="496" spans="1:8" x14ac:dyDescent="0.2">
      <c r="A496" s="1">
        <v>31796</v>
      </c>
      <c r="B496">
        <v>2102.5</v>
      </c>
      <c r="C496">
        <v>2112.48</v>
      </c>
      <c r="D496">
        <v>2051.3200000000002</v>
      </c>
      <c r="E496">
        <v>2102.5</v>
      </c>
      <c r="F496">
        <f t="shared" si="7"/>
        <v>45.853026072441502</v>
      </c>
    </row>
    <row r="497" spans="1:8" x14ac:dyDescent="0.2">
      <c r="A497" s="1">
        <v>31793</v>
      </c>
      <c r="B497">
        <v>2076.63</v>
      </c>
      <c r="C497">
        <v>2099.69</v>
      </c>
      <c r="D497">
        <v>2054.5500000000002</v>
      </c>
      <c r="E497">
        <v>2076.63</v>
      </c>
      <c r="F497">
        <f t="shared" si="7"/>
        <v>45.570055957832665</v>
      </c>
    </row>
    <row r="498" spans="1:8" x14ac:dyDescent="0.2">
      <c r="A498" s="1">
        <v>31792</v>
      </c>
      <c r="B498">
        <v>2070.73</v>
      </c>
      <c r="C498">
        <v>2093.08</v>
      </c>
      <c r="D498">
        <v>2030.79</v>
      </c>
      <c r="E498">
        <v>2070.73</v>
      </c>
      <c r="F498">
        <f t="shared" si="7"/>
        <v>45.505274419565914</v>
      </c>
    </row>
    <row r="499" spans="1:8" x14ac:dyDescent="0.2">
      <c r="A499" s="1">
        <v>31791</v>
      </c>
      <c r="B499">
        <v>2035.01</v>
      </c>
      <c r="C499">
        <v>2046.26</v>
      </c>
      <c r="D499">
        <v>2003.93</v>
      </c>
      <c r="E499">
        <v>2035.01</v>
      </c>
      <c r="F499">
        <f t="shared" si="7"/>
        <v>45.11108511219831</v>
      </c>
    </row>
    <row r="500" spans="1:8" x14ac:dyDescent="0.2">
      <c r="A500" s="1">
        <v>31790</v>
      </c>
      <c r="B500">
        <v>2012.94</v>
      </c>
      <c r="C500">
        <v>2027.14</v>
      </c>
      <c r="D500">
        <v>1994.52</v>
      </c>
      <c r="E500">
        <v>2012.94</v>
      </c>
      <c r="F500">
        <f t="shared" si="7"/>
        <v>44.865799892568504</v>
      </c>
    </row>
    <row r="501" spans="1:8" x14ac:dyDescent="0.2">
      <c r="A501" s="1">
        <v>31789</v>
      </c>
      <c r="B501">
        <v>2009.42</v>
      </c>
      <c r="C501">
        <v>2022.07</v>
      </c>
      <c r="D501">
        <v>1987.63</v>
      </c>
      <c r="E501">
        <v>2009.42</v>
      </c>
      <c r="F501">
        <f t="shared" si="7"/>
        <v>44.826554630040441</v>
      </c>
    </row>
    <row r="502" spans="1:8" x14ac:dyDescent="0.2">
      <c r="A502" s="1">
        <v>31786</v>
      </c>
      <c r="B502">
        <v>2005.91</v>
      </c>
      <c r="C502">
        <v>2021.65</v>
      </c>
      <c r="D502">
        <v>1988.61</v>
      </c>
      <c r="E502">
        <v>2005.91</v>
      </c>
      <c r="F502">
        <f t="shared" si="7"/>
        <v>44.787386617216235</v>
      </c>
    </row>
    <row r="503" spans="1:8" x14ac:dyDescent="0.2">
      <c r="A503" s="1">
        <v>31785</v>
      </c>
      <c r="B503">
        <v>2002.25</v>
      </c>
      <c r="C503">
        <v>2014.48</v>
      </c>
      <c r="D503">
        <v>1975.81</v>
      </c>
      <c r="E503">
        <v>2002.25</v>
      </c>
      <c r="F503">
        <f t="shared" si="7"/>
        <v>44.746508243660756</v>
      </c>
    </row>
    <row r="504" spans="1:8" x14ac:dyDescent="0.2">
      <c r="A504" s="1">
        <v>31784</v>
      </c>
      <c r="B504">
        <v>1993.95</v>
      </c>
      <c r="C504">
        <v>2003.09</v>
      </c>
      <c r="D504">
        <v>1965.69</v>
      </c>
      <c r="E504">
        <v>1993.95</v>
      </c>
      <c r="F504">
        <f t="shared" si="7"/>
        <v>44.653667262611251</v>
      </c>
    </row>
    <row r="505" spans="1:8" x14ac:dyDescent="0.2">
      <c r="A505" s="1">
        <v>31783</v>
      </c>
      <c r="B505">
        <v>1974.83</v>
      </c>
      <c r="C505">
        <v>1993.81</v>
      </c>
      <c r="D505">
        <v>1961.89</v>
      </c>
      <c r="E505">
        <v>1974.83</v>
      </c>
      <c r="F505">
        <f t="shared" si="7"/>
        <v>44.43905939598632</v>
      </c>
    </row>
    <row r="506" spans="1:8" x14ac:dyDescent="0.2">
      <c r="A506" s="1">
        <v>31782</v>
      </c>
      <c r="B506">
        <v>1971.32</v>
      </c>
      <c r="C506">
        <v>1980.73</v>
      </c>
      <c r="D506">
        <v>1936.59</v>
      </c>
      <c r="E506">
        <v>1971.32</v>
      </c>
      <c r="F506">
        <f t="shared" si="7"/>
        <v>44.399549547264556</v>
      </c>
    </row>
    <row r="507" spans="1:8" x14ac:dyDescent="0.2">
      <c r="A507" s="1">
        <v>31779</v>
      </c>
      <c r="B507">
        <v>1927.31</v>
      </c>
      <c r="C507">
        <v>1933.49</v>
      </c>
      <c r="D507">
        <v>1897.36</v>
      </c>
      <c r="E507">
        <v>1927.31</v>
      </c>
      <c r="F507">
        <f t="shared" si="7"/>
        <v>43.901138937389767</v>
      </c>
      <c r="G507">
        <f>(F507-F529)/22</f>
        <v>7.6610181309488016E-3</v>
      </c>
      <c r="H507" s="4">
        <v>6.6</v>
      </c>
    </row>
    <row r="508" spans="1:8" x14ac:dyDescent="0.2">
      <c r="A508" s="1">
        <v>31777</v>
      </c>
      <c r="B508">
        <v>1895.95</v>
      </c>
      <c r="C508">
        <v>1920.41</v>
      </c>
      <c r="D508">
        <v>1885.4</v>
      </c>
      <c r="E508">
        <v>1895.95</v>
      </c>
      <c r="F508">
        <f t="shared" si="7"/>
        <v>43.54250796635398</v>
      </c>
    </row>
    <row r="509" spans="1:8" x14ac:dyDescent="0.2">
      <c r="A509" s="1">
        <v>31776</v>
      </c>
      <c r="B509">
        <v>1908.61</v>
      </c>
      <c r="C509">
        <v>1920.61</v>
      </c>
      <c r="D509">
        <v>1894.74</v>
      </c>
      <c r="E509">
        <v>1908.61</v>
      </c>
      <c r="F509">
        <f t="shared" si="7"/>
        <v>43.687641273019075</v>
      </c>
    </row>
    <row r="510" spans="1:8" x14ac:dyDescent="0.2">
      <c r="A510" s="1">
        <v>31775</v>
      </c>
      <c r="B510">
        <v>1912.12</v>
      </c>
      <c r="C510">
        <v>1931.37</v>
      </c>
      <c r="D510">
        <v>1904.62</v>
      </c>
      <c r="E510">
        <v>1912.12</v>
      </c>
      <c r="F510">
        <f t="shared" si="7"/>
        <v>43.727794364682971</v>
      </c>
    </row>
    <row r="511" spans="1:8" x14ac:dyDescent="0.2">
      <c r="A511" s="1">
        <v>31772</v>
      </c>
      <c r="B511">
        <v>1930.4</v>
      </c>
      <c r="C511">
        <v>1939.02</v>
      </c>
      <c r="D511">
        <v>1920.15</v>
      </c>
      <c r="E511">
        <v>1930.4</v>
      </c>
      <c r="F511">
        <f t="shared" si="7"/>
        <v>43.936317551656515</v>
      </c>
    </row>
    <row r="512" spans="1:8" x14ac:dyDescent="0.2">
      <c r="A512" s="1">
        <v>31770</v>
      </c>
      <c r="B512">
        <v>1926.88</v>
      </c>
      <c r="C512">
        <v>1937.5</v>
      </c>
      <c r="D512">
        <v>1910.13</v>
      </c>
      <c r="E512">
        <v>1926.88</v>
      </c>
      <c r="F512">
        <f t="shared" si="7"/>
        <v>43.896241296949334</v>
      </c>
    </row>
    <row r="513" spans="1:6" x14ac:dyDescent="0.2">
      <c r="A513" s="1">
        <v>31769</v>
      </c>
      <c r="B513">
        <v>1914.37</v>
      </c>
      <c r="C513">
        <v>1933.75</v>
      </c>
      <c r="D513">
        <v>1902.25</v>
      </c>
      <c r="E513">
        <v>1914.37</v>
      </c>
      <c r="F513">
        <f t="shared" si="7"/>
        <v>43.753514144580429</v>
      </c>
    </row>
    <row r="514" spans="1:6" x14ac:dyDescent="0.2">
      <c r="A514" s="1">
        <v>31768</v>
      </c>
      <c r="B514">
        <v>1926.18</v>
      </c>
      <c r="C514">
        <v>1938.8</v>
      </c>
      <c r="D514">
        <v>1907.8</v>
      </c>
      <c r="E514">
        <v>1926.18</v>
      </c>
      <c r="F514">
        <f t="shared" si="7"/>
        <v>43.888267224851795</v>
      </c>
    </row>
    <row r="515" spans="1:6" x14ac:dyDescent="0.2">
      <c r="A515" s="1">
        <v>31765</v>
      </c>
      <c r="B515">
        <v>1928.85</v>
      </c>
      <c r="C515">
        <v>1935.1</v>
      </c>
      <c r="D515">
        <v>1899.98</v>
      </c>
      <c r="E515">
        <v>1928.85</v>
      </c>
      <c r="F515">
        <f t="shared" si="7"/>
        <v>43.91867484339663</v>
      </c>
    </row>
    <row r="516" spans="1:6" x14ac:dyDescent="0.2">
      <c r="A516" s="1">
        <v>31764</v>
      </c>
      <c r="B516">
        <v>1912.82</v>
      </c>
      <c r="C516">
        <v>1926.95</v>
      </c>
      <c r="D516">
        <v>1900.2</v>
      </c>
      <c r="E516">
        <v>1912.82</v>
      </c>
      <c r="F516">
        <f t="shared" ref="F516:F579" si="8">SQRT(E516)</f>
        <v>43.735797694794591</v>
      </c>
    </row>
    <row r="517" spans="1:6" x14ac:dyDescent="0.2">
      <c r="A517" s="1">
        <v>31763</v>
      </c>
      <c r="B517">
        <v>1918.31</v>
      </c>
      <c r="C517">
        <v>1937.56</v>
      </c>
      <c r="D517">
        <v>1909.56</v>
      </c>
      <c r="E517">
        <v>1918.31</v>
      </c>
      <c r="F517">
        <f t="shared" si="8"/>
        <v>43.798515956593782</v>
      </c>
    </row>
    <row r="518" spans="1:6" x14ac:dyDescent="0.2">
      <c r="A518" s="1">
        <v>31762</v>
      </c>
      <c r="B518">
        <v>1936.16</v>
      </c>
      <c r="C518">
        <v>1942.91</v>
      </c>
      <c r="D518">
        <v>1912.41</v>
      </c>
      <c r="E518">
        <v>1936.16</v>
      </c>
      <c r="F518">
        <f t="shared" si="8"/>
        <v>44.001818144253996</v>
      </c>
    </row>
    <row r="519" spans="1:6" x14ac:dyDescent="0.2">
      <c r="A519" s="1">
        <v>31761</v>
      </c>
      <c r="B519">
        <v>1922.81</v>
      </c>
      <c r="C519">
        <v>1925.31</v>
      </c>
      <c r="D519">
        <v>1890.93</v>
      </c>
      <c r="E519">
        <v>1922.81</v>
      </c>
      <c r="F519">
        <f t="shared" si="8"/>
        <v>43.849857468411457</v>
      </c>
    </row>
    <row r="520" spans="1:6" x14ac:dyDescent="0.2">
      <c r="A520" s="1">
        <v>31758</v>
      </c>
      <c r="B520">
        <v>1912.26</v>
      </c>
      <c r="C520">
        <v>1932.01</v>
      </c>
      <c r="D520">
        <v>1904.51</v>
      </c>
      <c r="E520">
        <v>1912.26</v>
      </c>
      <c r="F520">
        <f t="shared" si="8"/>
        <v>43.729395147886507</v>
      </c>
    </row>
    <row r="521" spans="1:6" x14ac:dyDescent="0.2">
      <c r="A521" s="1">
        <v>31757</v>
      </c>
      <c r="B521">
        <v>1923.65</v>
      </c>
      <c r="C521">
        <v>1947.4</v>
      </c>
      <c r="D521">
        <v>1904.9</v>
      </c>
      <c r="E521">
        <v>1923.65</v>
      </c>
      <c r="F521">
        <f t="shared" si="8"/>
        <v>43.85943456087869</v>
      </c>
    </row>
    <row r="522" spans="1:6" x14ac:dyDescent="0.2">
      <c r="A522" s="1">
        <v>31756</v>
      </c>
      <c r="B522">
        <v>1932.93</v>
      </c>
      <c r="C522">
        <v>1942.93</v>
      </c>
      <c r="D522">
        <v>1908.43</v>
      </c>
      <c r="E522">
        <v>1932.93</v>
      </c>
      <c r="F522">
        <f t="shared" si="8"/>
        <v>43.965099795178446</v>
      </c>
    </row>
    <row r="523" spans="1:6" x14ac:dyDescent="0.2">
      <c r="A523" s="1">
        <v>31755</v>
      </c>
      <c r="B523">
        <v>1916.9</v>
      </c>
      <c r="C523">
        <v>1939.77</v>
      </c>
      <c r="D523">
        <v>1909.9</v>
      </c>
      <c r="E523">
        <v>1916.9</v>
      </c>
      <c r="F523">
        <f t="shared" si="8"/>
        <v>43.78241656190302</v>
      </c>
    </row>
    <row r="524" spans="1:6" x14ac:dyDescent="0.2">
      <c r="A524" s="1">
        <v>31754</v>
      </c>
      <c r="B524">
        <v>1930.26</v>
      </c>
      <c r="C524">
        <v>1946.63</v>
      </c>
      <c r="D524">
        <v>1907.01</v>
      </c>
      <c r="E524">
        <v>1930.26</v>
      </c>
      <c r="F524">
        <f t="shared" si="8"/>
        <v>43.934724307772775</v>
      </c>
    </row>
    <row r="525" spans="1:6" x14ac:dyDescent="0.2">
      <c r="A525" s="1">
        <v>31751</v>
      </c>
      <c r="B525">
        <v>1924.78</v>
      </c>
      <c r="C525">
        <v>1950.15</v>
      </c>
      <c r="D525">
        <v>1911.78</v>
      </c>
      <c r="E525">
        <v>1924.78</v>
      </c>
      <c r="F525">
        <f t="shared" si="8"/>
        <v>43.872314732642039</v>
      </c>
    </row>
    <row r="526" spans="1:6" x14ac:dyDescent="0.2">
      <c r="A526" s="1">
        <v>31750</v>
      </c>
      <c r="B526">
        <v>1939.68</v>
      </c>
      <c r="C526">
        <v>1963.18</v>
      </c>
      <c r="D526">
        <v>1930.3</v>
      </c>
      <c r="E526">
        <v>1939.68</v>
      </c>
      <c r="F526">
        <f t="shared" si="8"/>
        <v>44.041798328406166</v>
      </c>
    </row>
    <row r="527" spans="1:6" x14ac:dyDescent="0.2">
      <c r="A527" s="1">
        <v>31749</v>
      </c>
      <c r="B527">
        <v>1947.27</v>
      </c>
      <c r="C527">
        <v>1971.64</v>
      </c>
      <c r="D527">
        <v>1934.02</v>
      </c>
      <c r="E527">
        <v>1947.27</v>
      </c>
      <c r="F527">
        <f t="shared" si="8"/>
        <v>44.127882342120159</v>
      </c>
    </row>
    <row r="528" spans="1:6" x14ac:dyDescent="0.2">
      <c r="A528" s="1">
        <v>31748</v>
      </c>
      <c r="B528">
        <v>1955.57</v>
      </c>
      <c r="C528">
        <v>1958.7</v>
      </c>
      <c r="D528">
        <v>1923.7</v>
      </c>
      <c r="E528">
        <v>1955.57</v>
      </c>
      <c r="F528">
        <f t="shared" si="8"/>
        <v>44.22182718974873</v>
      </c>
    </row>
    <row r="529" spans="1:8" x14ac:dyDescent="0.2">
      <c r="A529" s="1">
        <v>31747</v>
      </c>
      <c r="B529">
        <v>1912.54</v>
      </c>
      <c r="C529">
        <v>1915.79</v>
      </c>
      <c r="D529">
        <v>1880.66</v>
      </c>
      <c r="E529">
        <v>1912.54</v>
      </c>
      <c r="F529">
        <f t="shared" si="8"/>
        <v>43.732596538508894</v>
      </c>
      <c r="G529">
        <f>(F529-F548)/19</f>
        <v>1.1026274855590887E-2</v>
      </c>
      <c r="H529" s="4">
        <v>6.6</v>
      </c>
    </row>
    <row r="530" spans="1:8" x14ac:dyDescent="0.2">
      <c r="A530" s="1">
        <v>31744</v>
      </c>
      <c r="B530">
        <v>1914.23</v>
      </c>
      <c r="C530">
        <v>1923.48</v>
      </c>
      <c r="D530">
        <v>1903.86</v>
      </c>
      <c r="E530">
        <v>1914.23</v>
      </c>
      <c r="F530">
        <f t="shared" si="8"/>
        <v>43.751914243836232</v>
      </c>
    </row>
    <row r="531" spans="1:8" x14ac:dyDescent="0.2">
      <c r="A531" s="1">
        <v>31742</v>
      </c>
      <c r="B531">
        <v>1916.76</v>
      </c>
      <c r="C531">
        <v>1926.38</v>
      </c>
      <c r="D531">
        <v>1894.51</v>
      </c>
      <c r="E531">
        <v>1916.76</v>
      </c>
      <c r="F531">
        <f t="shared" si="8"/>
        <v>43.780817717351965</v>
      </c>
    </row>
    <row r="532" spans="1:8" x14ac:dyDescent="0.2">
      <c r="A532" s="1">
        <v>31741</v>
      </c>
      <c r="B532">
        <v>1912.12</v>
      </c>
      <c r="C532">
        <v>1922.75</v>
      </c>
      <c r="D532">
        <v>1890.12</v>
      </c>
      <c r="E532">
        <v>1912.12</v>
      </c>
      <c r="F532">
        <f t="shared" si="8"/>
        <v>43.727794364682971</v>
      </c>
    </row>
    <row r="533" spans="1:8" x14ac:dyDescent="0.2">
      <c r="A533" s="1">
        <v>31740</v>
      </c>
      <c r="B533">
        <v>1906.07</v>
      </c>
      <c r="C533">
        <v>1921.32</v>
      </c>
      <c r="D533">
        <v>1879.07</v>
      </c>
      <c r="E533">
        <v>1906.07</v>
      </c>
      <c r="F533">
        <f t="shared" si="8"/>
        <v>43.658561588765153</v>
      </c>
    </row>
    <row r="534" spans="1:8" x14ac:dyDescent="0.2">
      <c r="A534" s="1">
        <v>31737</v>
      </c>
      <c r="B534">
        <v>1893.56</v>
      </c>
      <c r="C534">
        <v>1901.81</v>
      </c>
      <c r="D534">
        <v>1861.68</v>
      </c>
      <c r="E534">
        <v>1893.56</v>
      </c>
      <c r="F534">
        <f t="shared" si="8"/>
        <v>43.515054866103526</v>
      </c>
    </row>
    <row r="535" spans="1:8" x14ac:dyDescent="0.2">
      <c r="A535" s="1">
        <v>31736</v>
      </c>
      <c r="B535">
        <v>1860.66</v>
      </c>
      <c r="C535">
        <v>1866.16</v>
      </c>
      <c r="D535">
        <v>1828.78</v>
      </c>
      <c r="E535">
        <v>1860.66</v>
      </c>
      <c r="F535">
        <f t="shared" si="8"/>
        <v>43.135368318816987</v>
      </c>
    </row>
    <row r="536" spans="1:8" x14ac:dyDescent="0.2">
      <c r="A536" s="1">
        <v>31735</v>
      </c>
      <c r="B536">
        <v>1826.63</v>
      </c>
      <c r="C536">
        <v>1838</v>
      </c>
      <c r="D536">
        <v>1797.13</v>
      </c>
      <c r="E536">
        <v>1826.63</v>
      </c>
      <c r="F536">
        <f t="shared" si="8"/>
        <v>42.739092175665128</v>
      </c>
    </row>
    <row r="537" spans="1:8" x14ac:dyDescent="0.2">
      <c r="A537" s="1">
        <v>31734</v>
      </c>
      <c r="B537">
        <v>1817.21</v>
      </c>
      <c r="C537">
        <v>1849.09</v>
      </c>
      <c r="D537">
        <v>1806.59</v>
      </c>
      <c r="E537">
        <v>1817.21</v>
      </c>
      <c r="F537">
        <f t="shared" si="8"/>
        <v>42.628746169691645</v>
      </c>
    </row>
    <row r="538" spans="1:8" x14ac:dyDescent="0.2">
      <c r="A538" s="1">
        <v>31733</v>
      </c>
      <c r="B538">
        <v>1860.52</v>
      </c>
      <c r="C538">
        <v>1880.27</v>
      </c>
      <c r="D538">
        <v>1846.77</v>
      </c>
      <c r="E538">
        <v>1860.52</v>
      </c>
      <c r="F538">
        <f t="shared" si="8"/>
        <v>43.133745490045264</v>
      </c>
    </row>
    <row r="539" spans="1:8" x14ac:dyDescent="0.2">
      <c r="A539" s="1">
        <v>31730</v>
      </c>
      <c r="B539">
        <v>1873.59</v>
      </c>
      <c r="C539">
        <v>1883.47</v>
      </c>
      <c r="D539">
        <v>1848.34</v>
      </c>
      <c r="E539">
        <v>1873.59</v>
      </c>
      <c r="F539">
        <f t="shared" si="8"/>
        <v>43.284985849599167</v>
      </c>
    </row>
    <row r="540" spans="1:8" x14ac:dyDescent="0.2">
      <c r="A540" s="1">
        <v>31729</v>
      </c>
      <c r="B540">
        <v>1862.2</v>
      </c>
      <c r="C540">
        <v>1894.08</v>
      </c>
      <c r="D540">
        <v>1857.33</v>
      </c>
      <c r="E540">
        <v>1862.2</v>
      </c>
      <c r="F540">
        <f t="shared" si="8"/>
        <v>43.153215407429379</v>
      </c>
    </row>
    <row r="541" spans="1:8" x14ac:dyDescent="0.2">
      <c r="A541" s="1">
        <v>31728</v>
      </c>
      <c r="B541">
        <v>1893.7</v>
      </c>
      <c r="C541">
        <v>1909.2</v>
      </c>
      <c r="D541">
        <v>1877.08</v>
      </c>
      <c r="E541">
        <v>1893.7</v>
      </c>
      <c r="F541">
        <f t="shared" si="8"/>
        <v>43.516663475041376</v>
      </c>
    </row>
    <row r="542" spans="1:8" x14ac:dyDescent="0.2">
      <c r="A542" s="1">
        <v>31727</v>
      </c>
      <c r="B542">
        <v>1895.95</v>
      </c>
      <c r="C542">
        <v>1904.95</v>
      </c>
      <c r="D542">
        <v>1882.45</v>
      </c>
      <c r="E542">
        <v>1895.95</v>
      </c>
      <c r="F542">
        <f t="shared" si="8"/>
        <v>43.54250796635398</v>
      </c>
    </row>
    <row r="543" spans="1:8" x14ac:dyDescent="0.2">
      <c r="A543" s="1">
        <v>31726</v>
      </c>
      <c r="B543">
        <v>1892.29</v>
      </c>
      <c r="C543">
        <v>1900.91</v>
      </c>
      <c r="D543">
        <v>1871.29</v>
      </c>
      <c r="E543">
        <v>1892.29</v>
      </c>
      <c r="F543">
        <f t="shared" si="8"/>
        <v>43.500459767685214</v>
      </c>
    </row>
    <row r="544" spans="1:8" x14ac:dyDescent="0.2">
      <c r="A544" s="1">
        <v>31723</v>
      </c>
      <c r="B544">
        <v>1886.53</v>
      </c>
      <c r="C544">
        <v>1899.4</v>
      </c>
      <c r="D544">
        <v>1870.78</v>
      </c>
      <c r="E544">
        <v>1886.53</v>
      </c>
      <c r="F544">
        <f t="shared" si="8"/>
        <v>43.434203112293886</v>
      </c>
    </row>
    <row r="545" spans="1:8" x14ac:dyDescent="0.2">
      <c r="A545" s="1">
        <v>31722</v>
      </c>
      <c r="B545">
        <v>1891.59</v>
      </c>
      <c r="C545">
        <v>1907.47</v>
      </c>
      <c r="D545">
        <v>1868.97</v>
      </c>
      <c r="E545">
        <v>1891.59</v>
      </c>
      <c r="F545">
        <f t="shared" si="8"/>
        <v>43.492413131487659</v>
      </c>
    </row>
    <row r="546" spans="1:8" x14ac:dyDescent="0.2">
      <c r="A546" s="1">
        <v>31721</v>
      </c>
      <c r="B546">
        <v>1899.04</v>
      </c>
      <c r="C546">
        <v>1911.04</v>
      </c>
      <c r="D546">
        <v>1876.54</v>
      </c>
      <c r="E546">
        <v>1899.04</v>
      </c>
      <c r="F546">
        <f t="shared" si="8"/>
        <v>43.57797608884561</v>
      </c>
    </row>
    <row r="547" spans="1:8" x14ac:dyDescent="0.2">
      <c r="A547" s="1">
        <v>31720</v>
      </c>
      <c r="B547">
        <v>1892.44</v>
      </c>
      <c r="C547">
        <v>1901.94</v>
      </c>
      <c r="D547">
        <v>1873.94</v>
      </c>
      <c r="E547">
        <v>1892.44</v>
      </c>
      <c r="F547">
        <f t="shared" si="8"/>
        <v>43.502183853227415</v>
      </c>
    </row>
    <row r="548" spans="1:8" x14ac:dyDescent="0.2">
      <c r="A548" s="1">
        <v>31719</v>
      </c>
      <c r="B548">
        <v>1894.26</v>
      </c>
      <c r="C548">
        <v>1902.26</v>
      </c>
      <c r="D548">
        <v>1870.88</v>
      </c>
      <c r="E548">
        <v>1894.26</v>
      </c>
      <c r="F548">
        <f t="shared" si="8"/>
        <v>43.523097316252667</v>
      </c>
      <c r="G548">
        <f>(F548-F571)/23</f>
        <v>5.6465077723841448E-2</v>
      </c>
      <c r="H548" s="4">
        <v>6.9</v>
      </c>
    </row>
    <row r="549" spans="1:8" x14ac:dyDescent="0.2">
      <c r="A549" s="1">
        <v>31716</v>
      </c>
      <c r="B549">
        <v>1877.81</v>
      </c>
      <c r="C549">
        <v>1891.68</v>
      </c>
      <c r="D549">
        <v>1858.18</v>
      </c>
      <c r="E549">
        <v>1877.81</v>
      </c>
      <c r="F549">
        <f t="shared" si="8"/>
        <v>43.333705126610162</v>
      </c>
    </row>
    <row r="550" spans="1:8" x14ac:dyDescent="0.2">
      <c r="A550" s="1">
        <v>31715</v>
      </c>
      <c r="B550">
        <v>1878.37</v>
      </c>
      <c r="C550">
        <v>1894.62</v>
      </c>
      <c r="D550">
        <v>1862.87</v>
      </c>
      <c r="E550">
        <v>1878.37</v>
      </c>
      <c r="F550">
        <f t="shared" si="8"/>
        <v>43.34016612796956</v>
      </c>
    </row>
    <row r="551" spans="1:8" x14ac:dyDescent="0.2">
      <c r="A551" s="1">
        <v>31714</v>
      </c>
      <c r="B551">
        <v>1851.8</v>
      </c>
      <c r="C551">
        <v>1863.3</v>
      </c>
      <c r="D551">
        <v>1834.55</v>
      </c>
      <c r="E551">
        <v>1851.8</v>
      </c>
      <c r="F551">
        <f t="shared" si="8"/>
        <v>43.032545822900133</v>
      </c>
    </row>
    <row r="552" spans="1:8" x14ac:dyDescent="0.2">
      <c r="A552" s="1">
        <v>31713</v>
      </c>
      <c r="B552">
        <v>1845.47</v>
      </c>
      <c r="C552">
        <v>1863.47</v>
      </c>
      <c r="D552">
        <v>1831.1</v>
      </c>
      <c r="E552">
        <v>1845.47</v>
      </c>
      <c r="F552">
        <f t="shared" si="8"/>
        <v>42.958933878763801</v>
      </c>
    </row>
    <row r="553" spans="1:8" x14ac:dyDescent="0.2">
      <c r="A553" s="1">
        <v>31712</v>
      </c>
      <c r="B553">
        <v>1841.82</v>
      </c>
      <c r="C553">
        <v>1850.07</v>
      </c>
      <c r="D553">
        <v>1817.57</v>
      </c>
      <c r="E553">
        <v>1841.82</v>
      </c>
      <c r="F553">
        <f t="shared" si="8"/>
        <v>42.916430420061729</v>
      </c>
    </row>
    <row r="554" spans="1:8" x14ac:dyDescent="0.2">
      <c r="A554" s="1">
        <v>31709</v>
      </c>
      <c r="B554">
        <v>1832.26</v>
      </c>
      <c r="C554">
        <v>1851.63</v>
      </c>
      <c r="D554">
        <v>1821.76</v>
      </c>
      <c r="E554">
        <v>1832.26</v>
      </c>
      <c r="F554">
        <f t="shared" si="8"/>
        <v>42.804906260848185</v>
      </c>
    </row>
    <row r="555" spans="1:8" x14ac:dyDescent="0.2">
      <c r="A555" s="1">
        <v>31708</v>
      </c>
      <c r="B555">
        <v>1834.93</v>
      </c>
      <c r="C555">
        <v>1844.93</v>
      </c>
      <c r="D555">
        <v>1807.05</v>
      </c>
      <c r="E555">
        <v>1834.93</v>
      </c>
      <c r="F555">
        <f t="shared" si="8"/>
        <v>42.836082920827387</v>
      </c>
    </row>
    <row r="556" spans="1:8" x14ac:dyDescent="0.2">
      <c r="A556" s="1">
        <v>31707</v>
      </c>
      <c r="B556">
        <v>1808.35</v>
      </c>
      <c r="C556">
        <v>1821.98</v>
      </c>
      <c r="D556">
        <v>1793.6</v>
      </c>
      <c r="E556">
        <v>1808.35</v>
      </c>
      <c r="F556">
        <f t="shared" si="8"/>
        <v>42.524698705575794</v>
      </c>
    </row>
    <row r="557" spans="1:8" x14ac:dyDescent="0.2">
      <c r="A557" s="1">
        <v>31706</v>
      </c>
      <c r="B557">
        <v>1805.68</v>
      </c>
      <c r="C557">
        <v>1822.93</v>
      </c>
      <c r="D557">
        <v>1792.05</v>
      </c>
      <c r="E557">
        <v>1805.68</v>
      </c>
      <c r="F557">
        <f t="shared" si="8"/>
        <v>42.493293588518178</v>
      </c>
    </row>
    <row r="558" spans="1:8" x14ac:dyDescent="0.2">
      <c r="A558" s="1">
        <v>31705</v>
      </c>
      <c r="B558">
        <v>1811.02</v>
      </c>
      <c r="C558">
        <v>1826.52</v>
      </c>
      <c r="D558">
        <v>1793.89</v>
      </c>
      <c r="E558">
        <v>1811.02</v>
      </c>
      <c r="F558">
        <f t="shared" si="8"/>
        <v>42.556080646600904</v>
      </c>
    </row>
    <row r="559" spans="1:8" x14ac:dyDescent="0.2">
      <c r="A559" s="1">
        <v>31702</v>
      </c>
      <c r="B559">
        <v>1837.04</v>
      </c>
      <c r="C559">
        <v>1844.79</v>
      </c>
      <c r="D559">
        <v>1817.16</v>
      </c>
      <c r="E559">
        <v>1837.04</v>
      </c>
      <c r="F559">
        <f t="shared" si="8"/>
        <v>42.860704613900133</v>
      </c>
    </row>
    <row r="560" spans="1:8" x14ac:dyDescent="0.2">
      <c r="A560" s="1">
        <v>31701</v>
      </c>
      <c r="B560">
        <v>1836.19</v>
      </c>
      <c r="C560">
        <v>1852.57</v>
      </c>
      <c r="D560">
        <v>1819.44</v>
      </c>
      <c r="E560">
        <v>1836.19</v>
      </c>
      <c r="F560">
        <f t="shared" si="8"/>
        <v>42.850787624033238</v>
      </c>
    </row>
    <row r="561" spans="1:8" x14ac:dyDescent="0.2">
      <c r="A561" s="1">
        <v>31700</v>
      </c>
      <c r="B561">
        <v>1831.69</v>
      </c>
      <c r="C561">
        <v>1835.69</v>
      </c>
      <c r="D561">
        <v>1799.82</v>
      </c>
      <c r="E561">
        <v>1831.69</v>
      </c>
      <c r="F561">
        <f t="shared" si="8"/>
        <v>42.798247627677469</v>
      </c>
    </row>
    <row r="562" spans="1:8" x14ac:dyDescent="0.2">
      <c r="A562" s="1">
        <v>31699</v>
      </c>
      <c r="B562">
        <v>1800.2</v>
      </c>
      <c r="C562">
        <v>1816.45</v>
      </c>
      <c r="D562">
        <v>1783.33</v>
      </c>
      <c r="E562">
        <v>1800.2</v>
      </c>
      <c r="F562">
        <f t="shared" si="8"/>
        <v>42.428763828327597</v>
      </c>
    </row>
    <row r="563" spans="1:8" x14ac:dyDescent="0.2">
      <c r="A563" s="1">
        <v>31698</v>
      </c>
      <c r="B563">
        <v>1798.37</v>
      </c>
      <c r="C563">
        <v>1806.87</v>
      </c>
      <c r="D563">
        <v>1781.5</v>
      </c>
      <c r="E563">
        <v>1798.37</v>
      </c>
      <c r="F563">
        <f t="shared" si="8"/>
        <v>42.40719278613004</v>
      </c>
    </row>
    <row r="564" spans="1:8" x14ac:dyDescent="0.2">
      <c r="A564" s="1">
        <v>31695</v>
      </c>
      <c r="B564">
        <v>1793.17</v>
      </c>
      <c r="C564">
        <v>1806.29</v>
      </c>
      <c r="D564">
        <v>1781.04</v>
      </c>
      <c r="E564">
        <v>1793.17</v>
      </c>
      <c r="F564">
        <f t="shared" si="8"/>
        <v>42.345838048148252</v>
      </c>
    </row>
    <row r="565" spans="1:8" x14ac:dyDescent="0.2">
      <c r="A565" s="1">
        <v>31694</v>
      </c>
      <c r="B565">
        <v>1796.82</v>
      </c>
      <c r="C565">
        <v>1824.2</v>
      </c>
      <c r="D565">
        <v>1785.95</v>
      </c>
      <c r="E565">
        <v>1796.82</v>
      </c>
      <c r="F565">
        <f t="shared" si="8"/>
        <v>42.388913644961463</v>
      </c>
    </row>
    <row r="566" spans="1:8" x14ac:dyDescent="0.2">
      <c r="A566" s="1">
        <v>31693</v>
      </c>
      <c r="B566">
        <v>1803.85</v>
      </c>
      <c r="C566">
        <v>1812.35</v>
      </c>
      <c r="D566">
        <v>1772.23</v>
      </c>
      <c r="E566">
        <v>1803.85</v>
      </c>
      <c r="F566">
        <f t="shared" si="8"/>
        <v>42.471755320447961</v>
      </c>
    </row>
    <row r="567" spans="1:8" x14ac:dyDescent="0.2">
      <c r="A567" s="1">
        <v>31692</v>
      </c>
      <c r="B567">
        <v>1784.45</v>
      </c>
      <c r="C567">
        <v>1799.33</v>
      </c>
      <c r="D567">
        <v>1765.2</v>
      </c>
      <c r="E567">
        <v>1784.45</v>
      </c>
      <c r="F567">
        <f t="shared" si="8"/>
        <v>42.242750857395642</v>
      </c>
    </row>
    <row r="568" spans="1:8" x14ac:dyDescent="0.2">
      <c r="A568" s="1">
        <v>31691</v>
      </c>
      <c r="B568">
        <v>1784.45</v>
      </c>
      <c r="C568">
        <v>1794.83</v>
      </c>
      <c r="D568">
        <v>1763.45</v>
      </c>
      <c r="E568">
        <v>1784.45</v>
      </c>
      <c r="F568">
        <f t="shared" si="8"/>
        <v>42.242750857395642</v>
      </c>
    </row>
    <row r="569" spans="1:8" x14ac:dyDescent="0.2">
      <c r="A569" s="1">
        <v>31688</v>
      </c>
      <c r="B569">
        <v>1774.18</v>
      </c>
      <c r="C569">
        <v>1806.05</v>
      </c>
      <c r="D569">
        <v>1761.3</v>
      </c>
      <c r="E569">
        <v>1774.18</v>
      </c>
      <c r="F569">
        <f t="shared" si="8"/>
        <v>42.121016132092542</v>
      </c>
    </row>
    <row r="570" spans="1:8" x14ac:dyDescent="0.2">
      <c r="A570" s="1">
        <v>31687</v>
      </c>
      <c r="B570">
        <v>1781.21</v>
      </c>
      <c r="C570">
        <v>1796.46</v>
      </c>
      <c r="D570">
        <v>1767.71</v>
      </c>
      <c r="E570">
        <v>1781.21</v>
      </c>
      <c r="F570">
        <f t="shared" si="8"/>
        <v>42.204383658572716</v>
      </c>
    </row>
    <row r="571" spans="1:8" x14ac:dyDescent="0.2">
      <c r="A571" s="1">
        <v>31686</v>
      </c>
      <c r="B571">
        <v>1782.9</v>
      </c>
      <c r="C571">
        <v>1805.77</v>
      </c>
      <c r="D571">
        <v>1762.65</v>
      </c>
      <c r="E571">
        <v>1782.9</v>
      </c>
      <c r="F571">
        <f t="shared" si="8"/>
        <v>42.224400528604313</v>
      </c>
      <c r="G571">
        <f>(F571-F592)/21</f>
        <v>-4.872658893198975E-2</v>
      </c>
      <c r="H571" s="4">
        <v>7</v>
      </c>
    </row>
    <row r="572" spans="1:8" x14ac:dyDescent="0.2">
      <c r="A572" s="1">
        <v>31685</v>
      </c>
      <c r="B572">
        <v>1767.58</v>
      </c>
      <c r="C572">
        <v>1790.33</v>
      </c>
      <c r="D572">
        <v>1750.21</v>
      </c>
      <c r="E572">
        <v>1767.58</v>
      </c>
      <c r="F572">
        <f t="shared" si="8"/>
        <v>42.042597445923818</v>
      </c>
    </row>
    <row r="573" spans="1:8" x14ac:dyDescent="0.2">
      <c r="A573" s="1">
        <v>31684</v>
      </c>
      <c r="B573">
        <v>1755.2</v>
      </c>
      <c r="C573">
        <v>1768.95</v>
      </c>
      <c r="D573">
        <v>1733.08</v>
      </c>
      <c r="E573">
        <v>1755.2</v>
      </c>
      <c r="F573">
        <f t="shared" si="8"/>
        <v>41.895107112883721</v>
      </c>
    </row>
    <row r="574" spans="1:8" x14ac:dyDescent="0.2">
      <c r="A574" s="1">
        <v>31681</v>
      </c>
      <c r="B574">
        <v>1769.69</v>
      </c>
      <c r="C574">
        <v>1788.07</v>
      </c>
      <c r="D574">
        <v>1750.19</v>
      </c>
      <c r="E574">
        <v>1769.69</v>
      </c>
      <c r="F574">
        <f t="shared" si="8"/>
        <v>42.0676835587604</v>
      </c>
    </row>
    <row r="575" spans="1:8" x14ac:dyDescent="0.2">
      <c r="A575" s="1">
        <v>31680</v>
      </c>
      <c r="B575">
        <v>1768.56</v>
      </c>
      <c r="C575">
        <v>1800.43</v>
      </c>
      <c r="D575">
        <v>1753.81</v>
      </c>
      <c r="E575">
        <v>1768.56</v>
      </c>
      <c r="F575">
        <f t="shared" si="8"/>
        <v>42.054250676952975</v>
      </c>
    </row>
    <row r="576" spans="1:8" x14ac:dyDescent="0.2">
      <c r="A576" s="1">
        <v>31679</v>
      </c>
      <c r="B576">
        <v>1803.29</v>
      </c>
      <c r="C576">
        <v>1819.91</v>
      </c>
      <c r="D576">
        <v>1786.29</v>
      </c>
      <c r="E576">
        <v>1803.29</v>
      </c>
      <c r="F576">
        <f t="shared" si="8"/>
        <v>42.465162192083994</v>
      </c>
    </row>
    <row r="577" spans="1:8" x14ac:dyDescent="0.2">
      <c r="A577" s="1">
        <v>31678</v>
      </c>
      <c r="B577">
        <v>1797.81</v>
      </c>
      <c r="C577">
        <v>1809.68</v>
      </c>
      <c r="D577">
        <v>1778.56</v>
      </c>
      <c r="E577">
        <v>1797.81</v>
      </c>
      <c r="F577">
        <f t="shared" si="8"/>
        <v>42.400589618541865</v>
      </c>
    </row>
    <row r="578" spans="1:8" x14ac:dyDescent="0.2">
      <c r="A578" s="1">
        <v>31677</v>
      </c>
      <c r="B578">
        <v>1793.45</v>
      </c>
      <c r="C578">
        <v>1797.7</v>
      </c>
      <c r="D578">
        <v>1761.7</v>
      </c>
      <c r="E578">
        <v>1793.45</v>
      </c>
      <c r="F578">
        <f t="shared" si="8"/>
        <v>42.349144029130038</v>
      </c>
    </row>
    <row r="579" spans="1:8" x14ac:dyDescent="0.2">
      <c r="A579" s="1">
        <v>31674</v>
      </c>
      <c r="B579">
        <v>1762.65</v>
      </c>
      <c r="C579">
        <v>1783.02</v>
      </c>
      <c r="D579">
        <v>1747.65</v>
      </c>
      <c r="E579">
        <v>1762.65</v>
      </c>
      <c r="F579">
        <f t="shared" si="8"/>
        <v>41.983925495360722</v>
      </c>
    </row>
    <row r="580" spans="1:8" x14ac:dyDescent="0.2">
      <c r="A580" s="1">
        <v>31673</v>
      </c>
      <c r="B580">
        <v>1774.1</v>
      </c>
      <c r="C580">
        <v>1789.85</v>
      </c>
      <c r="D580">
        <v>1748.1</v>
      </c>
      <c r="E580">
        <v>1774.1</v>
      </c>
      <c r="F580">
        <f t="shared" ref="F580:F643" si="9">SQRT(E580)</f>
        <v>42.120066476680684</v>
      </c>
    </row>
    <row r="581" spans="1:8" x14ac:dyDescent="0.2">
      <c r="A581" s="1">
        <v>31672</v>
      </c>
      <c r="B581">
        <v>1769.4</v>
      </c>
      <c r="C581">
        <v>1799.27</v>
      </c>
      <c r="D581">
        <v>1757.9</v>
      </c>
      <c r="E581">
        <v>1769.4</v>
      </c>
      <c r="F581">
        <f t="shared" si="9"/>
        <v>42.064236591194664</v>
      </c>
    </row>
    <row r="582" spans="1:8" x14ac:dyDescent="0.2">
      <c r="A582" s="1">
        <v>31671</v>
      </c>
      <c r="B582">
        <v>1778.54</v>
      </c>
      <c r="C582">
        <v>1784.91</v>
      </c>
      <c r="D582">
        <v>1746.66</v>
      </c>
      <c r="E582">
        <v>1778.54</v>
      </c>
      <c r="F582">
        <f t="shared" si="9"/>
        <v>42.172740010580291</v>
      </c>
    </row>
    <row r="583" spans="1:8" x14ac:dyDescent="0.2">
      <c r="A583" s="1">
        <v>31670</v>
      </c>
      <c r="B583">
        <v>1767.58</v>
      </c>
      <c r="C583">
        <v>1786.96</v>
      </c>
      <c r="D583">
        <v>1746.21</v>
      </c>
      <c r="E583">
        <v>1767.58</v>
      </c>
      <c r="F583">
        <f t="shared" si="9"/>
        <v>42.042597445923818</v>
      </c>
    </row>
    <row r="584" spans="1:8" x14ac:dyDescent="0.2">
      <c r="A584" s="1">
        <v>31667</v>
      </c>
      <c r="B584">
        <v>1758.72</v>
      </c>
      <c r="C584">
        <v>1790.6</v>
      </c>
      <c r="D584">
        <v>1733.6</v>
      </c>
      <c r="E584">
        <v>1758.72</v>
      </c>
      <c r="F584">
        <f t="shared" si="9"/>
        <v>41.937095750659701</v>
      </c>
    </row>
    <row r="585" spans="1:8" x14ac:dyDescent="0.2">
      <c r="A585" s="1">
        <v>31666</v>
      </c>
      <c r="B585">
        <v>1792.89</v>
      </c>
      <c r="C585">
        <v>1824.76</v>
      </c>
      <c r="D585">
        <v>1781.14</v>
      </c>
      <c r="E585">
        <v>1792.89</v>
      </c>
      <c r="F585">
        <f t="shared" si="9"/>
        <v>42.342531809045148</v>
      </c>
    </row>
    <row r="586" spans="1:8" x14ac:dyDescent="0.2">
      <c r="A586" s="1">
        <v>31665</v>
      </c>
      <c r="B586">
        <v>1879.5</v>
      </c>
      <c r="C586">
        <v>1897.5</v>
      </c>
      <c r="D586">
        <v>1863.13</v>
      </c>
      <c r="E586">
        <v>1879.5</v>
      </c>
      <c r="F586">
        <f t="shared" si="9"/>
        <v>43.353200573890739</v>
      </c>
    </row>
    <row r="587" spans="1:8" x14ac:dyDescent="0.2">
      <c r="A587" s="1">
        <v>31664</v>
      </c>
      <c r="B587">
        <v>1884.14</v>
      </c>
      <c r="C587">
        <v>1909.39</v>
      </c>
      <c r="D587">
        <v>1873.89</v>
      </c>
      <c r="E587">
        <v>1884.14</v>
      </c>
      <c r="F587">
        <f t="shared" si="9"/>
        <v>43.406681513333865</v>
      </c>
    </row>
    <row r="588" spans="1:8" x14ac:dyDescent="0.2">
      <c r="A588" s="1">
        <v>31663</v>
      </c>
      <c r="B588">
        <v>1888.64</v>
      </c>
      <c r="C588">
        <v>1907.01</v>
      </c>
      <c r="D588">
        <v>1866.89</v>
      </c>
      <c r="E588">
        <v>1888.64</v>
      </c>
      <c r="F588">
        <f t="shared" si="9"/>
        <v>43.458485937731425</v>
      </c>
    </row>
    <row r="589" spans="1:8" x14ac:dyDescent="0.2">
      <c r="A589" s="1">
        <v>31660</v>
      </c>
      <c r="B589">
        <v>1899.75</v>
      </c>
      <c r="C589">
        <v>1931.63</v>
      </c>
      <c r="D589">
        <v>1890.25</v>
      </c>
      <c r="E589">
        <v>1899.75</v>
      </c>
      <c r="F589">
        <f t="shared" si="9"/>
        <v>43.586121644395021</v>
      </c>
    </row>
    <row r="590" spans="1:8" x14ac:dyDescent="0.2">
      <c r="A590" s="1">
        <v>31659</v>
      </c>
      <c r="B590">
        <v>1919.71</v>
      </c>
      <c r="C590">
        <v>1927.84</v>
      </c>
      <c r="D590">
        <v>1887.84</v>
      </c>
      <c r="E590">
        <v>1919.71</v>
      </c>
      <c r="F590">
        <f t="shared" si="9"/>
        <v>43.814495318330437</v>
      </c>
    </row>
    <row r="591" spans="1:8" x14ac:dyDescent="0.2">
      <c r="A591" s="1">
        <v>31658</v>
      </c>
      <c r="B591">
        <v>1881.33</v>
      </c>
      <c r="C591">
        <v>1888.21</v>
      </c>
      <c r="D591">
        <v>1852.83</v>
      </c>
      <c r="E591">
        <v>1881.33</v>
      </c>
      <c r="F591">
        <f t="shared" si="9"/>
        <v>43.374301147107836</v>
      </c>
    </row>
    <row r="592" spans="1:8" x14ac:dyDescent="0.2">
      <c r="A592" s="1">
        <v>31657</v>
      </c>
      <c r="B592">
        <v>1870.36</v>
      </c>
      <c r="C592">
        <v>1902.24</v>
      </c>
      <c r="D592">
        <v>1857.61</v>
      </c>
      <c r="E592">
        <v>1870.36</v>
      </c>
      <c r="F592">
        <f t="shared" si="9"/>
        <v>43.247658896176098</v>
      </c>
      <c r="G592">
        <f>(F592-F613)/21</f>
        <v>5.9673116366986904E-2</v>
      </c>
      <c r="H592" s="4">
        <v>7</v>
      </c>
    </row>
    <row r="593" spans="1:6" x14ac:dyDescent="0.2">
      <c r="A593" s="1">
        <v>31653</v>
      </c>
      <c r="B593">
        <v>1898.34</v>
      </c>
      <c r="C593">
        <v>1913.84</v>
      </c>
      <c r="D593">
        <v>1883.47</v>
      </c>
      <c r="E593">
        <v>1898.34</v>
      </c>
      <c r="F593">
        <f t="shared" si="9"/>
        <v>43.569943768611864</v>
      </c>
    </row>
    <row r="594" spans="1:6" x14ac:dyDescent="0.2">
      <c r="A594" s="1">
        <v>31652</v>
      </c>
      <c r="B594">
        <v>1900.17</v>
      </c>
      <c r="C594">
        <v>1912.17</v>
      </c>
      <c r="D594">
        <v>1882.79</v>
      </c>
      <c r="E594">
        <v>1900.17</v>
      </c>
      <c r="F594">
        <f t="shared" si="9"/>
        <v>43.590939425527409</v>
      </c>
    </row>
    <row r="595" spans="1:6" x14ac:dyDescent="0.2">
      <c r="A595" s="1">
        <v>31651</v>
      </c>
      <c r="B595">
        <v>1904.53</v>
      </c>
      <c r="C595">
        <v>1918.53</v>
      </c>
      <c r="D595">
        <v>1887.9</v>
      </c>
      <c r="E595">
        <v>1904.53</v>
      </c>
      <c r="F595">
        <f t="shared" si="9"/>
        <v>43.640921163513497</v>
      </c>
    </row>
    <row r="596" spans="1:6" x14ac:dyDescent="0.2">
      <c r="A596" s="1">
        <v>31650</v>
      </c>
      <c r="B596">
        <v>1904.25</v>
      </c>
      <c r="C596">
        <v>1911.25</v>
      </c>
      <c r="D596">
        <v>1872.38</v>
      </c>
      <c r="E596">
        <v>1904.25</v>
      </c>
      <c r="F596">
        <f t="shared" si="9"/>
        <v>43.637713047317227</v>
      </c>
    </row>
    <row r="597" spans="1:6" x14ac:dyDescent="0.2">
      <c r="A597" s="1">
        <v>31649</v>
      </c>
      <c r="B597">
        <v>1871.77</v>
      </c>
      <c r="C597">
        <v>1893.39</v>
      </c>
      <c r="D597">
        <v>1860.52</v>
      </c>
      <c r="E597">
        <v>1871.77</v>
      </c>
      <c r="F597">
        <f t="shared" si="9"/>
        <v>43.263957285481872</v>
      </c>
    </row>
    <row r="598" spans="1:6" x14ac:dyDescent="0.2">
      <c r="A598" s="1">
        <v>31646</v>
      </c>
      <c r="B598">
        <v>1880.8</v>
      </c>
      <c r="C598">
        <v>1898.05</v>
      </c>
      <c r="D598">
        <v>1868.17</v>
      </c>
      <c r="E598">
        <v>1880.8</v>
      </c>
      <c r="F598">
        <f t="shared" si="9"/>
        <v>43.368191108230462</v>
      </c>
    </row>
    <row r="599" spans="1:6" x14ac:dyDescent="0.2">
      <c r="A599" s="1">
        <v>31645</v>
      </c>
      <c r="B599">
        <v>1881.19</v>
      </c>
      <c r="C599">
        <v>1899.44</v>
      </c>
      <c r="D599">
        <v>1864.94</v>
      </c>
      <c r="E599">
        <v>1881.19</v>
      </c>
      <c r="F599">
        <f t="shared" si="9"/>
        <v>43.372687258227387</v>
      </c>
    </row>
    <row r="600" spans="1:6" x14ac:dyDescent="0.2">
      <c r="A600" s="1">
        <v>31644</v>
      </c>
      <c r="B600">
        <v>1881.33</v>
      </c>
      <c r="C600">
        <v>1889.33</v>
      </c>
      <c r="D600">
        <v>1850.08</v>
      </c>
      <c r="E600">
        <v>1881.33</v>
      </c>
      <c r="F600">
        <f t="shared" si="9"/>
        <v>43.374301147107836</v>
      </c>
    </row>
    <row r="601" spans="1:6" x14ac:dyDescent="0.2">
      <c r="A601" s="1">
        <v>31643</v>
      </c>
      <c r="B601">
        <v>1862.91</v>
      </c>
      <c r="C601">
        <v>1880.16</v>
      </c>
      <c r="D601">
        <v>1846.91</v>
      </c>
      <c r="E601">
        <v>1862.91</v>
      </c>
      <c r="F601">
        <f t="shared" si="9"/>
        <v>43.161441125152436</v>
      </c>
    </row>
    <row r="602" spans="1:6" x14ac:dyDescent="0.2">
      <c r="A602" s="1">
        <v>31642</v>
      </c>
      <c r="B602">
        <v>1869.52</v>
      </c>
      <c r="C602">
        <v>1875.02</v>
      </c>
      <c r="D602">
        <v>1842.77</v>
      </c>
      <c r="E602">
        <v>1869.52</v>
      </c>
      <c r="F602">
        <f t="shared" si="9"/>
        <v>43.237946297205191</v>
      </c>
    </row>
    <row r="603" spans="1:6" x14ac:dyDescent="0.2">
      <c r="A603" s="1">
        <v>31639</v>
      </c>
      <c r="B603">
        <v>1855.6</v>
      </c>
      <c r="C603">
        <v>1863.6</v>
      </c>
      <c r="D603">
        <v>1829.1</v>
      </c>
      <c r="E603">
        <v>1855.6</v>
      </c>
      <c r="F603">
        <f t="shared" si="9"/>
        <v>43.076675823466232</v>
      </c>
    </row>
    <row r="604" spans="1:6" x14ac:dyDescent="0.2">
      <c r="A604" s="1">
        <v>31638</v>
      </c>
      <c r="B604">
        <v>1844.91</v>
      </c>
      <c r="C604">
        <v>1859.78</v>
      </c>
      <c r="D604">
        <v>1832.66</v>
      </c>
      <c r="E604">
        <v>1844.91</v>
      </c>
      <c r="F604">
        <f t="shared" si="9"/>
        <v>42.952415531608928</v>
      </c>
    </row>
    <row r="605" spans="1:6" x14ac:dyDescent="0.2">
      <c r="A605" s="1">
        <v>31637</v>
      </c>
      <c r="B605">
        <v>1844.49</v>
      </c>
      <c r="C605">
        <v>1860.62</v>
      </c>
      <c r="D605">
        <v>1822.99</v>
      </c>
      <c r="E605">
        <v>1844.49</v>
      </c>
      <c r="F605">
        <f t="shared" si="9"/>
        <v>42.947526122001484</v>
      </c>
    </row>
    <row r="606" spans="1:6" x14ac:dyDescent="0.2">
      <c r="A606" s="1">
        <v>31636</v>
      </c>
      <c r="B606">
        <v>1835.49</v>
      </c>
      <c r="C606">
        <v>1840.49</v>
      </c>
      <c r="D606">
        <v>1804.49</v>
      </c>
      <c r="E606">
        <v>1835.49</v>
      </c>
      <c r="F606">
        <f t="shared" si="9"/>
        <v>42.842618967565464</v>
      </c>
    </row>
    <row r="607" spans="1:6" x14ac:dyDescent="0.2">
      <c r="A607" s="1">
        <v>31635</v>
      </c>
      <c r="B607">
        <v>1811.16</v>
      </c>
      <c r="C607">
        <v>1824.66</v>
      </c>
      <c r="D607">
        <v>1779.41</v>
      </c>
      <c r="E607">
        <v>1811.16</v>
      </c>
      <c r="F607">
        <f t="shared" si="9"/>
        <v>42.557725503132801</v>
      </c>
    </row>
    <row r="608" spans="1:6" x14ac:dyDescent="0.2">
      <c r="A608" s="1">
        <v>31632</v>
      </c>
      <c r="B608">
        <v>1782.62</v>
      </c>
      <c r="C608">
        <v>1800.12</v>
      </c>
      <c r="D608">
        <v>1769.75</v>
      </c>
      <c r="E608">
        <v>1782.62</v>
      </c>
      <c r="F608">
        <f t="shared" si="9"/>
        <v>42.221084780000616</v>
      </c>
    </row>
    <row r="609" spans="1:8" x14ac:dyDescent="0.2">
      <c r="A609" s="1">
        <v>31631</v>
      </c>
      <c r="B609">
        <v>1786.28</v>
      </c>
      <c r="C609">
        <v>1801.9</v>
      </c>
      <c r="D609">
        <v>1766.28</v>
      </c>
      <c r="E609">
        <v>1786.28</v>
      </c>
      <c r="F609">
        <f t="shared" si="9"/>
        <v>42.264405828072398</v>
      </c>
    </row>
    <row r="610" spans="1:8" x14ac:dyDescent="0.2">
      <c r="A610" s="1">
        <v>31630</v>
      </c>
      <c r="B610">
        <v>1779.53</v>
      </c>
      <c r="C610">
        <v>1788.65</v>
      </c>
      <c r="D610">
        <v>1759.9</v>
      </c>
      <c r="E610">
        <v>1779.53</v>
      </c>
      <c r="F610">
        <f t="shared" si="9"/>
        <v>42.184475817532686</v>
      </c>
    </row>
    <row r="611" spans="1:8" x14ac:dyDescent="0.2">
      <c r="A611" s="1">
        <v>31629</v>
      </c>
      <c r="B611">
        <v>1777</v>
      </c>
      <c r="C611">
        <v>1800.13</v>
      </c>
      <c r="D611">
        <v>1766.88</v>
      </c>
      <c r="E611">
        <v>1777</v>
      </c>
      <c r="F611">
        <f t="shared" si="9"/>
        <v>42.154477816715982</v>
      </c>
    </row>
    <row r="612" spans="1:8" x14ac:dyDescent="0.2">
      <c r="A612" s="1">
        <v>31628</v>
      </c>
      <c r="B612">
        <v>1769.97</v>
      </c>
      <c r="C612">
        <v>1785.1</v>
      </c>
      <c r="D612">
        <v>1738.1</v>
      </c>
      <c r="E612">
        <v>1769.97</v>
      </c>
      <c r="F612">
        <f t="shared" si="9"/>
        <v>42.071011397398088</v>
      </c>
    </row>
    <row r="613" spans="1:8" x14ac:dyDescent="0.2">
      <c r="A613" s="1">
        <v>31625</v>
      </c>
      <c r="B613">
        <v>1763.54</v>
      </c>
      <c r="C613">
        <v>1788.79</v>
      </c>
      <c r="D613">
        <v>1753.16</v>
      </c>
      <c r="E613">
        <v>1763.54</v>
      </c>
      <c r="F613">
        <f t="shared" si="9"/>
        <v>41.994523452469373</v>
      </c>
      <c r="G613">
        <f>(F613-F635)/22</f>
        <v>-7.432062142327954E-2</v>
      </c>
      <c r="H613" s="4">
        <v>6.9</v>
      </c>
    </row>
    <row r="614" spans="1:8" x14ac:dyDescent="0.2">
      <c r="A614" s="1">
        <v>31624</v>
      </c>
      <c r="B614">
        <v>1775.31</v>
      </c>
      <c r="C614">
        <v>1794.18</v>
      </c>
      <c r="D614">
        <v>1764.31</v>
      </c>
      <c r="E614">
        <v>1775.31</v>
      </c>
      <c r="F614">
        <f t="shared" si="9"/>
        <v>42.134427728402812</v>
      </c>
    </row>
    <row r="615" spans="1:8" x14ac:dyDescent="0.2">
      <c r="A615" s="1">
        <v>31623</v>
      </c>
      <c r="B615">
        <v>1779.39</v>
      </c>
      <c r="C615">
        <v>1794.14</v>
      </c>
      <c r="D615">
        <v>1747.51</v>
      </c>
      <c r="E615">
        <v>1779.39</v>
      </c>
      <c r="F615">
        <f t="shared" si="9"/>
        <v>42.182816406683898</v>
      </c>
    </row>
    <row r="616" spans="1:8" x14ac:dyDescent="0.2">
      <c r="A616" s="1">
        <v>31622</v>
      </c>
      <c r="B616">
        <v>1766.87</v>
      </c>
      <c r="C616">
        <v>1788.87</v>
      </c>
      <c r="D616">
        <v>1753</v>
      </c>
      <c r="E616">
        <v>1766.87</v>
      </c>
      <c r="F616">
        <f t="shared" si="9"/>
        <v>42.034152780804327</v>
      </c>
    </row>
    <row r="617" spans="1:8" x14ac:dyDescent="0.2">
      <c r="A617" s="1">
        <v>31621</v>
      </c>
      <c r="B617">
        <v>1773.9</v>
      </c>
      <c r="C617">
        <v>1805.77</v>
      </c>
      <c r="D617">
        <v>1760.27</v>
      </c>
      <c r="E617">
        <v>1773.9</v>
      </c>
      <c r="F617">
        <f t="shared" si="9"/>
        <v>42.117692244471328</v>
      </c>
    </row>
    <row r="618" spans="1:8" x14ac:dyDescent="0.2">
      <c r="A618" s="1">
        <v>31618</v>
      </c>
      <c r="B618">
        <v>1810.04</v>
      </c>
      <c r="C618">
        <v>1821.54</v>
      </c>
      <c r="D618">
        <v>1791.16</v>
      </c>
      <c r="E618">
        <v>1810.04</v>
      </c>
      <c r="F618">
        <f t="shared" si="9"/>
        <v>42.544564870262803</v>
      </c>
    </row>
    <row r="619" spans="1:8" x14ac:dyDescent="0.2">
      <c r="A619" s="1">
        <v>31617</v>
      </c>
      <c r="B619">
        <v>1791.62</v>
      </c>
      <c r="C619">
        <v>1806.75</v>
      </c>
      <c r="D619">
        <v>1778.75</v>
      </c>
      <c r="E619">
        <v>1791.62</v>
      </c>
      <c r="F619">
        <f t="shared" si="9"/>
        <v>42.327532410949729</v>
      </c>
    </row>
    <row r="620" spans="1:8" x14ac:dyDescent="0.2">
      <c r="A620" s="1">
        <v>31616</v>
      </c>
      <c r="B620">
        <v>1798.37</v>
      </c>
      <c r="C620">
        <v>1813.62</v>
      </c>
      <c r="D620">
        <v>1780.12</v>
      </c>
      <c r="E620">
        <v>1798.37</v>
      </c>
      <c r="F620">
        <f t="shared" si="9"/>
        <v>42.40719278613004</v>
      </c>
    </row>
    <row r="621" spans="1:8" x14ac:dyDescent="0.2">
      <c r="A621" s="1">
        <v>31615</v>
      </c>
      <c r="B621">
        <v>1795.13</v>
      </c>
      <c r="C621">
        <v>1810.38</v>
      </c>
      <c r="D621">
        <v>1769.13</v>
      </c>
      <c r="E621">
        <v>1795.13</v>
      </c>
      <c r="F621">
        <f t="shared" si="9"/>
        <v>42.368974497856328</v>
      </c>
    </row>
    <row r="622" spans="1:8" x14ac:dyDescent="0.2">
      <c r="A622" s="1">
        <v>31614</v>
      </c>
      <c r="B622">
        <v>1779.11</v>
      </c>
      <c r="C622">
        <v>1792.49</v>
      </c>
      <c r="D622">
        <v>1753.99</v>
      </c>
      <c r="E622">
        <v>1779.11</v>
      </c>
      <c r="F622">
        <f t="shared" si="9"/>
        <v>42.179497389134447</v>
      </c>
    </row>
    <row r="623" spans="1:8" x14ac:dyDescent="0.2">
      <c r="A623" s="1">
        <v>31611</v>
      </c>
      <c r="B623">
        <v>1777.98</v>
      </c>
      <c r="C623">
        <v>1807.36</v>
      </c>
      <c r="D623">
        <v>1754.73</v>
      </c>
      <c r="E623">
        <v>1777.98</v>
      </c>
      <c r="F623">
        <f t="shared" si="9"/>
        <v>42.166100127946386</v>
      </c>
    </row>
    <row r="624" spans="1:8" x14ac:dyDescent="0.2">
      <c r="A624" s="1">
        <v>31610</v>
      </c>
      <c r="B624">
        <v>1781.78</v>
      </c>
      <c r="C624">
        <v>1802.65</v>
      </c>
      <c r="D624">
        <v>1762.15</v>
      </c>
      <c r="E624">
        <v>1781.78</v>
      </c>
      <c r="F624">
        <f t="shared" si="9"/>
        <v>42.211135971447156</v>
      </c>
    </row>
    <row r="625" spans="1:8" x14ac:dyDescent="0.2">
      <c r="A625" s="1">
        <v>31609</v>
      </c>
      <c r="B625">
        <v>1774.18</v>
      </c>
      <c r="C625">
        <v>1794.18</v>
      </c>
      <c r="D625">
        <v>1759.8</v>
      </c>
      <c r="E625">
        <v>1774.18</v>
      </c>
      <c r="F625">
        <f t="shared" si="9"/>
        <v>42.121016132092542</v>
      </c>
    </row>
    <row r="626" spans="1:8" x14ac:dyDescent="0.2">
      <c r="A626" s="1">
        <v>31608</v>
      </c>
      <c r="B626">
        <v>1768.7</v>
      </c>
      <c r="C626">
        <v>1800.58</v>
      </c>
      <c r="D626">
        <v>1760.2</v>
      </c>
      <c r="E626">
        <v>1768.7</v>
      </c>
      <c r="F626">
        <f t="shared" si="9"/>
        <v>42.055915160652489</v>
      </c>
    </row>
    <row r="627" spans="1:8" x14ac:dyDescent="0.2">
      <c r="A627" s="1">
        <v>31607</v>
      </c>
      <c r="B627">
        <v>1793.45</v>
      </c>
      <c r="C627">
        <v>1816.45</v>
      </c>
      <c r="D627">
        <v>1785.33</v>
      </c>
      <c r="E627">
        <v>1793.45</v>
      </c>
      <c r="F627">
        <f t="shared" si="9"/>
        <v>42.349144029130038</v>
      </c>
    </row>
    <row r="628" spans="1:8" x14ac:dyDescent="0.2">
      <c r="A628" s="1">
        <v>31604</v>
      </c>
      <c r="B628">
        <v>1821.43</v>
      </c>
      <c r="C628">
        <v>1840.93</v>
      </c>
      <c r="D628">
        <v>1810.93</v>
      </c>
      <c r="E628">
        <v>1821.43</v>
      </c>
      <c r="F628">
        <f t="shared" si="9"/>
        <v>42.678214583086771</v>
      </c>
    </row>
    <row r="629" spans="1:8" x14ac:dyDescent="0.2">
      <c r="A629" s="1">
        <v>31603</v>
      </c>
      <c r="B629">
        <v>1831.83</v>
      </c>
      <c r="C629">
        <v>1842.83</v>
      </c>
      <c r="D629">
        <v>1799.96</v>
      </c>
      <c r="E629">
        <v>1831.83</v>
      </c>
      <c r="F629">
        <f t="shared" si="9"/>
        <v>42.799883177410656</v>
      </c>
    </row>
    <row r="630" spans="1:8" x14ac:dyDescent="0.2">
      <c r="A630" s="1">
        <v>31602</v>
      </c>
      <c r="B630">
        <v>1826.07</v>
      </c>
      <c r="C630">
        <v>1839.57</v>
      </c>
      <c r="D630">
        <v>1807.7</v>
      </c>
      <c r="E630">
        <v>1826.07</v>
      </c>
      <c r="F630">
        <f t="shared" si="9"/>
        <v>42.732540294253511</v>
      </c>
    </row>
    <row r="631" spans="1:8" x14ac:dyDescent="0.2">
      <c r="A631" s="1">
        <v>31601</v>
      </c>
      <c r="B631">
        <v>1820.73</v>
      </c>
      <c r="C631">
        <v>1834.36</v>
      </c>
      <c r="D631">
        <v>1795.11</v>
      </c>
      <c r="E631">
        <v>1820.73</v>
      </c>
      <c r="F631">
        <f t="shared" si="9"/>
        <v>42.670012889616054</v>
      </c>
    </row>
    <row r="632" spans="1:8" x14ac:dyDescent="0.2">
      <c r="A632" s="1">
        <v>31600</v>
      </c>
      <c r="B632">
        <v>1839</v>
      </c>
      <c r="C632">
        <v>1870.88</v>
      </c>
      <c r="D632">
        <v>1834.13</v>
      </c>
      <c r="E632">
        <v>1839</v>
      </c>
      <c r="F632">
        <f t="shared" si="9"/>
        <v>42.883563284783136</v>
      </c>
    </row>
    <row r="633" spans="1:8" x14ac:dyDescent="0.2">
      <c r="A633" s="1">
        <v>31596</v>
      </c>
      <c r="B633">
        <v>1900.87</v>
      </c>
      <c r="C633">
        <v>1918.5</v>
      </c>
      <c r="D633">
        <v>1887.25</v>
      </c>
      <c r="E633">
        <v>1900.87</v>
      </c>
      <c r="F633">
        <f t="shared" si="9"/>
        <v>43.598967877691784</v>
      </c>
    </row>
    <row r="634" spans="1:8" x14ac:dyDescent="0.2">
      <c r="A634" s="1">
        <v>31595</v>
      </c>
      <c r="B634">
        <v>1909.03</v>
      </c>
      <c r="C634">
        <v>1922.65</v>
      </c>
      <c r="D634">
        <v>1891.4</v>
      </c>
      <c r="E634">
        <v>1909.03</v>
      </c>
      <c r="F634">
        <f t="shared" si="9"/>
        <v>43.692447860013516</v>
      </c>
    </row>
    <row r="635" spans="1:8" x14ac:dyDescent="0.2">
      <c r="A635" s="1">
        <v>31594</v>
      </c>
      <c r="B635">
        <v>1903.54</v>
      </c>
      <c r="C635">
        <v>1911.16</v>
      </c>
      <c r="D635">
        <v>1878.54</v>
      </c>
      <c r="E635">
        <v>1903.54</v>
      </c>
      <c r="F635">
        <f t="shared" si="9"/>
        <v>43.629577123781523</v>
      </c>
      <c r="G635">
        <f>(F635-F656)/21</f>
        <v>2.2821831862211792E-2</v>
      </c>
      <c r="H635" s="4">
        <v>7</v>
      </c>
    </row>
    <row r="636" spans="1:8" x14ac:dyDescent="0.2">
      <c r="A636" s="1">
        <v>31593</v>
      </c>
      <c r="B636">
        <v>1892.72</v>
      </c>
      <c r="C636">
        <v>1907.6</v>
      </c>
      <c r="D636">
        <v>1876.22</v>
      </c>
      <c r="E636">
        <v>1892.72</v>
      </c>
      <c r="F636">
        <f t="shared" si="9"/>
        <v>43.50540196343438</v>
      </c>
    </row>
    <row r="637" spans="1:8" x14ac:dyDescent="0.2">
      <c r="A637" s="1">
        <v>31590</v>
      </c>
      <c r="B637">
        <v>1885.26</v>
      </c>
      <c r="C637">
        <v>1898.88</v>
      </c>
      <c r="D637">
        <v>1871.38</v>
      </c>
      <c r="E637">
        <v>1885.26</v>
      </c>
      <c r="F637">
        <f t="shared" si="9"/>
        <v>43.419580836300113</v>
      </c>
    </row>
    <row r="638" spans="1:8" x14ac:dyDescent="0.2">
      <c r="A638" s="1">
        <v>31589</v>
      </c>
      <c r="B638">
        <v>1880.2</v>
      </c>
      <c r="C638">
        <v>1897.2</v>
      </c>
      <c r="D638">
        <v>1867.45</v>
      </c>
      <c r="E638">
        <v>1880.2</v>
      </c>
      <c r="F638">
        <f t="shared" si="9"/>
        <v>43.36127304404242</v>
      </c>
    </row>
    <row r="639" spans="1:8" x14ac:dyDescent="0.2">
      <c r="A639" s="1">
        <v>31588</v>
      </c>
      <c r="B639">
        <v>1885.05</v>
      </c>
      <c r="C639">
        <v>1903.3</v>
      </c>
      <c r="D639">
        <v>1870.42</v>
      </c>
      <c r="E639">
        <v>1885.05</v>
      </c>
      <c r="F639">
        <f t="shared" si="9"/>
        <v>43.41716250516609</v>
      </c>
    </row>
    <row r="640" spans="1:8" x14ac:dyDescent="0.2">
      <c r="A640" s="1">
        <v>31587</v>
      </c>
      <c r="B640">
        <v>1875.55</v>
      </c>
      <c r="C640">
        <v>1891.67</v>
      </c>
      <c r="D640">
        <v>1854.05</v>
      </c>
      <c r="E640">
        <v>1875.55</v>
      </c>
      <c r="F640">
        <f t="shared" si="9"/>
        <v>43.307620576522098</v>
      </c>
    </row>
    <row r="641" spans="1:8" x14ac:dyDescent="0.2">
      <c r="A641" s="1">
        <v>31586</v>
      </c>
      <c r="B641">
        <v>1864.26</v>
      </c>
      <c r="C641">
        <v>1883.38</v>
      </c>
      <c r="D641">
        <v>1853.51</v>
      </c>
      <c r="E641">
        <v>1864.26</v>
      </c>
      <c r="F641">
        <f t="shared" si="9"/>
        <v>43.177077251708461</v>
      </c>
    </row>
    <row r="642" spans="1:8" x14ac:dyDescent="0.2">
      <c r="A642" s="1">
        <v>31583</v>
      </c>
      <c r="B642">
        <v>1879.54</v>
      </c>
      <c r="C642">
        <v>1882.79</v>
      </c>
      <c r="D642">
        <v>1847.66</v>
      </c>
      <c r="E642">
        <v>1879.54</v>
      </c>
      <c r="F642">
        <f t="shared" si="9"/>
        <v>43.353661898391003</v>
      </c>
    </row>
    <row r="643" spans="1:8" x14ac:dyDescent="0.2">
      <c r="A643" s="1">
        <v>31582</v>
      </c>
      <c r="B643">
        <v>1855.86</v>
      </c>
      <c r="C643">
        <v>1883.11</v>
      </c>
      <c r="D643">
        <v>1851.49</v>
      </c>
      <c r="E643">
        <v>1855.86</v>
      </c>
      <c r="F643">
        <f t="shared" si="9"/>
        <v>43.079693592225098</v>
      </c>
    </row>
    <row r="644" spans="1:8" x14ac:dyDescent="0.2">
      <c r="A644" s="1">
        <v>31581</v>
      </c>
      <c r="B644">
        <v>1868.94</v>
      </c>
      <c r="C644">
        <v>1881.57</v>
      </c>
      <c r="D644">
        <v>1843.82</v>
      </c>
      <c r="E644">
        <v>1868.94</v>
      </c>
      <c r="F644">
        <f t="shared" ref="F644:F707" si="10">SQRT(E644)</f>
        <v>43.231238705362124</v>
      </c>
    </row>
    <row r="645" spans="1:8" x14ac:dyDescent="0.2">
      <c r="A645" s="1">
        <v>31580</v>
      </c>
      <c r="B645">
        <v>1865.78</v>
      </c>
      <c r="C645">
        <v>1886.9</v>
      </c>
      <c r="D645">
        <v>1854.03</v>
      </c>
      <c r="E645">
        <v>1865.78</v>
      </c>
      <c r="F645">
        <f t="shared" si="10"/>
        <v>43.194675597809507</v>
      </c>
    </row>
    <row r="646" spans="1:8" x14ac:dyDescent="0.2">
      <c r="A646" s="1">
        <v>31579</v>
      </c>
      <c r="B646">
        <v>1871.77</v>
      </c>
      <c r="C646">
        <v>1890.52</v>
      </c>
      <c r="D646">
        <v>1863.39</v>
      </c>
      <c r="E646">
        <v>1871.77</v>
      </c>
      <c r="F646">
        <f t="shared" si="10"/>
        <v>43.263957285481872</v>
      </c>
    </row>
    <row r="647" spans="1:8" x14ac:dyDescent="0.2">
      <c r="A647" s="1">
        <v>31576</v>
      </c>
      <c r="B647">
        <v>1874.19</v>
      </c>
      <c r="C647">
        <v>1883.19</v>
      </c>
      <c r="D647">
        <v>1843.94</v>
      </c>
      <c r="E647">
        <v>1874.19</v>
      </c>
      <c r="F647">
        <f t="shared" si="10"/>
        <v>43.291916104510783</v>
      </c>
    </row>
    <row r="648" spans="1:8" x14ac:dyDescent="0.2">
      <c r="A648" s="1">
        <v>31575</v>
      </c>
      <c r="B648">
        <v>1838.13</v>
      </c>
      <c r="C648">
        <v>1851.75</v>
      </c>
      <c r="D648">
        <v>1826.38</v>
      </c>
      <c r="E648">
        <v>1838.13</v>
      </c>
      <c r="F648">
        <f t="shared" si="10"/>
        <v>42.873418338173131</v>
      </c>
    </row>
    <row r="649" spans="1:8" x14ac:dyDescent="0.2">
      <c r="A649" s="1">
        <v>31574</v>
      </c>
      <c r="B649">
        <v>1846.07</v>
      </c>
      <c r="C649">
        <v>1854.57</v>
      </c>
      <c r="D649">
        <v>1825.82</v>
      </c>
      <c r="E649">
        <v>1846.07</v>
      </c>
      <c r="F649">
        <f t="shared" si="10"/>
        <v>42.96591672477151</v>
      </c>
    </row>
    <row r="650" spans="1:8" x14ac:dyDescent="0.2">
      <c r="A650" s="1">
        <v>31573</v>
      </c>
      <c r="B650">
        <v>1837.19</v>
      </c>
      <c r="C650">
        <v>1852.69</v>
      </c>
      <c r="D650">
        <v>1816.07</v>
      </c>
      <c r="E650">
        <v>1837.19</v>
      </c>
      <c r="F650">
        <f t="shared" si="10"/>
        <v>42.862454432755015</v>
      </c>
    </row>
    <row r="651" spans="1:8" x14ac:dyDescent="0.2">
      <c r="A651" s="1">
        <v>31572</v>
      </c>
      <c r="B651">
        <v>1840.15</v>
      </c>
      <c r="C651">
        <v>1872.02</v>
      </c>
      <c r="D651">
        <v>1833.9</v>
      </c>
      <c r="E651">
        <v>1840.15</v>
      </c>
      <c r="F651">
        <f t="shared" si="10"/>
        <v>42.896969589937235</v>
      </c>
    </row>
    <row r="652" spans="1:8" x14ac:dyDescent="0.2">
      <c r="A652" s="1">
        <v>31569</v>
      </c>
      <c r="B652">
        <v>1885.9</v>
      </c>
      <c r="C652">
        <v>1894.27</v>
      </c>
      <c r="D652">
        <v>1866.15</v>
      </c>
      <c r="E652">
        <v>1885.9</v>
      </c>
      <c r="F652">
        <f t="shared" si="10"/>
        <v>43.426950157707367</v>
      </c>
    </row>
    <row r="653" spans="1:8" x14ac:dyDescent="0.2">
      <c r="A653" s="1">
        <v>31568</v>
      </c>
      <c r="B653">
        <v>1879.44</v>
      </c>
      <c r="C653">
        <v>1880.69</v>
      </c>
      <c r="D653">
        <v>1851.19</v>
      </c>
      <c r="E653">
        <v>1879.44</v>
      </c>
      <c r="F653">
        <f t="shared" si="10"/>
        <v>43.352508577935836</v>
      </c>
    </row>
    <row r="654" spans="1:8" x14ac:dyDescent="0.2">
      <c r="A654" s="1">
        <v>31567</v>
      </c>
      <c r="B654">
        <v>1863.29</v>
      </c>
      <c r="C654">
        <v>1881.91</v>
      </c>
      <c r="D654">
        <v>1845.54</v>
      </c>
      <c r="E654">
        <v>1863.29</v>
      </c>
      <c r="F654">
        <f t="shared" si="10"/>
        <v>43.16584297798434</v>
      </c>
    </row>
    <row r="655" spans="1:8" x14ac:dyDescent="0.2">
      <c r="A655" s="1">
        <v>31566</v>
      </c>
      <c r="B655">
        <v>1870.43</v>
      </c>
      <c r="C655">
        <v>1875.43</v>
      </c>
      <c r="D655">
        <v>1845.68</v>
      </c>
      <c r="E655">
        <v>1870.43</v>
      </c>
      <c r="F655">
        <f t="shared" si="10"/>
        <v>43.248468180965673</v>
      </c>
    </row>
    <row r="656" spans="1:8" x14ac:dyDescent="0.2">
      <c r="A656" s="1">
        <v>31565</v>
      </c>
      <c r="B656">
        <v>1861.95</v>
      </c>
      <c r="C656">
        <v>1886.08</v>
      </c>
      <c r="D656">
        <v>1845.58</v>
      </c>
      <c r="E656">
        <v>1861.95</v>
      </c>
      <c r="F656">
        <f t="shared" si="10"/>
        <v>43.150318654675075</v>
      </c>
      <c r="G656">
        <f>(F656-F677)/21</f>
        <v>4.6980484132908659E-2</v>
      </c>
      <c r="H656" s="4">
        <v>7.2</v>
      </c>
    </row>
    <row r="657" spans="1:6" x14ac:dyDescent="0.2">
      <c r="A657" s="1">
        <v>31562</v>
      </c>
      <c r="B657">
        <v>1876.71</v>
      </c>
      <c r="C657">
        <v>1898.21</v>
      </c>
      <c r="D657">
        <v>1857.96</v>
      </c>
      <c r="E657">
        <v>1876.71</v>
      </c>
      <c r="F657">
        <f t="shared" si="10"/>
        <v>43.32101106853348</v>
      </c>
    </row>
    <row r="658" spans="1:6" x14ac:dyDescent="0.2">
      <c r="A658" s="1">
        <v>31561</v>
      </c>
      <c r="B658">
        <v>1882.35</v>
      </c>
      <c r="C658">
        <v>1892.85</v>
      </c>
      <c r="D658">
        <v>1857.48</v>
      </c>
      <c r="E658">
        <v>1882.35</v>
      </c>
      <c r="F658">
        <f t="shared" si="10"/>
        <v>43.386057668333962</v>
      </c>
    </row>
    <row r="659" spans="1:6" x14ac:dyDescent="0.2">
      <c r="A659" s="1">
        <v>31560</v>
      </c>
      <c r="B659">
        <v>1878.28</v>
      </c>
      <c r="C659">
        <v>1891.78</v>
      </c>
      <c r="D659">
        <v>1852.03</v>
      </c>
      <c r="E659">
        <v>1878.28</v>
      </c>
      <c r="F659">
        <f t="shared" si="10"/>
        <v>43.339127817712253</v>
      </c>
    </row>
    <row r="660" spans="1:6" x14ac:dyDescent="0.2">
      <c r="A660" s="1">
        <v>31559</v>
      </c>
      <c r="B660">
        <v>1853.03</v>
      </c>
      <c r="C660">
        <v>1856.28</v>
      </c>
      <c r="D660">
        <v>1823.53</v>
      </c>
      <c r="E660">
        <v>1853.03</v>
      </c>
      <c r="F660">
        <f t="shared" si="10"/>
        <v>43.04683495914653</v>
      </c>
    </row>
    <row r="661" spans="1:6" x14ac:dyDescent="0.2">
      <c r="A661" s="1">
        <v>31555</v>
      </c>
      <c r="B661">
        <v>1823.29</v>
      </c>
      <c r="C661">
        <v>1842.04</v>
      </c>
      <c r="D661">
        <v>1805.29</v>
      </c>
      <c r="E661">
        <v>1823.29</v>
      </c>
      <c r="F661">
        <f t="shared" si="10"/>
        <v>42.7</v>
      </c>
    </row>
    <row r="662" spans="1:6" x14ac:dyDescent="0.2">
      <c r="A662" s="1">
        <v>31554</v>
      </c>
      <c r="B662">
        <v>1806.3</v>
      </c>
      <c r="C662">
        <v>1813.67</v>
      </c>
      <c r="D662">
        <v>1774.42</v>
      </c>
      <c r="E662">
        <v>1806.3</v>
      </c>
      <c r="F662">
        <f t="shared" si="10"/>
        <v>42.50058823122334</v>
      </c>
    </row>
    <row r="663" spans="1:6" x14ac:dyDescent="0.2">
      <c r="A663" s="1">
        <v>31553</v>
      </c>
      <c r="B663">
        <v>1775.17</v>
      </c>
      <c r="C663">
        <v>1798.54</v>
      </c>
      <c r="D663">
        <v>1766.67</v>
      </c>
      <c r="E663">
        <v>1775.17</v>
      </c>
      <c r="F663">
        <f t="shared" si="10"/>
        <v>42.132766346396011</v>
      </c>
    </row>
    <row r="664" spans="1:6" x14ac:dyDescent="0.2">
      <c r="A664" s="1">
        <v>31552</v>
      </c>
      <c r="B664">
        <v>1783.98</v>
      </c>
      <c r="C664">
        <v>1788.36</v>
      </c>
      <c r="D664">
        <v>1752.11</v>
      </c>
      <c r="E664">
        <v>1783.98</v>
      </c>
      <c r="F664">
        <f t="shared" si="10"/>
        <v>42.237187406360285</v>
      </c>
    </row>
    <row r="665" spans="1:6" x14ac:dyDescent="0.2">
      <c r="A665" s="1">
        <v>31551</v>
      </c>
      <c r="B665">
        <v>1758.18</v>
      </c>
      <c r="C665">
        <v>1769.8</v>
      </c>
      <c r="D665">
        <v>1746.55</v>
      </c>
      <c r="E665">
        <v>1758.18</v>
      </c>
      <c r="F665">
        <f t="shared" si="10"/>
        <v>41.930657042312134</v>
      </c>
    </row>
    <row r="666" spans="1:6" x14ac:dyDescent="0.2">
      <c r="A666" s="1">
        <v>31548</v>
      </c>
      <c r="B666">
        <v>1759.67</v>
      </c>
      <c r="C666">
        <v>1775.67</v>
      </c>
      <c r="D666">
        <v>1749.92</v>
      </c>
      <c r="E666">
        <v>1759.67</v>
      </c>
      <c r="F666">
        <f t="shared" si="10"/>
        <v>41.948420709247209</v>
      </c>
    </row>
    <row r="667" spans="1:6" x14ac:dyDescent="0.2">
      <c r="A667" s="1">
        <v>31547</v>
      </c>
      <c r="B667">
        <v>1774.68</v>
      </c>
      <c r="C667">
        <v>1806.55</v>
      </c>
      <c r="D667">
        <v>1767.05</v>
      </c>
      <c r="E667">
        <v>1774.68</v>
      </c>
      <c r="F667">
        <f t="shared" si="10"/>
        <v>42.126950993396143</v>
      </c>
    </row>
    <row r="668" spans="1:6" x14ac:dyDescent="0.2">
      <c r="A668" s="1">
        <v>31546</v>
      </c>
      <c r="B668">
        <v>1808.28</v>
      </c>
      <c r="C668">
        <v>1815.15</v>
      </c>
      <c r="D668">
        <v>1776.4</v>
      </c>
      <c r="E668">
        <v>1808.28</v>
      </c>
      <c r="F668">
        <f t="shared" si="10"/>
        <v>42.523875646511804</v>
      </c>
    </row>
    <row r="669" spans="1:6" x14ac:dyDescent="0.2">
      <c r="A669" s="1">
        <v>31545</v>
      </c>
      <c r="B669">
        <v>1785.34</v>
      </c>
      <c r="C669">
        <v>1803.97</v>
      </c>
      <c r="D669">
        <v>1772.09</v>
      </c>
      <c r="E669">
        <v>1785.34</v>
      </c>
      <c r="F669">
        <f t="shared" si="10"/>
        <v>42.253283896047655</v>
      </c>
    </row>
    <row r="670" spans="1:6" x14ac:dyDescent="0.2">
      <c r="A670" s="1">
        <v>31544</v>
      </c>
      <c r="B670">
        <v>1787.33</v>
      </c>
      <c r="C670">
        <v>1804.21</v>
      </c>
      <c r="D670">
        <v>1775.83</v>
      </c>
      <c r="E670">
        <v>1787.33</v>
      </c>
      <c r="F670">
        <f t="shared" si="10"/>
        <v>42.276825803269574</v>
      </c>
    </row>
    <row r="671" spans="1:6" x14ac:dyDescent="0.2">
      <c r="A671" s="1">
        <v>31541</v>
      </c>
      <c r="B671">
        <v>1789.43</v>
      </c>
      <c r="C671">
        <v>1797.05</v>
      </c>
      <c r="D671">
        <v>1767.8</v>
      </c>
      <c r="E671">
        <v>1789.43</v>
      </c>
      <c r="F671">
        <f t="shared" si="10"/>
        <v>42.301654813966792</v>
      </c>
    </row>
    <row r="672" spans="1:6" x14ac:dyDescent="0.2">
      <c r="A672" s="1">
        <v>31540</v>
      </c>
      <c r="B672">
        <v>1786.21</v>
      </c>
      <c r="C672">
        <v>1797.84</v>
      </c>
      <c r="D672">
        <v>1768.59</v>
      </c>
      <c r="E672">
        <v>1786.21</v>
      </c>
      <c r="F672">
        <f t="shared" si="10"/>
        <v>42.263577699953423</v>
      </c>
    </row>
    <row r="673" spans="1:8" x14ac:dyDescent="0.2">
      <c r="A673" s="1">
        <v>31539</v>
      </c>
      <c r="B673">
        <v>1775.3</v>
      </c>
      <c r="C673">
        <v>1790.05</v>
      </c>
      <c r="D673">
        <v>1755.3</v>
      </c>
      <c r="E673">
        <v>1775.3</v>
      </c>
      <c r="F673">
        <f t="shared" si="10"/>
        <v>42.134309060431974</v>
      </c>
    </row>
    <row r="674" spans="1:8" x14ac:dyDescent="0.2">
      <c r="A674" s="1">
        <v>31538</v>
      </c>
      <c r="B674">
        <v>1787.95</v>
      </c>
      <c r="C674">
        <v>1803.2</v>
      </c>
      <c r="D674">
        <v>1775.95</v>
      </c>
      <c r="E674">
        <v>1787.95</v>
      </c>
      <c r="F674">
        <f t="shared" si="10"/>
        <v>42.284157789886272</v>
      </c>
    </row>
    <row r="675" spans="1:8" x14ac:dyDescent="0.2">
      <c r="A675" s="1">
        <v>31537</v>
      </c>
      <c r="B675">
        <v>1793.77</v>
      </c>
      <c r="C675">
        <v>1800.27</v>
      </c>
      <c r="D675">
        <v>1771.02</v>
      </c>
      <c r="E675">
        <v>1793.77</v>
      </c>
      <c r="F675">
        <f t="shared" si="10"/>
        <v>42.352921977119834</v>
      </c>
    </row>
    <row r="676" spans="1:8" x14ac:dyDescent="0.2">
      <c r="A676" s="1">
        <v>31534</v>
      </c>
      <c r="B676">
        <v>1774.68</v>
      </c>
      <c r="C676">
        <v>1795.8</v>
      </c>
      <c r="D676">
        <v>1763.18</v>
      </c>
      <c r="E676">
        <v>1774.68</v>
      </c>
      <c r="F676">
        <f t="shared" si="10"/>
        <v>42.126950993396143</v>
      </c>
    </row>
    <row r="677" spans="1:8" x14ac:dyDescent="0.2">
      <c r="A677" s="1">
        <v>31533</v>
      </c>
      <c r="B677">
        <v>1777.78</v>
      </c>
      <c r="C677">
        <v>1796.78</v>
      </c>
      <c r="D677">
        <v>1761.15</v>
      </c>
      <c r="E677">
        <v>1777.78</v>
      </c>
      <c r="F677">
        <f t="shared" si="10"/>
        <v>42.163728487883994</v>
      </c>
      <c r="G677">
        <f>(F677-F699)/22</f>
        <v>-6.6346851486442726E-3</v>
      </c>
      <c r="H677" s="4">
        <v>7.2</v>
      </c>
    </row>
    <row r="678" spans="1:8" x14ac:dyDescent="0.2">
      <c r="A678" s="1">
        <v>31532</v>
      </c>
      <c r="B678">
        <v>1783.98</v>
      </c>
      <c r="C678">
        <v>1815.86</v>
      </c>
      <c r="D678">
        <v>1777.98</v>
      </c>
      <c r="E678">
        <v>1783.98</v>
      </c>
      <c r="F678">
        <f t="shared" si="10"/>
        <v>42.237187406360285</v>
      </c>
    </row>
    <row r="679" spans="1:8" x14ac:dyDescent="0.2">
      <c r="A679" s="1">
        <v>31531</v>
      </c>
      <c r="B679">
        <v>1825.89</v>
      </c>
      <c r="C679">
        <v>1856.14</v>
      </c>
      <c r="D679">
        <v>1813.14</v>
      </c>
      <c r="E679">
        <v>1825.89</v>
      </c>
      <c r="F679">
        <f t="shared" si="10"/>
        <v>42.730434119021069</v>
      </c>
    </row>
    <row r="680" spans="1:8" x14ac:dyDescent="0.2">
      <c r="A680" s="1">
        <v>31530</v>
      </c>
      <c r="B680">
        <v>1843.75</v>
      </c>
      <c r="C680">
        <v>1852.88</v>
      </c>
      <c r="D680">
        <v>1817.75</v>
      </c>
      <c r="E680">
        <v>1843.75</v>
      </c>
      <c r="F680">
        <f t="shared" si="10"/>
        <v>42.938910093294169</v>
      </c>
    </row>
    <row r="681" spans="1:8" x14ac:dyDescent="0.2">
      <c r="A681" s="1">
        <v>31527</v>
      </c>
      <c r="B681">
        <v>1835.56</v>
      </c>
      <c r="C681">
        <v>1848.43</v>
      </c>
      <c r="D681">
        <v>1813.68</v>
      </c>
      <c r="E681">
        <v>1835.56</v>
      </c>
      <c r="F681">
        <f t="shared" si="10"/>
        <v>42.843435903297951</v>
      </c>
    </row>
    <row r="682" spans="1:8" x14ac:dyDescent="0.2">
      <c r="A682" s="1">
        <v>31526</v>
      </c>
      <c r="B682">
        <v>1831.72</v>
      </c>
      <c r="C682">
        <v>1848.35</v>
      </c>
      <c r="D682">
        <v>1818.97</v>
      </c>
      <c r="E682">
        <v>1831.72</v>
      </c>
      <c r="F682">
        <f t="shared" si="10"/>
        <v>42.798598107881993</v>
      </c>
    </row>
    <row r="683" spans="1:8" x14ac:dyDescent="0.2">
      <c r="A683" s="1">
        <v>31525</v>
      </c>
      <c r="B683">
        <v>1829.61</v>
      </c>
      <c r="C683">
        <v>1841.24</v>
      </c>
      <c r="D683">
        <v>1803.86</v>
      </c>
      <c r="E683">
        <v>1829.61</v>
      </c>
      <c r="F683">
        <f t="shared" si="10"/>
        <v>42.77394066484873</v>
      </c>
    </row>
    <row r="684" spans="1:8" x14ac:dyDescent="0.2">
      <c r="A684" s="1">
        <v>31524</v>
      </c>
      <c r="B684">
        <v>1830.98</v>
      </c>
      <c r="C684">
        <v>1862.86</v>
      </c>
      <c r="D684">
        <v>1815.98</v>
      </c>
      <c r="E684">
        <v>1830.98</v>
      </c>
      <c r="F684">
        <f t="shared" si="10"/>
        <v>42.789952091583373</v>
      </c>
    </row>
    <row r="685" spans="1:8" x14ac:dyDescent="0.2">
      <c r="A685" s="1">
        <v>31523</v>
      </c>
      <c r="B685">
        <v>1855.9</v>
      </c>
      <c r="C685">
        <v>1864.15</v>
      </c>
      <c r="D685">
        <v>1829.9</v>
      </c>
      <c r="E685">
        <v>1855.9</v>
      </c>
      <c r="F685">
        <f t="shared" si="10"/>
        <v>43.080157845578981</v>
      </c>
    </row>
    <row r="686" spans="1:8" x14ac:dyDescent="0.2">
      <c r="A686" s="1">
        <v>31520</v>
      </c>
      <c r="B686">
        <v>1840.4</v>
      </c>
      <c r="C686">
        <v>1870.27</v>
      </c>
      <c r="D686">
        <v>1830.9</v>
      </c>
      <c r="E686">
        <v>1840.4</v>
      </c>
      <c r="F686">
        <f t="shared" si="10"/>
        <v>42.899883449725131</v>
      </c>
    </row>
    <row r="687" spans="1:8" x14ac:dyDescent="0.2">
      <c r="A687" s="1">
        <v>31519</v>
      </c>
      <c r="B687">
        <v>1855.03</v>
      </c>
      <c r="C687">
        <v>1870.65</v>
      </c>
      <c r="D687">
        <v>1831.78</v>
      </c>
      <c r="E687">
        <v>1855.03</v>
      </c>
      <c r="F687">
        <f t="shared" si="10"/>
        <v>43.070059205903121</v>
      </c>
    </row>
    <row r="688" spans="1:8" x14ac:dyDescent="0.2">
      <c r="A688" s="1">
        <v>31518</v>
      </c>
      <c r="B688">
        <v>1847.97</v>
      </c>
      <c r="C688">
        <v>1859.6</v>
      </c>
      <c r="D688">
        <v>1816.1</v>
      </c>
      <c r="E688">
        <v>1847.97</v>
      </c>
      <c r="F688">
        <f t="shared" si="10"/>
        <v>42.988021587414323</v>
      </c>
    </row>
    <row r="689" spans="1:8" x14ac:dyDescent="0.2">
      <c r="A689" s="1">
        <v>31517</v>
      </c>
      <c r="B689">
        <v>1809.65</v>
      </c>
      <c r="C689">
        <v>1822.02</v>
      </c>
      <c r="D689">
        <v>1789.77</v>
      </c>
      <c r="E689">
        <v>1809.65</v>
      </c>
      <c r="F689">
        <f t="shared" si="10"/>
        <v>42.539981194166039</v>
      </c>
    </row>
    <row r="690" spans="1:8" x14ac:dyDescent="0.2">
      <c r="A690" s="1">
        <v>31516</v>
      </c>
      <c r="B690">
        <v>1805.31</v>
      </c>
      <c r="C690">
        <v>1811.31</v>
      </c>
      <c r="D690">
        <v>1781.06</v>
      </c>
      <c r="E690">
        <v>1805.31</v>
      </c>
      <c r="F690">
        <f t="shared" si="10"/>
        <v>42.488939737301045</v>
      </c>
    </row>
    <row r="691" spans="1:8" x14ac:dyDescent="0.2">
      <c r="A691" s="1">
        <v>31513</v>
      </c>
      <c r="B691">
        <v>1790.18</v>
      </c>
      <c r="C691">
        <v>1812.43</v>
      </c>
      <c r="D691">
        <v>1779.18</v>
      </c>
      <c r="E691">
        <v>1790.18</v>
      </c>
      <c r="F691">
        <f t="shared" si="10"/>
        <v>42.310518786703618</v>
      </c>
    </row>
    <row r="692" spans="1:8" x14ac:dyDescent="0.2">
      <c r="A692" s="1">
        <v>31512</v>
      </c>
      <c r="B692">
        <v>1794.3</v>
      </c>
      <c r="C692">
        <v>1807.8</v>
      </c>
      <c r="D692">
        <v>1768.3</v>
      </c>
      <c r="E692">
        <v>1794.3</v>
      </c>
      <c r="F692">
        <f t="shared" si="10"/>
        <v>42.359178462288426</v>
      </c>
    </row>
    <row r="693" spans="1:8" x14ac:dyDescent="0.2">
      <c r="A693" s="1">
        <v>31511</v>
      </c>
      <c r="B693">
        <v>1778.62</v>
      </c>
      <c r="C693">
        <v>1807.62</v>
      </c>
      <c r="D693">
        <v>1754.25</v>
      </c>
      <c r="E693">
        <v>1778.62</v>
      </c>
      <c r="F693">
        <f t="shared" si="10"/>
        <v>42.17368847990415</v>
      </c>
    </row>
    <row r="694" spans="1:8" x14ac:dyDescent="0.2">
      <c r="A694" s="1">
        <v>31510</v>
      </c>
      <c r="B694">
        <v>1769.76</v>
      </c>
      <c r="C694">
        <v>1779.51</v>
      </c>
      <c r="D694">
        <v>1737.88</v>
      </c>
      <c r="E694">
        <v>1769.76</v>
      </c>
      <c r="F694">
        <f t="shared" si="10"/>
        <v>42.068515543099451</v>
      </c>
    </row>
    <row r="695" spans="1:8" x14ac:dyDescent="0.2">
      <c r="A695" s="1">
        <v>31509</v>
      </c>
      <c r="B695">
        <v>1735.51</v>
      </c>
      <c r="C695">
        <v>1749.01</v>
      </c>
      <c r="D695">
        <v>1712.63</v>
      </c>
      <c r="E695">
        <v>1735.51</v>
      </c>
      <c r="F695">
        <f t="shared" si="10"/>
        <v>41.659452708839083</v>
      </c>
    </row>
    <row r="696" spans="1:8" x14ac:dyDescent="0.2">
      <c r="A696" s="1">
        <v>31506</v>
      </c>
      <c r="B696">
        <v>1739.22</v>
      </c>
      <c r="C696">
        <v>1771.1</v>
      </c>
      <c r="D696">
        <v>1728.1</v>
      </c>
      <c r="E696">
        <v>1739.22</v>
      </c>
      <c r="F696">
        <f t="shared" si="10"/>
        <v>41.703956646821894</v>
      </c>
    </row>
    <row r="697" spans="1:8" x14ac:dyDescent="0.2">
      <c r="A697" s="1">
        <v>31505</v>
      </c>
      <c r="B697">
        <v>1766.4</v>
      </c>
      <c r="C697">
        <v>1798.27</v>
      </c>
      <c r="D697">
        <v>1753.77</v>
      </c>
      <c r="E697">
        <v>1766.4</v>
      </c>
      <c r="F697">
        <f t="shared" si="10"/>
        <v>42.028561717003832</v>
      </c>
    </row>
    <row r="698" spans="1:8" x14ac:dyDescent="0.2">
      <c r="A698" s="1">
        <v>31504</v>
      </c>
      <c r="B698">
        <v>1795.26</v>
      </c>
      <c r="C698">
        <v>1803.63</v>
      </c>
      <c r="D698">
        <v>1768.88</v>
      </c>
      <c r="E698">
        <v>1795.26</v>
      </c>
      <c r="F698">
        <f t="shared" si="10"/>
        <v>42.37050861153309</v>
      </c>
    </row>
    <row r="699" spans="1:8" x14ac:dyDescent="0.2">
      <c r="A699" s="1">
        <v>31503</v>
      </c>
      <c r="B699">
        <v>1790.11</v>
      </c>
      <c r="C699">
        <v>1821.99</v>
      </c>
      <c r="D699">
        <v>1777.61</v>
      </c>
      <c r="E699">
        <v>1790.11</v>
      </c>
      <c r="F699">
        <f t="shared" si="10"/>
        <v>42.309691561154168</v>
      </c>
      <c r="G699">
        <f>(F699-F719)/20</f>
        <v>5.5951864066498304E-2</v>
      </c>
      <c r="H699" s="4">
        <v>7.1</v>
      </c>
    </row>
    <row r="700" spans="1:8" x14ac:dyDescent="0.2">
      <c r="A700" s="1">
        <v>31502</v>
      </c>
      <c r="B700">
        <v>1818.61</v>
      </c>
      <c r="C700">
        <v>1841.74</v>
      </c>
      <c r="D700">
        <v>1803.24</v>
      </c>
      <c r="E700">
        <v>1818.61</v>
      </c>
      <c r="F700">
        <f t="shared" si="10"/>
        <v>42.645163852422939</v>
      </c>
    </row>
    <row r="701" spans="1:8" x14ac:dyDescent="0.2">
      <c r="A701" s="1">
        <v>31498</v>
      </c>
      <c r="B701">
        <v>1821.72</v>
      </c>
      <c r="C701">
        <v>1849.72</v>
      </c>
      <c r="D701">
        <v>1806.6</v>
      </c>
      <c r="E701">
        <v>1821.72</v>
      </c>
      <c r="F701">
        <f t="shared" si="10"/>
        <v>42.681611965810291</v>
      </c>
    </row>
    <row r="702" spans="1:8" x14ac:dyDescent="0.2">
      <c r="A702" s="1">
        <v>31497</v>
      </c>
      <c r="B702">
        <v>1810.7</v>
      </c>
      <c r="C702">
        <v>1817.33</v>
      </c>
      <c r="D702">
        <v>1778.83</v>
      </c>
      <c r="E702">
        <v>1810.7</v>
      </c>
      <c r="F702">
        <f t="shared" si="10"/>
        <v>42.552320735771865</v>
      </c>
    </row>
    <row r="703" spans="1:8" x14ac:dyDescent="0.2">
      <c r="A703" s="1">
        <v>31496</v>
      </c>
      <c r="B703">
        <v>1778.5</v>
      </c>
      <c r="C703">
        <v>1794.25</v>
      </c>
      <c r="D703">
        <v>1762.13</v>
      </c>
      <c r="E703">
        <v>1778.5</v>
      </c>
      <c r="F703">
        <f t="shared" si="10"/>
        <v>42.172265767919086</v>
      </c>
    </row>
    <row r="704" spans="1:8" x14ac:dyDescent="0.2">
      <c r="A704" s="1">
        <v>31495</v>
      </c>
      <c r="B704">
        <v>1782.93</v>
      </c>
      <c r="C704">
        <v>1796.18</v>
      </c>
      <c r="D704">
        <v>1763.3</v>
      </c>
      <c r="E704">
        <v>1782.93</v>
      </c>
      <c r="F704">
        <f t="shared" si="10"/>
        <v>42.224755771940231</v>
      </c>
    </row>
    <row r="705" spans="1:8" x14ac:dyDescent="0.2">
      <c r="A705" s="1">
        <v>31492</v>
      </c>
      <c r="B705">
        <v>1768.55</v>
      </c>
      <c r="C705">
        <v>1800.42</v>
      </c>
      <c r="D705">
        <v>1764.92</v>
      </c>
      <c r="E705">
        <v>1768.55</v>
      </c>
      <c r="F705">
        <f t="shared" si="10"/>
        <v>42.054131782739255</v>
      </c>
    </row>
    <row r="706" spans="1:8" x14ac:dyDescent="0.2">
      <c r="A706" s="1">
        <v>31491</v>
      </c>
      <c r="B706">
        <v>1804.25</v>
      </c>
      <c r="C706">
        <v>1820.75</v>
      </c>
      <c r="D706">
        <v>1784.38</v>
      </c>
      <c r="E706">
        <v>1804.25</v>
      </c>
      <c r="F706">
        <f t="shared" si="10"/>
        <v>42.476464071294821</v>
      </c>
    </row>
    <row r="707" spans="1:8" x14ac:dyDescent="0.2">
      <c r="A707" s="1">
        <v>31490</v>
      </c>
      <c r="B707">
        <v>1787.95</v>
      </c>
      <c r="C707">
        <v>1806.95</v>
      </c>
      <c r="D707">
        <v>1773.33</v>
      </c>
      <c r="E707">
        <v>1787.95</v>
      </c>
      <c r="F707">
        <f t="shared" si="10"/>
        <v>42.284157789886272</v>
      </c>
    </row>
    <row r="708" spans="1:8" x14ac:dyDescent="0.2">
      <c r="A708" s="1">
        <v>31489</v>
      </c>
      <c r="B708">
        <v>1789.87</v>
      </c>
      <c r="C708">
        <v>1806.75</v>
      </c>
      <c r="D708">
        <v>1763.75</v>
      </c>
      <c r="E708">
        <v>1789.87</v>
      </c>
      <c r="F708">
        <f t="shared" ref="F708:F771" si="11">SQRT(E708)</f>
        <v>42.306855236474384</v>
      </c>
    </row>
    <row r="709" spans="1:8" x14ac:dyDescent="0.2">
      <c r="A709" s="1">
        <v>31488</v>
      </c>
      <c r="B709">
        <v>1776.82</v>
      </c>
      <c r="C709">
        <v>1790.57</v>
      </c>
      <c r="D709">
        <v>1758.45</v>
      </c>
      <c r="E709">
        <v>1776.82</v>
      </c>
      <c r="F709">
        <f t="shared" si="11"/>
        <v>42.152342758143348</v>
      </c>
    </row>
    <row r="710" spans="1:8" x14ac:dyDescent="0.2">
      <c r="A710" s="1">
        <v>31485</v>
      </c>
      <c r="B710">
        <v>1792.74</v>
      </c>
      <c r="C710">
        <v>1799.87</v>
      </c>
      <c r="D710">
        <v>1760.87</v>
      </c>
      <c r="E710">
        <v>1792.74</v>
      </c>
      <c r="F710">
        <f t="shared" si="11"/>
        <v>42.340760503325868</v>
      </c>
    </row>
    <row r="711" spans="1:8" x14ac:dyDescent="0.2">
      <c r="A711" s="1">
        <v>31484</v>
      </c>
      <c r="B711">
        <v>1753.71</v>
      </c>
      <c r="C711">
        <v>1768.71</v>
      </c>
      <c r="D711">
        <v>1729.59</v>
      </c>
      <c r="E711">
        <v>1753.71</v>
      </c>
      <c r="F711">
        <f t="shared" si="11"/>
        <v>41.877320831208863</v>
      </c>
    </row>
    <row r="712" spans="1:8" x14ac:dyDescent="0.2">
      <c r="A712" s="1">
        <v>31483</v>
      </c>
      <c r="B712">
        <v>1745.45</v>
      </c>
      <c r="C712">
        <v>1773.33</v>
      </c>
      <c r="D712">
        <v>1733.58</v>
      </c>
      <c r="E712">
        <v>1745.45</v>
      </c>
      <c r="F712">
        <f t="shared" si="11"/>
        <v>41.778583030064581</v>
      </c>
    </row>
    <row r="713" spans="1:8" x14ac:dyDescent="0.2">
      <c r="A713" s="1">
        <v>31482</v>
      </c>
      <c r="B713">
        <v>1746.05</v>
      </c>
      <c r="C713">
        <v>1752.55</v>
      </c>
      <c r="D713">
        <v>1714.17</v>
      </c>
      <c r="E713">
        <v>1746.05</v>
      </c>
      <c r="F713">
        <f t="shared" si="11"/>
        <v>41.785763125734583</v>
      </c>
    </row>
    <row r="714" spans="1:8" x14ac:dyDescent="0.2">
      <c r="A714" s="1">
        <v>31481</v>
      </c>
      <c r="B714">
        <v>1702.95</v>
      </c>
      <c r="C714">
        <v>1715.08</v>
      </c>
      <c r="D714">
        <v>1688.7</v>
      </c>
      <c r="E714">
        <v>1702.95</v>
      </c>
      <c r="F714">
        <f t="shared" si="11"/>
        <v>41.26681475471544</v>
      </c>
    </row>
    <row r="715" spans="1:8" x14ac:dyDescent="0.2">
      <c r="A715" s="1">
        <v>31478</v>
      </c>
      <c r="B715">
        <v>1699.83</v>
      </c>
      <c r="C715">
        <v>1713.46</v>
      </c>
      <c r="D715">
        <v>1682.83</v>
      </c>
      <c r="E715">
        <v>1699.83</v>
      </c>
      <c r="F715">
        <f t="shared" si="11"/>
        <v>41.228994651822397</v>
      </c>
    </row>
    <row r="716" spans="1:8" x14ac:dyDescent="0.2">
      <c r="A716" s="1">
        <v>31477</v>
      </c>
      <c r="B716">
        <v>1696.6</v>
      </c>
      <c r="C716">
        <v>1711.1</v>
      </c>
      <c r="D716">
        <v>1681.85</v>
      </c>
      <c r="E716">
        <v>1696.6</v>
      </c>
      <c r="F716">
        <f t="shared" si="11"/>
        <v>41.189804563750968</v>
      </c>
    </row>
    <row r="717" spans="1:8" x14ac:dyDescent="0.2">
      <c r="A717" s="1">
        <v>31476</v>
      </c>
      <c r="B717">
        <v>1686.66</v>
      </c>
      <c r="C717">
        <v>1695.28</v>
      </c>
      <c r="D717">
        <v>1663.16</v>
      </c>
      <c r="E717">
        <v>1686.66</v>
      </c>
      <c r="F717">
        <f t="shared" si="11"/>
        <v>41.068966385824709</v>
      </c>
    </row>
    <row r="718" spans="1:8" x14ac:dyDescent="0.2">
      <c r="A718" s="1">
        <v>31475</v>
      </c>
      <c r="B718">
        <v>1686.3</v>
      </c>
      <c r="C718">
        <v>1718.17</v>
      </c>
      <c r="D718">
        <v>1679.8</v>
      </c>
      <c r="E718">
        <v>1686.3</v>
      </c>
      <c r="F718">
        <f t="shared" si="11"/>
        <v>41.06458328048636</v>
      </c>
    </row>
    <row r="719" spans="1:8" x14ac:dyDescent="0.2">
      <c r="A719" s="1">
        <v>31474</v>
      </c>
      <c r="B719">
        <v>1696.67</v>
      </c>
      <c r="C719">
        <v>1714.29</v>
      </c>
      <c r="D719">
        <v>1684.67</v>
      </c>
      <c r="E719">
        <v>1696.67</v>
      </c>
      <c r="F719">
        <f t="shared" si="11"/>
        <v>41.190654279824201</v>
      </c>
      <c r="G719">
        <f>(F719-F738)/19</f>
        <v>6.6439132719297411E-2</v>
      </c>
      <c r="H719" s="4">
        <v>7.2</v>
      </c>
    </row>
    <row r="720" spans="1:8" x14ac:dyDescent="0.2">
      <c r="A720" s="1">
        <v>31471</v>
      </c>
      <c r="B720">
        <v>1709.06</v>
      </c>
      <c r="C720">
        <v>1732.56</v>
      </c>
      <c r="D720">
        <v>1687.56</v>
      </c>
      <c r="E720">
        <v>1709.06</v>
      </c>
      <c r="F720">
        <f t="shared" si="11"/>
        <v>41.340778899290228</v>
      </c>
    </row>
    <row r="721" spans="1:6" x14ac:dyDescent="0.2">
      <c r="A721" s="1">
        <v>31470</v>
      </c>
      <c r="B721">
        <v>1713.99</v>
      </c>
      <c r="C721">
        <v>1728.87</v>
      </c>
      <c r="D721">
        <v>1683.49</v>
      </c>
      <c r="E721">
        <v>1713.99</v>
      </c>
      <c r="F721">
        <f t="shared" si="11"/>
        <v>41.400362317255144</v>
      </c>
    </row>
    <row r="722" spans="1:6" x14ac:dyDescent="0.2">
      <c r="A722" s="1">
        <v>31469</v>
      </c>
      <c r="B722">
        <v>1696.9</v>
      </c>
      <c r="C722">
        <v>1714.77</v>
      </c>
      <c r="D722">
        <v>1679.65</v>
      </c>
      <c r="E722">
        <v>1696.9</v>
      </c>
      <c r="F722">
        <f t="shared" si="11"/>
        <v>41.193446080657054</v>
      </c>
    </row>
    <row r="723" spans="1:6" x14ac:dyDescent="0.2">
      <c r="A723" s="1">
        <v>31468</v>
      </c>
      <c r="B723">
        <v>1692.66</v>
      </c>
      <c r="C723">
        <v>1709.41</v>
      </c>
      <c r="D723">
        <v>1674.16</v>
      </c>
      <c r="E723">
        <v>1692.66</v>
      </c>
      <c r="F723">
        <f t="shared" si="11"/>
        <v>41.14194939474794</v>
      </c>
    </row>
    <row r="724" spans="1:6" x14ac:dyDescent="0.2">
      <c r="A724" s="1">
        <v>31467</v>
      </c>
      <c r="B724">
        <v>1698.28</v>
      </c>
      <c r="C724">
        <v>1709.65</v>
      </c>
      <c r="D724">
        <v>1678.78</v>
      </c>
      <c r="E724">
        <v>1698.28</v>
      </c>
      <c r="F724">
        <f t="shared" si="11"/>
        <v>41.210192913889642</v>
      </c>
    </row>
    <row r="725" spans="1:6" x14ac:dyDescent="0.2">
      <c r="A725" s="1">
        <v>31464</v>
      </c>
      <c r="B725">
        <v>1697.71</v>
      </c>
      <c r="C725">
        <v>1702.71</v>
      </c>
      <c r="D725">
        <v>1668.71</v>
      </c>
      <c r="E725">
        <v>1697.71</v>
      </c>
      <c r="F725">
        <f t="shared" si="11"/>
        <v>41.203276568739042</v>
      </c>
    </row>
    <row r="726" spans="1:6" x14ac:dyDescent="0.2">
      <c r="A726" s="1">
        <v>31463</v>
      </c>
      <c r="B726">
        <v>1672.82</v>
      </c>
      <c r="C726">
        <v>1675.45</v>
      </c>
      <c r="D726">
        <v>1642.07</v>
      </c>
      <c r="E726">
        <v>1672.82</v>
      </c>
      <c r="F726">
        <f t="shared" si="11"/>
        <v>40.900122249206049</v>
      </c>
    </row>
    <row r="727" spans="1:6" x14ac:dyDescent="0.2">
      <c r="A727" s="1">
        <v>31462</v>
      </c>
      <c r="B727">
        <v>1658.26</v>
      </c>
      <c r="C727">
        <v>1689.13</v>
      </c>
      <c r="D727">
        <v>1651.13</v>
      </c>
      <c r="E727">
        <v>1658.26</v>
      </c>
      <c r="F727">
        <f t="shared" si="11"/>
        <v>40.721738666221022</v>
      </c>
    </row>
    <row r="728" spans="1:6" x14ac:dyDescent="0.2">
      <c r="A728" s="1">
        <v>31461</v>
      </c>
      <c r="B728">
        <v>1678.78</v>
      </c>
      <c r="C728">
        <v>1685.53</v>
      </c>
      <c r="D728">
        <v>1649.53</v>
      </c>
      <c r="E728">
        <v>1678.78</v>
      </c>
      <c r="F728">
        <f t="shared" si="11"/>
        <v>40.972917884866341</v>
      </c>
    </row>
    <row r="729" spans="1:6" x14ac:dyDescent="0.2">
      <c r="A729" s="1">
        <v>31457</v>
      </c>
      <c r="B729">
        <v>1664.45</v>
      </c>
      <c r="C729">
        <v>1668.58</v>
      </c>
      <c r="D729">
        <v>1636.2</v>
      </c>
      <c r="E729">
        <v>1664.45</v>
      </c>
      <c r="F729">
        <f t="shared" si="11"/>
        <v>40.797671502182574</v>
      </c>
    </row>
    <row r="730" spans="1:6" x14ac:dyDescent="0.2">
      <c r="A730" s="1">
        <v>31456</v>
      </c>
      <c r="B730">
        <v>1645.18</v>
      </c>
      <c r="C730">
        <v>1649.43</v>
      </c>
      <c r="D730">
        <v>1616.93</v>
      </c>
      <c r="E730">
        <v>1645.18</v>
      </c>
      <c r="F730">
        <f t="shared" si="11"/>
        <v>40.560818532174622</v>
      </c>
    </row>
    <row r="731" spans="1:6" x14ac:dyDescent="0.2">
      <c r="A731" s="1">
        <v>31455</v>
      </c>
      <c r="B731">
        <v>1629.93</v>
      </c>
      <c r="C731">
        <v>1640.43</v>
      </c>
      <c r="D731">
        <v>1611.8</v>
      </c>
      <c r="E731">
        <v>1629.93</v>
      </c>
      <c r="F731">
        <f t="shared" si="11"/>
        <v>40.372391556607099</v>
      </c>
    </row>
    <row r="732" spans="1:6" x14ac:dyDescent="0.2">
      <c r="A732" s="1">
        <v>31454</v>
      </c>
      <c r="B732">
        <v>1622.82</v>
      </c>
      <c r="C732">
        <v>1637.45</v>
      </c>
      <c r="D732">
        <v>1613.32</v>
      </c>
      <c r="E732">
        <v>1622.82</v>
      </c>
      <c r="F732">
        <f t="shared" si="11"/>
        <v>40.284240094607718</v>
      </c>
    </row>
    <row r="733" spans="1:6" x14ac:dyDescent="0.2">
      <c r="A733" s="1">
        <v>31453</v>
      </c>
      <c r="B733">
        <v>1626.38</v>
      </c>
      <c r="C733">
        <v>1633.13</v>
      </c>
      <c r="D733">
        <v>1605.25</v>
      </c>
      <c r="E733">
        <v>1626.38</v>
      </c>
      <c r="F733">
        <f t="shared" si="11"/>
        <v>40.328401902381408</v>
      </c>
    </row>
    <row r="734" spans="1:6" x14ac:dyDescent="0.2">
      <c r="A734" s="1">
        <v>31450</v>
      </c>
      <c r="B734">
        <v>1613.42</v>
      </c>
      <c r="C734">
        <v>1622.79</v>
      </c>
      <c r="D734">
        <v>1581.54</v>
      </c>
      <c r="E734">
        <v>1613.42</v>
      </c>
      <c r="F734">
        <f t="shared" si="11"/>
        <v>40.167399716685672</v>
      </c>
    </row>
    <row r="735" spans="1:6" x14ac:dyDescent="0.2">
      <c r="A735" s="1">
        <v>31449</v>
      </c>
      <c r="B735">
        <v>1600.69</v>
      </c>
      <c r="C735">
        <v>1616.44</v>
      </c>
      <c r="D735">
        <v>1587.07</v>
      </c>
      <c r="E735">
        <v>1600.69</v>
      </c>
      <c r="F735">
        <f t="shared" si="11"/>
        <v>40.008624070317637</v>
      </c>
    </row>
    <row r="736" spans="1:6" x14ac:dyDescent="0.2">
      <c r="A736" s="1">
        <v>31448</v>
      </c>
      <c r="B736">
        <v>1593.12</v>
      </c>
      <c r="C736">
        <v>1601.75</v>
      </c>
      <c r="D736">
        <v>1576.37</v>
      </c>
      <c r="E736">
        <v>1593.12</v>
      </c>
      <c r="F736">
        <f t="shared" si="11"/>
        <v>39.913907350696697</v>
      </c>
    </row>
    <row r="737" spans="1:8" x14ac:dyDescent="0.2">
      <c r="A737" s="1">
        <v>31447</v>
      </c>
      <c r="B737">
        <v>1593.23</v>
      </c>
      <c r="C737">
        <v>1611.48</v>
      </c>
      <c r="D737">
        <v>1575.48</v>
      </c>
      <c r="E737">
        <v>1593.23</v>
      </c>
      <c r="F737">
        <f t="shared" si="11"/>
        <v>39.915285292729649</v>
      </c>
    </row>
    <row r="738" spans="1:8" x14ac:dyDescent="0.2">
      <c r="A738" s="1">
        <v>31446</v>
      </c>
      <c r="B738">
        <v>1594.27</v>
      </c>
      <c r="C738">
        <v>1600.02</v>
      </c>
      <c r="D738">
        <v>1564.52</v>
      </c>
      <c r="E738">
        <v>1594.27</v>
      </c>
      <c r="F738">
        <f t="shared" si="11"/>
        <v>39.928310758157551</v>
      </c>
      <c r="G738">
        <f>(F738-F760)/22</f>
        <v>3.2473189161721774E-2</v>
      </c>
      <c r="H738" s="4">
        <v>7.2</v>
      </c>
    </row>
    <row r="739" spans="1:8" x14ac:dyDescent="0.2">
      <c r="A739" s="1">
        <v>31443</v>
      </c>
      <c r="B739">
        <v>1570.99</v>
      </c>
      <c r="C739">
        <v>1582.87</v>
      </c>
      <c r="D739">
        <v>1548.24</v>
      </c>
      <c r="E739">
        <v>1570.99</v>
      </c>
      <c r="F739">
        <f t="shared" si="11"/>
        <v>39.63571621656407</v>
      </c>
    </row>
    <row r="740" spans="1:8" x14ac:dyDescent="0.2">
      <c r="A740" s="1">
        <v>31442</v>
      </c>
      <c r="B740">
        <v>1552.18</v>
      </c>
      <c r="C740">
        <v>1572.55</v>
      </c>
      <c r="D740">
        <v>1545.8</v>
      </c>
      <c r="E740">
        <v>1552.18</v>
      </c>
      <c r="F740">
        <f t="shared" si="11"/>
        <v>39.397715669820251</v>
      </c>
    </row>
    <row r="741" spans="1:8" x14ac:dyDescent="0.2">
      <c r="A741" s="1">
        <v>31441</v>
      </c>
      <c r="B741">
        <v>1558.94</v>
      </c>
      <c r="C741">
        <v>1578.07</v>
      </c>
      <c r="D741">
        <v>1548.07</v>
      </c>
      <c r="E741">
        <v>1558.94</v>
      </c>
      <c r="F741">
        <f t="shared" si="11"/>
        <v>39.483414239399309</v>
      </c>
    </row>
    <row r="742" spans="1:8" x14ac:dyDescent="0.2">
      <c r="A742" s="1">
        <v>31440</v>
      </c>
      <c r="B742">
        <v>1556.42</v>
      </c>
      <c r="C742">
        <v>1561.54</v>
      </c>
      <c r="D742">
        <v>1530.54</v>
      </c>
      <c r="E742">
        <v>1556.42</v>
      </c>
      <c r="F742">
        <f t="shared" si="11"/>
        <v>39.451489198761557</v>
      </c>
    </row>
    <row r="743" spans="1:8" x14ac:dyDescent="0.2">
      <c r="A743" s="1">
        <v>31439</v>
      </c>
      <c r="B743">
        <v>1537.61</v>
      </c>
      <c r="C743">
        <v>1548.11</v>
      </c>
      <c r="D743">
        <v>1524.49</v>
      </c>
      <c r="E743">
        <v>1537.61</v>
      </c>
      <c r="F743">
        <f t="shared" si="11"/>
        <v>39.212370497076556</v>
      </c>
    </row>
    <row r="744" spans="1:8" x14ac:dyDescent="0.2">
      <c r="A744" s="1">
        <v>31436</v>
      </c>
      <c r="B744">
        <v>1529.93</v>
      </c>
      <c r="C744">
        <v>1537.43</v>
      </c>
      <c r="D744">
        <v>1507.68</v>
      </c>
      <c r="E744">
        <v>1529.93</v>
      </c>
      <c r="F744">
        <f t="shared" si="11"/>
        <v>39.114319628494115</v>
      </c>
    </row>
    <row r="745" spans="1:8" x14ac:dyDescent="0.2">
      <c r="A745" s="1">
        <v>31435</v>
      </c>
      <c r="B745">
        <v>1511.24</v>
      </c>
      <c r="C745">
        <v>1519.37</v>
      </c>
      <c r="D745">
        <v>1491.49</v>
      </c>
      <c r="E745">
        <v>1511.24</v>
      </c>
      <c r="F745">
        <f t="shared" si="11"/>
        <v>38.87467041660932</v>
      </c>
    </row>
    <row r="746" spans="1:8" x14ac:dyDescent="0.2">
      <c r="A746" s="1">
        <v>31434</v>
      </c>
      <c r="B746">
        <v>1502.29</v>
      </c>
      <c r="C746">
        <v>1525.54</v>
      </c>
      <c r="D746">
        <v>1494.91</v>
      </c>
      <c r="E746">
        <v>1502.29</v>
      </c>
      <c r="F746">
        <f t="shared" si="11"/>
        <v>38.759385960048441</v>
      </c>
    </row>
    <row r="747" spans="1:8" x14ac:dyDescent="0.2">
      <c r="A747" s="1">
        <v>31433</v>
      </c>
      <c r="B747">
        <v>1514.45</v>
      </c>
      <c r="C747">
        <v>1535.83</v>
      </c>
      <c r="D747">
        <v>1502.95</v>
      </c>
      <c r="E747">
        <v>1514.45</v>
      </c>
      <c r="F747">
        <f t="shared" si="11"/>
        <v>38.915935039518196</v>
      </c>
    </row>
    <row r="748" spans="1:8" x14ac:dyDescent="0.2">
      <c r="A748" s="1">
        <v>31432</v>
      </c>
      <c r="B748">
        <v>1529.13</v>
      </c>
      <c r="C748">
        <v>1535.88</v>
      </c>
      <c r="D748">
        <v>1516.88</v>
      </c>
      <c r="E748">
        <v>1529.13</v>
      </c>
      <c r="F748">
        <f t="shared" si="11"/>
        <v>39.104091857502588</v>
      </c>
    </row>
    <row r="749" spans="1:8" x14ac:dyDescent="0.2">
      <c r="A749" s="1">
        <v>31429</v>
      </c>
      <c r="B749">
        <v>1536.69</v>
      </c>
      <c r="C749">
        <v>1552.44</v>
      </c>
      <c r="D749">
        <v>1519.82</v>
      </c>
      <c r="E749">
        <v>1536.69</v>
      </c>
      <c r="F749">
        <f t="shared" si="11"/>
        <v>39.200637749914222</v>
      </c>
    </row>
    <row r="750" spans="1:8" x14ac:dyDescent="0.2">
      <c r="A750" s="1">
        <v>31428</v>
      </c>
      <c r="B750">
        <v>1541.63</v>
      </c>
      <c r="C750">
        <v>1547.63</v>
      </c>
      <c r="D750">
        <v>1517.13</v>
      </c>
      <c r="E750">
        <v>1541.63</v>
      </c>
      <c r="F750">
        <f t="shared" si="11"/>
        <v>39.263596371193508</v>
      </c>
    </row>
    <row r="751" spans="1:8" x14ac:dyDescent="0.2">
      <c r="A751" s="1">
        <v>31427</v>
      </c>
      <c r="B751">
        <v>1527.29</v>
      </c>
      <c r="C751">
        <v>1535.29</v>
      </c>
      <c r="D751">
        <v>1513.04</v>
      </c>
      <c r="E751">
        <v>1527.29</v>
      </c>
      <c r="F751">
        <f t="shared" si="11"/>
        <v>39.080557826110926</v>
      </c>
    </row>
    <row r="752" spans="1:8" x14ac:dyDescent="0.2">
      <c r="A752" s="1">
        <v>31426</v>
      </c>
      <c r="B752">
        <v>1519.04</v>
      </c>
      <c r="C752">
        <v>1530.54</v>
      </c>
      <c r="D752">
        <v>1508.04</v>
      </c>
      <c r="E752">
        <v>1519.04</v>
      </c>
      <c r="F752">
        <f t="shared" si="11"/>
        <v>38.97486369443773</v>
      </c>
    </row>
    <row r="753" spans="1:8" x14ac:dyDescent="0.2">
      <c r="A753" s="1">
        <v>31425</v>
      </c>
      <c r="B753">
        <v>1520.53</v>
      </c>
      <c r="C753">
        <v>1526.9</v>
      </c>
      <c r="D753">
        <v>1502.4</v>
      </c>
      <c r="E753">
        <v>1520.53</v>
      </c>
      <c r="F753">
        <f t="shared" si="11"/>
        <v>38.993973893410761</v>
      </c>
    </row>
    <row r="754" spans="1:8" x14ac:dyDescent="0.2">
      <c r="A754" s="1">
        <v>31422</v>
      </c>
      <c r="B754">
        <v>1513.53</v>
      </c>
      <c r="C754">
        <v>1530.9</v>
      </c>
      <c r="D754">
        <v>1500.65</v>
      </c>
      <c r="E754">
        <v>1513.53</v>
      </c>
      <c r="F754">
        <f t="shared" si="11"/>
        <v>38.904112893111957</v>
      </c>
    </row>
    <row r="755" spans="1:8" x14ac:dyDescent="0.2">
      <c r="A755" s="1">
        <v>31421</v>
      </c>
      <c r="B755">
        <v>1518.23</v>
      </c>
      <c r="C755">
        <v>1530.73</v>
      </c>
      <c r="D755">
        <v>1495.73</v>
      </c>
      <c r="E755">
        <v>1518.23</v>
      </c>
      <c r="F755">
        <f t="shared" si="11"/>
        <v>38.964470996024055</v>
      </c>
    </row>
    <row r="756" spans="1:8" x14ac:dyDescent="0.2">
      <c r="A756" s="1">
        <v>31420</v>
      </c>
      <c r="B756">
        <v>1526.61</v>
      </c>
      <c r="C756">
        <v>1558.49</v>
      </c>
      <c r="D756">
        <v>1517.11</v>
      </c>
      <c r="E756">
        <v>1526.61</v>
      </c>
      <c r="F756">
        <f t="shared" si="11"/>
        <v>39.07185687934475</v>
      </c>
    </row>
    <row r="757" spans="1:8" x14ac:dyDescent="0.2">
      <c r="A757" s="1">
        <v>31419</v>
      </c>
      <c r="B757">
        <v>1565.71</v>
      </c>
      <c r="C757">
        <v>1573.71</v>
      </c>
      <c r="D757">
        <v>1544.59</v>
      </c>
      <c r="E757">
        <v>1565.71</v>
      </c>
      <c r="F757">
        <f t="shared" si="11"/>
        <v>39.569053564622948</v>
      </c>
    </row>
    <row r="758" spans="1:8" x14ac:dyDescent="0.2">
      <c r="A758" s="1">
        <v>31418</v>
      </c>
      <c r="B758">
        <v>1547.59</v>
      </c>
      <c r="C758">
        <v>1556.97</v>
      </c>
      <c r="D758">
        <v>1537.09</v>
      </c>
      <c r="E758">
        <v>1547.59</v>
      </c>
      <c r="F758">
        <f t="shared" si="11"/>
        <v>39.339420432944863</v>
      </c>
    </row>
    <row r="759" spans="1:8" x14ac:dyDescent="0.2">
      <c r="A759" s="1">
        <v>31415</v>
      </c>
      <c r="B759">
        <v>1549.21</v>
      </c>
      <c r="C759">
        <v>1557.09</v>
      </c>
      <c r="D759">
        <v>1535.09</v>
      </c>
      <c r="E759">
        <v>1549.21</v>
      </c>
      <c r="F759">
        <f t="shared" si="11"/>
        <v>39.360005081300486</v>
      </c>
    </row>
    <row r="760" spans="1:8" x14ac:dyDescent="0.2">
      <c r="A760" s="1">
        <v>31414</v>
      </c>
      <c r="B760">
        <v>1537.73</v>
      </c>
      <c r="C760">
        <v>1551.86</v>
      </c>
      <c r="D760">
        <v>1524.36</v>
      </c>
      <c r="E760">
        <v>1537.73</v>
      </c>
      <c r="F760">
        <f t="shared" si="11"/>
        <v>39.213900596599672</v>
      </c>
      <c r="G760">
        <f>(F760-F781)/21</f>
        <v>4.9110140095978395E-2</v>
      </c>
      <c r="H760" s="4">
        <v>6.7</v>
      </c>
    </row>
    <row r="761" spans="1:8" x14ac:dyDescent="0.2">
      <c r="A761" s="1">
        <v>31412</v>
      </c>
      <c r="B761">
        <v>1546.67</v>
      </c>
      <c r="C761">
        <v>1562.79</v>
      </c>
      <c r="D761">
        <v>1537.54</v>
      </c>
      <c r="E761">
        <v>1546.67</v>
      </c>
      <c r="F761">
        <f t="shared" si="11"/>
        <v>39.327725588953143</v>
      </c>
    </row>
    <row r="762" spans="1:8" x14ac:dyDescent="0.2">
      <c r="A762" s="1">
        <v>31411</v>
      </c>
      <c r="B762">
        <v>1550.46</v>
      </c>
      <c r="C762">
        <v>1557.21</v>
      </c>
      <c r="D762">
        <v>1535.09</v>
      </c>
      <c r="E762">
        <v>1550.46</v>
      </c>
      <c r="F762">
        <f t="shared" si="11"/>
        <v>39.375880942526223</v>
      </c>
    </row>
    <row r="763" spans="1:8" x14ac:dyDescent="0.2">
      <c r="A763" s="1">
        <v>31408</v>
      </c>
      <c r="B763">
        <v>1543</v>
      </c>
      <c r="C763">
        <v>1548.75</v>
      </c>
      <c r="D763">
        <v>1527.38</v>
      </c>
      <c r="E763">
        <v>1543</v>
      </c>
      <c r="F763">
        <f t="shared" si="11"/>
        <v>39.281038682804713</v>
      </c>
    </row>
    <row r="764" spans="1:8" x14ac:dyDescent="0.2">
      <c r="A764" s="1">
        <v>31407</v>
      </c>
      <c r="B764">
        <v>1526.49</v>
      </c>
      <c r="C764">
        <v>1532.49</v>
      </c>
      <c r="D764">
        <v>1514.74</v>
      </c>
      <c r="E764">
        <v>1526.49</v>
      </c>
      <c r="F764">
        <f t="shared" si="11"/>
        <v>39.070321217005628</v>
      </c>
    </row>
    <row r="765" spans="1:8" x14ac:dyDescent="0.2">
      <c r="A765" s="1">
        <v>31405</v>
      </c>
      <c r="B765">
        <v>1519.15</v>
      </c>
      <c r="C765">
        <v>1532.4</v>
      </c>
      <c r="D765">
        <v>1508.9</v>
      </c>
      <c r="E765">
        <v>1519.15</v>
      </c>
      <c r="F765">
        <f t="shared" si="11"/>
        <v>38.976274834827407</v>
      </c>
    </row>
    <row r="766" spans="1:8" x14ac:dyDescent="0.2">
      <c r="A766" s="1">
        <v>31404</v>
      </c>
      <c r="B766">
        <v>1528.78</v>
      </c>
      <c r="C766">
        <v>1547.78</v>
      </c>
      <c r="D766">
        <v>1516.65</v>
      </c>
      <c r="E766">
        <v>1528.78</v>
      </c>
      <c r="F766">
        <f t="shared" si="11"/>
        <v>39.099616366404412</v>
      </c>
    </row>
    <row r="767" spans="1:8" x14ac:dyDescent="0.2">
      <c r="A767" s="1">
        <v>31401</v>
      </c>
      <c r="B767">
        <v>1543</v>
      </c>
      <c r="C767">
        <v>1564.5</v>
      </c>
      <c r="D767">
        <v>1535.75</v>
      </c>
      <c r="E767">
        <v>1543</v>
      </c>
      <c r="F767">
        <f t="shared" si="11"/>
        <v>39.281038682804713</v>
      </c>
    </row>
    <row r="768" spans="1:8" x14ac:dyDescent="0.2">
      <c r="A768" s="1">
        <v>31400</v>
      </c>
      <c r="B768">
        <v>1543.92</v>
      </c>
      <c r="C768">
        <v>1552.92</v>
      </c>
      <c r="D768">
        <v>1532.04</v>
      </c>
      <c r="E768">
        <v>1543.92</v>
      </c>
      <c r="F768">
        <f t="shared" si="11"/>
        <v>39.292747422393361</v>
      </c>
    </row>
    <row r="769" spans="1:8" x14ac:dyDescent="0.2">
      <c r="A769" s="1">
        <v>31399</v>
      </c>
      <c r="B769">
        <v>1542.43</v>
      </c>
      <c r="C769">
        <v>1560.43</v>
      </c>
      <c r="D769">
        <v>1528.43</v>
      </c>
      <c r="E769">
        <v>1542.43</v>
      </c>
      <c r="F769">
        <f t="shared" si="11"/>
        <v>39.273782603665772</v>
      </c>
    </row>
    <row r="770" spans="1:8" x14ac:dyDescent="0.2">
      <c r="A770" s="1">
        <v>31398</v>
      </c>
      <c r="B770">
        <v>1544.5</v>
      </c>
      <c r="C770">
        <v>1568.75</v>
      </c>
      <c r="D770">
        <v>1536.38</v>
      </c>
      <c r="E770">
        <v>1544.5</v>
      </c>
      <c r="F770">
        <f t="shared" si="11"/>
        <v>39.300127226257167</v>
      </c>
    </row>
    <row r="771" spans="1:8" x14ac:dyDescent="0.2">
      <c r="A771" s="1">
        <v>31397</v>
      </c>
      <c r="B771">
        <v>1553.1</v>
      </c>
      <c r="C771">
        <v>1570.85</v>
      </c>
      <c r="D771">
        <v>1528.73</v>
      </c>
      <c r="E771">
        <v>1553.1</v>
      </c>
      <c r="F771">
        <f t="shared" si="11"/>
        <v>39.409389744069877</v>
      </c>
    </row>
    <row r="772" spans="1:8" x14ac:dyDescent="0.2">
      <c r="A772" s="1">
        <v>31394</v>
      </c>
      <c r="B772">
        <v>1535.21</v>
      </c>
      <c r="C772">
        <v>1546.34</v>
      </c>
      <c r="D772">
        <v>1510.09</v>
      </c>
      <c r="E772">
        <v>1535.21</v>
      </c>
      <c r="F772">
        <f t="shared" ref="F772:F835" si="12">SQRT(E772)</f>
        <v>39.181755958609102</v>
      </c>
    </row>
    <row r="773" spans="1:8" x14ac:dyDescent="0.2">
      <c r="A773" s="1">
        <v>31393</v>
      </c>
      <c r="B773">
        <v>1511.24</v>
      </c>
      <c r="C773">
        <v>1523.49</v>
      </c>
      <c r="D773">
        <v>1496.87</v>
      </c>
      <c r="E773">
        <v>1511.24</v>
      </c>
      <c r="F773">
        <f t="shared" si="12"/>
        <v>38.87467041660932</v>
      </c>
    </row>
    <row r="774" spans="1:8" x14ac:dyDescent="0.2">
      <c r="A774" s="1">
        <v>31392</v>
      </c>
      <c r="B774">
        <v>1511.7</v>
      </c>
      <c r="C774">
        <v>1520.2</v>
      </c>
      <c r="D774">
        <v>1492.2</v>
      </c>
      <c r="E774">
        <v>1511.7</v>
      </c>
      <c r="F774">
        <f t="shared" si="12"/>
        <v>38.880586415330725</v>
      </c>
    </row>
    <row r="775" spans="1:8" x14ac:dyDescent="0.2">
      <c r="A775" s="1">
        <v>31391</v>
      </c>
      <c r="B775">
        <v>1499.2</v>
      </c>
      <c r="C775">
        <v>1514.83</v>
      </c>
      <c r="D775">
        <v>1483.95</v>
      </c>
      <c r="E775">
        <v>1499.2</v>
      </c>
      <c r="F775">
        <f t="shared" si="12"/>
        <v>38.719504129056197</v>
      </c>
    </row>
    <row r="776" spans="1:8" x14ac:dyDescent="0.2">
      <c r="A776" s="1">
        <v>31390</v>
      </c>
      <c r="B776">
        <v>1497.02</v>
      </c>
      <c r="C776">
        <v>1504.02</v>
      </c>
      <c r="D776">
        <v>1478.14</v>
      </c>
      <c r="E776">
        <v>1497.02</v>
      </c>
      <c r="F776">
        <f t="shared" si="12"/>
        <v>38.691342700919542</v>
      </c>
    </row>
    <row r="777" spans="1:8" x14ac:dyDescent="0.2">
      <c r="A777" s="1">
        <v>31387</v>
      </c>
      <c r="B777">
        <v>1477.18</v>
      </c>
      <c r="C777">
        <v>1488.18</v>
      </c>
      <c r="D777">
        <v>1464.8</v>
      </c>
      <c r="E777">
        <v>1477.18</v>
      </c>
      <c r="F777">
        <f t="shared" si="12"/>
        <v>38.434099443072682</v>
      </c>
    </row>
    <row r="778" spans="1:8" x14ac:dyDescent="0.2">
      <c r="A778" s="1">
        <v>31386</v>
      </c>
      <c r="B778">
        <v>1482.91</v>
      </c>
      <c r="C778">
        <v>1503.91</v>
      </c>
      <c r="D778">
        <v>1478.03</v>
      </c>
      <c r="E778">
        <v>1482.91</v>
      </c>
      <c r="F778">
        <f t="shared" si="12"/>
        <v>38.508570474635903</v>
      </c>
    </row>
    <row r="779" spans="1:8" x14ac:dyDescent="0.2">
      <c r="A779" s="1">
        <v>31385</v>
      </c>
      <c r="B779">
        <v>1484.4</v>
      </c>
      <c r="C779">
        <v>1488.65</v>
      </c>
      <c r="D779">
        <v>1457.52</v>
      </c>
      <c r="E779">
        <v>1484.4</v>
      </c>
      <c r="F779">
        <f t="shared" si="12"/>
        <v>38.527911960032299</v>
      </c>
    </row>
    <row r="780" spans="1:8" x14ac:dyDescent="0.2">
      <c r="A780" s="1">
        <v>31384</v>
      </c>
      <c r="B780">
        <v>1459.06</v>
      </c>
      <c r="C780">
        <v>1466.31</v>
      </c>
      <c r="D780">
        <v>1450.43</v>
      </c>
      <c r="E780">
        <v>1459.06</v>
      </c>
      <c r="F780">
        <f t="shared" si="12"/>
        <v>38.197643906398206</v>
      </c>
    </row>
    <row r="781" spans="1:8" x14ac:dyDescent="0.2">
      <c r="A781" s="1">
        <v>31383</v>
      </c>
      <c r="B781">
        <v>1457.91</v>
      </c>
      <c r="C781">
        <v>1476.16</v>
      </c>
      <c r="D781">
        <v>1451.28</v>
      </c>
      <c r="E781">
        <v>1457.91</v>
      </c>
      <c r="F781">
        <f t="shared" si="12"/>
        <v>38.182587654584125</v>
      </c>
      <c r="G781">
        <f>(F781-F801)/20</f>
        <v>4.4826563978990562E-2</v>
      </c>
      <c r="H781" s="4">
        <v>7</v>
      </c>
    </row>
    <row r="782" spans="1:8" x14ac:dyDescent="0.2">
      <c r="A782" s="1">
        <v>31380</v>
      </c>
      <c r="B782">
        <v>1472.13</v>
      </c>
      <c r="C782">
        <v>1486.88</v>
      </c>
      <c r="D782">
        <v>1464</v>
      </c>
      <c r="E782">
        <v>1472.13</v>
      </c>
      <c r="F782">
        <f t="shared" si="12"/>
        <v>38.368346328712164</v>
      </c>
    </row>
    <row r="783" spans="1:8" x14ac:dyDescent="0.2">
      <c r="A783" s="1">
        <v>31378</v>
      </c>
      <c r="B783">
        <v>1475.69</v>
      </c>
      <c r="C783">
        <v>1483.82</v>
      </c>
      <c r="D783">
        <v>1453.44</v>
      </c>
      <c r="E783">
        <v>1475.69</v>
      </c>
      <c r="F783">
        <f t="shared" si="12"/>
        <v>38.414710723888057</v>
      </c>
    </row>
    <row r="784" spans="1:8" x14ac:dyDescent="0.2">
      <c r="A784" s="1">
        <v>31377</v>
      </c>
      <c r="B784">
        <v>1456.77</v>
      </c>
      <c r="C784">
        <v>1470.02</v>
      </c>
      <c r="D784">
        <v>1447.27</v>
      </c>
      <c r="E784">
        <v>1456.77</v>
      </c>
      <c r="F784">
        <f t="shared" si="12"/>
        <v>38.167656464603638</v>
      </c>
    </row>
    <row r="785" spans="1:6" x14ac:dyDescent="0.2">
      <c r="A785" s="1">
        <v>31376</v>
      </c>
      <c r="B785">
        <v>1456.65</v>
      </c>
      <c r="C785">
        <v>1467.02</v>
      </c>
      <c r="D785">
        <v>1449.52</v>
      </c>
      <c r="E785">
        <v>1456.65</v>
      </c>
      <c r="F785">
        <f t="shared" si="12"/>
        <v>38.166084420595205</v>
      </c>
    </row>
    <row r="786" spans="1:6" x14ac:dyDescent="0.2">
      <c r="A786" s="1">
        <v>31373</v>
      </c>
      <c r="B786">
        <v>1464.33</v>
      </c>
      <c r="C786">
        <v>1475.46</v>
      </c>
      <c r="D786">
        <v>1451.71</v>
      </c>
      <c r="E786">
        <v>1464.33</v>
      </c>
      <c r="F786">
        <f t="shared" si="12"/>
        <v>38.266565040515459</v>
      </c>
    </row>
    <row r="787" spans="1:6" x14ac:dyDescent="0.2">
      <c r="A787" s="1">
        <v>31372</v>
      </c>
      <c r="B787">
        <v>1462.27</v>
      </c>
      <c r="C787">
        <v>1466.02</v>
      </c>
      <c r="D787">
        <v>1439.89</v>
      </c>
      <c r="E787">
        <v>1462.27</v>
      </c>
      <c r="F787">
        <f t="shared" si="12"/>
        <v>38.239639119636053</v>
      </c>
    </row>
    <row r="788" spans="1:6" x14ac:dyDescent="0.2">
      <c r="A788" s="1">
        <v>31371</v>
      </c>
      <c r="B788">
        <v>1439.22</v>
      </c>
      <c r="C788">
        <v>1451.47</v>
      </c>
      <c r="D788">
        <v>1429.35</v>
      </c>
      <c r="E788">
        <v>1439.22</v>
      </c>
      <c r="F788">
        <f t="shared" si="12"/>
        <v>37.937053127516378</v>
      </c>
    </row>
    <row r="789" spans="1:6" x14ac:dyDescent="0.2">
      <c r="A789" s="1">
        <v>31370</v>
      </c>
      <c r="B789">
        <v>1438.99</v>
      </c>
      <c r="C789">
        <v>1452.12</v>
      </c>
      <c r="D789">
        <v>1430.12</v>
      </c>
      <c r="E789">
        <v>1438.99</v>
      </c>
      <c r="F789">
        <f t="shared" si="12"/>
        <v>37.934021669208761</v>
      </c>
    </row>
    <row r="790" spans="1:6" x14ac:dyDescent="0.2">
      <c r="A790" s="1">
        <v>31369</v>
      </c>
      <c r="B790">
        <v>1440.02</v>
      </c>
      <c r="C790">
        <v>1447.14</v>
      </c>
      <c r="D790">
        <v>1422.27</v>
      </c>
      <c r="E790">
        <v>1440.02</v>
      </c>
      <c r="F790">
        <f t="shared" si="12"/>
        <v>37.947595444243895</v>
      </c>
    </row>
    <row r="791" spans="1:6" x14ac:dyDescent="0.2">
      <c r="A791" s="1">
        <v>31366</v>
      </c>
      <c r="B791">
        <v>1435.09</v>
      </c>
      <c r="C791">
        <v>1450.47</v>
      </c>
      <c r="D791">
        <v>1425.72</v>
      </c>
      <c r="E791">
        <v>1435.09</v>
      </c>
      <c r="F791">
        <f t="shared" si="12"/>
        <v>37.882581749400345</v>
      </c>
    </row>
    <row r="792" spans="1:6" x14ac:dyDescent="0.2">
      <c r="A792" s="1">
        <v>31365</v>
      </c>
      <c r="B792">
        <v>1439.22</v>
      </c>
      <c r="C792">
        <v>1443.72</v>
      </c>
      <c r="D792">
        <v>1420.72</v>
      </c>
      <c r="E792">
        <v>1439.22</v>
      </c>
      <c r="F792">
        <f t="shared" si="12"/>
        <v>37.937053127516378</v>
      </c>
    </row>
    <row r="793" spans="1:6" x14ac:dyDescent="0.2">
      <c r="A793" s="1">
        <v>31364</v>
      </c>
      <c r="B793">
        <v>1427.75</v>
      </c>
      <c r="C793">
        <v>1439.63</v>
      </c>
      <c r="D793">
        <v>1419.38</v>
      </c>
      <c r="E793">
        <v>1427.75</v>
      </c>
      <c r="F793">
        <f t="shared" si="12"/>
        <v>37.785579259818157</v>
      </c>
    </row>
    <row r="794" spans="1:6" x14ac:dyDescent="0.2">
      <c r="A794" s="1">
        <v>31363</v>
      </c>
      <c r="B794">
        <v>1433.6</v>
      </c>
      <c r="C794">
        <v>1445.98</v>
      </c>
      <c r="D794">
        <v>1421.1</v>
      </c>
      <c r="E794">
        <v>1433.6</v>
      </c>
      <c r="F794">
        <f t="shared" si="12"/>
        <v>37.862910611837542</v>
      </c>
    </row>
    <row r="795" spans="1:6" x14ac:dyDescent="0.2">
      <c r="A795" s="1">
        <v>31362</v>
      </c>
      <c r="B795">
        <v>1431.88</v>
      </c>
      <c r="C795">
        <v>1432.5</v>
      </c>
      <c r="D795">
        <v>1402.5</v>
      </c>
      <c r="E795">
        <v>1431.88</v>
      </c>
      <c r="F795">
        <f t="shared" si="12"/>
        <v>37.840190274363053</v>
      </c>
    </row>
    <row r="796" spans="1:6" x14ac:dyDescent="0.2">
      <c r="A796" s="1">
        <v>31359</v>
      </c>
      <c r="B796">
        <v>1404.36</v>
      </c>
      <c r="C796">
        <v>1410.36</v>
      </c>
      <c r="D796">
        <v>1391.11</v>
      </c>
      <c r="E796">
        <v>1404.36</v>
      </c>
      <c r="F796">
        <f t="shared" si="12"/>
        <v>37.474791527105253</v>
      </c>
    </row>
    <row r="797" spans="1:6" x14ac:dyDescent="0.2">
      <c r="A797" s="1">
        <v>31358</v>
      </c>
      <c r="B797">
        <v>1399.54</v>
      </c>
      <c r="C797">
        <v>1410.91</v>
      </c>
      <c r="D797">
        <v>1389.91</v>
      </c>
      <c r="E797">
        <v>1399.54</v>
      </c>
      <c r="F797">
        <f t="shared" si="12"/>
        <v>37.410426354159611</v>
      </c>
    </row>
    <row r="798" spans="1:6" x14ac:dyDescent="0.2">
      <c r="A798" s="1">
        <v>31357</v>
      </c>
      <c r="B798">
        <v>1403.44</v>
      </c>
      <c r="C798">
        <v>1410.94</v>
      </c>
      <c r="D798">
        <v>1386.57</v>
      </c>
      <c r="E798">
        <v>1403.44</v>
      </c>
      <c r="F798">
        <f t="shared" si="12"/>
        <v>37.462514597928418</v>
      </c>
    </row>
    <row r="799" spans="1:6" x14ac:dyDescent="0.2">
      <c r="A799" s="1">
        <v>31356</v>
      </c>
      <c r="B799">
        <v>1396.67</v>
      </c>
      <c r="C799">
        <v>1402.42</v>
      </c>
      <c r="D799">
        <v>1380.29</v>
      </c>
      <c r="E799">
        <v>1396.67</v>
      </c>
      <c r="F799">
        <f t="shared" si="12"/>
        <v>37.372048378433846</v>
      </c>
    </row>
    <row r="800" spans="1:6" x14ac:dyDescent="0.2">
      <c r="A800" s="1">
        <v>31355</v>
      </c>
      <c r="B800">
        <v>1389.68</v>
      </c>
      <c r="C800">
        <v>1398.43</v>
      </c>
      <c r="D800">
        <v>1377.18</v>
      </c>
      <c r="E800">
        <v>1389.68</v>
      </c>
      <c r="F800">
        <f t="shared" si="12"/>
        <v>37.278411983345002</v>
      </c>
    </row>
    <row r="801" spans="1:8" x14ac:dyDescent="0.2">
      <c r="A801" s="1">
        <v>31352</v>
      </c>
      <c r="B801">
        <v>1390.25</v>
      </c>
      <c r="C801">
        <v>1393.63</v>
      </c>
      <c r="D801">
        <v>1367.88</v>
      </c>
      <c r="E801">
        <v>1390.25</v>
      </c>
      <c r="F801">
        <f t="shared" si="12"/>
        <v>37.286056375004314</v>
      </c>
      <c r="G801">
        <f>(F801-F824)/23</f>
        <v>2.9009076908156416E-2</v>
      </c>
      <c r="H801" s="4">
        <v>7</v>
      </c>
    </row>
    <row r="802" spans="1:8" x14ac:dyDescent="0.2">
      <c r="A802" s="1">
        <v>31351</v>
      </c>
      <c r="B802">
        <v>1374.31</v>
      </c>
      <c r="C802">
        <v>1383.56</v>
      </c>
      <c r="D802">
        <v>1362.68</v>
      </c>
      <c r="E802">
        <v>1374.31</v>
      </c>
      <c r="F802">
        <f t="shared" si="12"/>
        <v>37.071687309859527</v>
      </c>
    </row>
    <row r="803" spans="1:8" x14ac:dyDescent="0.2">
      <c r="A803" s="1">
        <v>31350</v>
      </c>
      <c r="B803">
        <v>1375.57</v>
      </c>
      <c r="C803">
        <v>1384.57</v>
      </c>
      <c r="D803">
        <v>1361.07</v>
      </c>
      <c r="E803">
        <v>1375.57</v>
      </c>
      <c r="F803">
        <f t="shared" si="12"/>
        <v>37.088677517538962</v>
      </c>
    </row>
    <row r="804" spans="1:8" x14ac:dyDescent="0.2">
      <c r="A804" s="1">
        <v>31349</v>
      </c>
      <c r="B804">
        <v>1368.72</v>
      </c>
      <c r="C804">
        <v>1377.6</v>
      </c>
      <c r="D804">
        <v>1356.22</v>
      </c>
      <c r="E804">
        <v>1368.72</v>
      </c>
      <c r="F804">
        <f t="shared" si="12"/>
        <v>36.996216022723189</v>
      </c>
    </row>
    <row r="805" spans="1:8" x14ac:dyDescent="0.2">
      <c r="A805" s="1">
        <v>31348</v>
      </c>
      <c r="B805">
        <v>1359.98</v>
      </c>
      <c r="C805">
        <v>1363.98</v>
      </c>
      <c r="D805">
        <v>1346.61</v>
      </c>
      <c r="E805">
        <v>1359.98</v>
      </c>
      <c r="F805">
        <f t="shared" si="12"/>
        <v>36.877906665102344</v>
      </c>
    </row>
    <row r="806" spans="1:8" x14ac:dyDescent="0.2">
      <c r="A806" s="1">
        <v>31345</v>
      </c>
      <c r="B806">
        <v>1356.51</v>
      </c>
      <c r="C806">
        <v>1367.38</v>
      </c>
      <c r="D806">
        <v>1351.63</v>
      </c>
      <c r="E806">
        <v>1356.51</v>
      </c>
      <c r="F806">
        <f t="shared" si="12"/>
        <v>36.830829477490731</v>
      </c>
    </row>
    <row r="807" spans="1:8" x14ac:dyDescent="0.2">
      <c r="A807" s="1">
        <v>31344</v>
      </c>
      <c r="B807">
        <v>1362.23</v>
      </c>
      <c r="C807">
        <v>1374.48</v>
      </c>
      <c r="D807">
        <v>1355.36</v>
      </c>
      <c r="E807">
        <v>1362.23</v>
      </c>
      <c r="F807">
        <f t="shared" si="12"/>
        <v>36.908400127884164</v>
      </c>
    </row>
    <row r="808" spans="1:8" x14ac:dyDescent="0.2">
      <c r="A808" s="1">
        <v>31343</v>
      </c>
      <c r="B808">
        <v>1367.15</v>
      </c>
      <c r="C808">
        <v>1373.4</v>
      </c>
      <c r="D808">
        <v>1357.15</v>
      </c>
      <c r="E808">
        <v>1367.15</v>
      </c>
      <c r="F808">
        <f t="shared" si="12"/>
        <v>36.974991548342508</v>
      </c>
    </row>
    <row r="809" spans="1:8" x14ac:dyDescent="0.2">
      <c r="A809" s="1">
        <v>31342</v>
      </c>
      <c r="B809">
        <v>1364.35</v>
      </c>
      <c r="C809">
        <v>1374.6</v>
      </c>
      <c r="D809">
        <v>1356.23</v>
      </c>
      <c r="E809">
        <v>1364.35</v>
      </c>
      <c r="F809">
        <f t="shared" si="12"/>
        <v>36.93710871197149</v>
      </c>
    </row>
    <row r="810" spans="1:8" x14ac:dyDescent="0.2">
      <c r="A810" s="1">
        <v>31341</v>
      </c>
      <c r="B810">
        <v>1364.13</v>
      </c>
      <c r="C810">
        <v>1375.63</v>
      </c>
      <c r="D810">
        <v>1357.75</v>
      </c>
      <c r="E810">
        <v>1364.13</v>
      </c>
      <c r="F810">
        <f t="shared" si="12"/>
        <v>36.934130556979412</v>
      </c>
    </row>
    <row r="811" spans="1:8" x14ac:dyDescent="0.2">
      <c r="A811" s="1">
        <v>31338</v>
      </c>
      <c r="B811">
        <v>1368.84</v>
      </c>
      <c r="C811">
        <v>1383.34</v>
      </c>
      <c r="D811">
        <v>1358.97</v>
      </c>
      <c r="E811">
        <v>1368.84</v>
      </c>
      <c r="F811">
        <f t="shared" si="12"/>
        <v>36.99783777465921</v>
      </c>
    </row>
    <row r="812" spans="1:8" x14ac:dyDescent="0.2">
      <c r="A812" s="1">
        <v>31337</v>
      </c>
      <c r="B812">
        <v>1369.28</v>
      </c>
      <c r="C812">
        <v>1378.28</v>
      </c>
      <c r="D812">
        <v>1356.9</v>
      </c>
      <c r="E812">
        <v>1369.28</v>
      </c>
      <c r="F812">
        <f t="shared" si="12"/>
        <v>37.003783590330329</v>
      </c>
    </row>
    <row r="813" spans="1:8" x14ac:dyDescent="0.2">
      <c r="A813" s="1">
        <v>31336</v>
      </c>
      <c r="B813">
        <v>1368.5</v>
      </c>
      <c r="C813">
        <v>1371.25</v>
      </c>
      <c r="D813">
        <v>1346.25</v>
      </c>
      <c r="E813">
        <v>1368.5</v>
      </c>
      <c r="F813">
        <f t="shared" si="12"/>
        <v>36.993242626187829</v>
      </c>
    </row>
    <row r="814" spans="1:8" x14ac:dyDescent="0.2">
      <c r="A814" s="1">
        <v>31335</v>
      </c>
      <c r="B814">
        <v>1350.8</v>
      </c>
      <c r="C814">
        <v>1364.05</v>
      </c>
      <c r="D814">
        <v>1343.42</v>
      </c>
      <c r="E814">
        <v>1350.8</v>
      </c>
      <c r="F814">
        <f t="shared" si="12"/>
        <v>36.753231150471656</v>
      </c>
    </row>
    <row r="815" spans="1:8" x14ac:dyDescent="0.2">
      <c r="A815" s="1">
        <v>31334</v>
      </c>
      <c r="B815">
        <v>1354.72</v>
      </c>
      <c r="C815">
        <v>1356.1</v>
      </c>
      <c r="D815">
        <v>1336.6</v>
      </c>
      <c r="E815">
        <v>1354.72</v>
      </c>
      <c r="F815">
        <f t="shared" si="12"/>
        <v>36.806521161337699</v>
      </c>
    </row>
    <row r="816" spans="1:8" x14ac:dyDescent="0.2">
      <c r="A816" s="1">
        <v>31331</v>
      </c>
      <c r="B816">
        <v>1339.94</v>
      </c>
      <c r="C816">
        <v>1343.32</v>
      </c>
      <c r="D816">
        <v>1323.69</v>
      </c>
      <c r="E816">
        <v>1339.94</v>
      </c>
      <c r="F816">
        <f t="shared" si="12"/>
        <v>36.605190888725062</v>
      </c>
    </row>
    <row r="817" spans="1:8" x14ac:dyDescent="0.2">
      <c r="A817" s="1">
        <v>31330</v>
      </c>
      <c r="B817">
        <v>1328.06</v>
      </c>
      <c r="C817">
        <v>1333.31</v>
      </c>
      <c r="D817">
        <v>1318.43</v>
      </c>
      <c r="E817">
        <v>1328.06</v>
      </c>
      <c r="F817">
        <f t="shared" si="12"/>
        <v>36.442557539228773</v>
      </c>
    </row>
    <row r="818" spans="1:8" x14ac:dyDescent="0.2">
      <c r="A818" s="1">
        <v>31329</v>
      </c>
      <c r="B818">
        <v>1326.72</v>
      </c>
      <c r="C818">
        <v>1336.72</v>
      </c>
      <c r="D818">
        <v>1320.22</v>
      </c>
      <c r="E818">
        <v>1326.72</v>
      </c>
      <c r="F818">
        <f t="shared" si="12"/>
        <v>36.424167801063071</v>
      </c>
    </row>
    <row r="819" spans="1:8" x14ac:dyDescent="0.2">
      <c r="A819" s="1">
        <v>31328</v>
      </c>
      <c r="B819">
        <v>1325.49</v>
      </c>
      <c r="C819">
        <v>1333.87</v>
      </c>
      <c r="D819">
        <v>1316.24</v>
      </c>
      <c r="E819">
        <v>1325.49</v>
      </c>
      <c r="F819">
        <f t="shared" si="12"/>
        <v>36.407279491881837</v>
      </c>
    </row>
    <row r="820" spans="1:8" x14ac:dyDescent="0.2">
      <c r="A820" s="1">
        <v>31327</v>
      </c>
      <c r="B820">
        <v>1324.37</v>
      </c>
      <c r="C820">
        <v>1335.87</v>
      </c>
      <c r="D820">
        <v>1315.25</v>
      </c>
      <c r="E820">
        <v>1324.37</v>
      </c>
      <c r="F820">
        <f t="shared" si="12"/>
        <v>36.39189470198</v>
      </c>
    </row>
    <row r="821" spans="1:8" x14ac:dyDescent="0.2">
      <c r="A821" s="1">
        <v>31324</v>
      </c>
      <c r="B821">
        <v>1328.73</v>
      </c>
      <c r="C821">
        <v>1334.98</v>
      </c>
      <c r="D821">
        <v>1321.23</v>
      </c>
      <c r="E821">
        <v>1328.73</v>
      </c>
      <c r="F821">
        <f t="shared" si="12"/>
        <v>36.451748929235208</v>
      </c>
    </row>
    <row r="822" spans="1:8" x14ac:dyDescent="0.2">
      <c r="A822" s="1">
        <v>31323</v>
      </c>
      <c r="B822">
        <v>1333.1</v>
      </c>
      <c r="C822">
        <v>1345.35</v>
      </c>
      <c r="D822">
        <v>1323.85</v>
      </c>
      <c r="E822">
        <v>1333.1</v>
      </c>
      <c r="F822">
        <f t="shared" si="12"/>
        <v>36.511641978963368</v>
      </c>
    </row>
    <row r="823" spans="1:8" x14ac:dyDescent="0.2">
      <c r="A823" s="1">
        <v>31322</v>
      </c>
      <c r="B823">
        <v>1333.66</v>
      </c>
      <c r="C823">
        <v>1351.53</v>
      </c>
      <c r="D823">
        <v>1328.03</v>
      </c>
      <c r="E823">
        <v>1333.66</v>
      </c>
      <c r="F823">
        <f t="shared" si="12"/>
        <v>36.519309960622202</v>
      </c>
    </row>
    <row r="824" spans="1:8" x14ac:dyDescent="0.2">
      <c r="A824" s="1">
        <v>31321</v>
      </c>
      <c r="B824">
        <v>1340.94</v>
      </c>
      <c r="C824">
        <v>1343.94</v>
      </c>
      <c r="D824">
        <v>1322.69</v>
      </c>
      <c r="E824">
        <v>1340.94</v>
      </c>
      <c r="F824">
        <f t="shared" si="12"/>
        <v>36.618847606116717</v>
      </c>
      <c r="G824">
        <f>(F824-F843)/21</f>
        <v>7.6631740984768586E-3</v>
      </c>
      <c r="H824" s="4">
        <v>7.1</v>
      </c>
    </row>
    <row r="825" spans="1:8" x14ac:dyDescent="0.2">
      <c r="A825" s="1">
        <v>31320</v>
      </c>
      <c r="B825">
        <v>1328.62</v>
      </c>
      <c r="C825">
        <v>1336.75</v>
      </c>
      <c r="D825">
        <v>1318.62</v>
      </c>
      <c r="E825">
        <v>1328.62</v>
      </c>
      <c r="F825">
        <f t="shared" si="12"/>
        <v>36.450240054079202</v>
      </c>
    </row>
    <row r="826" spans="1:8" x14ac:dyDescent="0.2">
      <c r="A826" s="1">
        <v>31316</v>
      </c>
      <c r="B826">
        <v>1320.78</v>
      </c>
      <c r="C826">
        <v>1325.15</v>
      </c>
      <c r="D826">
        <v>1302.03</v>
      </c>
      <c r="E826">
        <v>1320.78</v>
      </c>
      <c r="F826">
        <f t="shared" si="12"/>
        <v>36.34253706058508</v>
      </c>
    </row>
    <row r="827" spans="1:8" x14ac:dyDescent="0.2">
      <c r="A827" s="1">
        <v>31315</v>
      </c>
      <c r="B827">
        <v>1312.05</v>
      </c>
      <c r="C827">
        <v>1330.17</v>
      </c>
      <c r="D827">
        <v>1306.05</v>
      </c>
      <c r="E827">
        <v>1312.05</v>
      </c>
      <c r="F827">
        <f t="shared" si="12"/>
        <v>36.222230743011949</v>
      </c>
    </row>
    <row r="828" spans="1:8" x14ac:dyDescent="0.2">
      <c r="A828" s="1">
        <v>31314</v>
      </c>
      <c r="B828">
        <v>1321.12</v>
      </c>
      <c r="C828">
        <v>1334.5</v>
      </c>
      <c r="D828">
        <v>1301.8699999999999</v>
      </c>
      <c r="E828">
        <v>1321.12</v>
      </c>
      <c r="F828">
        <f t="shared" si="12"/>
        <v>36.34721447373925</v>
      </c>
    </row>
    <row r="829" spans="1:8" x14ac:dyDescent="0.2">
      <c r="A829" s="1">
        <v>31313</v>
      </c>
      <c r="B829">
        <v>1316.3</v>
      </c>
      <c r="C829">
        <v>1324.3</v>
      </c>
      <c r="D829">
        <v>1305.8</v>
      </c>
      <c r="E829">
        <v>1316.3</v>
      </c>
      <c r="F829">
        <f t="shared" si="12"/>
        <v>36.280848942658437</v>
      </c>
    </row>
    <row r="830" spans="1:8" x14ac:dyDescent="0.2">
      <c r="A830" s="1">
        <v>31310</v>
      </c>
      <c r="B830">
        <v>1297.93</v>
      </c>
      <c r="C830">
        <v>1313.3</v>
      </c>
      <c r="D830">
        <v>1294.55</v>
      </c>
      <c r="E830">
        <v>1297.93</v>
      </c>
      <c r="F830">
        <f t="shared" si="12"/>
        <v>36.026795583287729</v>
      </c>
    </row>
    <row r="831" spans="1:8" x14ac:dyDescent="0.2">
      <c r="A831" s="1">
        <v>31309</v>
      </c>
      <c r="B831">
        <v>1306.78</v>
      </c>
      <c r="C831">
        <v>1312.9</v>
      </c>
      <c r="D831">
        <v>1291.28</v>
      </c>
      <c r="E831">
        <v>1306.78</v>
      </c>
      <c r="F831">
        <f t="shared" si="12"/>
        <v>36.149412166728247</v>
      </c>
    </row>
    <row r="832" spans="1:8" x14ac:dyDescent="0.2">
      <c r="A832" s="1">
        <v>31308</v>
      </c>
      <c r="B832">
        <v>1300.4000000000001</v>
      </c>
      <c r="C832">
        <v>1307.52</v>
      </c>
      <c r="D832">
        <v>1283.6500000000001</v>
      </c>
      <c r="E832">
        <v>1300.4000000000001</v>
      </c>
      <c r="F832">
        <f t="shared" si="12"/>
        <v>36.061059329975322</v>
      </c>
    </row>
    <row r="833" spans="1:8" x14ac:dyDescent="0.2">
      <c r="A833" s="1">
        <v>31307</v>
      </c>
      <c r="B833">
        <v>1298.1600000000001</v>
      </c>
      <c r="C833">
        <v>1314.41</v>
      </c>
      <c r="D833">
        <v>1291.28</v>
      </c>
      <c r="E833">
        <v>1298.1600000000001</v>
      </c>
      <c r="F833">
        <f t="shared" si="12"/>
        <v>36.029987510405832</v>
      </c>
    </row>
    <row r="834" spans="1:8" x14ac:dyDescent="0.2">
      <c r="A834" s="1">
        <v>31306</v>
      </c>
      <c r="B834">
        <v>1309.1300000000001</v>
      </c>
      <c r="C834">
        <v>1315.63</v>
      </c>
      <c r="D834">
        <v>1301.1300000000001</v>
      </c>
      <c r="E834">
        <v>1309.1300000000001</v>
      </c>
      <c r="F834">
        <f t="shared" si="12"/>
        <v>36.181901553124597</v>
      </c>
    </row>
    <row r="835" spans="1:8" x14ac:dyDescent="0.2">
      <c r="A835" s="1">
        <v>31303</v>
      </c>
      <c r="B835">
        <v>1307.67</v>
      </c>
      <c r="C835">
        <v>1320.04</v>
      </c>
      <c r="D835">
        <v>1296.79</v>
      </c>
      <c r="E835">
        <v>1307.67</v>
      </c>
      <c r="F835">
        <f t="shared" si="12"/>
        <v>36.161720091831917</v>
      </c>
    </row>
    <row r="836" spans="1:8" x14ac:dyDescent="0.2">
      <c r="A836" s="1">
        <v>31302</v>
      </c>
      <c r="B836">
        <v>1312.38</v>
      </c>
      <c r="C836">
        <v>1326.5</v>
      </c>
      <c r="D836">
        <v>1307</v>
      </c>
      <c r="E836">
        <v>1312.38</v>
      </c>
      <c r="F836">
        <f t="shared" ref="F836:F899" si="13">SQRT(E836)</f>
        <v>36.226785670274424</v>
      </c>
    </row>
    <row r="837" spans="1:8" x14ac:dyDescent="0.2">
      <c r="A837" s="1">
        <v>31301</v>
      </c>
      <c r="B837">
        <v>1319.44</v>
      </c>
      <c r="C837">
        <v>1334.44</v>
      </c>
      <c r="D837">
        <v>1314.94</v>
      </c>
      <c r="E837">
        <v>1319.44</v>
      </c>
      <c r="F837">
        <f t="shared" si="13"/>
        <v>36.324096685258397</v>
      </c>
    </row>
    <row r="838" spans="1:8" x14ac:dyDescent="0.2">
      <c r="A838" s="1">
        <v>31300</v>
      </c>
      <c r="B838">
        <v>1333.44</v>
      </c>
      <c r="C838">
        <v>1346.44</v>
      </c>
      <c r="D838">
        <v>1324.94</v>
      </c>
      <c r="E838">
        <v>1333.44</v>
      </c>
      <c r="F838">
        <f t="shared" si="13"/>
        <v>36.516297731287054</v>
      </c>
    </row>
    <row r="839" spans="1:8" x14ac:dyDescent="0.2">
      <c r="A839" s="1">
        <v>31299</v>
      </c>
      <c r="B839">
        <v>1339.26</v>
      </c>
      <c r="C839">
        <v>1348.13</v>
      </c>
      <c r="D839">
        <v>1326.38</v>
      </c>
      <c r="E839">
        <v>1339.26</v>
      </c>
      <c r="F839">
        <f t="shared" si="13"/>
        <v>36.595901409857362</v>
      </c>
    </row>
    <row r="840" spans="1:8" x14ac:dyDescent="0.2">
      <c r="A840" s="1">
        <v>31296</v>
      </c>
      <c r="B840">
        <v>1335.68</v>
      </c>
      <c r="C840">
        <v>1341.3</v>
      </c>
      <c r="D840">
        <v>1323.93</v>
      </c>
      <c r="E840">
        <v>1335.68</v>
      </c>
      <c r="F840">
        <f t="shared" si="13"/>
        <v>36.546956097601345</v>
      </c>
    </row>
    <row r="841" spans="1:8" x14ac:dyDescent="0.2">
      <c r="A841" s="1">
        <v>31295</v>
      </c>
      <c r="B841">
        <v>1325.82</v>
      </c>
      <c r="C841">
        <v>1332.95</v>
      </c>
      <c r="D841">
        <v>1318.7</v>
      </c>
      <c r="E841">
        <v>1325.82</v>
      </c>
      <c r="F841">
        <f t="shared" si="13"/>
        <v>36.411811270520445</v>
      </c>
    </row>
    <row r="842" spans="1:8" x14ac:dyDescent="0.2">
      <c r="A842" s="1">
        <v>31294</v>
      </c>
      <c r="B842">
        <v>1326.72</v>
      </c>
      <c r="C842">
        <v>1334.1</v>
      </c>
      <c r="D842">
        <v>1318.22</v>
      </c>
      <c r="E842">
        <v>1326.72</v>
      </c>
      <c r="F842">
        <f t="shared" si="13"/>
        <v>36.424167801063071</v>
      </c>
    </row>
    <row r="843" spans="1:8" x14ac:dyDescent="0.2">
      <c r="A843" s="1">
        <v>31293</v>
      </c>
      <c r="B843">
        <v>1329.18</v>
      </c>
      <c r="C843">
        <v>1337.05</v>
      </c>
      <c r="D843">
        <v>1322.8</v>
      </c>
      <c r="E843">
        <v>1329.18</v>
      </c>
      <c r="F843">
        <f t="shared" si="13"/>
        <v>36.457920950048702</v>
      </c>
      <c r="G843">
        <f>(F843-F865)/22</f>
        <v>-1.6401103441777757E-2</v>
      </c>
      <c r="H843" s="4">
        <v>7.1</v>
      </c>
    </row>
    <row r="844" spans="1:8" x14ac:dyDescent="0.2">
      <c r="A844" s="1">
        <v>31289</v>
      </c>
      <c r="B844">
        <v>1334</v>
      </c>
      <c r="C844">
        <v>1342.38</v>
      </c>
      <c r="D844">
        <v>1325.38</v>
      </c>
      <c r="E844">
        <v>1334</v>
      </c>
      <c r="F844">
        <f t="shared" si="13"/>
        <v>36.523964735499348</v>
      </c>
    </row>
    <row r="845" spans="1:8" x14ac:dyDescent="0.2">
      <c r="A845" s="1">
        <v>31288</v>
      </c>
      <c r="B845">
        <v>1335.12</v>
      </c>
      <c r="C845">
        <v>1340</v>
      </c>
      <c r="D845">
        <v>1325.25</v>
      </c>
      <c r="E845">
        <v>1335.12</v>
      </c>
      <c r="F845">
        <f t="shared" si="13"/>
        <v>36.539293917644329</v>
      </c>
    </row>
    <row r="846" spans="1:8" x14ac:dyDescent="0.2">
      <c r="A846" s="1">
        <v>31287</v>
      </c>
      <c r="B846">
        <v>1331.08</v>
      </c>
      <c r="C846">
        <v>1334.71</v>
      </c>
      <c r="D846">
        <v>1316.46</v>
      </c>
      <c r="E846">
        <v>1331.08</v>
      </c>
      <c r="F846">
        <f t="shared" si="13"/>
        <v>36.483969082324364</v>
      </c>
    </row>
    <row r="847" spans="1:8" x14ac:dyDescent="0.2">
      <c r="A847" s="1">
        <v>31286</v>
      </c>
      <c r="B847">
        <v>1322.46</v>
      </c>
      <c r="C847">
        <v>1328.59</v>
      </c>
      <c r="D847">
        <v>1315.21</v>
      </c>
      <c r="E847">
        <v>1322.46</v>
      </c>
      <c r="F847">
        <f t="shared" si="13"/>
        <v>36.365643126445597</v>
      </c>
    </row>
    <row r="848" spans="1:8" x14ac:dyDescent="0.2">
      <c r="A848" s="1">
        <v>31285</v>
      </c>
      <c r="B848">
        <v>1317.64</v>
      </c>
      <c r="C848">
        <v>1324.14</v>
      </c>
      <c r="D848">
        <v>1309.8900000000001</v>
      </c>
      <c r="E848">
        <v>1317.64</v>
      </c>
      <c r="F848">
        <f t="shared" si="13"/>
        <v>36.299311288232452</v>
      </c>
    </row>
    <row r="849" spans="1:6" x14ac:dyDescent="0.2">
      <c r="A849" s="1">
        <v>31282</v>
      </c>
      <c r="B849">
        <v>1318.32</v>
      </c>
      <c r="C849">
        <v>1322.82</v>
      </c>
      <c r="D849">
        <v>1310.57</v>
      </c>
      <c r="E849">
        <v>1318.32</v>
      </c>
      <c r="F849">
        <f t="shared" si="13"/>
        <v>36.308676648977446</v>
      </c>
    </row>
    <row r="850" spans="1:6" x14ac:dyDescent="0.2">
      <c r="A850" s="1">
        <v>31281</v>
      </c>
      <c r="B850">
        <v>1318.09</v>
      </c>
      <c r="C850">
        <v>1334.59</v>
      </c>
      <c r="D850">
        <v>1312.47</v>
      </c>
      <c r="E850">
        <v>1318.09</v>
      </c>
      <c r="F850">
        <f t="shared" si="13"/>
        <v>36.305509223807888</v>
      </c>
    </row>
    <row r="851" spans="1:6" x14ac:dyDescent="0.2">
      <c r="A851" s="1">
        <v>31280</v>
      </c>
      <c r="B851">
        <v>1329.52</v>
      </c>
      <c r="C851">
        <v>1333.64</v>
      </c>
      <c r="D851">
        <v>1319.14</v>
      </c>
      <c r="E851">
        <v>1329.52</v>
      </c>
      <c r="F851">
        <f t="shared" si="13"/>
        <v>36.462583561782893</v>
      </c>
    </row>
    <row r="852" spans="1:6" x14ac:dyDescent="0.2">
      <c r="A852" s="1">
        <v>31279</v>
      </c>
      <c r="B852">
        <v>1323.7</v>
      </c>
      <c r="C852">
        <v>1327.95</v>
      </c>
      <c r="D852">
        <v>1311.45</v>
      </c>
      <c r="E852">
        <v>1323.7</v>
      </c>
      <c r="F852">
        <f t="shared" si="13"/>
        <v>36.382688190951477</v>
      </c>
    </row>
    <row r="853" spans="1:6" x14ac:dyDescent="0.2">
      <c r="A853" s="1">
        <v>31278</v>
      </c>
      <c r="B853">
        <v>1312.5</v>
      </c>
      <c r="C853">
        <v>1319.13</v>
      </c>
      <c r="D853">
        <v>1307.6300000000001</v>
      </c>
      <c r="E853">
        <v>1312.5</v>
      </c>
      <c r="F853">
        <f t="shared" si="13"/>
        <v>36.228441865473599</v>
      </c>
    </row>
    <row r="854" spans="1:6" x14ac:dyDescent="0.2">
      <c r="A854" s="1">
        <v>31275</v>
      </c>
      <c r="B854">
        <v>1312.72</v>
      </c>
      <c r="C854">
        <v>1321.47</v>
      </c>
      <c r="D854">
        <v>1305.97</v>
      </c>
      <c r="E854">
        <v>1312.72</v>
      </c>
      <c r="F854">
        <f t="shared" si="13"/>
        <v>36.23147802671042</v>
      </c>
    </row>
    <row r="855" spans="1:6" x14ac:dyDescent="0.2">
      <c r="A855" s="1">
        <v>31274</v>
      </c>
      <c r="B855">
        <v>1317.76</v>
      </c>
      <c r="C855">
        <v>1324.88</v>
      </c>
      <c r="D855">
        <v>1308.1300000000001</v>
      </c>
      <c r="E855">
        <v>1317.76</v>
      </c>
      <c r="F855">
        <f t="shared" si="13"/>
        <v>36.300964174522967</v>
      </c>
    </row>
    <row r="856" spans="1:6" x14ac:dyDescent="0.2">
      <c r="A856" s="1">
        <v>31273</v>
      </c>
      <c r="B856">
        <v>1316.97</v>
      </c>
      <c r="C856">
        <v>1325.97</v>
      </c>
      <c r="D856">
        <v>1311.47</v>
      </c>
      <c r="E856">
        <v>1316.97</v>
      </c>
      <c r="F856">
        <f t="shared" si="13"/>
        <v>36.290081289520423</v>
      </c>
    </row>
    <row r="857" spans="1:6" x14ac:dyDescent="0.2">
      <c r="A857" s="1">
        <v>31272</v>
      </c>
      <c r="B857">
        <v>1315.29</v>
      </c>
      <c r="C857">
        <v>1325.41</v>
      </c>
      <c r="D857">
        <v>1303.6600000000001</v>
      </c>
      <c r="E857">
        <v>1315.29</v>
      </c>
      <c r="F857">
        <f t="shared" si="13"/>
        <v>36.266927082398368</v>
      </c>
    </row>
    <row r="858" spans="1:6" x14ac:dyDescent="0.2">
      <c r="A858" s="1">
        <v>31271</v>
      </c>
      <c r="B858">
        <v>1314.28</v>
      </c>
      <c r="C858">
        <v>1324.28</v>
      </c>
      <c r="D858">
        <v>1309.1500000000001</v>
      </c>
      <c r="E858">
        <v>1314.28</v>
      </c>
      <c r="F858">
        <f t="shared" si="13"/>
        <v>36.252999875872341</v>
      </c>
    </row>
    <row r="859" spans="1:6" x14ac:dyDescent="0.2">
      <c r="A859" s="1">
        <v>31268</v>
      </c>
      <c r="B859">
        <v>1320.78</v>
      </c>
      <c r="C859">
        <v>1331.78</v>
      </c>
      <c r="D859">
        <v>1317.65</v>
      </c>
      <c r="E859">
        <v>1320.78</v>
      </c>
      <c r="F859">
        <f t="shared" si="13"/>
        <v>36.34253706058508</v>
      </c>
    </row>
    <row r="860" spans="1:6" x14ac:dyDescent="0.2">
      <c r="A860" s="1">
        <v>31267</v>
      </c>
      <c r="B860">
        <v>1329.85</v>
      </c>
      <c r="C860">
        <v>1335.23</v>
      </c>
      <c r="D860">
        <v>1318.23</v>
      </c>
      <c r="E860">
        <v>1329.85</v>
      </c>
      <c r="F860">
        <f t="shared" si="13"/>
        <v>36.467108467768597</v>
      </c>
    </row>
    <row r="861" spans="1:6" x14ac:dyDescent="0.2">
      <c r="A861" s="1">
        <v>31266</v>
      </c>
      <c r="B861">
        <v>1325.04</v>
      </c>
      <c r="C861">
        <v>1331.16</v>
      </c>
      <c r="D861">
        <v>1316.41</v>
      </c>
      <c r="E861">
        <v>1325.04</v>
      </c>
      <c r="F861">
        <f t="shared" si="13"/>
        <v>36.401098884511711</v>
      </c>
    </row>
    <row r="862" spans="1:6" x14ac:dyDescent="0.2">
      <c r="A862" s="1">
        <v>31265</v>
      </c>
      <c r="B862">
        <v>1325.15</v>
      </c>
      <c r="C862">
        <v>1350.27</v>
      </c>
      <c r="D862">
        <v>1323.02</v>
      </c>
      <c r="E862">
        <v>1325.15</v>
      </c>
      <c r="F862">
        <f t="shared" si="13"/>
        <v>36.40260979655168</v>
      </c>
    </row>
    <row r="863" spans="1:6" x14ac:dyDescent="0.2">
      <c r="A863" s="1">
        <v>31264</v>
      </c>
      <c r="B863">
        <v>1346.88</v>
      </c>
      <c r="C863">
        <v>1352.63</v>
      </c>
      <c r="D863">
        <v>1337</v>
      </c>
      <c r="E863">
        <v>1346.88</v>
      </c>
      <c r="F863">
        <f t="shared" si="13"/>
        <v>36.699863759965105</v>
      </c>
    </row>
    <row r="864" spans="1:6" x14ac:dyDescent="0.2">
      <c r="A864" s="1">
        <v>31261</v>
      </c>
      <c r="B864">
        <v>1353.04</v>
      </c>
      <c r="C864">
        <v>1360.04</v>
      </c>
      <c r="D864">
        <v>1345.54</v>
      </c>
      <c r="E864">
        <v>1353.04</v>
      </c>
      <c r="F864">
        <f t="shared" si="13"/>
        <v>36.783692038728248</v>
      </c>
    </row>
    <row r="865" spans="1:8" x14ac:dyDescent="0.2">
      <c r="A865" s="1">
        <v>31260</v>
      </c>
      <c r="B865">
        <v>1355.62</v>
      </c>
      <c r="C865">
        <v>1361.87</v>
      </c>
      <c r="D865">
        <v>1342</v>
      </c>
      <c r="E865">
        <v>1355.62</v>
      </c>
      <c r="F865">
        <f t="shared" si="13"/>
        <v>36.818745225767813</v>
      </c>
      <c r="G865">
        <f>(F865-F887)/22</f>
        <v>1.1446376357058212E-2</v>
      </c>
      <c r="H865" s="4">
        <v>7.1</v>
      </c>
    </row>
    <row r="866" spans="1:8" x14ac:dyDescent="0.2">
      <c r="A866" s="1">
        <v>31259</v>
      </c>
      <c r="B866">
        <v>1347.44</v>
      </c>
      <c r="C866">
        <v>1357.32</v>
      </c>
      <c r="D866">
        <v>1339.94</v>
      </c>
      <c r="E866">
        <v>1347.44</v>
      </c>
      <c r="F866">
        <f t="shared" si="13"/>
        <v>36.707492423209736</v>
      </c>
    </row>
    <row r="867" spans="1:8" x14ac:dyDescent="0.2">
      <c r="A867" s="1">
        <v>31258</v>
      </c>
      <c r="B867">
        <v>1346.1</v>
      </c>
      <c r="C867">
        <v>1352.48</v>
      </c>
      <c r="D867">
        <v>1334.98</v>
      </c>
      <c r="E867">
        <v>1346.1</v>
      </c>
      <c r="F867">
        <f t="shared" si="13"/>
        <v>36.689235478543296</v>
      </c>
    </row>
    <row r="868" spans="1:8" x14ac:dyDescent="0.2">
      <c r="A868" s="1">
        <v>31257</v>
      </c>
      <c r="B868">
        <v>1343.85</v>
      </c>
      <c r="C868">
        <v>1357.98</v>
      </c>
      <c r="D868">
        <v>1338.35</v>
      </c>
      <c r="E868">
        <v>1343.85</v>
      </c>
      <c r="F868">
        <f t="shared" si="13"/>
        <v>36.658559709841299</v>
      </c>
    </row>
    <row r="869" spans="1:8" x14ac:dyDescent="0.2">
      <c r="A869" s="1">
        <v>31254</v>
      </c>
      <c r="B869">
        <v>1357.07</v>
      </c>
      <c r="C869">
        <v>1365.57</v>
      </c>
      <c r="D869">
        <v>1345.32</v>
      </c>
      <c r="E869">
        <v>1357.07</v>
      </c>
      <c r="F869">
        <f t="shared" si="13"/>
        <v>36.83843101979236</v>
      </c>
    </row>
    <row r="870" spans="1:8" x14ac:dyDescent="0.2">
      <c r="A870" s="1">
        <v>31253</v>
      </c>
      <c r="B870">
        <v>1353.6</v>
      </c>
      <c r="C870">
        <v>1359.85</v>
      </c>
      <c r="D870">
        <v>1338.6</v>
      </c>
      <c r="E870">
        <v>1353.6</v>
      </c>
      <c r="F870">
        <f t="shared" si="13"/>
        <v>36.791303320214141</v>
      </c>
    </row>
    <row r="871" spans="1:8" x14ac:dyDescent="0.2">
      <c r="A871" s="1">
        <v>31252</v>
      </c>
      <c r="B871">
        <v>1348.89</v>
      </c>
      <c r="C871">
        <v>1359.14</v>
      </c>
      <c r="D871">
        <v>1335.77</v>
      </c>
      <c r="E871">
        <v>1348.89</v>
      </c>
      <c r="F871">
        <f t="shared" si="13"/>
        <v>36.727237848768318</v>
      </c>
    </row>
    <row r="872" spans="1:8" x14ac:dyDescent="0.2">
      <c r="A872" s="1">
        <v>31251</v>
      </c>
      <c r="B872">
        <v>1351.81</v>
      </c>
      <c r="C872">
        <v>1372.43</v>
      </c>
      <c r="D872">
        <v>1344.81</v>
      </c>
      <c r="E872">
        <v>1351.81</v>
      </c>
      <c r="F872">
        <f t="shared" si="13"/>
        <v>36.766968871529237</v>
      </c>
    </row>
    <row r="873" spans="1:8" x14ac:dyDescent="0.2">
      <c r="A873" s="1">
        <v>31250</v>
      </c>
      <c r="B873">
        <v>1357.63</v>
      </c>
      <c r="C873">
        <v>1362.01</v>
      </c>
      <c r="D873">
        <v>1346.88</v>
      </c>
      <c r="E873">
        <v>1357.63</v>
      </c>
      <c r="F873">
        <f t="shared" si="13"/>
        <v>36.846030993853326</v>
      </c>
    </row>
    <row r="874" spans="1:8" x14ac:dyDescent="0.2">
      <c r="A874" s="1">
        <v>31247</v>
      </c>
      <c r="B874">
        <v>1359.53</v>
      </c>
      <c r="C874">
        <v>1363.28</v>
      </c>
      <c r="D874">
        <v>1346.65</v>
      </c>
      <c r="E874">
        <v>1359.53</v>
      </c>
      <c r="F874">
        <f t="shared" si="13"/>
        <v>36.871804946327217</v>
      </c>
    </row>
    <row r="875" spans="1:8" x14ac:dyDescent="0.2">
      <c r="A875" s="1">
        <v>31246</v>
      </c>
      <c r="B875">
        <v>1350.91</v>
      </c>
      <c r="C875">
        <v>1363.16</v>
      </c>
      <c r="D875">
        <v>1345.41</v>
      </c>
      <c r="E875">
        <v>1350.91</v>
      </c>
      <c r="F875">
        <f t="shared" si="13"/>
        <v>36.754727587073752</v>
      </c>
    </row>
    <row r="876" spans="1:8" x14ac:dyDescent="0.2">
      <c r="A876" s="1">
        <v>31245</v>
      </c>
      <c r="B876">
        <v>1357.97</v>
      </c>
      <c r="C876">
        <v>1365.85</v>
      </c>
      <c r="D876">
        <v>1346.22</v>
      </c>
      <c r="E876">
        <v>1357.97</v>
      </c>
      <c r="F876">
        <f t="shared" si="13"/>
        <v>36.850644499112903</v>
      </c>
    </row>
    <row r="877" spans="1:8" x14ac:dyDescent="0.2">
      <c r="A877" s="1">
        <v>31244</v>
      </c>
      <c r="B877">
        <v>1347.89</v>
      </c>
      <c r="C877">
        <v>1351.89</v>
      </c>
      <c r="D877">
        <v>1331.64</v>
      </c>
      <c r="E877">
        <v>1347.89</v>
      </c>
      <c r="F877">
        <f t="shared" si="13"/>
        <v>36.713621450355454</v>
      </c>
    </row>
    <row r="878" spans="1:8" x14ac:dyDescent="0.2">
      <c r="A878" s="1">
        <v>31243</v>
      </c>
      <c r="B878">
        <v>1338.59</v>
      </c>
      <c r="C878">
        <v>1345.97</v>
      </c>
      <c r="D878">
        <v>1326.47</v>
      </c>
      <c r="E878">
        <v>1338.59</v>
      </c>
      <c r="F878">
        <f t="shared" si="13"/>
        <v>36.586746234121449</v>
      </c>
    </row>
    <row r="879" spans="1:8" x14ac:dyDescent="0.2">
      <c r="A879" s="1">
        <v>31240</v>
      </c>
      <c r="B879">
        <v>1338.59</v>
      </c>
      <c r="C879">
        <v>1345.97</v>
      </c>
      <c r="D879">
        <v>1326.47</v>
      </c>
      <c r="E879">
        <v>1338.59</v>
      </c>
      <c r="F879">
        <f t="shared" si="13"/>
        <v>36.586746234121449</v>
      </c>
    </row>
    <row r="880" spans="1:8" x14ac:dyDescent="0.2">
      <c r="A880" s="1">
        <v>31239</v>
      </c>
      <c r="B880">
        <v>1337.69</v>
      </c>
      <c r="C880">
        <v>1343.94</v>
      </c>
      <c r="D880">
        <v>1326.19</v>
      </c>
      <c r="E880">
        <v>1337.69</v>
      </c>
      <c r="F880">
        <f t="shared" si="13"/>
        <v>36.574444630096572</v>
      </c>
    </row>
    <row r="881" spans="1:8" x14ac:dyDescent="0.2">
      <c r="A881" s="1">
        <v>31238</v>
      </c>
      <c r="B881">
        <v>1332.88</v>
      </c>
      <c r="C881">
        <v>1336.76</v>
      </c>
      <c r="D881">
        <v>1315.38</v>
      </c>
      <c r="E881">
        <v>1332.88</v>
      </c>
      <c r="F881">
        <f t="shared" si="13"/>
        <v>36.508629116963569</v>
      </c>
    </row>
    <row r="882" spans="1:8" x14ac:dyDescent="0.2">
      <c r="A882" s="1">
        <v>31237</v>
      </c>
      <c r="B882">
        <v>1321.9</v>
      </c>
      <c r="C882">
        <v>1333.65</v>
      </c>
      <c r="D882">
        <v>1313.4</v>
      </c>
      <c r="E882">
        <v>1321.9</v>
      </c>
      <c r="F882">
        <f t="shared" si="13"/>
        <v>36.357942736079004</v>
      </c>
    </row>
    <row r="883" spans="1:8" x14ac:dyDescent="0.2">
      <c r="A883" s="1">
        <v>31236</v>
      </c>
      <c r="B883">
        <v>1328.4</v>
      </c>
      <c r="C883">
        <v>1336.4</v>
      </c>
      <c r="D883">
        <v>1318.9</v>
      </c>
      <c r="E883">
        <v>1328.4</v>
      </c>
      <c r="F883">
        <f t="shared" si="13"/>
        <v>36.447222116369858</v>
      </c>
    </row>
    <row r="884" spans="1:8" x14ac:dyDescent="0.2">
      <c r="A884" s="1">
        <v>31233</v>
      </c>
      <c r="B884">
        <v>1334.45</v>
      </c>
      <c r="C884">
        <v>1340.58</v>
      </c>
      <c r="D884">
        <v>1324.95</v>
      </c>
      <c r="E884">
        <v>1334.45</v>
      </c>
      <c r="F884">
        <f t="shared" si="13"/>
        <v>36.530124554947797</v>
      </c>
    </row>
    <row r="885" spans="1:8" x14ac:dyDescent="0.2">
      <c r="A885" s="1">
        <v>31231</v>
      </c>
      <c r="B885">
        <v>1326.38</v>
      </c>
      <c r="C885">
        <v>1337.51</v>
      </c>
      <c r="D885">
        <v>1320.26</v>
      </c>
      <c r="E885">
        <v>1326.38</v>
      </c>
      <c r="F885">
        <f t="shared" si="13"/>
        <v>36.419500271145949</v>
      </c>
    </row>
    <row r="886" spans="1:8" x14ac:dyDescent="0.2">
      <c r="A886" s="1">
        <v>31230</v>
      </c>
      <c r="B886">
        <v>1334</v>
      </c>
      <c r="C886">
        <v>1343.63</v>
      </c>
      <c r="D886">
        <v>1329.25</v>
      </c>
      <c r="E886">
        <v>1334</v>
      </c>
      <c r="F886">
        <f t="shared" si="13"/>
        <v>36.523964735499348</v>
      </c>
    </row>
    <row r="887" spans="1:8" x14ac:dyDescent="0.2">
      <c r="A887" s="1">
        <v>31229</v>
      </c>
      <c r="B887">
        <v>1337.14</v>
      </c>
      <c r="C887">
        <v>1342.14</v>
      </c>
      <c r="D887">
        <v>1322.64</v>
      </c>
      <c r="E887">
        <v>1337.14</v>
      </c>
      <c r="F887">
        <f t="shared" si="13"/>
        <v>36.566924945912533</v>
      </c>
      <c r="G887">
        <f>(F887-F907)/20</f>
        <v>1.801478593281871E-2</v>
      </c>
      <c r="H887" s="4">
        <v>7.4</v>
      </c>
    </row>
    <row r="888" spans="1:8" x14ac:dyDescent="0.2">
      <c r="A888" s="1">
        <v>31226</v>
      </c>
      <c r="B888">
        <v>1335.34</v>
      </c>
      <c r="C888">
        <v>1341.09</v>
      </c>
      <c r="D888">
        <v>1325.97</v>
      </c>
      <c r="E888">
        <v>1335.34</v>
      </c>
      <c r="F888">
        <f t="shared" si="13"/>
        <v>36.542304251374183</v>
      </c>
    </row>
    <row r="889" spans="1:8" x14ac:dyDescent="0.2">
      <c r="A889" s="1">
        <v>31225</v>
      </c>
      <c r="B889">
        <v>1332.21</v>
      </c>
      <c r="C889">
        <v>1338.59</v>
      </c>
      <c r="D889">
        <v>1321.84</v>
      </c>
      <c r="E889">
        <v>1332.21</v>
      </c>
      <c r="F889">
        <f t="shared" si="13"/>
        <v>36.499452050681526</v>
      </c>
    </row>
    <row r="890" spans="1:8" x14ac:dyDescent="0.2">
      <c r="A890" s="1">
        <v>31224</v>
      </c>
      <c r="B890">
        <v>1323.81</v>
      </c>
      <c r="C890">
        <v>1329.06</v>
      </c>
      <c r="D890">
        <v>1314.81</v>
      </c>
      <c r="E890">
        <v>1323.81</v>
      </c>
      <c r="F890">
        <f t="shared" si="13"/>
        <v>36.384199867524913</v>
      </c>
    </row>
    <row r="891" spans="1:8" x14ac:dyDescent="0.2">
      <c r="A891" s="1">
        <v>31223</v>
      </c>
      <c r="B891">
        <v>1323.02</v>
      </c>
      <c r="C891">
        <v>1338.77</v>
      </c>
      <c r="D891">
        <v>1314.14</v>
      </c>
      <c r="E891">
        <v>1323.02</v>
      </c>
      <c r="F891">
        <f t="shared" si="13"/>
        <v>36.373341886607008</v>
      </c>
    </row>
    <row r="892" spans="1:8" x14ac:dyDescent="0.2">
      <c r="A892" s="1">
        <v>31222</v>
      </c>
      <c r="B892">
        <v>1320.56</v>
      </c>
      <c r="C892">
        <v>1326.68</v>
      </c>
      <c r="D892">
        <v>1307.81</v>
      </c>
      <c r="E892">
        <v>1320.56</v>
      </c>
      <c r="F892">
        <f t="shared" si="13"/>
        <v>36.339510178316935</v>
      </c>
    </row>
    <row r="893" spans="1:8" x14ac:dyDescent="0.2">
      <c r="A893" s="1">
        <v>31219</v>
      </c>
      <c r="B893">
        <v>1324.25</v>
      </c>
      <c r="C893">
        <v>1325.75</v>
      </c>
      <c r="D893">
        <v>1293.8800000000001</v>
      </c>
      <c r="E893">
        <v>1324.25</v>
      </c>
      <c r="F893">
        <f t="shared" si="13"/>
        <v>36.390245945857522</v>
      </c>
    </row>
    <row r="894" spans="1:8" x14ac:dyDescent="0.2">
      <c r="A894" s="1">
        <v>31218</v>
      </c>
      <c r="B894">
        <v>1299.73</v>
      </c>
      <c r="C894">
        <v>1305.3599999999999</v>
      </c>
      <c r="D894">
        <v>1287.8599999999999</v>
      </c>
      <c r="E894">
        <v>1299.73</v>
      </c>
      <c r="F894">
        <f t="shared" si="13"/>
        <v>36.05176833388343</v>
      </c>
    </row>
    <row r="895" spans="1:8" x14ac:dyDescent="0.2">
      <c r="A895" s="1">
        <v>31217</v>
      </c>
      <c r="B895">
        <v>1297.3699999999999</v>
      </c>
      <c r="C895">
        <v>1312.62</v>
      </c>
      <c r="D895">
        <v>1293.6199999999999</v>
      </c>
      <c r="E895">
        <v>1297.3699999999999</v>
      </c>
      <c r="F895">
        <f t="shared" si="13"/>
        <v>36.019022751873763</v>
      </c>
    </row>
    <row r="896" spans="1:8" x14ac:dyDescent="0.2">
      <c r="A896" s="1">
        <v>31216</v>
      </c>
      <c r="B896">
        <v>1304.76</v>
      </c>
      <c r="C896">
        <v>1312.26</v>
      </c>
      <c r="D896">
        <v>1293.76</v>
      </c>
      <c r="E896">
        <v>1304.76</v>
      </c>
      <c r="F896">
        <f t="shared" si="13"/>
        <v>36.121461764441371</v>
      </c>
    </row>
    <row r="897" spans="1:8" x14ac:dyDescent="0.2">
      <c r="A897" s="1">
        <v>31215</v>
      </c>
      <c r="B897">
        <v>1298.3800000000001</v>
      </c>
      <c r="C897">
        <v>1303.8800000000001</v>
      </c>
      <c r="D897">
        <v>1288.76</v>
      </c>
      <c r="E897">
        <v>1298.3800000000001</v>
      </c>
      <c r="F897">
        <f t="shared" si="13"/>
        <v>36.033040393505516</v>
      </c>
    </row>
    <row r="898" spans="1:8" x14ac:dyDescent="0.2">
      <c r="A898" s="1">
        <v>31212</v>
      </c>
      <c r="B898">
        <v>1300.96</v>
      </c>
      <c r="C898">
        <v>1305.3399999999999</v>
      </c>
      <c r="D898">
        <v>1288.96</v>
      </c>
      <c r="E898">
        <v>1300.96</v>
      </c>
      <c r="F898">
        <f t="shared" si="13"/>
        <v>36.068823102507793</v>
      </c>
    </row>
    <row r="899" spans="1:8" x14ac:dyDescent="0.2">
      <c r="A899" s="1">
        <v>31211</v>
      </c>
      <c r="B899">
        <v>1290.0899999999999</v>
      </c>
      <c r="C899">
        <v>1308.0899999999999</v>
      </c>
      <c r="D899">
        <v>1285.47</v>
      </c>
      <c r="E899">
        <v>1290.0899999999999</v>
      </c>
      <c r="F899">
        <f t="shared" si="13"/>
        <v>35.917822873888113</v>
      </c>
    </row>
    <row r="900" spans="1:8" x14ac:dyDescent="0.2">
      <c r="A900" s="1">
        <v>31210</v>
      </c>
      <c r="B900">
        <v>1306.33</v>
      </c>
      <c r="C900">
        <v>1318.21</v>
      </c>
      <c r="D900">
        <v>1300.83</v>
      </c>
      <c r="E900">
        <v>1306.33</v>
      </c>
      <c r="F900">
        <f t="shared" ref="F900:F963" si="14">SQRT(E900)</f>
        <v>36.143187463199752</v>
      </c>
    </row>
    <row r="901" spans="1:8" x14ac:dyDescent="0.2">
      <c r="A901" s="1">
        <v>31209</v>
      </c>
      <c r="B901">
        <v>1313.84</v>
      </c>
      <c r="C901">
        <v>1323.72</v>
      </c>
      <c r="D901">
        <v>1308.0899999999999</v>
      </c>
      <c r="E901">
        <v>1313.84</v>
      </c>
      <c r="F901">
        <f t="shared" si="14"/>
        <v>36.246930904560735</v>
      </c>
    </row>
    <row r="902" spans="1:8" x14ac:dyDescent="0.2">
      <c r="A902" s="1">
        <v>31208</v>
      </c>
      <c r="B902">
        <v>1318.43</v>
      </c>
      <c r="C902">
        <v>1322.56</v>
      </c>
      <c r="D902">
        <v>1307.31</v>
      </c>
      <c r="E902">
        <v>1318.43</v>
      </c>
      <c r="F902">
        <f t="shared" si="14"/>
        <v>36.310191406821311</v>
      </c>
    </row>
    <row r="903" spans="1:8" x14ac:dyDescent="0.2">
      <c r="A903" s="1">
        <v>31205</v>
      </c>
      <c r="B903">
        <v>1316.41</v>
      </c>
      <c r="C903">
        <v>1331.91</v>
      </c>
      <c r="D903">
        <v>1313.04</v>
      </c>
      <c r="E903">
        <v>1316.41</v>
      </c>
      <c r="F903">
        <f t="shared" si="14"/>
        <v>36.28236486228537</v>
      </c>
    </row>
    <row r="904" spans="1:8" x14ac:dyDescent="0.2">
      <c r="A904" s="1">
        <v>31204</v>
      </c>
      <c r="B904">
        <v>1327.28</v>
      </c>
      <c r="C904">
        <v>1330.53</v>
      </c>
      <c r="D904">
        <v>1312.03</v>
      </c>
      <c r="E904">
        <v>1327.28</v>
      </c>
      <c r="F904">
        <f t="shared" si="14"/>
        <v>36.431854193823291</v>
      </c>
    </row>
    <row r="905" spans="1:8" x14ac:dyDescent="0.2">
      <c r="A905" s="1">
        <v>31203</v>
      </c>
      <c r="B905">
        <v>1320.56</v>
      </c>
      <c r="C905">
        <v>1331.68</v>
      </c>
      <c r="D905">
        <v>1312.68</v>
      </c>
      <c r="E905">
        <v>1320.56</v>
      </c>
      <c r="F905">
        <f t="shared" si="14"/>
        <v>36.339510178316935</v>
      </c>
    </row>
    <row r="906" spans="1:8" x14ac:dyDescent="0.2">
      <c r="A906" s="1">
        <v>31202</v>
      </c>
      <c r="B906">
        <v>1315.29</v>
      </c>
      <c r="C906">
        <v>1321.16</v>
      </c>
      <c r="D906">
        <v>1304.54</v>
      </c>
      <c r="E906">
        <v>1315.29</v>
      </c>
      <c r="F906">
        <f t="shared" si="14"/>
        <v>36.266927082398368</v>
      </c>
    </row>
    <row r="907" spans="1:8" x14ac:dyDescent="0.2">
      <c r="A907" s="1">
        <v>31201</v>
      </c>
      <c r="B907">
        <v>1310.92</v>
      </c>
      <c r="C907">
        <v>1324.92</v>
      </c>
      <c r="D907">
        <v>1304.3</v>
      </c>
      <c r="E907">
        <v>1310.92</v>
      </c>
      <c r="F907">
        <f t="shared" si="14"/>
        <v>36.206629227256158</v>
      </c>
      <c r="G907">
        <f>(F907-F929)/22</f>
        <v>4.3813612751864704E-2</v>
      </c>
      <c r="H907" s="4">
        <v>7.4</v>
      </c>
    </row>
    <row r="908" spans="1:8" x14ac:dyDescent="0.2">
      <c r="A908" s="1">
        <v>31198</v>
      </c>
      <c r="B908">
        <v>1315.41</v>
      </c>
      <c r="C908">
        <v>1320.66</v>
      </c>
      <c r="D908">
        <v>1298.79</v>
      </c>
      <c r="E908">
        <v>1315.41</v>
      </c>
      <c r="F908">
        <f t="shared" si="14"/>
        <v>36.268581444550598</v>
      </c>
    </row>
    <row r="909" spans="1:8" x14ac:dyDescent="0.2">
      <c r="A909" s="1">
        <v>31197</v>
      </c>
      <c r="B909">
        <v>1305.77</v>
      </c>
      <c r="C909">
        <v>1314.14</v>
      </c>
      <c r="D909">
        <v>1294.02</v>
      </c>
      <c r="E909">
        <v>1305.77</v>
      </c>
      <c r="F909">
        <f t="shared" si="14"/>
        <v>36.135439668004594</v>
      </c>
    </row>
    <row r="910" spans="1:8" x14ac:dyDescent="0.2">
      <c r="A910" s="1">
        <v>31196</v>
      </c>
      <c r="B910">
        <v>1302.97</v>
      </c>
      <c r="C910">
        <v>1308.3499999999999</v>
      </c>
      <c r="D910">
        <v>1292.8499999999999</v>
      </c>
      <c r="E910">
        <v>1302.97</v>
      </c>
      <c r="F910">
        <f t="shared" si="14"/>
        <v>36.096675747220822</v>
      </c>
    </row>
    <row r="911" spans="1:8" x14ac:dyDescent="0.2">
      <c r="A911" s="1">
        <v>31195</v>
      </c>
      <c r="B911">
        <v>1301.51</v>
      </c>
      <c r="C911">
        <v>1312.76</v>
      </c>
      <c r="D911">
        <v>1293.26</v>
      </c>
      <c r="E911">
        <v>1301.51</v>
      </c>
      <c r="F911">
        <f t="shared" si="14"/>
        <v>36.07644660994206</v>
      </c>
    </row>
    <row r="912" spans="1:8" x14ac:dyDescent="0.2">
      <c r="A912" s="1">
        <v>31191</v>
      </c>
      <c r="B912">
        <v>1301.96</v>
      </c>
      <c r="C912">
        <v>1305.5899999999999</v>
      </c>
      <c r="D912">
        <v>1291.21</v>
      </c>
      <c r="E912">
        <v>1301.96</v>
      </c>
      <c r="F912">
        <f t="shared" si="14"/>
        <v>36.082682827084795</v>
      </c>
    </row>
    <row r="913" spans="1:6" x14ac:dyDescent="0.2">
      <c r="A913" s="1">
        <v>31190</v>
      </c>
      <c r="B913">
        <v>1296.7</v>
      </c>
      <c r="C913">
        <v>1307.7</v>
      </c>
      <c r="D913">
        <v>1291.08</v>
      </c>
      <c r="E913">
        <v>1296.7</v>
      </c>
      <c r="F913">
        <f t="shared" si="14"/>
        <v>36.009720909776568</v>
      </c>
    </row>
    <row r="914" spans="1:6" x14ac:dyDescent="0.2">
      <c r="A914" s="1">
        <v>31189</v>
      </c>
      <c r="B914">
        <v>1303.76</v>
      </c>
      <c r="C914">
        <v>1308.8800000000001</v>
      </c>
      <c r="D914">
        <v>1294.3800000000001</v>
      </c>
      <c r="E914">
        <v>1303.76</v>
      </c>
      <c r="F914">
        <f t="shared" si="14"/>
        <v>36.107616924964738</v>
      </c>
    </row>
    <row r="915" spans="1:6" x14ac:dyDescent="0.2">
      <c r="A915" s="1">
        <v>31188</v>
      </c>
      <c r="B915">
        <v>1309.69</v>
      </c>
      <c r="C915">
        <v>1316.07</v>
      </c>
      <c r="D915">
        <v>1297.57</v>
      </c>
      <c r="E915">
        <v>1309.69</v>
      </c>
      <c r="F915">
        <f t="shared" si="14"/>
        <v>36.189639401353531</v>
      </c>
    </row>
    <row r="916" spans="1:6" x14ac:dyDescent="0.2">
      <c r="A916" s="1">
        <v>31187</v>
      </c>
      <c r="B916">
        <v>1304.8800000000001</v>
      </c>
      <c r="C916">
        <v>1310.26</v>
      </c>
      <c r="D916">
        <v>1292.26</v>
      </c>
      <c r="E916">
        <v>1304.8800000000001</v>
      </c>
      <c r="F916">
        <f t="shared" si="14"/>
        <v>36.123122788596227</v>
      </c>
    </row>
    <row r="917" spans="1:6" x14ac:dyDescent="0.2">
      <c r="A917" s="1">
        <v>31184</v>
      </c>
      <c r="B917">
        <v>1285.33</v>
      </c>
      <c r="C917">
        <v>1295.71</v>
      </c>
      <c r="D917">
        <v>1271.46</v>
      </c>
      <c r="E917">
        <v>1285.33</v>
      </c>
      <c r="F917">
        <f t="shared" si="14"/>
        <v>35.851499271299659</v>
      </c>
    </row>
    <row r="918" spans="1:6" x14ac:dyDescent="0.2">
      <c r="A918" s="1">
        <v>31183</v>
      </c>
      <c r="B918">
        <v>1278.04</v>
      </c>
      <c r="C918">
        <v>1285.29</v>
      </c>
      <c r="D918">
        <v>1270.1600000000001</v>
      </c>
      <c r="E918">
        <v>1278.04</v>
      </c>
      <c r="F918">
        <f t="shared" si="14"/>
        <v>35.749685313300311</v>
      </c>
    </row>
    <row r="919" spans="1:6" x14ac:dyDescent="0.2">
      <c r="A919" s="1">
        <v>31182</v>
      </c>
      <c r="B919">
        <v>1273.51</v>
      </c>
      <c r="C919">
        <v>1283.6300000000001</v>
      </c>
      <c r="D919">
        <v>1265.51</v>
      </c>
      <c r="E919">
        <v>1273.51</v>
      </c>
      <c r="F919">
        <f t="shared" si="14"/>
        <v>35.686271870286475</v>
      </c>
    </row>
    <row r="920" spans="1:6" x14ac:dyDescent="0.2">
      <c r="A920" s="1">
        <v>31181</v>
      </c>
      <c r="B920">
        <v>1273.29</v>
      </c>
      <c r="C920">
        <v>1288.54</v>
      </c>
      <c r="D920">
        <v>1267.6600000000001</v>
      </c>
      <c r="E920">
        <v>1273.29</v>
      </c>
      <c r="F920">
        <f t="shared" si="14"/>
        <v>35.683189319341956</v>
      </c>
    </row>
    <row r="921" spans="1:6" x14ac:dyDescent="0.2">
      <c r="A921" s="1">
        <v>31180</v>
      </c>
      <c r="B921">
        <v>1277.49</v>
      </c>
      <c r="C921">
        <v>1283.49</v>
      </c>
      <c r="D921">
        <v>1268.8699999999999</v>
      </c>
      <c r="E921">
        <v>1277.49</v>
      </c>
      <c r="F921">
        <f t="shared" si="14"/>
        <v>35.741992110121672</v>
      </c>
    </row>
    <row r="922" spans="1:6" x14ac:dyDescent="0.2">
      <c r="A922" s="1">
        <v>31177</v>
      </c>
      <c r="B922">
        <v>1274.18</v>
      </c>
      <c r="C922">
        <v>1282.43</v>
      </c>
      <c r="D922">
        <v>1261.68</v>
      </c>
      <c r="E922">
        <v>1274.18</v>
      </c>
      <c r="F922">
        <f t="shared" si="14"/>
        <v>35.695657999258117</v>
      </c>
    </row>
    <row r="923" spans="1:6" x14ac:dyDescent="0.2">
      <c r="A923" s="1">
        <v>31176</v>
      </c>
      <c r="B923">
        <v>1260.26</v>
      </c>
      <c r="C923">
        <v>1265.51</v>
      </c>
      <c r="D923">
        <v>1246.1300000000001</v>
      </c>
      <c r="E923">
        <v>1260.26</v>
      </c>
      <c r="F923">
        <f t="shared" si="14"/>
        <v>35.500140844791026</v>
      </c>
    </row>
    <row r="924" spans="1:6" x14ac:dyDescent="0.2">
      <c r="A924" s="1">
        <v>31175</v>
      </c>
      <c r="B924">
        <v>1249.77</v>
      </c>
      <c r="C924">
        <v>1258.8900000000001</v>
      </c>
      <c r="D924">
        <v>1239.52</v>
      </c>
      <c r="E924">
        <v>1249.77</v>
      </c>
      <c r="F924">
        <f t="shared" si="14"/>
        <v>35.352086218496353</v>
      </c>
    </row>
    <row r="925" spans="1:6" x14ac:dyDescent="0.2">
      <c r="A925" s="1">
        <v>31174</v>
      </c>
      <c r="B925">
        <v>1252.75</v>
      </c>
      <c r="C925">
        <v>1261.25</v>
      </c>
      <c r="D925">
        <v>1243.25</v>
      </c>
      <c r="E925">
        <v>1252.75</v>
      </c>
      <c r="F925">
        <f t="shared" si="14"/>
        <v>35.39420856580918</v>
      </c>
    </row>
    <row r="926" spans="1:6" x14ac:dyDescent="0.2">
      <c r="A926" s="1">
        <v>31173</v>
      </c>
      <c r="B926">
        <v>1247.78</v>
      </c>
      <c r="C926">
        <v>1256.28</v>
      </c>
      <c r="D926">
        <v>1241.4000000000001</v>
      </c>
      <c r="E926">
        <v>1247.78</v>
      </c>
      <c r="F926">
        <f t="shared" si="14"/>
        <v>35.323929566230312</v>
      </c>
    </row>
    <row r="927" spans="1:6" x14ac:dyDescent="0.2">
      <c r="A927" s="1">
        <v>31170</v>
      </c>
      <c r="B927">
        <v>1247.23</v>
      </c>
      <c r="C927">
        <v>1253.8599999999999</v>
      </c>
      <c r="D927">
        <v>1238.3599999999999</v>
      </c>
      <c r="E927">
        <v>1247.23</v>
      </c>
      <c r="F927">
        <f t="shared" si="14"/>
        <v>35.316143617331718</v>
      </c>
    </row>
    <row r="928" spans="1:6" x14ac:dyDescent="0.2">
      <c r="A928" s="1">
        <v>31169</v>
      </c>
      <c r="B928">
        <v>1242.26</v>
      </c>
      <c r="C928">
        <v>1251.1300000000001</v>
      </c>
      <c r="D928">
        <v>1235.6300000000001</v>
      </c>
      <c r="E928">
        <v>1242.26</v>
      </c>
      <c r="F928">
        <f t="shared" si="14"/>
        <v>35.245708958680346</v>
      </c>
    </row>
    <row r="929" spans="1:8" x14ac:dyDescent="0.2">
      <c r="A929" s="1">
        <v>31168</v>
      </c>
      <c r="B929">
        <v>1242.05</v>
      </c>
      <c r="C929">
        <v>1262.8</v>
      </c>
      <c r="D929">
        <v>1239.17</v>
      </c>
      <c r="E929">
        <v>1242.05</v>
      </c>
      <c r="F929">
        <f t="shared" si="14"/>
        <v>35.242729746715135</v>
      </c>
      <c r="G929">
        <f>(F929-F950)/21</f>
        <v>-2.0607239523319738E-2</v>
      </c>
      <c r="H929" s="4">
        <v>7.2</v>
      </c>
    </row>
    <row r="930" spans="1:8" x14ac:dyDescent="0.2">
      <c r="A930" s="1">
        <v>31167</v>
      </c>
      <c r="B930">
        <v>1258.05</v>
      </c>
      <c r="C930">
        <v>1266.17</v>
      </c>
      <c r="D930">
        <v>1245.8</v>
      </c>
      <c r="E930">
        <v>1258.05</v>
      </c>
      <c r="F930">
        <f t="shared" si="14"/>
        <v>35.469000549775856</v>
      </c>
    </row>
    <row r="931" spans="1:8" x14ac:dyDescent="0.2">
      <c r="A931" s="1">
        <v>31166</v>
      </c>
      <c r="B931">
        <v>1259.71</v>
      </c>
      <c r="C931">
        <v>1277.8399999999999</v>
      </c>
      <c r="D931">
        <v>1257.46</v>
      </c>
      <c r="E931">
        <v>1259.71</v>
      </c>
      <c r="F931">
        <f t="shared" si="14"/>
        <v>35.492393551294903</v>
      </c>
    </row>
    <row r="932" spans="1:8" x14ac:dyDescent="0.2">
      <c r="A932" s="1">
        <v>31163</v>
      </c>
      <c r="B932">
        <v>1275.17</v>
      </c>
      <c r="C932">
        <v>1290.3</v>
      </c>
      <c r="D932">
        <v>1270.55</v>
      </c>
      <c r="E932">
        <v>1275.17</v>
      </c>
      <c r="F932">
        <f t="shared" si="14"/>
        <v>35.709522539513181</v>
      </c>
    </row>
    <row r="933" spans="1:8" x14ac:dyDescent="0.2">
      <c r="A933" s="1">
        <v>31162</v>
      </c>
      <c r="B933">
        <v>1284.78</v>
      </c>
      <c r="C933">
        <v>1289.1500000000001</v>
      </c>
      <c r="D933">
        <v>1272.53</v>
      </c>
      <c r="E933">
        <v>1284.78</v>
      </c>
      <c r="F933">
        <f t="shared" si="14"/>
        <v>35.843827920577901</v>
      </c>
    </row>
    <row r="934" spans="1:8" x14ac:dyDescent="0.2">
      <c r="A934" s="1">
        <v>31161</v>
      </c>
      <c r="B934">
        <v>1278.48</v>
      </c>
      <c r="C934">
        <v>1286.3599999999999</v>
      </c>
      <c r="D934">
        <v>1269.98</v>
      </c>
      <c r="E934">
        <v>1278.48</v>
      </c>
      <c r="F934">
        <f t="shared" si="14"/>
        <v>35.755838684052705</v>
      </c>
    </row>
    <row r="935" spans="1:8" x14ac:dyDescent="0.2">
      <c r="A935" s="1">
        <v>31160</v>
      </c>
      <c r="B935">
        <v>1278.7</v>
      </c>
      <c r="C935">
        <v>1282.83</v>
      </c>
      <c r="D935">
        <v>1261.2</v>
      </c>
      <c r="E935">
        <v>1278.7</v>
      </c>
      <c r="F935">
        <f t="shared" si="14"/>
        <v>35.758914972353395</v>
      </c>
    </row>
    <row r="936" spans="1:8" x14ac:dyDescent="0.2">
      <c r="A936" s="1">
        <v>31159</v>
      </c>
      <c r="B936">
        <v>1266.56</v>
      </c>
      <c r="C936">
        <v>1273.56</v>
      </c>
      <c r="D936">
        <v>1257.68</v>
      </c>
      <c r="E936">
        <v>1266.56</v>
      </c>
      <c r="F936">
        <f t="shared" si="14"/>
        <v>35.588762271256357</v>
      </c>
    </row>
    <row r="937" spans="1:8" x14ac:dyDescent="0.2">
      <c r="A937" s="1">
        <v>31156</v>
      </c>
      <c r="B937">
        <v>1266.56</v>
      </c>
      <c r="C937">
        <v>1272.43</v>
      </c>
      <c r="D937">
        <v>1258.56</v>
      </c>
      <c r="E937">
        <v>1266.56</v>
      </c>
      <c r="F937">
        <f t="shared" si="14"/>
        <v>35.588762271256357</v>
      </c>
    </row>
    <row r="938" spans="1:8" x14ac:dyDescent="0.2">
      <c r="A938" s="1">
        <v>31155</v>
      </c>
      <c r="B938">
        <v>1265.1199999999999</v>
      </c>
      <c r="C938">
        <v>1281.8699999999999</v>
      </c>
      <c r="D938">
        <v>1260.8699999999999</v>
      </c>
      <c r="E938">
        <v>1265.1199999999999</v>
      </c>
      <c r="F938">
        <f t="shared" si="14"/>
        <v>35.568525412223657</v>
      </c>
    </row>
    <row r="939" spans="1:8" x14ac:dyDescent="0.2">
      <c r="A939" s="1">
        <v>31154</v>
      </c>
      <c r="B939">
        <v>1272.3</v>
      </c>
      <c r="C939">
        <v>1277.42</v>
      </c>
      <c r="D939">
        <v>1263.55</v>
      </c>
      <c r="E939">
        <v>1272.3</v>
      </c>
      <c r="F939">
        <f t="shared" si="14"/>
        <v>35.669314543455975</v>
      </c>
    </row>
    <row r="940" spans="1:8" x14ac:dyDescent="0.2">
      <c r="A940" s="1">
        <v>31153</v>
      </c>
      <c r="B940">
        <v>1269.54</v>
      </c>
      <c r="C940">
        <v>1276.54</v>
      </c>
      <c r="D940">
        <v>1257.04</v>
      </c>
      <c r="E940">
        <v>1269.54</v>
      </c>
      <c r="F940">
        <f t="shared" si="14"/>
        <v>35.630604822259194</v>
      </c>
    </row>
    <row r="941" spans="1:8" x14ac:dyDescent="0.2">
      <c r="A941" s="1">
        <v>31152</v>
      </c>
      <c r="B941">
        <v>1266.78</v>
      </c>
      <c r="C941">
        <v>1272.4000000000001</v>
      </c>
      <c r="D941">
        <v>1257.9000000000001</v>
      </c>
      <c r="E941">
        <v>1266.78</v>
      </c>
      <c r="F941">
        <f t="shared" si="14"/>
        <v>35.591853000370747</v>
      </c>
    </row>
    <row r="942" spans="1:8" x14ac:dyDescent="0.2">
      <c r="A942" s="1">
        <v>31149</v>
      </c>
      <c r="B942">
        <v>1265.67</v>
      </c>
      <c r="C942">
        <v>1270.42</v>
      </c>
      <c r="D942">
        <v>1257.3</v>
      </c>
      <c r="E942">
        <v>1265.67</v>
      </c>
      <c r="F942">
        <f t="shared" si="14"/>
        <v>35.576256126804573</v>
      </c>
    </row>
    <row r="943" spans="1:8" x14ac:dyDescent="0.2">
      <c r="A943" s="1">
        <v>31148</v>
      </c>
      <c r="B943">
        <v>1263.69</v>
      </c>
      <c r="C943">
        <v>1274.82</v>
      </c>
      <c r="D943">
        <v>1257.19</v>
      </c>
      <c r="E943">
        <v>1263.69</v>
      </c>
      <c r="F943">
        <f t="shared" si="14"/>
        <v>35.548417686304973</v>
      </c>
    </row>
    <row r="944" spans="1:8" x14ac:dyDescent="0.2">
      <c r="A944" s="1">
        <v>31147</v>
      </c>
      <c r="B944">
        <v>1259.93</v>
      </c>
      <c r="C944">
        <v>1269.06</v>
      </c>
      <c r="D944">
        <v>1252.18</v>
      </c>
      <c r="E944">
        <v>1259.93</v>
      </c>
      <c r="F944">
        <f t="shared" si="14"/>
        <v>35.495492671605504</v>
      </c>
    </row>
    <row r="945" spans="1:8" x14ac:dyDescent="0.2">
      <c r="A945" s="1">
        <v>31146</v>
      </c>
      <c r="B945">
        <v>1253.8599999999999</v>
      </c>
      <c r="C945">
        <v>1262.1099999999999</v>
      </c>
      <c r="D945">
        <v>1246.6099999999999</v>
      </c>
      <c r="E945">
        <v>1253.8599999999999</v>
      </c>
      <c r="F945">
        <f t="shared" si="14"/>
        <v>35.409885625344792</v>
      </c>
    </row>
    <row r="946" spans="1:8" x14ac:dyDescent="0.2">
      <c r="A946" s="1">
        <v>31145</v>
      </c>
      <c r="B946">
        <v>1252.98</v>
      </c>
      <c r="C946">
        <v>1266.98</v>
      </c>
      <c r="D946">
        <v>1246.1099999999999</v>
      </c>
      <c r="E946">
        <v>1252.98</v>
      </c>
      <c r="F946">
        <f t="shared" si="14"/>
        <v>35.397457535817459</v>
      </c>
    </row>
    <row r="947" spans="1:8" x14ac:dyDescent="0.2">
      <c r="A947" s="1">
        <v>31141</v>
      </c>
      <c r="B947">
        <v>1259.05</v>
      </c>
      <c r="C947">
        <v>1264.17</v>
      </c>
      <c r="D947">
        <v>1248.42</v>
      </c>
      <c r="E947">
        <v>1259.05</v>
      </c>
      <c r="F947">
        <f t="shared" si="14"/>
        <v>35.48309456628607</v>
      </c>
    </row>
    <row r="948" spans="1:8" x14ac:dyDescent="0.2">
      <c r="A948" s="1">
        <v>31140</v>
      </c>
      <c r="B948">
        <v>1258.05</v>
      </c>
      <c r="C948">
        <v>1268.05</v>
      </c>
      <c r="D948">
        <v>1251.55</v>
      </c>
      <c r="E948">
        <v>1258.05</v>
      </c>
      <c r="F948">
        <f t="shared" si="14"/>
        <v>35.469000549775856</v>
      </c>
    </row>
    <row r="949" spans="1:8" x14ac:dyDescent="0.2">
      <c r="A949" s="1">
        <v>31139</v>
      </c>
      <c r="B949">
        <v>1265.67</v>
      </c>
      <c r="C949">
        <v>1280.67</v>
      </c>
      <c r="D949">
        <v>1261.55</v>
      </c>
      <c r="E949">
        <v>1265.67</v>
      </c>
      <c r="F949">
        <f t="shared" si="14"/>
        <v>35.576256126804573</v>
      </c>
    </row>
    <row r="950" spans="1:8" x14ac:dyDescent="0.2">
      <c r="A950" s="1">
        <v>31138</v>
      </c>
      <c r="B950">
        <v>1272.74</v>
      </c>
      <c r="C950">
        <v>1276.24</v>
      </c>
      <c r="D950">
        <v>1260.49</v>
      </c>
      <c r="E950">
        <v>1272.74</v>
      </c>
      <c r="F950">
        <f t="shared" si="14"/>
        <v>35.675481776704849</v>
      </c>
      <c r="G950">
        <f>(F950-F971)/21</f>
        <v>-1.766742727284934E-2</v>
      </c>
      <c r="H950" s="4">
        <v>7.3</v>
      </c>
    </row>
    <row r="951" spans="1:8" x14ac:dyDescent="0.2">
      <c r="A951" s="1">
        <v>31135</v>
      </c>
      <c r="B951">
        <v>1266.78</v>
      </c>
      <c r="C951">
        <v>1270.53</v>
      </c>
      <c r="D951">
        <v>1255.9000000000001</v>
      </c>
      <c r="E951">
        <v>1266.78</v>
      </c>
      <c r="F951">
        <f t="shared" si="14"/>
        <v>35.591853000370747</v>
      </c>
    </row>
    <row r="952" spans="1:8" x14ac:dyDescent="0.2">
      <c r="A952" s="1">
        <v>31134</v>
      </c>
      <c r="B952">
        <v>1260.71</v>
      </c>
      <c r="C952">
        <v>1275.71</v>
      </c>
      <c r="D952">
        <v>1256.5899999999999</v>
      </c>
      <c r="E952">
        <v>1260.71</v>
      </c>
      <c r="F952">
        <f t="shared" si="14"/>
        <v>35.506478282138879</v>
      </c>
    </row>
    <row r="953" spans="1:8" x14ac:dyDescent="0.2">
      <c r="A953" s="1">
        <v>31133</v>
      </c>
      <c r="B953">
        <v>1264.9000000000001</v>
      </c>
      <c r="C953">
        <v>1270.78</v>
      </c>
      <c r="D953">
        <v>1256.03</v>
      </c>
      <c r="E953">
        <v>1264.9000000000001</v>
      </c>
      <c r="F953">
        <f t="shared" si="14"/>
        <v>35.565432655880905</v>
      </c>
    </row>
    <row r="954" spans="1:8" x14ac:dyDescent="0.2">
      <c r="A954" s="1">
        <v>31132</v>
      </c>
      <c r="B954">
        <v>1259.71</v>
      </c>
      <c r="C954">
        <v>1267.46</v>
      </c>
      <c r="D954">
        <v>1252.21</v>
      </c>
      <c r="E954">
        <v>1259.71</v>
      </c>
      <c r="F954">
        <f t="shared" si="14"/>
        <v>35.492393551294903</v>
      </c>
    </row>
    <row r="955" spans="1:8" x14ac:dyDescent="0.2">
      <c r="A955" s="1">
        <v>31131</v>
      </c>
      <c r="B955">
        <v>1259.93</v>
      </c>
      <c r="C955">
        <v>1268.43</v>
      </c>
      <c r="D955">
        <v>1252.93</v>
      </c>
      <c r="E955">
        <v>1259.93</v>
      </c>
      <c r="F955">
        <f t="shared" si="14"/>
        <v>35.495492671605504</v>
      </c>
    </row>
    <row r="956" spans="1:8" x14ac:dyDescent="0.2">
      <c r="A956" s="1">
        <v>31128</v>
      </c>
      <c r="B956">
        <v>1268.21</v>
      </c>
      <c r="C956">
        <v>1279.0899999999999</v>
      </c>
      <c r="D956">
        <v>1257.71</v>
      </c>
      <c r="E956">
        <v>1268.21</v>
      </c>
      <c r="F956">
        <f t="shared" si="14"/>
        <v>35.611936201223322</v>
      </c>
    </row>
    <row r="957" spans="1:8" x14ac:dyDescent="0.2">
      <c r="A957" s="1">
        <v>31127</v>
      </c>
      <c r="B957">
        <v>1268.21</v>
      </c>
      <c r="C957">
        <v>1279.0899999999999</v>
      </c>
      <c r="D957">
        <v>1257.71</v>
      </c>
      <c r="E957">
        <v>1268.21</v>
      </c>
      <c r="F957">
        <f t="shared" si="14"/>
        <v>35.611936201223322</v>
      </c>
    </row>
    <row r="958" spans="1:8" x14ac:dyDescent="0.2">
      <c r="A958" s="1">
        <v>31126</v>
      </c>
      <c r="B958">
        <v>1265.23</v>
      </c>
      <c r="C958">
        <v>1277.3599999999999</v>
      </c>
      <c r="D958">
        <v>1257.8599999999999</v>
      </c>
      <c r="E958">
        <v>1265.23</v>
      </c>
      <c r="F958">
        <f t="shared" si="14"/>
        <v>35.570071689553849</v>
      </c>
    </row>
    <row r="959" spans="1:8" x14ac:dyDescent="0.2">
      <c r="A959" s="1">
        <v>31125</v>
      </c>
      <c r="B959">
        <v>1271.08</v>
      </c>
      <c r="C959">
        <v>1274.08</v>
      </c>
      <c r="D959">
        <v>1245.71</v>
      </c>
      <c r="E959">
        <v>1271.08</v>
      </c>
      <c r="F959">
        <f t="shared" si="14"/>
        <v>35.652208907724074</v>
      </c>
    </row>
    <row r="960" spans="1:8" x14ac:dyDescent="0.2">
      <c r="A960" s="1">
        <v>31124</v>
      </c>
      <c r="B960">
        <v>1249.6600000000001</v>
      </c>
      <c r="C960">
        <v>1261.1600000000001</v>
      </c>
      <c r="D960">
        <v>1242.79</v>
      </c>
      <c r="E960">
        <v>1249.6600000000001</v>
      </c>
      <c r="F960">
        <f t="shared" si="14"/>
        <v>35.350530406204655</v>
      </c>
    </row>
    <row r="961" spans="1:8" x14ac:dyDescent="0.2">
      <c r="A961" s="1">
        <v>31121</v>
      </c>
      <c r="B961">
        <v>1247.3399999999999</v>
      </c>
      <c r="C961">
        <v>1266.8399999999999</v>
      </c>
      <c r="D961">
        <v>1245.22</v>
      </c>
      <c r="E961">
        <v>1247.3399999999999</v>
      </c>
      <c r="F961">
        <f t="shared" si="14"/>
        <v>35.317700944427287</v>
      </c>
    </row>
    <row r="962" spans="1:8" x14ac:dyDescent="0.2">
      <c r="A962" s="1">
        <v>31120</v>
      </c>
      <c r="B962">
        <v>1260.04</v>
      </c>
      <c r="C962">
        <v>1269.29</v>
      </c>
      <c r="D962">
        <v>1254.29</v>
      </c>
      <c r="E962">
        <v>1260.04</v>
      </c>
      <c r="F962">
        <f t="shared" si="14"/>
        <v>35.497042130295867</v>
      </c>
    </row>
    <row r="963" spans="1:8" x14ac:dyDescent="0.2">
      <c r="A963" s="1">
        <v>31119</v>
      </c>
      <c r="B963">
        <v>1261.7</v>
      </c>
      <c r="C963">
        <v>1278.2</v>
      </c>
      <c r="D963">
        <v>1257.7</v>
      </c>
      <c r="E963">
        <v>1261.7</v>
      </c>
      <c r="F963">
        <f t="shared" si="14"/>
        <v>35.520416664222843</v>
      </c>
    </row>
    <row r="964" spans="1:8" x14ac:dyDescent="0.2">
      <c r="A964" s="1">
        <v>31118</v>
      </c>
      <c r="B964">
        <v>1271.75</v>
      </c>
      <c r="C964">
        <v>1279.3800000000001</v>
      </c>
      <c r="D964">
        <v>1262.5</v>
      </c>
      <c r="E964">
        <v>1271.75</v>
      </c>
      <c r="F964">
        <f t="shared" ref="F964:F1027" si="15">SQRT(E964)</f>
        <v>35.661604002063619</v>
      </c>
    </row>
    <row r="965" spans="1:8" x14ac:dyDescent="0.2">
      <c r="A965" s="1">
        <v>31117</v>
      </c>
      <c r="B965">
        <v>1268.55</v>
      </c>
      <c r="C965">
        <v>1277.05</v>
      </c>
      <c r="D965">
        <v>1260.92</v>
      </c>
      <c r="E965">
        <v>1268.55</v>
      </c>
      <c r="F965">
        <f t="shared" si="15"/>
        <v>35.616709561665012</v>
      </c>
    </row>
    <row r="966" spans="1:8" x14ac:dyDescent="0.2">
      <c r="A966" s="1">
        <v>31114</v>
      </c>
      <c r="B966">
        <v>1269.6500000000001</v>
      </c>
      <c r="C966">
        <v>1280.78</v>
      </c>
      <c r="D966">
        <v>1264.1500000000001</v>
      </c>
      <c r="E966">
        <v>1269.6500000000001</v>
      </c>
      <c r="F966">
        <f t="shared" si="15"/>
        <v>35.632148405618203</v>
      </c>
    </row>
    <row r="967" spans="1:8" x14ac:dyDescent="0.2">
      <c r="A967" s="1">
        <v>31113</v>
      </c>
      <c r="B967">
        <v>1271.53</v>
      </c>
      <c r="C967">
        <v>1283.1500000000001</v>
      </c>
      <c r="D967">
        <v>1265.53</v>
      </c>
      <c r="E967">
        <v>1271.53</v>
      </c>
      <c r="F967">
        <f t="shared" si="15"/>
        <v>35.658519318670535</v>
      </c>
    </row>
    <row r="968" spans="1:8" x14ac:dyDescent="0.2">
      <c r="A968" s="1">
        <v>31112</v>
      </c>
      <c r="B968">
        <v>1280.3599999999999</v>
      </c>
      <c r="C968">
        <v>1296.8599999999999</v>
      </c>
      <c r="D968">
        <v>1275.6099999999999</v>
      </c>
      <c r="E968">
        <v>1280.3599999999999</v>
      </c>
      <c r="F968">
        <f t="shared" si="15"/>
        <v>35.782118439242801</v>
      </c>
    </row>
    <row r="969" spans="1:8" x14ac:dyDescent="0.2">
      <c r="A969" s="1">
        <v>31111</v>
      </c>
      <c r="B969">
        <v>1291.8399999999999</v>
      </c>
      <c r="C969">
        <v>1299.97</v>
      </c>
      <c r="D969">
        <v>1281.0899999999999</v>
      </c>
      <c r="E969">
        <v>1291.8399999999999</v>
      </c>
      <c r="F969">
        <f t="shared" si="15"/>
        <v>35.942175782776424</v>
      </c>
    </row>
    <row r="970" spans="1:8" x14ac:dyDescent="0.2">
      <c r="A970" s="1">
        <v>31110</v>
      </c>
      <c r="B970">
        <v>1289.53</v>
      </c>
      <c r="C970">
        <v>1304.53</v>
      </c>
      <c r="D970">
        <v>1283.1500000000001</v>
      </c>
      <c r="E970">
        <v>1289.53</v>
      </c>
      <c r="F970">
        <f t="shared" si="15"/>
        <v>35.910026455016713</v>
      </c>
    </row>
    <row r="971" spans="1:8" x14ac:dyDescent="0.2">
      <c r="A971" s="1">
        <v>31107</v>
      </c>
      <c r="B971">
        <v>1299.3499999999999</v>
      </c>
      <c r="C971">
        <v>1309.8499999999999</v>
      </c>
      <c r="D971">
        <v>1282.73</v>
      </c>
      <c r="E971">
        <v>1299.3499999999999</v>
      </c>
      <c r="F971">
        <f t="shared" si="15"/>
        <v>36.046497749434685</v>
      </c>
      <c r="G971">
        <f>(F971-F990)/19</f>
        <v>1.5864639965787013E-2</v>
      </c>
      <c r="H971" s="4">
        <v>7.2</v>
      </c>
    </row>
    <row r="972" spans="1:8" x14ac:dyDescent="0.2">
      <c r="A972" s="1">
        <v>31106</v>
      </c>
      <c r="B972">
        <v>1284</v>
      </c>
      <c r="C972">
        <v>1288.25</v>
      </c>
      <c r="D972">
        <v>1271.5</v>
      </c>
      <c r="E972">
        <v>1284</v>
      </c>
      <c r="F972">
        <f t="shared" si="15"/>
        <v>35.832945734337834</v>
      </c>
    </row>
    <row r="973" spans="1:8" x14ac:dyDescent="0.2">
      <c r="A973" s="1">
        <v>31105</v>
      </c>
      <c r="B973">
        <v>1281.02</v>
      </c>
      <c r="C973">
        <v>1295.27</v>
      </c>
      <c r="D973">
        <v>1274.52</v>
      </c>
      <c r="E973">
        <v>1281.02</v>
      </c>
      <c r="F973">
        <f t="shared" si="15"/>
        <v>35.791339734634128</v>
      </c>
    </row>
    <row r="974" spans="1:8" x14ac:dyDescent="0.2">
      <c r="A974" s="1">
        <v>31104</v>
      </c>
      <c r="B974">
        <v>1286.0999999999999</v>
      </c>
      <c r="C974">
        <v>1293.0999999999999</v>
      </c>
      <c r="D974">
        <v>1272.3499999999999</v>
      </c>
      <c r="E974">
        <v>1286.0999999999999</v>
      </c>
      <c r="F974">
        <f t="shared" si="15"/>
        <v>35.862236405444655</v>
      </c>
    </row>
    <row r="975" spans="1:8" x14ac:dyDescent="0.2">
      <c r="A975" s="1">
        <v>31103</v>
      </c>
      <c r="B975">
        <v>1277.49</v>
      </c>
      <c r="C975">
        <v>1283.1199999999999</v>
      </c>
      <c r="D975">
        <v>1263.3699999999999</v>
      </c>
      <c r="E975">
        <v>1277.49</v>
      </c>
      <c r="F975">
        <f t="shared" si="15"/>
        <v>35.741992110121672</v>
      </c>
    </row>
    <row r="976" spans="1:8" x14ac:dyDescent="0.2">
      <c r="A976" s="1">
        <v>31100</v>
      </c>
      <c r="B976">
        <v>1275.83</v>
      </c>
      <c r="C976">
        <v>1286.46</v>
      </c>
      <c r="D976">
        <v>1270.08</v>
      </c>
      <c r="E976">
        <v>1275.83</v>
      </c>
      <c r="F976">
        <f t="shared" si="15"/>
        <v>35.718762576550716</v>
      </c>
    </row>
    <row r="977" spans="1:8" x14ac:dyDescent="0.2">
      <c r="A977" s="1">
        <v>31099</v>
      </c>
      <c r="B977">
        <v>1279.03</v>
      </c>
      <c r="C977">
        <v>1287.03</v>
      </c>
      <c r="D977">
        <v>1272.6500000000001</v>
      </c>
      <c r="E977">
        <v>1279.03</v>
      </c>
      <c r="F977">
        <f t="shared" si="15"/>
        <v>35.763528908652177</v>
      </c>
    </row>
    <row r="978" spans="1:8" x14ac:dyDescent="0.2">
      <c r="A978" s="1">
        <v>31098</v>
      </c>
      <c r="B978">
        <v>1283.1199999999999</v>
      </c>
      <c r="C978">
        <v>1292.5</v>
      </c>
      <c r="D978">
        <v>1272.6199999999999</v>
      </c>
      <c r="E978">
        <v>1283.1199999999999</v>
      </c>
      <c r="F978">
        <f t="shared" si="15"/>
        <v>35.820664427115247</v>
      </c>
    </row>
    <row r="979" spans="1:8" x14ac:dyDescent="0.2">
      <c r="A979" s="1">
        <v>31097</v>
      </c>
      <c r="B979">
        <v>1280.58</v>
      </c>
      <c r="C979">
        <v>1287.08</v>
      </c>
      <c r="D979">
        <v>1273.58</v>
      </c>
      <c r="E979">
        <v>1280.58</v>
      </c>
      <c r="F979">
        <f t="shared" si="15"/>
        <v>35.785192468393959</v>
      </c>
    </row>
    <row r="980" spans="1:8" x14ac:dyDescent="0.2">
      <c r="A980" s="1">
        <v>31093</v>
      </c>
      <c r="B980">
        <v>1282.01</v>
      </c>
      <c r="C980">
        <v>1296.26</v>
      </c>
      <c r="D980">
        <v>1275.1300000000001</v>
      </c>
      <c r="E980">
        <v>1282.01</v>
      </c>
      <c r="F980">
        <f t="shared" si="15"/>
        <v>35.805167224857364</v>
      </c>
    </row>
    <row r="981" spans="1:8" x14ac:dyDescent="0.2">
      <c r="A981" s="1">
        <v>31092</v>
      </c>
      <c r="B981">
        <v>1287.8699999999999</v>
      </c>
      <c r="C981">
        <v>1307.5</v>
      </c>
      <c r="D981">
        <v>1283.75</v>
      </c>
      <c r="E981">
        <v>1287.8699999999999</v>
      </c>
      <c r="F981">
        <f t="shared" si="15"/>
        <v>35.886905689958837</v>
      </c>
    </row>
    <row r="982" spans="1:8" x14ac:dyDescent="0.2">
      <c r="A982" s="1">
        <v>31091</v>
      </c>
      <c r="B982">
        <v>1297.92</v>
      </c>
      <c r="C982">
        <v>1304.55</v>
      </c>
      <c r="D982">
        <v>1274.55</v>
      </c>
      <c r="E982">
        <v>1297.92</v>
      </c>
      <c r="F982">
        <f t="shared" si="15"/>
        <v>36.026656797432651</v>
      </c>
    </row>
    <row r="983" spans="1:8" x14ac:dyDescent="0.2">
      <c r="A983" s="1">
        <v>31090</v>
      </c>
      <c r="B983">
        <v>1276.5999999999999</v>
      </c>
      <c r="C983">
        <v>1283.0999999999999</v>
      </c>
      <c r="D983">
        <v>1266.3499999999999</v>
      </c>
      <c r="E983">
        <v>1276.5999999999999</v>
      </c>
      <c r="F983">
        <f t="shared" si="15"/>
        <v>35.729539599608614</v>
      </c>
    </row>
    <row r="984" spans="1:8" x14ac:dyDescent="0.2">
      <c r="A984" s="1">
        <v>31089</v>
      </c>
      <c r="B984">
        <v>1276.05</v>
      </c>
      <c r="C984">
        <v>1291.67</v>
      </c>
      <c r="D984">
        <v>1268.67</v>
      </c>
      <c r="E984">
        <v>1276.05</v>
      </c>
      <c r="F984">
        <f t="shared" si="15"/>
        <v>35.721842057766281</v>
      </c>
    </row>
    <row r="985" spans="1:8" x14ac:dyDescent="0.2">
      <c r="A985" s="1">
        <v>31086</v>
      </c>
      <c r="B985">
        <v>1289.97</v>
      </c>
      <c r="C985">
        <v>1297.0999999999999</v>
      </c>
      <c r="D985">
        <v>1281.47</v>
      </c>
      <c r="E985">
        <v>1289.97</v>
      </c>
      <c r="F985">
        <f t="shared" si="15"/>
        <v>35.916152355173011</v>
      </c>
    </row>
    <row r="986" spans="1:8" x14ac:dyDescent="0.2">
      <c r="A986" s="1">
        <v>31085</v>
      </c>
      <c r="B986">
        <v>1290.08</v>
      </c>
      <c r="C986">
        <v>1296.96</v>
      </c>
      <c r="D986">
        <v>1279.83</v>
      </c>
      <c r="E986">
        <v>1290.08</v>
      </c>
      <c r="F986">
        <f t="shared" si="15"/>
        <v>35.917683666962709</v>
      </c>
    </row>
    <row r="987" spans="1:8" x14ac:dyDescent="0.2">
      <c r="A987" s="1">
        <v>31084</v>
      </c>
      <c r="B987">
        <v>1280.58</v>
      </c>
      <c r="C987">
        <v>1294.46</v>
      </c>
      <c r="D987">
        <v>1275.08</v>
      </c>
      <c r="E987">
        <v>1280.58</v>
      </c>
      <c r="F987">
        <f t="shared" si="15"/>
        <v>35.785192468393959</v>
      </c>
    </row>
    <row r="988" spans="1:8" x14ac:dyDescent="0.2">
      <c r="A988" s="1">
        <v>31083</v>
      </c>
      <c r="B988">
        <v>1285.22</v>
      </c>
      <c r="C988">
        <v>1301.0999999999999</v>
      </c>
      <c r="D988">
        <v>1278.5999999999999</v>
      </c>
      <c r="E988">
        <v>1285.22</v>
      </c>
      <c r="F988">
        <f t="shared" si="15"/>
        <v>35.849965132479561</v>
      </c>
    </row>
    <row r="989" spans="1:8" x14ac:dyDescent="0.2">
      <c r="A989" s="1">
        <v>31082</v>
      </c>
      <c r="B989">
        <v>1290.08</v>
      </c>
      <c r="C989">
        <v>1294.83</v>
      </c>
      <c r="D989">
        <v>1269.08</v>
      </c>
      <c r="E989">
        <v>1290.08</v>
      </c>
      <c r="F989">
        <f t="shared" si="15"/>
        <v>35.917683666962709</v>
      </c>
    </row>
    <row r="990" spans="1:8" x14ac:dyDescent="0.2">
      <c r="A990" s="1">
        <v>31079</v>
      </c>
      <c r="B990">
        <v>1277.71</v>
      </c>
      <c r="C990">
        <v>1281.5899999999999</v>
      </c>
      <c r="D990">
        <v>1267.8399999999999</v>
      </c>
      <c r="E990">
        <v>1277.71</v>
      </c>
      <c r="F990">
        <f t="shared" si="15"/>
        <v>35.745069590084732</v>
      </c>
      <c r="G990">
        <f>(F990-F1012)/22</f>
        <v>5.0925792059122704E-2</v>
      </c>
      <c r="H990" s="4">
        <v>7.2</v>
      </c>
    </row>
    <row r="991" spans="1:8" x14ac:dyDescent="0.2">
      <c r="A991" s="1">
        <v>31078</v>
      </c>
      <c r="B991">
        <v>1286.76</v>
      </c>
      <c r="C991">
        <v>1293.3800000000001</v>
      </c>
      <c r="D991">
        <v>1272.6300000000001</v>
      </c>
      <c r="E991">
        <v>1286.76</v>
      </c>
      <c r="F991">
        <f t="shared" si="15"/>
        <v>35.871437105307059</v>
      </c>
    </row>
    <row r="992" spans="1:8" x14ac:dyDescent="0.2">
      <c r="A992" s="1">
        <v>31077</v>
      </c>
      <c r="B992">
        <v>1287.8699999999999</v>
      </c>
      <c r="C992">
        <v>1305</v>
      </c>
      <c r="D992">
        <v>1279.3699999999999</v>
      </c>
      <c r="E992">
        <v>1287.8699999999999</v>
      </c>
      <c r="F992">
        <f t="shared" si="15"/>
        <v>35.886905689958837</v>
      </c>
    </row>
    <row r="993" spans="1:6" x14ac:dyDescent="0.2">
      <c r="A993" s="1">
        <v>31076</v>
      </c>
      <c r="B993">
        <v>1292.6199999999999</v>
      </c>
      <c r="C993">
        <v>1295.3699999999999</v>
      </c>
      <c r="D993">
        <v>1267</v>
      </c>
      <c r="E993">
        <v>1292.6199999999999</v>
      </c>
      <c r="F993">
        <f t="shared" si="15"/>
        <v>35.953024907509523</v>
      </c>
    </row>
    <row r="994" spans="1:6" x14ac:dyDescent="0.2">
      <c r="A994" s="1">
        <v>31075</v>
      </c>
      <c r="B994">
        <v>1277.82</v>
      </c>
      <c r="C994">
        <v>1290.95</v>
      </c>
      <c r="D994">
        <v>1264.32</v>
      </c>
      <c r="E994">
        <v>1277.82</v>
      </c>
      <c r="F994">
        <f t="shared" si="15"/>
        <v>35.7466082307119</v>
      </c>
    </row>
    <row r="995" spans="1:6" x14ac:dyDescent="0.2">
      <c r="A995" s="1">
        <v>31072</v>
      </c>
      <c r="B995">
        <v>1276.05</v>
      </c>
      <c r="C995">
        <v>1284.55</v>
      </c>
      <c r="D995">
        <v>1262.05</v>
      </c>
      <c r="E995">
        <v>1276.05</v>
      </c>
      <c r="F995">
        <f t="shared" si="15"/>
        <v>35.721842057766281</v>
      </c>
    </row>
    <row r="996" spans="1:6" x14ac:dyDescent="0.2">
      <c r="A996" s="1">
        <v>31071</v>
      </c>
      <c r="B996">
        <v>1270.42</v>
      </c>
      <c r="C996">
        <v>1287.92</v>
      </c>
      <c r="D996">
        <v>1264.67</v>
      </c>
      <c r="E996">
        <v>1270.42</v>
      </c>
      <c r="F996">
        <f t="shared" si="15"/>
        <v>35.642951617395553</v>
      </c>
    </row>
    <row r="997" spans="1:6" x14ac:dyDescent="0.2">
      <c r="A997" s="1">
        <v>31070</v>
      </c>
      <c r="B997">
        <v>1274.73</v>
      </c>
      <c r="C997">
        <v>1278.23</v>
      </c>
      <c r="D997">
        <v>1252.6099999999999</v>
      </c>
      <c r="E997">
        <v>1274.73</v>
      </c>
      <c r="F997">
        <f t="shared" si="15"/>
        <v>35.703361186308499</v>
      </c>
    </row>
    <row r="998" spans="1:6" x14ac:dyDescent="0.2">
      <c r="A998" s="1">
        <v>31069</v>
      </c>
      <c r="B998">
        <v>1259.49</v>
      </c>
      <c r="C998">
        <v>1277.24</v>
      </c>
      <c r="D998">
        <v>1252.8699999999999</v>
      </c>
      <c r="E998">
        <v>1259.49</v>
      </c>
      <c r="F998">
        <f t="shared" si="15"/>
        <v>35.489294160352074</v>
      </c>
    </row>
    <row r="999" spans="1:6" x14ac:dyDescent="0.2">
      <c r="A999" s="1">
        <v>31068</v>
      </c>
      <c r="B999">
        <v>1261.3699999999999</v>
      </c>
      <c r="C999">
        <v>1266.3699999999999</v>
      </c>
      <c r="D999">
        <v>1229.5</v>
      </c>
      <c r="E999">
        <v>1261.3699999999999</v>
      </c>
      <c r="F999">
        <f t="shared" si="15"/>
        <v>35.515771144661912</v>
      </c>
    </row>
    <row r="1000" spans="1:6" x14ac:dyDescent="0.2">
      <c r="A1000" s="1">
        <v>31065</v>
      </c>
      <c r="B1000">
        <v>1227.3499999999999</v>
      </c>
      <c r="C1000">
        <v>1237.5999999999999</v>
      </c>
      <c r="D1000">
        <v>1219.5999999999999</v>
      </c>
      <c r="E1000">
        <v>1227.3499999999999</v>
      </c>
      <c r="F1000">
        <f t="shared" si="15"/>
        <v>35.033555343413262</v>
      </c>
    </row>
    <row r="1001" spans="1:6" x14ac:dyDescent="0.2">
      <c r="A1001" s="1">
        <v>31064</v>
      </c>
      <c r="B1001">
        <v>1228.68</v>
      </c>
      <c r="C1001">
        <v>1234.56</v>
      </c>
      <c r="D1001">
        <v>1219.81</v>
      </c>
      <c r="E1001">
        <v>1228.68</v>
      </c>
      <c r="F1001">
        <f t="shared" si="15"/>
        <v>35.052532005548471</v>
      </c>
    </row>
    <row r="1002" spans="1:6" x14ac:dyDescent="0.2">
      <c r="A1002" s="1">
        <v>31063</v>
      </c>
      <c r="B1002">
        <v>1230.67</v>
      </c>
      <c r="C1002">
        <v>1241.05</v>
      </c>
      <c r="D1002">
        <v>1220.8</v>
      </c>
      <c r="E1002">
        <v>1230.67</v>
      </c>
      <c r="F1002">
        <f t="shared" si="15"/>
        <v>35.08090648771779</v>
      </c>
    </row>
    <row r="1003" spans="1:6" x14ac:dyDescent="0.2">
      <c r="A1003" s="1">
        <v>31062</v>
      </c>
      <c r="B1003">
        <v>1230.78</v>
      </c>
      <c r="C1003">
        <v>1243.6500000000001</v>
      </c>
      <c r="D1003">
        <v>1223.1500000000001</v>
      </c>
      <c r="E1003">
        <v>1230.78</v>
      </c>
      <c r="F1003">
        <f t="shared" si="15"/>
        <v>35.082474257098802</v>
      </c>
    </row>
    <row r="1004" spans="1:6" x14ac:dyDescent="0.2">
      <c r="A1004" s="1">
        <v>31061</v>
      </c>
      <c r="B1004">
        <v>1234.53</v>
      </c>
      <c r="C1004">
        <v>1238.1500000000001</v>
      </c>
      <c r="D1004">
        <v>1210.4000000000001</v>
      </c>
      <c r="E1004">
        <v>1234.53</v>
      </c>
      <c r="F1004">
        <f t="shared" si="15"/>
        <v>35.135879098152643</v>
      </c>
    </row>
    <row r="1005" spans="1:6" x14ac:dyDescent="0.2">
      <c r="A1005" s="1">
        <v>31058</v>
      </c>
      <c r="B1005">
        <v>1218.08</v>
      </c>
      <c r="C1005">
        <v>1229.33</v>
      </c>
      <c r="D1005">
        <v>1210.96</v>
      </c>
      <c r="E1005">
        <v>1218.08</v>
      </c>
      <c r="F1005">
        <f t="shared" si="15"/>
        <v>34.90100285092106</v>
      </c>
    </row>
    <row r="1006" spans="1:6" x14ac:dyDescent="0.2">
      <c r="A1006" s="1">
        <v>31057</v>
      </c>
      <c r="B1006">
        <v>1223.49</v>
      </c>
      <c r="C1006">
        <v>1225.8699999999999</v>
      </c>
      <c r="D1006">
        <v>1195.6199999999999</v>
      </c>
      <c r="E1006">
        <v>1223.49</v>
      </c>
      <c r="F1006">
        <f t="shared" si="15"/>
        <v>34.9784219198065</v>
      </c>
    </row>
    <row r="1007" spans="1:6" x14ac:dyDescent="0.2">
      <c r="A1007" s="1">
        <v>31056</v>
      </c>
      <c r="B1007">
        <v>1202.73</v>
      </c>
      <c r="C1007">
        <v>1209.3599999999999</v>
      </c>
      <c r="D1007">
        <v>1190.3599999999999</v>
      </c>
      <c r="E1007">
        <v>1202.73</v>
      </c>
      <c r="F1007">
        <f t="shared" si="15"/>
        <v>34.680397921592537</v>
      </c>
    </row>
    <row r="1008" spans="1:6" x14ac:dyDescent="0.2">
      <c r="A1008" s="1">
        <v>31055</v>
      </c>
      <c r="B1008">
        <v>1191.69</v>
      </c>
      <c r="C1008">
        <v>1199.44</v>
      </c>
      <c r="D1008">
        <v>1184.19</v>
      </c>
      <c r="E1008">
        <v>1191.69</v>
      </c>
      <c r="F1008">
        <f t="shared" si="15"/>
        <v>34.520863256876993</v>
      </c>
    </row>
    <row r="1009" spans="1:8" x14ac:dyDescent="0.2">
      <c r="A1009" s="1">
        <v>31054</v>
      </c>
      <c r="B1009">
        <v>1190.58</v>
      </c>
      <c r="C1009">
        <v>1198.21</v>
      </c>
      <c r="D1009">
        <v>1182.96</v>
      </c>
      <c r="E1009">
        <v>1190.58</v>
      </c>
      <c r="F1009">
        <f t="shared" si="15"/>
        <v>34.504782277243834</v>
      </c>
    </row>
    <row r="1010" spans="1:8" x14ac:dyDescent="0.2">
      <c r="A1010" s="1">
        <v>31051</v>
      </c>
      <c r="B1010">
        <v>1184.95</v>
      </c>
      <c r="C1010">
        <v>1192.58</v>
      </c>
      <c r="D1010">
        <v>1178.7</v>
      </c>
      <c r="E1010">
        <v>1184.95</v>
      </c>
      <c r="F1010">
        <f t="shared" si="15"/>
        <v>34.423102707338863</v>
      </c>
    </row>
    <row r="1011" spans="1:8" x14ac:dyDescent="0.2">
      <c r="A1011" s="1">
        <v>31050</v>
      </c>
      <c r="B1011">
        <v>1189.81</v>
      </c>
      <c r="C1011">
        <v>1207.81</v>
      </c>
      <c r="D1011">
        <v>1185.18</v>
      </c>
      <c r="E1011">
        <v>1189.81</v>
      </c>
      <c r="F1011">
        <f t="shared" si="15"/>
        <v>34.493622598967477</v>
      </c>
    </row>
    <row r="1012" spans="1:8" x14ac:dyDescent="0.2">
      <c r="A1012" s="1">
        <v>31049</v>
      </c>
      <c r="B1012">
        <v>1198.8699999999999</v>
      </c>
      <c r="C1012">
        <v>1212.3699999999999</v>
      </c>
      <c r="D1012">
        <v>1194</v>
      </c>
      <c r="E1012">
        <v>1198.8699999999999</v>
      </c>
      <c r="F1012">
        <f t="shared" si="15"/>
        <v>34.624702164784033</v>
      </c>
      <c r="G1012">
        <f>(F1012-F1032)/20</f>
        <v>1.1925653836068407E-2</v>
      </c>
      <c r="H1012" s="4">
        <v>7.3</v>
      </c>
    </row>
    <row r="1013" spans="1:8" x14ac:dyDescent="0.2">
      <c r="A1013" s="1">
        <v>31047</v>
      </c>
      <c r="B1013">
        <v>1211.57</v>
      </c>
      <c r="C1013">
        <v>1215.45</v>
      </c>
      <c r="D1013">
        <v>1199.32</v>
      </c>
      <c r="E1013">
        <v>1211.57</v>
      </c>
      <c r="F1013">
        <f t="shared" si="15"/>
        <v>34.807614109559417</v>
      </c>
    </row>
    <row r="1014" spans="1:8" x14ac:dyDescent="0.2">
      <c r="A1014" s="1">
        <v>31044</v>
      </c>
      <c r="B1014">
        <v>1204.17</v>
      </c>
      <c r="C1014">
        <v>1210.42</v>
      </c>
      <c r="D1014">
        <v>1196.17</v>
      </c>
      <c r="E1014">
        <v>1204.17</v>
      </c>
      <c r="F1014">
        <f t="shared" si="15"/>
        <v>34.701152718605762</v>
      </c>
    </row>
    <row r="1015" spans="1:8" x14ac:dyDescent="0.2">
      <c r="A1015" s="1">
        <v>31043</v>
      </c>
      <c r="B1015">
        <v>1202.51</v>
      </c>
      <c r="C1015">
        <v>1214.1300000000001</v>
      </c>
      <c r="D1015">
        <v>1199.1300000000001</v>
      </c>
      <c r="E1015">
        <v>1202.51</v>
      </c>
      <c r="F1015">
        <f t="shared" si="15"/>
        <v>34.677225955949822</v>
      </c>
    </row>
    <row r="1016" spans="1:8" x14ac:dyDescent="0.2">
      <c r="A1016" s="1">
        <v>31042</v>
      </c>
      <c r="B1016">
        <v>1208.92</v>
      </c>
      <c r="C1016">
        <v>1213.8</v>
      </c>
      <c r="D1016">
        <v>1201.55</v>
      </c>
      <c r="E1016">
        <v>1208.92</v>
      </c>
      <c r="F1016">
        <f t="shared" si="15"/>
        <v>34.769526887779193</v>
      </c>
    </row>
    <row r="1017" spans="1:8" x14ac:dyDescent="0.2">
      <c r="A1017" s="1">
        <v>31040</v>
      </c>
      <c r="B1017">
        <v>1210.1300000000001</v>
      </c>
      <c r="C1017">
        <v>1214.3800000000001</v>
      </c>
      <c r="D1017">
        <v>1199.26</v>
      </c>
      <c r="E1017">
        <v>1210.1300000000001</v>
      </c>
      <c r="F1017">
        <f t="shared" si="15"/>
        <v>34.786922830282073</v>
      </c>
    </row>
    <row r="1018" spans="1:8" x14ac:dyDescent="0.2">
      <c r="A1018" s="1">
        <v>31037</v>
      </c>
      <c r="B1018">
        <v>1198.98</v>
      </c>
      <c r="C1018">
        <v>1210.1099999999999</v>
      </c>
      <c r="D1018">
        <v>1186.8599999999999</v>
      </c>
      <c r="E1018">
        <v>1198.98</v>
      </c>
      <c r="F1018">
        <f t="shared" si="15"/>
        <v>34.626290589666112</v>
      </c>
    </row>
    <row r="1019" spans="1:8" x14ac:dyDescent="0.2">
      <c r="A1019" s="1">
        <v>31036</v>
      </c>
      <c r="B1019">
        <v>1203.28</v>
      </c>
      <c r="C1019">
        <v>1219.4000000000001</v>
      </c>
      <c r="D1019">
        <v>1198.9000000000001</v>
      </c>
      <c r="E1019">
        <v>1203.28</v>
      </c>
      <c r="F1019">
        <f t="shared" si="15"/>
        <v>34.68832656672847</v>
      </c>
    </row>
    <row r="1020" spans="1:8" x14ac:dyDescent="0.2">
      <c r="A1020" s="1">
        <v>31035</v>
      </c>
      <c r="B1020">
        <v>1208.03</v>
      </c>
      <c r="C1020">
        <v>1223.53</v>
      </c>
      <c r="D1020">
        <v>1201.53</v>
      </c>
      <c r="E1020">
        <v>1208.03</v>
      </c>
      <c r="F1020">
        <f t="shared" si="15"/>
        <v>34.756725967789315</v>
      </c>
    </row>
    <row r="1021" spans="1:8" x14ac:dyDescent="0.2">
      <c r="A1021" s="1">
        <v>31034</v>
      </c>
      <c r="B1021">
        <v>1211.57</v>
      </c>
      <c r="C1021">
        <v>1213.2</v>
      </c>
      <c r="D1021">
        <v>1182.32</v>
      </c>
      <c r="E1021">
        <v>1211.57</v>
      </c>
      <c r="F1021">
        <f t="shared" si="15"/>
        <v>34.807614109559417</v>
      </c>
    </row>
    <row r="1022" spans="1:8" x14ac:dyDescent="0.2">
      <c r="A1022" s="1">
        <v>31033</v>
      </c>
      <c r="B1022">
        <v>1176.78</v>
      </c>
      <c r="C1022">
        <v>1182.28</v>
      </c>
      <c r="D1022">
        <v>1164.53</v>
      </c>
      <c r="E1022">
        <v>1176.78</v>
      </c>
      <c r="F1022">
        <f t="shared" si="15"/>
        <v>34.304227144770365</v>
      </c>
    </row>
    <row r="1023" spans="1:8" x14ac:dyDescent="0.2">
      <c r="A1023" s="1">
        <v>31030</v>
      </c>
      <c r="B1023">
        <v>1175.9000000000001</v>
      </c>
      <c r="C1023">
        <v>1187.1500000000001</v>
      </c>
      <c r="D1023">
        <v>1165.6500000000001</v>
      </c>
      <c r="E1023">
        <v>1175.9000000000001</v>
      </c>
      <c r="F1023">
        <f t="shared" si="15"/>
        <v>34.291398338358853</v>
      </c>
    </row>
    <row r="1024" spans="1:8" x14ac:dyDescent="0.2">
      <c r="A1024" s="1">
        <v>31029</v>
      </c>
      <c r="B1024">
        <v>1168.83</v>
      </c>
      <c r="C1024">
        <v>1183.46</v>
      </c>
      <c r="D1024">
        <v>1162.71</v>
      </c>
      <c r="E1024">
        <v>1168.83</v>
      </c>
      <c r="F1024">
        <f t="shared" si="15"/>
        <v>34.188155843800644</v>
      </c>
    </row>
    <row r="1025" spans="1:8" x14ac:dyDescent="0.2">
      <c r="A1025" s="1">
        <v>31028</v>
      </c>
      <c r="B1025">
        <v>1175.1199999999999</v>
      </c>
      <c r="C1025">
        <v>1183.8699999999999</v>
      </c>
      <c r="D1025">
        <v>1170.5</v>
      </c>
      <c r="E1025">
        <v>1175.1199999999999</v>
      </c>
      <c r="F1025">
        <f t="shared" si="15"/>
        <v>34.280023337214928</v>
      </c>
    </row>
    <row r="1026" spans="1:8" x14ac:dyDescent="0.2">
      <c r="A1026" s="1">
        <v>31027</v>
      </c>
      <c r="B1026">
        <v>1178.33</v>
      </c>
      <c r="C1026">
        <v>1183.83</v>
      </c>
      <c r="D1026">
        <v>1167.58</v>
      </c>
      <c r="E1026">
        <v>1178.33</v>
      </c>
      <c r="F1026">
        <f t="shared" si="15"/>
        <v>34.326811678336803</v>
      </c>
    </row>
    <row r="1027" spans="1:8" x14ac:dyDescent="0.2">
      <c r="A1027" s="1">
        <v>31026</v>
      </c>
      <c r="B1027">
        <v>1172.25</v>
      </c>
      <c r="C1027">
        <v>1178.8800000000001</v>
      </c>
      <c r="D1027">
        <v>1154.75</v>
      </c>
      <c r="E1027">
        <v>1172.25</v>
      </c>
      <c r="F1027">
        <f t="shared" si="15"/>
        <v>34.23813663153998</v>
      </c>
    </row>
    <row r="1028" spans="1:8" x14ac:dyDescent="0.2">
      <c r="A1028" s="1">
        <v>31023</v>
      </c>
      <c r="B1028">
        <v>1163.2</v>
      </c>
      <c r="C1028">
        <v>1177.7</v>
      </c>
      <c r="D1028">
        <v>1160.08</v>
      </c>
      <c r="E1028">
        <v>1163.2</v>
      </c>
      <c r="F1028">
        <f t="shared" ref="F1028:F1091" si="16">SQRT(E1028)</f>
        <v>34.105717995667533</v>
      </c>
    </row>
    <row r="1029" spans="1:8" x14ac:dyDescent="0.2">
      <c r="A1029" s="1">
        <v>31022</v>
      </c>
      <c r="B1029">
        <v>1170.49</v>
      </c>
      <c r="C1029">
        <v>1178.6199999999999</v>
      </c>
      <c r="D1029">
        <v>1159.24</v>
      </c>
      <c r="E1029">
        <v>1170.49</v>
      </c>
      <c r="F1029">
        <f t="shared" si="16"/>
        <v>34.212424643687562</v>
      </c>
    </row>
    <row r="1030" spans="1:8" x14ac:dyDescent="0.2">
      <c r="A1030" s="1">
        <v>31021</v>
      </c>
      <c r="B1030">
        <v>1171.5899999999999</v>
      </c>
      <c r="C1030">
        <v>1187.0899999999999</v>
      </c>
      <c r="D1030">
        <v>1166.8399999999999</v>
      </c>
      <c r="E1030">
        <v>1171.5899999999999</v>
      </c>
      <c r="F1030">
        <f t="shared" si="16"/>
        <v>34.228496899513424</v>
      </c>
    </row>
    <row r="1031" spans="1:8" x14ac:dyDescent="0.2">
      <c r="A1031" s="1">
        <v>31020</v>
      </c>
      <c r="B1031">
        <v>1185.07</v>
      </c>
      <c r="C1031">
        <v>1192.57</v>
      </c>
      <c r="D1031">
        <v>1178.7</v>
      </c>
      <c r="E1031">
        <v>1185.07</v>
      </c>
      <c r="F1031">
        <f t="shared" si="16"/>
        <v>34.424845678666443</v>
      </c>
    </row>
    <row r="1032" spans="1:8" x14ac:dyDescent="0.2">
      <c r="A1032" s="1">
        <v>31019</v>
      </c>
      <c r="B1032">
        <v>1182.4100000000001</v>
      </c>
      <c r="C1032">
        <v>1192.1600000000001</v>
      </c>
      <c r="D1032">
        <v>1173.4100000000001</v>
      </c>
      <c r="E1032">
        <v>1182.4100000000001</v>
      </c>
      <c r="F1032">
        <f t="shared" si="16"/>
        <v>34.386189088062665</v>
      </c>
      <c r="G1032">
        <f>(F1032-F1053)/21</f>
        <v>-2.3839424110785365E-2</v>
      </c>
      <c r="H1032" s="4">
        <v>7.3</v>
      </c>
    </row>
    <row r="1033" spans="1:8" x14ac:dyDescent="0.2">
      <c r="A1033" s="1">
        <v>31016</v>
      </c>
      <c r="B1033">
        <v>1188.93</v>
      </c>
      <c r="C1033">
        <v>1197.68</v>
      </c>
      <c r="D1033">
        <v>1181.18</v>
      </c>
      <c r="E1033">
        <v>1188.93</v>
      </c>
      <c r="F1033">
        <f t="shared" si="16"/>
        <v>34.48086425831</v>
      </c>
    </row>
    <row r="1034" spans="1:8" x14ac:dyDescent="0.2">
      <c r="A1034" s="1">
        <v>31015</v>
      </c>
      <c r="B1034">
        <v>1193.46</v>
      </c>
      <c r="C1034">
        <v>1206.5899999999999</v>
      </c>
      <c r="D1034">
        <v>1188.21</v>
      </c>
      <c r="E1034">
        <v>1193.46</v>
      </c>
      <c r="F1034">
        <f t="shared" si="16"/>
        <v>34.54649041509137</v>
      </c>
    </row>
    <row r="1035" spans="1:8" x14ac:dyDescent="0.2">
      <c r="A1035" s="1">
        <v>31014</v>
      </c>
      <c r="B1035">
        <v>1205.3800000000001</v>
      </c>
      <c r="C1035">
        <v>1224.6300000000001</v>
      </c>
      <c r="D1035">
        <v>1203.51</v>
      </c>
      <c r="E1035">
        <v>1205.3800000000001</v>
      </c>
      <c r="F1035">
        <f t="shared" si="16"/>
        <v>34.718582920390055</v>
      </c>
    </row>
    <row r="1036" spans="1:8" x14ac:dyDescent="0.2">
      <c r="A1036" s="1">
        <v>31013</v>
      </c>
      <c r="B1036">
        <v>1220.18</v>
      </c>
      <c r="C1036">
        <v>1226.81</v>
      </c>
      <c r="D1036">
        <v>1204.68</v>
      </c>
      <c r="E1036">
        <v>1220.18</v>
      </c>
      <c r="F1036">
        <f t="shared" si="16"/>
        <v>34.93107499061545</v>
      </c>
    </row>
    <row r="1037" spans="1:8" x14ac:dyDescent="0.2">
      <c r="A1037" s="1">
        <v>31012</v>
      </c>
      <c r="B1037">
        <v>1212.3399999999999</v>
      </c>
      <c r="C1037">
        <v>1224.47</v>
      </c>
      <c r="D1037">
        <v>1206.22</v>
      </c>
      <c r="E1037">
        <v>1212.3399999999999</v>
      </c>
      <c r="F1037">
        <f t="shared" si="16"/>
        <v>34.818673151055023</v>
      </c>
    </row>
    <row r="1038" spans="1:8" x14ac:dyDescent="0.2">
      <c r="A1038" s="1">
        <v>31009</v>
      </c>
      <c r="B1038">
        <v>1220.29</v>
      </c>
      <c r="C1038">
        <v>1224.4100000000001</v>
      </c>
      <c r="D1038">
        <v>1204.29</v>
      </c>
      <c r="E1038">
        <v>1220.29</v>
      </c>
      <c r="F1038">
        <f t="shared" si="16"/>
        <v>34.932649484400692</v>
      </c>
    </row>
    <row r="1039" spans="1:8" x14ac:dyDescent="0.2">
      <c r="A1039" s="1">
        <v>31007</v>
      </c>
      <c r="B1039">
        <v>1201.52</v>
      </c>
      <c r="C1039">
        <v>1207.02</v>
      </c>
      <c r="D1039">
        <v>1185.1400000000001</v>
      </c>
      <c r="E1039">
        <v>1201.52</v>
      </c>
      <c r="F1039">
        <f t="shared" si="16"/>
        <v>34.662948518555083</v>
      </c>
    </row>
    <row r="1040" spans="1:8" x14ac:dyDescent="0.2">
      <c r="A1040" s="1">
        <v>31006</v>
      </c>
      <c r="B1040">
        <v>1195.1099999999999</v>
      </c>
      <c r="C1040">
        <v>1202.3599999999999</v>
      </c>
      <c r="D1040">
        <v>1183.8599999999999</v>
      </c>
      <c r="E1040">
        <v>1195.1099999999999</v>
      </c>
      <c r="F1040">
        <f t="shared" si="16"/>
        <v>34.57036302962409</v>
      </c>
    </row>
    <row r="1041" spans="1:9" x14ac:dyDescent="0.2">
      <c r="A1041" s="1">
        <v>31005</v>
      </c>
      <c r="B1041">
        <v>1185.28</v>
      </c>
      <c r="C1041">
        <v>1197.4000000000001</v>
      </c>
      <c r="D1041">
        <v>1180.78</v>
      </c>
      <c r="E1041">
        <v>1185.28</v>
      </c>
      <c r="F1041">
        <f t="shared" si="16"/>
        <v>34.427895666160019</v>
      </c>
    </row>
    <row r="1042" spans="1:9" x14ac:dyDescent="0.2">
      <c r="A1042" s="1">
        <v>31002</v>
      </c>
      <c r="B1042">
        <v>1187.94</v>
      </c>
      <c r="C1042">
        <v>1212.94</v>
      </c>
      <c r="D1042">
        <v>1186.82</v>
      </c>
      <c r="E1042">
        <v>1187.94</v>
      </c>
      <c r="F1042">
        <f t="shared" si="16"/>
        <v>34.466505479958364</v>
      </c>
      <c r="I1042" s="4"/>
    </row>
    <row r="1043" spans="1:9" x14ac:dyDescent="0.2">
      <c r="A1043" s="1">
        <v>31001</v>
      </c>
      <c r="B1043">
        <v>1206.1600000000001</v>
      </c>
      <c r="C1043">
        <v>1214.1600000000001</v>
      </c>
      <c r="D1043">
        <v>1198.4100000000001</v>
      </c>
      <c r="E1043">
        <v>1206.1600000000001</v>
      </c>
      <c r="F1043">
        <f t="shared" si="16"/>
        <v>34.729814281104353</v>
      </c>
    </row>
    <row r="1044" spans="1:9" x14ac:dyDescent="0.2">
      <c r="A1044" s="1">
        <v>31000</v>
      </c>
      <c r="B1044">
        <v>1206.93</v>
      </c>
      <c r="C1044">
        <v>1215.81</v>
      </c>
      <c r="D1044">
        <v>1199.06</v>
      </c>
      <c r="E1044">
        <v>1206.93</v>
      </c>
      <c r="F1044">
        <f t="shared" si="16"/>
        <v>34.740898088564151</v>
      </c>
    </row>
    <row r="1045" spans="1:9" x14ac:dyDescent="0.2">
      <c r="A1045" s="1">
        <v>30999</v>
      </c>
      <c r="B1045">
        <v>1206.5999999999999</v>
      </c>
      <c r="C1045">
        <v>1222.0999999999999</v>
      </c>
      <c r="D1045">
        <v>1203.0999999999999</v>
      </c>
      <c r="E1045">
        <v>1206.5999999999999</v>
      </c>
      <c r="F1045">
        <f t="shared" si="16"/>
        <v>34.736148318430466</v>
      </c>
    </row>
    <row r="1046" spans="1:9" x14ac:dyDescent="0.2">
      <c r="A1046" s="1">
        <v>30998</v>
      </c>
      <c r="B1046">
        <v>1219.19</v>
      </c>
      <c r="C1046">
        <v>1223.69</v>
      </c>
      <c r="D1046">
        <v>1209.32</v>
      </c>
      <c r="E1046">
        <v>1219.19</v>
      </c>
      <c r="F1046">
        <f t="shared" si="16"/>
        <v>34.916901351637719</v>
      </c>
    </row>
    <row r="1047" spans="1:9" x14ac:dyDescent="0.2">
      <c r="A1047" s="1">
        <v>30995</v>
      </c>
      <c r="B1047">
        <v>1218.96</v>
      </c>
      <c r="C1047">
        <v>1238.71</v>
      </c>
      <c r="D1047">
        <v>1216.71</v>
      </c>
      <c r="E1047">
        <v>1218.96</v>
      </c>
      <c r="F1047">
        <f t="shared" si="16"/>
        <v>34.913607662342777</v>
      </c>
    </row>
    <row r="1048" spans="1:9" x14ac:dyDescent="0.2">
      <c r="A1048" s="1">
        <v>30994</v>
      </c>
      <c r="B1048">
        <v>1228.68</v>
      </c>
      <c r="C1048">
        <v>1237.43</v>
      </c>
      <c r="D1048">
        <v>1220.31</v>
      </c>
      <c r="E1048">
        <v>1228.68</v>
      </c>
      <c r="F1048">
        <f t="shared" si="16"/>
        <v>35.052532005548471</v>
      </c>
    </row>
    <row r="1049" spans="1:9" x14ac:dyDescent="0.2">
      <c r="A1049" s="1">
        <v>30993</v>
      </c>
      <c r="B1049">
        <v>1233.21</v>
      </c>
      <c r="C1049">
        <v>1245.96</v>
      </c>
      <c r="D1049">
        <v>1223.71</v>
      </c>
      <c r="E1049">
        <v>1233.21</v>
      </c>
      <c r="F1049">
        <f t="shared" si="16"/>
        <v>35.117089856649571</v>
      </c>
    </row>
    <row r="1050" spans="1:9" x14ac:dyDescent="0.2">
      <c r="A1050" s="1">
        <v>30992</v>
      </c>
      <c r="B1050">
        <v>1244.1400000000001</v>
      </c>
      <c r="C1050">
        <v>1247.3900000000001</v>
      </c>
      <c r="D1050">
        <v>1227.1400000000001</v>
      </c>
      <c r="E1050">
        <v>1244.1400000000001</v>
      </c>
      <c r="F1050">
        <f t="shared" si="16"/>
        <v>35.272368789181144</v>
      </c>
    </row>
    <row r="1051" spans="1:9" x14ac:dyDescent="0.2">
      <c r="A1051" s="1">
        <v>30991</v>
      </c>
      <c r="B1051">
        <v>1229.23</v>
      </c>
      <c r="C1051">
        <v>1232.98</v>
      </c>
      <c r="D1051">
        <v>1212.6099999999999</v>
      </c>
      <c r="E1051">
        <v>1229.23</v>
      </c>
      <c r="F1051">
        <f t="shared" si="16"/>
        <v>35.060376495411454</v>
      </c>
    </row>
    <row r="1052" spans="1:9" x14ac:dyDescent="0.2">
      <c r="A1052" s="1">
        <v>30988</v>
      </c>
      <c r="B1052">
        <v>1216.6500000000001</v>
      </c>
      <c r="C1052">
        <v>1225.81</v>
      </c>
      <c r="D1052">
        <v>1208.26</v>
      </c>
      <c r="E1052">
        <v>1216.6500000000001</v>
      </c>
      <c r="F1052">
        <f t="shared" si="16"/>
        <v>34.880510317367779</v>
      </c>
    </row>
    <row r="1053" spans="1:9" x14ac:dyDescent="0.2">
      <c r="A1053" s="1">
        <v>30987</v>
      </c>
      <c r="B1053">
        <v>1217.0899999999999</v>
      </c>
      <c r="C1053">
        <v>1224.3800000000001</v>
      </c>
      <c r="D1053">
        <v>1204.51</v>
      </c>
      <c r="E1053">
        <v>1217.0899999999999</v>
      </c>
      <c r="F1053">
        <f t="shared" si="16"/>
        <v>34.886816994389157</v>
      </c>
      <c r="G1053">
        <f>(F1053-F1076)/23</f>
        <v>1.1327234987958474E-2</v>
      </c>
      <c r="H1053" s="4">
        <v>7.2</v>
      </c>
    </row>
    <row r="1054" spans="1:9" x14ac:dyDescent="0.2">
      <c r="A1054" s="1">
        <v>30986</v>
      </c>
      <c r="B1054">
        <v>1207.3800000000001</v>
      </c>
      <c r="C1054">
        <v>1219.6300000000001</v>
      </c>
      <c r="D1054">
        <v>1201.52</v>
      </c>
      <c r="E1054">
        <v>1207.3800000000001</v>
      </c>
      <c r="F1054">
        <f t="shared" si="16"/>
        <v>34.747374001498301</v>
      </c>
    </row>
    <row r="1055" spans="1:9" x14ac:dyDescent="0.2">
      <c r="A1055" s="1">
        <v>30985</v>
      </c>
      <c r="B1055">
        <v>1217.31</v>
      </c>
      <c r="C1055">
        <v>1224.5999999999999</v>
      </c>
      <c r="D1055">
        <v>1200.42</v>
      </c>
      <c r="E1055">
        <v>1217.31</v>
      </c>
      <c r="F1055">
        <f t="shared" si="16"/>
        <v>34.889969905404044</v>
      </c>
    </row>
    <row r="1056" spans="1:9" x14ac:dyDescent="0.2">
      <c r="A1056" s="1">
        <v>30984</v>
      </c>
      <c r="B1056">
        <v>1201.4100000000001</v>
      </c>
      <c r="C1056">
        <v>1207.49</v>
      </c>
      <c r="D1056">
        <v>1195.01</v>
      </c>
      <c r="E1056">
        <v>1201.4100000000001</v>
      </c>
      <c r="F1056">
        <f t="shared" si="16"/>
        <v>34.661361773594528</v>
      </c>
    </row>
    <row r="1057" spans="1:6" x14ac:dyDescent="0.2">
      <c r="A1057" s="1">
        <v>30981</v>
      </c>
      <c r="B1057">
        <v>1204.95</v>
      </c>
      <c r="C1057">
        <v>1213.45</v>
      </c>
      <c r="D1057">
        <v>1197.77</v>
      </c>
      <c r="E1057">
        <v>1204.95</v>
      </c>
      <c r="F1057">
        <f t="shared" si="16"/>
        <v>34.712389718946177</v>
      </c>
    </row>
    <row r="1058" spans="1:6" x14ac:dyDescent="0.2">
      <c r="A1058" s="1">
        <v>30980</v>
      </c>
      <c r="B1058">
        <v>1211.02</v>
      </c>
      <c r="C1058">
        <v>1223.6099999999999</v>
      </c>
      <c r="D1058">
        <v>1206.05</v>
      </c>
      <c r="E1058">
        <v>1211.02</v>
      </c>
      <c r="F1058">
        <f t="shared" si="16"/>
        <v>34.799712642491748</v>
      </c>
    </row>
    <row r="1059" spans="1:6" x14ac:dyDescent="0.2">
      <c r="A1059" s="1">
        <v>30979</v>
      </c>
      <c r="B1059">
        <v>1216.43</v>
      </c>
      <c r="C1059">
        <v>1223.06</v>
      </c>
      <c r="D1059">
        <v>1205.17</v>
      </c>
      <c r="E1059">
        <v>1216.43</v>
      </c>
      <c r="F1059">
        <f t="shared" si="16"/>
        <v>34.877356551206688</v>
      </c>
    </row>
    <row r="1060" spans="1:6" x14ac:dyDescent="0.2">
      <c r="A1060" s="1">
        <v>30978</v>
      </c>
      <c r="B1060">
        <v>1213.01</v>
      </c>
      <c r="C1060">
        <v>1226.7</v>
      </c>
      <c r="D1060">
        <v>1206.71</v>
      </c>
      <c r="E1060">
        <v>1213.01</v>
      </c>
      <c r="F1060">
        <f t="shared" si="16"/>
        <v>34.828293096274471</v>
      </c>
    </row>
    <row r="1061" spans="1:6" x14ac:dyDescent="0.2">
      <c r="A1061" s="1">
        <v>30977</v>
      </c>
      <c r="B1061">
        <v>1217.2</v>
      </c>
      <c r="C1061">
        <v>1230.3399999999999</v>
      </c>
      <c r="D1061">
        <v>1210.8</v>
      </c>
      <c r="E1061">
        <v>1217.2</v>
      </c>
      <c r="F1061">
        <f t="shared" si="16"/>
        <v>34.888393485513205</v>
      </c>
    </row>
    <row r="1062" spans="1:6" x14ac:dyDescent="0.2">
      <c r="A1062" s="1">
        <v>30974</v>
      </c>
      <c r="B1062">
        <v>1225.93</v>
      </c>
      <c r="C1062">
        <v>1246.02</v>
      </c>
      <c r="D1062">
        <v>1213.56</v>
      </c>
      <c r="E1062">
        <v>1225.93</v>
      </c>
      <c r="F1062">
        <f t="shared" si="16"/>
        <v>35.013283193668087</v>
      </c>
    </row>
    <row r="1063" spans="1:6" x14ac:dyDescent="0.2">
      <c r="A1063" s="1">
        <v>30973</v>
      </c>
      <c r="B1063">
        <v>1225.3800000000001</v>
      </c>
      <c r="C1063">
        <v>1226.7</v>
      </c>
      <c r="D1063">
        <v>1185.73</v>
      </c>
      <c r="E1063">
        <v>1225.3800000000001</v>
      </c>
      <c r="F1063">
        <f t="shared" si="16"/>
        <v>35.005428150502603</v>
      </c>
    </row>
    <row r="1064" spans="1:6" x14ac:dyDescent="0.2">
      <c r="A1064" s="1">
        <v>30972</v>
      </c>
      <c r="B1064">
        <v>1195.8900000000001</v>
      </c>
      <c r="C1064">
        <v>1208.5899999999999</v>
      </c>
      <c r="D1064">
        <v>1185.6199999999999</v>
      </c>
      <c r="E1064">
        <v>1195.8900000000001</v>
      </c>
      <c r="F1064">
        <f t="shared" si="16"/>
        <v>34.581642528948798</v>
      </c>
    </row>
    <row r="1065" spans="1:6" x14ac:dyDescent="0.2">
      <c r="A1065" s="1">
        <v>30971</v>
      </c>
      <c r="B1065">
        <v>1197.77</v>
      </c>
      <c r="C1065">
        <v>1209.3599999999999</v>
      </c>
      <c r="D1065">
        <v>1192.25</v>
      </c>
      <c r="E1065">
        <v>1197.77</v>
      </c>
      <c r="F1065">
        <f t="shared" si="16"/>
        <v>34.608813906286933</v>
      </c>
    </row>
    <row r="1066" spans="1:6" x14ac:dyDescent="0.2">
      <c r="A1066" s="1">
        <v>30970</v>
      </c>
      <c r="B1066">
        <v>1202.96</v>
      </c>
      <c r="C1066">
        <v>1209.58</v>
      </c>
      <c r="D1066">
        <v>1186.73</v>
      </c>
      <c r="E1066">
        <v>1202.96</v>
      </c>
      <c r="F1066">
        <f t="shared" si="16"/>
        <v>34.683713757324199</v>
      </c>
    </row>
    <row r="1067" spans="1:6" x14ac:dyDescent="0.2">
      <c r="A1067" s="1">
        <v>30967</v>
      </c>
      <c r="B1067">
        <v>1190.7</v>
      </c>
      <c r="C1067">
        <v>1198.43</v>
      </c>
      <c r="D1067">
        <v>1181.0999999999999</v>
      </c>
      <c r="E1067">
        <v>1190.7</v>
      </c>
      <c r="F1067">
        <f t="shared" si="16"/>
        <v>34.506521122825468</v>
      </c>
    </row>
    <row r="1068" spans="1:6" x14ac:dyDescent="0.2">
      <c r="A1068" s="1">
        <v>30966</v>
      </c>
      <c r="B1068">
        <v>1183.08</v>
      </c>
      <c r="C1068">
        <v>1189.93</v>
      </c>
      <c r="D1068">
        <v>1170.6099999999999</v>
      </c>
      <c r="E1068">
        <v>1183.08</v>
      </c>
      <c r="F1068">
        <f t="shared" si="16"/>
        <v>34.395929991788272</v>
      </c>
    </row>
    <row r="1069" spans="1:6" x14ac:dyDescent="0.2">
      <c r="A1069" s="1">
        <v>30965</v>
      </c>
      <c r="B1069">
        <v>1177.23</v>
      </c>
      <c r="C1069">
        <v>1182.97</v>
      </c>
      <c r="D1069">
        <v>1158.24</v>
      </c>
      <c r="E1069">
        <v>1177.23</v>
      </c>
      <c r="F1069">
        <f t="shared" si="16"/>
        <v>34.310785476290107</v>
      </c>
    </row>
    <row r="1070" spans="1:6" x14ac:dyDescent="0.2">
      <c r="A1070" s="1">
        <v>30964</v>
      </c>
      <c r="B1070">
        <v>1175.1300000000001</v>
      </c>
      <c r="C1070">
        <v>1188.1600000000001</v>
      </c>
      <c r="D1070">
        <v>1171.93</v>
      </c>
      <c r="E1070">
        <v>1175.1300000000001</v>
      </c>
      <c r="F1070">
        <f t="shared" si="16"/>
        <v>34.28016919444827</v>
      </c>
    </row>
    <row r="1071" spans="1:6" x14ac:dyDescent="0.2">
      <c r="A1071" s="1">
        <v>30963</v>
      </c>
      <c r="B1071">
        <v>1177.8900000000001</v>
      </c>
      <c r="C1071">
        <v>1183.08</v>
      </c>
      <c r="D1071">
        <v>1170.49</v>
      </c>
      <c r="E1071">
        <v>1177.8900000000001</v>
      </c>
      <c r="F1071">
        <f t="shared" si="16"/>
        <v>34.320402095546612</v>
      </c>
    </row>
    <row r="1072" spans="1:6" x14ac:dyDescent="0.2">
      <c r="A1072" s="1">
        <v>30960</v>
      </c>
      <c r="B1072">
        <v>1182.53</v>
      </c>
      <c r="C1072">
        <v>1196.33</v>
      </c>
      <c r="D1072">
        <v>1176.56</v>
      </c>
      <c r="E1072">
        <v>1182.53</v>
      </c>
      <c r="F1072">
        <f t="shared" si="16"/>
        <v>34.387933930377379</v>
      </c>
    </row>
    <row r="1073" spans="1:8" x14ac:dyDescent="0.2">
      <c r="A1073" s="1">
        <v>30959</v>
      </c>
      <c r="B1073">
        <v>1187.3900000000001</v>
      </c>
      <c r="C1073">
        <v>1195.01</v>
      </c>
      <c r="D1073">
        <v>1181.0999999999999</v>
      </c>
      <c r="E1073">
        <v>1187.3900000000001</v>
      </c>
      <c r="F1073">
        <f t="shared" si="16"/>
        <v>34.458525795512493</v>
      </c>
    </row>
    <row r="1074" spans="1:8" x14ac:dyDescent="0.2">
      <c r="A1074" s="1">
        <v>30958</v>
      </c>
      <c r="B1074">
        <v>1182.8599999999999</v>
      </c>
      <c r="C1074">
        <v>1195.78</v>
      </c>
      <c r="D1074">
        <v>1174.68</v>
      </c>
      <c r="E1074">
        <v>1182.8599999999999</v>
      </c>
      <c r="F1074">
        <f t="shared" si="16"/>
        <v>34.392731790307089</v>
      </c>
    </row>
    <row r="1075" spans="1:8" x14ac:dyDescent="0.2">
      <c r="A1075" s="1">
        <v>30957</v>
      </c>
      <c r="B1075">
        <v>1191.3599999999999</v>
      </c>
      <c r="C1075">
        <v>1207.3800000000001</v>
      </c>
      <c r="D1075">
        <v>1188.5999999999999</v>
      </c>
      <c r="E1075">
        <v>1191.3599999999999</v>
      </c>
      <c r="F1075">
        <f t="shared" si="16"/>
        <v>34.516083207687394</v>
      </c>
    </row>
    <row r="1076" spans="1:8" x14ac:dyDescent="0.2">
      <c r="A1076" s="1">
        <v>30956</v>
      </c>
      <c r="B1076">
        <v>1198.98</v>
      </c>
      <c r="C1076">
        <v>1208.1500000000001</v>
      </c>
      <c r="D1076">
        <v>1192.3599999999999</v>
      </c>
      <c r="E1076">
        <v>1198.98</v>
      </c>
      <c r="F1076">
        <f t="shared" si="16"/>
        <v>34.626290589666112</v>
      </c>
      <c r="G1076">
        <f>(F1076-F1095)/19</f>
        <v>-1.0132955905238666E-2</v>
      </c>
      <c r="H1076" s="4">
        <v>7.4</v>
      </c>
    </row>
    <row r="1077" spans="1:8" x14ac:dyDescent="0.2">
      <c r="A1077" s="1">
        <v>30953</v>
      </c>
      <c r="B1077">
        <v>1206.71</v>
      </c>
      <c r="C1077">
        <v>1217.98</v>
      </c>
      <c r="D1077">
        <v>1200.0899999999999</v>
      </c>
      <c r="E1077">
        <v>1206.71</v>
      </c>
      <c r="F1077">
        <f t="shared" si="16"/>
        <v>34.737731647302475</v>
      </c>
    </row>
    <row r="1078" spans="1:8" x14ac:dyDescent="0.2">
      <c r="A1078" s="1">
        <v>30952</v>
      </c>
      <c r="B1078">
        <v>1216.76</v>
      </c>
      <c r="C1078">
        <v>1225.27</v>
      </c>
      <c r="D1078">
        <v>1211.3499999999999</v>
      </c>
      <c r="E1078">
        <v>1216.76</v>
      </c>
      <c r="F1078">
        <f t="shared" si="16"/>
        <v>34.882087093521221</v>
      </c>
    </row>
    <row r="1079" spans="1:8" x14ac:dyDescent="0.2">
      <c r="A1079" s="1">
        <v>30951</v>
      </c>
      <c r="B1079">
        <v>1212.1199999999999</v>
      </c>
      <c r="C1079">
        <v>1222.06</v>
      </c>
      <c r="D1079">
        <v>1199.98</v>
      </c>
      <c r="E1079">
        <v>1212.1199999999999</v>
      </c>
      <c r="F1079">
        <f t="shared" si="16"/>
        <v>34.815513783369617</v>
      </c>
    </row>
    <row r="1080" spans="1:8" x14ac:dyDescent="0.2">
      <c r="A1080" s="1">
        <v>30950</v>
      </c>
      <c r="B1080">
        <v>1207.1600000000001</v>
      </c>
      <c r="C1080">
        <v>1216.8699999999999</v>
      </c>
      <c r="D1080">
        <v>1192.8</v>
      </c>
      <c r="E1080">
        <v>1207.1600000000001</v>
      </c>
      <c r="F1080">
        <f t="shared" si="16"/>
        <v>34.74420815042415</v>
      </c>
    </row>
    <row r="1081" spans="1:8" x14ac:dyDescent="0.2">
      <c r="A1081" s="1">
        <v>30949</v>
      </c>
      <c r="B1081">
        <v>1205.06</v>
      </c>
      <c r="C1081">
        <v>1216.43</v>
      </c>
      <c r="D1081">
        <v>1196</v>
      </c>
      <c r="E1081">
        <v>1205.06</v>
      </c>
      <c r="F1081">
        <f t="shared" si="16"/>
        <v>34.713974131464695</v>
      </c>
    </row>
    <row r="1082" spans="1:8" x14ac:dyDescent="0.2">
      <c r="A1082" s="1">
        <v>30946</v>
      </c>
      <c r="B1082">
        <v>1201.74</v>
      </c>
      <c r="C1082">
        <v>1231.01</v>
      </c>
      <c r="D1082">
        <v>1197</v>
      </c>
      <c r="E1082">
        <v>1201.74</v>
      </c>
      <c r="F1082">
        <f t="shared" si="16"/>
        <v>34.666121790589727</v>
      </c>
    </row>
    <row r="1083" spans="1:8" x14ac:dyDescent="0.2">
      <c r="A1083" s="1">
        <v>30945</v>
      </c>
      <c r="B1083">
        <v>1216.54</v>
      </c>
      <c r="C1083">
        <v>1221.73</v>
      </c>
      <c r="D1083">
        <v>1202.52</v>
      </c>
      <c r="E1083">
        <v>1216.54</v>
      </c>
      <c r="F1083">
        <f t="shared" si="16"/>
        <v>34.878933469932818</v>
      </c>
    </row>
    <row r="1084" spans="1:8" x14ac:dyDescent="0.2">
      <c r="A1084" s="1">
        <v>30944</v>
      </c>
      <c r="B1084">
        <v>1213.01</v>
      </c>
      <c r="C1084">
        <v>1234.0999999999999</v>
      </c>
      <c r="D1084">
        <v>1206.05</v>
      </c>
      <c r="E1084">
        <v>1213.01</v>
      </c>
      <c r="F1084">
        <f t="shared" si="16"/>
        <v>34.828293096274471</v>
      </c>
    </row>
    <row r="1085" spans="1:8" x14ac:dyDescent="0.2">
      <c r="A1085" s="1">
        <v>30943</v>
      </c>
      <c r="B1085">
        <v>1226.26</v>
      </c>
      <c r="C1085">
        <v>1239.95</v>
      </c>
      <c r="D1085">
        <v>1221.18</v>
      </c>
      <c r="E1085">
        <v>1226.26</v>
      </c>
      <c r="F1085">
        <f t="shared" si="16"/>
        <v>35.017995373807452</v>
      </c>
    </row>
    <row r="1086" spans="1:8" x14ac:dyDescent="0.2">
      <c r="A1086" s="1">
        <v>30942</v>
      </c>
      <c r="B1086">
        <v>1237.08</v>
      </c>
      <c r="C1086">
        <v>1248.01</v>
      </c>
      <c r="D1086">
        <v>1226.26</v>
      </c>
      <c r="E1086">
        <v>1237.08</v>
      </c>
      <c r="F1086">
        <f t="shared" si="16"/>
        <v>35.172148072018572</v>
      </c>
    </row>
    <row r="1087" spans="1:8" x14ac:dyDescent="0.2">
      <c r="A1087" s="1">
        <v>30939</v>
      </c>
      <c r="B1087">
        <v>1237.52</v>
      </c>
      <c r="C1087">
        <v>1248.23</v>
      </c>
      <c r="D1087">
        <v>1227.92</v>
      </c>
      <c r="E1087">
        <v>1237.52</v>
      </c>
      <c r="F1087">
        <f t="shared" si="16"/>
        <v>35.178402465148984</v>
      </c>
    </row>
    <row r="1088" spans="1:8" x14ac:dyDescent="0.2">
      <c r="A1088" s="1">
        <v>30938</v>
      </c>
      <c r="B1088">
        <v>1228.25</v>
      </c>
      <c r="C1088">
        <v>1232.1099999999999</v>
      </c>
      <c r="D1088">
        <v>1196</v>
      </c>
      <c r="E1088">
        <v>1228.25</v>
      </c>
      <c r="F1088">
        <f t="shared" si="16"/>
        <v>35.046397817750112</v>
      </c>
    </row>
    <row r="1089" spans="1:8" x14ac:dyDescent="0.2">
      <c r="A1089" s="1">
        <v>30937</v>
      </c>
      <c r="B1089">
        <v>1200.31</v>
      </c>
      <c r="C1089">
        <v>1206.5999999999999</v>
      </c>
      <c r="D1089">
        <v>1189.81</v>
      </c>
      <c r="E1089">
        <v>1200.31</v>
      </c>
      <c r="F1089">
        <f t="shared" si="16"/>
        <v>34.64549032702525</v>
      </c>
    </row>
    <row r="1090" spans="1:8" x14ac:dyDescent="0.2">
      <c r="A1090" s="1">
        <v>30936</v>
      </c>
      <c r="B1090">
        <v>1197.99</v>
      </c>
      <c r="C1090">
        <v>1221.06</v>
      </c>
      <c r="D1090">
        <v>1196.33</v>
      </c>
      <c r="E1090">
        <v>1197.99</v>
      </c>
      <c r="F1090">
        <f t="shared" si="16"/>
        <v>34.611992141452937</v>
      </c>
    </row>
    <row r="1091" spans="1:8" x14ac:dyDescent="0.2">
      <c r="A1091" s="1">
        <v>30935</v>
      </c>
      <c r="B1091">
        <v>1202.52</v>
      </c>
      <c r="C1091">
        <v>1214.33</v>
      </c>
      <c r="D1091">
        <v>1191.81</v>
      </c>
      <c r="E1091">
        <v>1202.52</v>
      </c>
      <c r="F1091">
        <f t="shared" si="16"/>
        <v>34.677370142500713</v>
      </c>
    </row>
    <row r="1092" spans="1:8" x14ac:dyDescent="0.2">
      <c r="A1092" s="1">
        <v>30932</v>
      </c>
      <c r="B1092">
        <v>1207.3800000000001</v>
      </c>
      <c r="C1092">
        <v>1226.5899999999999</v>
      </c>
      <c r="D1092">
        <v>1201.6300000000001</v>
      </c>
      <c r="E1092">
        <v>1207.3800000000001</v>
      </c>
      <c r="F1092">
        <f t="shared" ref="F1092:F1155" si="17">SQRT(E1092)</f>
        <v>34.747374001498301</v>
      </c>
    </row>
    <row r="1093" spans="1:8" x14ac:dyDescent="0.2">
      <c r="A1093" s="1">
        <v>30931</v>
      </c>
      <c r="B1093">
        <v>1218.8599999999999</v>
      </c>
      <c r="C1093">
        <v>1226.04</v>
      </c>
      <c r="D1093">
        <v>1208.7</v>
      </c>
      <c r="E1093">
        <v>1218.8599999999999</v>
      </c>
      <c r="F1093">
        <f t="shared" si="17"/>
        <v>34.912175526598169</v>
      </c>
    </row>
    <row r="1094" spans="1:8" x14ac:dyDescent="0.2">
      <c r="A1094" s="1">
        <v>30930</v>
      </c>
      <c r="B1094">
        <v>1209.03</v>
      </c>
      <c r="C1094">
        <v>1215.8800000000001</v>
      </c>
      <c r="D1094">
        <v>1199.6500000000001</v>
      </c>
      <c r="E1094">
        <v>1209.03</v>
      </c>
      <c r="F1094">
        <f t="shared" si="17"/>
        <v>34.771108696732696</v>
      </c>
    </row>
    <row r="1095" spans="1:8" x14ac:dyDescent="0.2">
      <c r="A1095" s="1">
        <v>30929</v>
      </c>
      <c r="B1095">
        <v>1212.3499999999999</v>
      </c>
      <c r="C1095">
        <v>1222.3900000000001</v>
      </c>
      <c r="D1095">
        <v>1206.93</v>
      </c>
      <c r="E1095">
        <v>1212.3499999999999</v>
      </c>
      <c r="F1095">
        <f t="shared" si="17"/>
        <v>34.818816751865647</v>
      </c>
      <c r="G1095">
        <f>(F1095-F1118)/23</f>
        <v>4.93475104750139E-2</v>
      </c>
      <c r="H1095" s="4">
        <v>7.3</v>
      </c>
    </row>
    <row r="1096" spans="1:8" x14ac:dyDescent="0.2">
      <c r="A1096" s="1">
        <v>30925</v>
      </c>
      <c r="B1096">
        <v>1224.3800000000001</v>
      </c>
      <c r="C1096">
        <v>1226.7</v>
      </c>
      <c r="D1096">
        <v>1213.8900000000001</v>
      </c>
      <c r="E1096">
        <v>1224.3800000000001</v>
      </c>
      <c r="F1096">
        <f t="shared" si="17"/>
        <v>34.991141736159456</v>
      </c>
    </row>
    <row r="1097" spans="1:8" x14ac:dyDescent="0.2">
      <c r="A1097" s="1">
        <v>30924</v>
      </c>
      <c r="B1097">
        <v>1223.28</v>
      </c>
      <c r="C1097">
        <v>1231.8900000000001</v>
      </c>
      <c r="D1097">
        <v>1218.6400000000001</v>
      </c>
      <c r="E1097">
        <v>1223.28</v>
      </c>
      <c r="F1097">
        <f t="shared" si="17"/>
        <v>34.975419940295211</v>
      </c>
    </row>
    <row r="1098" spans="1:8" x14ac:dyDescent="0.2">
      <c r="A1098" s="1">
        <v>30923</v>
      </c>
      <c r="B1098">
        <v>1226.92</v>
      </c>
      <c r="C1098">
        <v>1243.04</v>
      </c>
      <c r="D1098">
        <v>1222.5</v>
      </c>
      <c r="E1098">
        <v>1226.92</v>
      </c>
      <c r="F1098">
        <f t="shared" si="17"/>
        <v>35.027417832321014</v>
      </c>
    </row>
    <row r="1099" spans="1:8" x14ac:dyDescent="0.2">
      <c r="A1099" s="1">
        <v>30922</v>
      </c>
      <c r="B1099">
        <v>1232.1099999999999</v>
      </c>
      <c r="C1099">
        <v>1236.2</v>
      </c>
      <c r="D1099">
        <v>1220.8499999999999</v>
      </c>
      <c r="E1099">
        <v>1232.1099999999999</v>
      </c>
      <c r="F1099">
        <f t="shared" si="17"/>
        <v>35.101424472519632</v>
      </c>
    </row>
    <row r="1100" spans="1:8" x14ac:dyDescent="0.2">
      <c r="A1100" s="1">
        <v>30921</v>
      </c>
      <c r="B1100">
        <v>1227.92</v>
      </c>
      <c r="C1100">
        <v>1234.76</v>
      </c>
      <c r="D1100">
        <v>1219.08</v>
      </c>
      <c r="E1100">
        <v>1227.92</v>
      </c>
      <c r="F1100">
        <f t="shared" si="17"/>
        <v>35.04168945698823</v>
      </c>
    </row>
    <row r="1101" spans="1:8" x14ac:dyDescent="0.2">
      <c r="A1101" s="1">
        <v>30918</v>
      </c>
      <c r="B1101">
        <v>1236.53</v>
      </c>
      <c r="C1101">
        <v>1240.72</v>
      </c>
      <c r="D1101">
        <v>1227.1400000000001</v>
      </c>
      <c r="E1101">
        <v>1236.53</v>
      </c>
      <c r="F1101">
        <f t="shared" si="17"/>
        <v>35.16432851626773</v>
      </c>
    </row>
    <row r="1102" spans="1:8" x14ac:dyDescent="0.2">
      <c r="A1102" s="1">
        <v>30917</v>
      </c>
      <c r="B1102">
        <v>1232.43</v>
      </c>
      <c r="C1102">
        <v>1241.93</v>
      </c>
      <c r="D1102">
        <v>1221.51</v>
      </c>
      <c r="E1102">
        <v>1232.43</v>
      </c>
      <c r="F1102">
        <f t="shared" si="17"/>
        <v>35.105982396167185</v>
      </c>
    </row>
    <row r="1103" spans="1:8" x14ac:dyDescent="0.2">
      <c r="A1103" s="1">
        <v>30916</v>
      </c>
      <c r="B1103">
        <v>1231.78</v>
      </c>
      <c r="C1103">
        <v>1250.55</v>
      </c>
      <c r="D1103">
        <v>1225.81</v>
      </c>
      <c r="E1103">
        <v>1231.78</v>
      </c>
      <c r="F1103">
        <f t="shared" si="17"/>
        <v>35.096723493796397</v>
      </c>
    </row>
    <row r="1104" spans="1:8" x14ac:dyDescent="0.2">
      <c r="A1104" s="1">
        <v>30915</v>
      </c>
      <c r="B1104">
        <v>1239.73</v>
      </c>
      <c r="C1104">
        <v>1247.3499999999999</v>
      </c>
      <c r="D1104">
        <v>1216.6500000000001</v>
      </c>
      <c r="E1104">
        <v>1239.73</v>
      </c>
      <c r="F1104">
        <f t="shared" si="17"/>
        <v>35.209799772222503</v>
      </c>
    </row>
    <row r="1105" spans="1:8" x14ac:dyDescent="0.2">
      <c r="A1105" s="1">
        <v>30914</v>
      </c>
      <c r="B1105">
        <v>1216.98</v>
      </c>
      <c r="C1105">
        <v>1221.18</v>
      </c>
      <c r="D1105">
        <v>1203.6199999999999</v>
      </c>
      <c r="E1105">
        <v>1216.98</v>
      </c>
      <c r="F1105">
        <f t="shared" si="17"/>
        <v>34.88524043202225</v>
      </c>
    </row>
    <row r="1106" spans="1:8" x14ac:dyDescent="0.2">
      <c r="A1106" s="1">
        <v>30911</v>
      </c>
      <c r="B1106">
        <v>1211.9000000000001</v>
      </c>
      <c r="C1106">
        <v>1222.06</v>
      </c>
      <c r="D1106">
        <v>1205.93</v>
      </c>
      <c r="E1106">
        <v>1211.9000000000001</v>
      </c>
      <c r="F1106">
        <f t="shared" si="17"/>
        <v>34.812354128958304</v>
      </c>
    </row>
    <row r="1107" spans="1:8" x14ac:dyDescent="0.2">
      <c r="A1107" s="1">
        <v>30910</v>
      </c>
      <c r="B1107">
        <v>1209.1400000000001</v>
      </c>
      <c r="C1107">
        <v>1218.42</v>
      </c>
      <c r="D1107">
        <v>1196.78</v>
      </c>
      <c r="E1107">
        <v>1209.1400000000001</v>
      </c>
      <c r="F1107">
        <f t="shared" si="17"/>
        <v>34.772690433729743</v>
      </c>
    </row>
    <row r="1108" spans="1:8" x14ac:dyDescent="0.2">
      <c r="A1108" s="1">
        <v>30909</v>
      </c>
      <c r="B1108">
        <v>1198.98</v>
      </c>
      <c r="C1108">
        <v>1219.74</v>
      </c>
      <c r="D1108">
        <v>1195.56</v>
      </c>
      <c r="E1108">
        <v>1198.98</v>
      </c>
      <c r="F1108">
        <f t="shared" si="17"/>
        <v>34.626290589666112</v>
      </c>
    </row>
    <row r="1109" spans="1:8" x14ac:dyDescent="0.2">
      <c r="A1109" s="1">
        <v>30908</v>
      </c>
      <c r="B1109">
        <v>1214.1099999999999</v>
      </c>
      <c r="C1109">
        <v>1230.45</v>
      </c>
      <c r="D1109">
        <v>1208.7</v>
      </c>
      <c r="E1109">
        <v>1214.1099999999999</v>
      </c>
      <c r="F1109">
        <f t="shared" si="17"/>
        <v>34.844081276452101</v>
      </c>
    </row>
    <row r="1110" spans="1:8" x14ac:dyDescent="0.2">
      <c r="A1110" s="1">
        <v>30907</v>
      </c>
      <c r="B1110">
        <v>1220.07</v>
      </c>
      <c r="C1110">
        <v>1226.1400000000001</v>
      </c>
      <c r="D1110">
        <v>1204.3900000000001</v>
      </c>
      <c r="E1110">
        <v>1220.07</v>
      </c>
      <c r="F1110">
        <f t="shared" si="17"/>
        <v>34.929500425857796</v>
      </c>
    </row>
    <row r="1111" spans="1:8" x14ac:dyDescent="0.2">
      <c r="A1111" s="1">
        <v>30904</v>
      </c>
      <c r="B1111">
        <v>1218.08</v>
      </c>
      <c r="C1111">
        <v>1253.75</v>
      </c>
      <c r="D1111">
        <v>1214.6600000000001</v>
      </c>
      <c r="E1111">
        <v>1218.08</v>
      </c>
      <c r="F1111">
        <f t="shared" si="17"/>
        <v>34.90100285092106</v>
      </c>
    </row>
    <row r="1112" spans="1:8" x14ac:dyDescent="0.2">
      <c r="A1112" s="1">
        <v>30903</v>
      </c>
      <c r="B1112">
        <v>1224.04</v>
      </c>
      <c r="C1112">
        <v>1231.44</v>
      </c>
      <c r="D1112">
        <v>1189.48</v>
      </c>
      <c r="E1112">
        <v>1224.04</v>
      </c>
      <c r="F1112">
        <f t="shared" si="17"/>
        <v>34.986283026351913</v>
      </c>
    </row>
    <row r="1113" spans="1:8" x14ac:dyDescent="0.2">
      <c r="A1113" s="1">
        <v>30902</v>
      </c>
      <c r="B1113">
        <v>1196.0999999999999</v>
      </c>
      <c r="C1113">
        <v>1215.43</v>
      </c>
      <c r="D1113">
        <v>1191.3599999999999</v>
      </c>
      <c r="E1113">
        <v>1196.0999999999999</v>
      </c>
      <c r="F1113">
        <f t="shared" si="17"/>
        <v>34.584678688691035</v>
      </c>
    </row>
    <row r="1114" spans="1:8" x14ac:dyDescent="0.2">
      <c r="A1114" s="1">
        <v>30901</v>
      </c>
      <c r="B1114">
        <v>1204.6099999999999</v>
      </c>
      <c r="C1114">
        <v>1216.98</v>
      </c>
      <c r="D1114">
        <v>1184.95</v>
      </c>
      <c r="E1114">
        <v>1204.6099999999999</v>
      </c>
      <c r="F1114">
        <f t="shared" si="17"/>
        <v>34.70749198660139</v>
      </c>
    </row>
    <row r="1115" spans="1:8" x14ac:dyDescent="0.2">
      <c r="A1115" s="1">
        <v>30900</v>
      </c>
      <c r="B1115">
        <v>1202.95</v>
      </c>
      <c r="C1115">
        <v>1213.8900000000001</v>
      </c>
      <c r="D1115">
        <v>1191.1400000000001</v>
      </c>
      <c r="E1115">
        <v>1202.95</v>
      </c>
      <c r="F1115">
        <f t="shared" si="17"/>
        <v>34.683569597144988</v>
      </c>
    </row>
    <row r="1116" spans="1:8" x14ac:dyDescent="0.2">
      <c r="A1116" s="1">
        <v>30897</v>
      </c>
      <c r="B1116">
        <v>1202.07</v>
      </c>
      <c r="C1116">
        <v>1213.33</v>
      </c>
      <c r="D1116">
        <v>1175.79</v>
      </c>
      <c r="E1116">
        <v>1202.07</v>
      </c>
      <c r="F1116">
        <f t="shared" si="17"/>
        <v>34.670881154075097</v>
      </c>
    </row>
    <row r="1117" spans="1:8" x14ac:dyDescent="0.2">
      <c r="A1117" s="1">
        <v>30896</v>
      </c>
      <c r="B1117">
        <v>1166.07</v>
      </c>
      <c r="C1117">
        <v>1171.3699999999999</v>
      </c>
      <c r="D1117">
        <v>1138.1300000000001</v>
      </c>
      <c r="E1117">
        <v>1166.07</v>
      </c>
      <c r="F1117">
        <f t="shared" si="17"/>
        <v>34.147767130516748</v>
      </c>
    </row>
    <row r="1118" spans="1:8" x14ac:dyDescent="0.2">
      <c r="A1118" s="1">
        <v>30895</v>
      </c>
      <c r="B1118">
        <v>1134.5999999999999</v>
      </c>
      <c r="C1118">
        <v>1139.57</v>
      </c>
      <c r="D1118">
        <v>1114.94</v>
      </c>
      <c r="E1118">
        <v>1134.5999999999999</v>
      </c>
      <c r="F1118">
        <f t="shared" si="17"/>
        <v>33.683824010940327</v>
      </c>
      <c r="G1118">
        <f>(F1118-F1139)/21</f>
        <v>3.2052481864712134E-3</v>
      </c>
      <c r="H1118" s="4">
        <v>7.5</v>
      </c>
    </row>
    <row r="1119" spans="1:8" x14ac:dyDescent="0.2">
      <c r="A1119" s="1">
        <v>30894</v>
      </c>
      <c r="B1119">
        <v>1115.28</v>
      </c>
      <c r="C1119">
        <v>1123.56</v>
      </c>
      <c r="D1119">
        <v>1104.9000000000001</v>
      </c>
      <c r="E1119">
        <v>1115.28</v>
      </c>
      <c r="F1119">
        <f t="shared" si="17"/>
        <v>33.39580812018179</v>
      </c>
    </row>
    <row r="1120" spans="1:8" x14ac:dyDescent="0.2">
      <c r="A1120" s="1">
        <v>30893</v>
      </c>
      <c r="B1120">
        <v>1109.98</v>
      </c>
      <c r="C1120">
        <v>1121.68</v>
      </c>
      <c r="D1120">
        <v>1103.24</v>
      </c>
      <c r="E1120">
        <v>1109.98</v>
      </c>
      <c r="F1120">
        <f t="shared" si="17"/>
        <v>33.316362346450731</v>
      </c>
    </row>
    <row r="1121" spans="1:6" x14ac:dyDescent="0.2">
      <c r="A1121" s="1">
        <v>30890</v>
      </c>
      <c r="B1121">
        <v>1114.6099999999999</v>
      </c>
      <c r="C1121">
        <v>1124.22</v>
      </c>
      <c r="D1121">
        <v>1101.58</v>
      </c>
      <c r="E1121">
        <v>1114.6099999999999</v>
      </c>
      <c r="F1121">
        <f t="shared" si="17"/>
        <v>33.385775414089153</v>
      </c>
    </row>
    <row r="1122" spans="1:6" x14ac:dyDescent="0.2">
      <c r="A1122" s="1">
        <v>30889</v>
      </c>
      <c r="B1122">
        <v>1107.55</v>
      </c>
      <c r="C1122">
        <v>1113.18</v>
      </c>
      <c r="D1122">
        <v>1093.4100000000001</v>
      </c>
      <c r="E1122">
        <v>1107.55</v>
      </c>
      <c r="F1122">
        <f t="shared" si="17"/>
        <v>33.279873797837638</v>
      </c>
    </row>
    <row r="1123" spans="1:6" x14ac:dyDescent="0.2">
      <c r="A1123" s="1">
        <v>30888</v>
      </c>
      <c r="B1123">
        <v>1096.94</v>
      </c>
      <c r="C1123">
        <v>1106.44</v>
      </c>
      <c r="D1123">
        <v>1078.94</v>
      </c>
      <c r="E1123">
        <v>1096.94</v>
      </c>
      <c r="F1123">
        <f t="shared" si="17"/>
        <v>33.120084540954906</v>
      </c>
    </row>
    <row r="1124" spans="1:6" x14ac:dyDescent="0.2">
      <c r="A1124" s="1">
        <v>30887</v>
      </c>
      <c r="B1124">
        <v>1086.57</v>
      </c>
      <c r="C1124">
        <v>1103.9000000000001</v>
      </c>
      <c r="D1124">
        <v>1083.58</v>
      </c>
      <c r="E1124">
        <v>1086.57</v>
      </c>
      <c r="F1124">
        <f t="shared" si="17"/>
        <v>32.963161256165947</v>
      </c>
    </row>
    <row r="1125" spans="1:6" x14ac:dyDescent="0.2">
      <c r="A1125" s="1">
        <v>30886</v>
      </c>
      <c r="B1125">
        <v>1096.6099999999999</v>
      </c>
      <c r="C1125">
        <v>1102.58</v>
      </c>
      <c r="D1125">
        <v>1083.3599999999999</v>
      </c>
      <c r="E1125">
        <v>1096.6099999999999</v>
      </c>
      <c r="F1125">
        <f t="shared" si="17"/>
        <v>33.115102294874461</v>
      </c>
    </row>
    <row r="1126" spans="1:6" x14ac:dyDescent="0.2">
      <c r="A1126" s="1">
        <v>30883</v>
      </c>
      <c r="B1126">
        <v>1101.3599999999999</v>
      </c>
      <c r="C1126">
        <v>1109.0899999999999</v>
      </c>
      <c r="D1126">
        <v>1092.42</v>
      </c>
      <c r="E1126">
        <v>1101.3599999999999</v>
      </c>
      <c r="F1126">
        <f t="shared" si="17"/>
        <v>33.186744341679557</v>
      </c>
    </row>
    <row r="1127" spans="1:6" x14ac:dyDescent="0.2">
      <c r="A1127" s="1">
        <v>30882</v>
      </c>
      <c r="B1127">
        <v>1102.9100000000001</v>
      </c>
      <c r="C1127">
        <v>1114.06</v>
      </c>
      <c r="D1127">
        <v>1098.27</v>
      </c>
      <c r="E1127">
        <v>1102.9100000000001</v>
      </c>
      <c r="F1127">
        <f t="shared" si="17"/>
        <v>33.210088828547271</v>
      </c>
    </row>
    <row r="1128" spans="1:6" x14ac:dyDescent="0.2">
      <c r="A1128" s="1">
        <v>30881</v>
      </c>
      <c r="B1128">
        <v>1111.6300000000001</v>
      </c>
      <c r="C1128">
        <v>1125.44</v>
      </c>
      <c r="D1128">
        <v>1106</v>
      </c>
      <c r="E1128">
        <v>1111.6300000000001</v>
      </c>
      <c r="F1128">
        <f t="shared" si="17"/>
        <v>33.341115758174624</v>
      </c>
    </row>
    <row r="1129" spans="1:6" x14ac:dyDescent="0.2">
      <c r="A1129" s="1">
        <v>30880</v>
      </c>
      <c r="B1129">
        <v>1122.8900000000001</v>
      </c>
      <c r="C1129">
        <v>1128.53</v>
      </c>
      <c r="D1129">
        <v>1110.75</v>
      </c>
      <c r="E1129">
        <v>1122.8900000000001</v>
      </c>
      <c r="F1129">
        <f t="shared" si="17"/>
        <v>33.509550877324514</v>
      </c>
    </row>
    <row r="1130" spans="1:6" x14ac:dyDescent="0.2">
      <c r="A1130" s="1">
        <v>30879</v>
      </c>
      <c r="B1130">
        <v>1116.82</v>
      </c>
      <c r="C1130">
        <v>1120.25</v>
      </c>
      <c r="D1130">
        <v>1100.81</v>
      </c>
      <c r="E1130">
        <v>1116.82</v>
      </c>
      <c r="F1130">
        <f t="shared" si="17"/>
        <v>33.418856952325584</v>
      </c>
    </row>
    <row r="1131" spans="1:6" x14ac:dyDescent="0.2">
      <c r="A1131" s="1">
        <v>30876</v>
      </c>
      <c r="B1131">
        <v>1109.8699999999999</v>
      </c>
      <c r="C1131">
        <v>1118.04</v>
      </c>
      <c r="D1131">
        <v>1101.9100000000001</v>
      </c>
      <c r="E1131">
        <v>1109.8699999999999</v>
      </c>
      <c r="F1131">
        <f t="shared" si="17"/>
        <v>33.314711465056995</v>
      </c>
    </row>
    <row r="1132" spans="1:6" x14ac:dyDescent="0.2">
      <c r="A1132" s="1">
        <v>30875</v>
      </c>
      <c r="B1132">
        <v>1104.57</v>
      </c>
      <c r="C1132">
        <v>1116.82</v>
      </c>
      <c r="D1132">
        <v>1096.17</v>
      </c>
      <c r="E1132">
        <v>1104.57</v>
      </c>
      <c r="F1132">
        <f t="shared" si="17"/>
        <v>33.235071836841271</v>
      </c>
    </row>
    <row r="1133" spans="1:6" x14ac:dyDescent="0.2">
      <c r="A1133" s="1">
        <v>30874</v>
      </c>
      <c r="B1133">
        <v>1108.54</v>
      </c>
      <c r="C1133">
        <v>1127.2</v>
      </c>
      <c r="D1133">
        <v>1106.22</v>
      </c>
      <c r="E1133">
        <v>1108.54</v>
      </c>
      <c r="F1133">
        <f t="shared" si="17"/>
        <v>33.294744329998991</v>
      </c>
    </row>
    <row r="1134" spans="1:6" x14ac:dyDescent="0.2">
      <c r="A1134" s="1">
        <v>30873</v>
      </c>
      <c r="B1134">
        <v>1126.8699999999999</v>
      </c>
      <c r="C1134">
        <v>1139.46</v>
      </c>
      <c r="D1134">
        <v>1119.9100000000001</v>
      </c>
      <c r="E1134">
        <v>1126.8699999999999</v>
      </c>
      <c r="F1134">
        <f t="shared" si="17"/>
        <v>33.568884402076868</v>
      </c>
    </row>
    <row r="1135" spans="1:6" x14ac:dyDescent="0.2">
      <c r="A1135" s="1">
        <v>30872</v>
      </c>
      <c r="B1135">
        <v>1134.05</v>
      </c>
      <c r="C1135">
        <v>1138.58</v>
      </c>
      <c r="D1135">
        <v>1112.6199999999999</v>
      </c>
      <c r="E1135">
        <v>1134.05</v>
      </c>
      <c r="F1135">
        <f t="shared" si="17"/>
        <v>33.675658865120958</v>
      </c>
    </row>
    <row r="1136" spans="1:6" x14ac:dyDescent="0.2">
      <c r="A1136" s="1">
        <v>30869</v>
      </c>
      <c r="B1136">
        <v>1122.57</v>
      </c>
      <c r="C1136">
        <v>1127.0899999999999</v>
      </c>
      <c r="D1136">
        <v>1112.18</v>
      </c>
      <c r="E1136">
        <v>1122.57</v>
      </c>
      <c r="F1136">
        <f t="shared" si="17"/>
        <v>33.504775778984104</v>
      </c>
    </row>
    <row r="1137" spans="1:8" x14ac:dyDescent="0.2">
      <c r="A1137" s="1">
        <v>30868</v>
      </c>
      <c r="B1137">
        <v>1124.55</v>
      </c>
      <c r="C1137">
        <v>1138.46</v>
      </c>
      <c r="D1137">
        <v>1122.23</v>
      </c>
      <c r="E1137">
        <v>1124.55</v>
      </c>
      <c r="F1137">
        <f t="shared" si="17"/>
        <v>33.534310787609755</v>
      </c>
    </row>
    <row r="1138" spans="1:8" x14ac:dyDescent="0.2">
      <c r="A1138" s="1">
        <v>30866</v>
      </c>
      <c r="B1138">
        <v>1134.27</v>
      </c>
      <c r="C1138">
        <v>1139.1300000000001</v>
      </c>
      <c r="D1138">
        <v>1124</v>
      </c>
      <c r="E1138">
        <v>1134.27</v>
      </c>
      <c r="F1138">
        <f t="shared" si="17"/>
        <v>33.678925160996457</v>
      </c>
    </row>
    <row r="1139" spans="1:8" x14ac:dyDescent="0.2">
      <c r="A1139" s="1">
        <v>30865</v>
      </c>
      <c r="B1139">
        <v>1130.07</v>
      </c>
      <c r="C1139">
        <v>1137.8</v>
      </c>
      <c r="D1139">
        <v>1120.25</v>
      </c>
      <c r="E1139">
        <v>1130.07</v>
      </c>
      <c r="F1139">
        <f t="shared" si="17"/>
        <v>33.616513799024432</v>
      </c>
      <c r="G1139">
        <f>(F1139-F1160)/21</f>
        <v>4.0564364022613189E-3</v>
      </c>
      <c r="H1139" s="4">
        <v>7.5</v>
      </c>
    </row>
    <row r="1140" spans="1:8" x14ac:dyDescent="0.2">
      <c r="A1140" s="1">
        <v>30862</v>
      </c>
      <c r="B1140">
        <v>1132.3900000000001</v>
      </c>
      <c r="C1140">
        <v>1143.32</v>
      </c>
      <c r="D1140">
        <v>1124.55</v>
      </c>
      <c r="E1140">
        <v>1132.3900000000001</v>
      </c>
      <c r="F1140">
        <f t="shared" si="17"/>
        <v>33.651002956821365</v>
      </c>
    </row>
    <row r="1141" spans="1:8" x14ac:dyDescent="0.2">
      <c r="A1141" s="1">
        <v>30861</v>
      </c>
      <c r="B1141">
        <v>1126.54</v>
      </c>
      <c r="C1141">
        <v>1131.6199999999999</v>
      </c>
      <c r="D1141">
        <v>1112.74</v>
      </c>
      <c r="E1141">
        <v>1126.54</v>
      </c>
      <c r="F1141">
        <f t="shared" si="17"/>
        <v>33.563968776055077</v>
      </c>
    </row>
    <row r="1142" spans="1:8" x14ac:dyDescent="0.2">
      <c r="A1142" s="1">
        <v>30860</v>
      </c>
      <c r="B1142">
        <v>1116.71</v>
      </c>
      <c r="C1142">
        <v>1130.07</v>
      </c>
      <c r="D1142">
        <v>1109.98</v>
      </c>
      <c r="E1142">
        <v>1116.71</v>
      </c>
      <c r="F1142">
        <f t="shared" si="17"/>
        <v>33.417211134384033</v>
      </c>
    </row>
    <row r="1143" spans="1:8" x14ac:dyDescent="0.2">
      <c r="A1143" s="1">
        <v>30859</v>
      </c>
      <c r="B1143">
        <v>1122.78</v>
      </c>
      <c r="C1143">
        <v>1133.5999999999999</v>
      </c>
      <c r="D1143">
        <v>1116.82</v>
      </c>
      <c r="E1143">
        <v>1122.78</v>
      </c>
      <c r="F1143">
        <f t="shared" si="17"/>
        <v>33.507909514023702</v>
      </c>
    </row>
    <row r="1144" spans="1:8" x14ac:dyDescent="0.2">
      <c r="A1144" s="1">
        <v>30858</v>
      </c>
      <c r="B1144">
        <v>1130.51</v>
      </c>
      <c r="C1144">
        <v>1140.67</v>
      </c>
      <c r="D1144">
        <v>1124</v>
      </c>
      <c r="E1144">
        <v>1130.51</v>
      </c>
      <c r="F1144">
        <f t="shared" si="17"/>
        <v>33.623057564712937</v>
      </c>
    </row>
    <row r="1145" spans="1:8" x14ac:dyDescent="0.2">
      <c r="A1145" s="1">
        <v>30855</v>
      </c>
      <c r="B1145">
        <v>1131.07</v>
      </c>
      <c r="C1145">
        <v>1139.02</v>
      </c>
      <c r="D1145">
        <v>1118.92</v>
      </c>
      <c r="E1145">
        <v>1131.07</v>
      </c>
      <c r="F1145">
        <f t="shared" si="17"/>
        <v>33.63138415230631</v>
      </c>
    </row>
    <row r="1146" spans="1:8" x14ac:dyDescent="0.2">
      <c r="A1146" s="1">
        <v>30854</v>
      </c>
      <c r="B1146">
        <v>1127.2</v>
      </c>
      <c r="C1146">
        <v>1143.43</v>
      </c>
      <c r="D1146">
        <v>1115.17</v>
      </c>
      <c r="E1146">
        <v>1127.2</v>
      </c>
      <c r="F1146">
        <f t="shared" si="17"/>
        <v>33.573799308389276</v>
      </c>
    </row>
    <row r="1147" spans="1:8" x14ac:dyDescent="0.2">
      <c r="A1147" s="1">
        <v>30853</v>
      </c>
      <c r="B1147">
        <v>1131.6199999999999</v>
      </c>
      <c r="C1147">
        <v>1135.1500000000001</v>
      </c>
      <c r="D1147">
        <v>1097.72</v>
      </c>
      <c r="E1147">
        <v>1131.6199999999999</v>
      </c>
      <c r="F1147">
        <f t="shared" si="17"/>
        <v>33.639560044685481</v>
      </c>
    </row>
    <row r="1148" spans="1:8" x14ac:dyDescent="0.2">
      <c r="A1148" s="1">
        <v>30852</v>
      </c>
      <c r="B1148">
        <v>1115.83</v>
      </c>
      <c r="C1148">
        <v>1123.1199999999999</v>
      </c>
      <c r="D1148">
        <v>1105.78</v>
      </c>
      <c r="E1148">
        <v>1115.83</v>
      </c>
      <c r="F1148">
        <f t="shared" si="17"/>
        <v>33.404041671630097</v>
      </c>
    </row>
    <row r="1149" spans="1:8" x14ac:dyDescent="0.2">
      <c r="A1149" s="1">
        <v>30851</v>
      </c>
      <c r="B1149">
        <v>1109.6400000000001</v>
      </c>
      <c r="C1149">
        <v>1114.28</v>
      </c>
      <c r="D1149">
        <v>1079.3900000000001</v>
      </c>
      <c r="E1149">
        <v>1109.6400000000001</v>
      </c>
      <c r="F1149">
        <f t="shared" si="17"/>
        <v>33.311259357760704</v>
      </c>
    </row>
    <row r="1150" spans="1:8" x14ac:dyDescent="0.2">
      <c r="A1150" s="1">
        <v>30848</v>
      </c>
      <c r="B1150">
        <v>1086.9000000000001</v>
      </c>
      <c r="C1150">
        <v>1106.33</v>
      </c>
      <c r="D1150">
        <v>1083.58</v>
      </c>
      <c r="E1150">
        <v>1086.9000000000001</v>
      </c>
      <c r="F1150">
        <f t="shared" si="17"/>
        <v>32.968166464030119</v>
      </c>
    </row>
    <row r="1151" spans="1:8" x14ac:dyDescent="0.2">
      <c r="A1151" s="1">
        <v>30847</v>
      </c>
      <c r="B1151">
        <v>1097.6099999999999</v>
      </c>
      <c r="C1151">
        <v>1113.95</v>
      </c>
      <c r="D1151">
        <v>1089.0999999999999</v>
      </c>
      <c r="E1151">
        <v>1097.6099999999999</v>
      </c>
      <c r="F1151">
        <f t="shared" si="17"/>
        <v>33.130197705416727</v>
      </c>
    </row>
    <row r="1152" spans="1:8" x14ac:dyDescent="0.2">
      <c r="A1152" s="1">
        <v>30846</v>
      </c>
      <c r="B1152">
        <v>1110.53</v>
      </c>
      <c r="C1152">
        <v>1120.9100000000001</v>
      </c>
      <c r="D1152">
        <v>1104.01</v>
      </c>
      <c r="E1152">
        <v>1110.53</v>
      </c>
      <c r="F1152">
        <f t="shared" si="17"/>
        <v>33.324615526664367</v>
      </c>
    </row>
    <row r="1153" spans="1:8" x14ac:dyDescent="0.2">
      <c r="A1153" s="1">
        <v>30845</v>
      </c>
      <c r="B1153">
        <v>1110.53</v>
      </c>
      <c r="C1153">
        <v>1119.9100000000001</v>
      </c>
      <c r="D1153">
        <v>1101.9100000000001</v>
      </c>
      <c r="E1153">
        <v>1110.53</v>
      </c>
      <c r="F1153">
        <f t="shared" si="17"/>
        <v>33.324615526664367</v>
      </c>
    </row>
    <row r="1154" spans="1:8" x14ac:dyDescent="0.2">
      <c r="A1154" s="1">
        <v>30844</v>
      </c>
      <c r="B1154">
        <v>1115.6099999999999</v>
      </c>
      <c r="C1154">
        <v>1130.8499999999999</v>
      </c>
      <c r="D1154">
        <v>1112.6199999999999</v>
      </c>
      <c r="E1154">
        <v>1115.6099999999999</v>
      </c>
      <c r="F1154">
        <f t="shared" si="17"/>
        <v>33.400748494607122</v>
      </c>
    </row>
    <row r="1155" spans="1:8" x14ac:dyDescent="0.2">
      <c r="A1155" s="1">
        <v>30841</v>
      </c>
      <c r="B1155">
        <v>1131.24</v>
      </c>
      <c r="C1155">
        <v>1137.82</v>
      </c>
      <c r="D1155">
        <v>1123.81</v>
      </c>
      <c r="E1155">
        <v>1131.24</v>
      </c>
      <c r="F1155">
        <f t="shared" si="17"/>
        <v>33.633911458526498</v>
      </c>
    </row>
    <row r="1156" spans="1:8" x14ac:dyDescent="0.2">
      <c r="A1156" s="1">
        <v>30840</v>
      </c>
      <c r="B1156">
        <v>1132.43</v>
      </c>
      <c r="C1156">
        <v>1139.1099999999999</v>
      </c>
      <c r="D1156">
        <v>1125.0999999999999</v>
      </c>
      <c r="E1156">
        <v>1132.43</v>
      </c>
      <c r="F1156">
        <f t="shared" ref="F1156:F1219" si="18">SQRT(E1156)</f>
        <v>33.651597287498852</v>
      </c>
    </row>
    <row r="1157" spans="1:8" x14ac:dyDescent="0.2">
      <c r="A1157" s="1">
        <v>30839</v>
      </c>
      <c r="B1157">
        <v>1133.83</v>
      </c>
      <c r="C1157">
        <v>1138.25</v>
      </c>
      <c r="D1157">
        <v>1117.8800000000001</v>
      </c>
      <c r="E1157">
        <v>1133.83</v>
      </c>
      <c r="F1157">
        <f t="shared" si="18"/>
        <v>33.672392252407612</v>
      </c>
    </row>
    <row r="1158" spans="1:8" x14ac:dyDescent="0.2">
      <c r="A1158" s="1">
        <v>30838</v>
      </c>
      <c r="B1158">
        <v>1124.8900000000001</v>
      </c>
      <c r="C1158">
        <v>1133.6099999999999</v>
      </c>
      <c r="D1158">
        <v>1117.1300000000001</v>
      </c>
      <c r="E1158">
        <v>1124.8900000000001</v>
      </c>
      <c r="F1158">
        <f t="shared" si="18"/>
        <v>33.539379839227799</v>
      </c>
    </row>
    <row r="1159" spans="1:8" x14ac:dyDescent="0.2">
      <c r="A1159" s="1">
        <v>30837</v>
      </c>
      <c r="B1159">
        <v>1131.57</v>
      </c>
      <c r="C1159">
        <v>1143.53</v>
      </c>
      <c r="D1159">
        <v>1124.78</v>
      </c>
      <c r="E1159">
        <v>1131.57</v>
      </c>
      <c r="F1159">
        <f t="shared" si="18"/>
        <v>33.638816863855361</v>
      </c>
    </row>
    <row r="1160" spans="1:8" x14ac:dyDescent="0.2">
      <c r="A1160" s="1">
        <v>30834</v>
      </c>
      <c r="B1160">
        <v>1124.3499999999999</v>
      </c>
      <c r="C1160">
        <v>1127.26</v>
      </c>
      <c r="D1160">
        <v>1106.03</v>
      </c>
      <c r="E1160">
        <v>1124.3499999999999</v>
      </c>
      <c r="F1160">
        <f t="shared" si="18"/>
        <v>33.531328634576944</v>
      </c>
      <c r="G1160">
        <f>(F1160-F1182)/22</f>
        <v>-3.924059263656203E-2</v>
      </c>
      <c r="H1160" s="4">
        <v>7.2</v>
      </c>
    </row>
    <row r="1161" spans="1:8" x14ac:dyDescent="0.2">
      <c r="A1161" s="1">
        <v>30833</v>
      </c>
      <c r="B1161">
        <v>1104.8399999999999</v>
      </c>
      <c r="C1161">
        <v>1113.8900000000001</v>
      </c>
      <c r="D1161">
        <v>1095.1400000000001</v>
      </c>
      <c r="E1161">
        <v>1104.8399999999999</v>
      </c>
      <c r="F1161">
        <f t="shared" si="18"/>
        <v>33.239133562714898</v>
      </c>
    </row>
    <row r="1162" spans="1:8" x14ac:dyDescent="0.2">
      <c r="A1162" s="1">
        <v>30832</v>
      </c>
      <c r="B1162">
        <v>1102.58</v>
      </c>
      <c r="C1162">
        <v>1116.5899999999999</v>
      </c>
      <c r="D1162">
        <v>1083.18</v>
      </c>
      <c r="E1162">
        <v>1102.58</v>
      </c>
      <c r="F1162">
        <f t="shared" si="18"/>
        <v>33.205120087119091</v>
      </c>
    </row>
    <row r="1163" spans="1:8" x14ac:dyDescent="0.2">
      <c r="A1163" s="1">
        <v>30831</v>
      </c>
      <c r="B1163">
        <v>1101.23</v>
      </c>
      <c r="C1163">
        <v>1113.79</v>
      </c>
      <c r="D1163">
        <v>1093.8</v>
      </c>
      <c r="E1163">
        <v>1101.23</v>
      </c>
      <c r="F1163">
        <f t="shared" si="18"/>
        <v>33.184785670544869</v>
      </c>
    </row>
    <row r="1164" spans="1:8" x14ac:dyDescent="0.2">
      <c r="A1164" s="1">
        <v>30827</v>
      </c>
      <c r="B1164">
        <v>1107.0899999999999</v>
      </c>
      <c r="C1164">
        <v>1114.32</v>
      </c>
      <c r="D1164">
        <v>1096.8599999999999</v>
      </c>
      <c r="E1164">
        <v>1107.0899999999999</v>
      </c>
      <c r="F1164">
        <f t="shared" si="18"/>
        <v>33.272961996191441</v>
      </c>
    </row>
    <row r="1165" spans="1:8" x14ac:dyDescent="0.2">
      <c r="A1165" s="1">
        <v>30826</v>
      </c>
      <c r="B1165">
        <v>1103.43</v>
      </c>
      <c r="C1165">
        <v>1117.1400000000001</v>
      </c>
      <c r="D1165">
        <v>1096.31</v>
      </c>
      <c r="E1165">
        <v>1103.43</v>
      </c>
      <c r="F1165">
        <f t="shared" si="18"/>
        <v>33.21791685220493</v>
      </c>
    </row>
    <row r="1166" spans="1:8" x14ac:dyDescent="0.2">
      <c r="A1166" s="1">
        <v>30825</v>
      </c>
      <c r="B1166">
        <v>1113.79</v>
      </c>
      <c r="C1166">
        <v>1125.6199999999999</v>
      </c>
      <c r="D1166">
        <v>1109.19</v>
      </c>
      <c r="E1166">
        <v>1113.79</v>
      </c>
      <c r="F1166">
        <f t="shared" si="18"/>
        <v>33.373492475316397</v>
      </c>
    </row>
    <row r="1167" spans="1:8" x14ac:dyDescent="0.2">
      <c r="A1167" s="1">
        <v>30824</v>
      </c>
      <c r="B1167">
        <v>1116.6199999999999</v>
      </c>
      <c r="C1167">
        <v>1126.98</v>
      </c>
      <c r="D1167">
        <v>1105.83</v>
      </c>
      <c r="E1167">
        <v>1116.6199999999999</v>
      </c>
      <c r="F1167">
        <f t="shared" si="18"/>
        <v>33.415864495775054</v>
      </c>
    </row>
    <row r="1168" spans="1:8" x14ac:dyDescent="0.2">
      <c r="A1168" s="1">
        <v>30823</v>
      </c>
      <c r="B1168">
        <v>1125.31</v>
      </c>
      <c r="C1168">
        <v>1139.1300000000001</v>
      </c>
      <c r="D1168">
        <v>1121.23</v>
      </c>
      <c r="E1168">
        <v>1125.31</v>
      </c>
      <c r="F1168">
        <f t="shared" si="18"/>
        <v>33.54564055134437</v>
      </c>
    </row>
    <row r="1169" spans="1:8" x14ac:dyDescent="0.2">
      <c r="A1169" s="1">
        <v>30820</v>
      </c>
      <c r="B1169">
        <v>1133.79</v>
      </c>
      <c r="C1169">
        <v>1147.82</v>
      </c>
      <c r="D1169">
        <v>1125.51</v>
      </c>
      <c r="E1169">
        <v>1133.79</v>
      </c>
      <c r="F1169">
        <f t="shared" si="18"/>
        <v>33.671798288775726</v>
      </c>
    </row>
    <row r="1170" spans="1:8" x14ac:dyDescent="0.2">
      <c r="A1170" s="1">
        <v>30819</v>
      </c>
      <c r="B1170">
        <v>1142.27</v>
      </c>
      <c r="C1170">
        <v>1154.0999999999999</v>
      </c>
      <c r="D1170">
        <v>1134.83</v>
      </c>
      <c r="E1170">
        <v>1142.27</v>
      </c>
      <c r="F1170">
        <f t="shared" si="18"/>
        <v>33.797485113540624</v>
      </c>
    </row>
    <row r="1171" spans="1:8" x14ac:dyDescent="0.2">
      <c r="A1171" s="1">
        <v>30818</v>
      </c>
      <c r="B1171">
        <v>1153.1600000000001</v>
      </c>
      <c r="C1171">
        <v>1159.8499999999999</v>
      </c>
      <c r="D1171">
        <v>1146.8699999999999</v>
      </c>
      <c r="E1171">
        <v>1153.1600000000001</v>
      </c>
      <c r="F1171">
        <f t="shared" si="18"/>
        <v>33.958209611226565</v>
      </c>
    </row>
    <row r="1172" spans="1:8" x14ac:dyDescent="0.2">
      <c r="A1172" s="1">
        <v>30817</v>
      </c>
      <c r="B1172">
        <v>1150.8499999999999</v>
      </c>
      <c r="C1172">
        <v>1160.8</v>
      </c>
      <c r="D1172">
        <v>1143</v>
      </c>
      <c r="E1172">
        <v>1150.8499999999999</v>
      </c>
      <c r="F1172">
        <f t="shared" si="18"/>
        <v>33.924180166954663</v>
      </c>
    </row>
    <row r="1173" spans="1:8" x14ac:dyDescent="0.2">
      <c r="A1173" s="1">
        <v>30816</v>
      </c>
      <c r="B1173">
        <v>1151.06</v>
      </c>
      <c r="C1173">
        <v>1160.48</v>
      </c>
      <c r="D1173">
        <v>1141.95</v>
      </c>
      <c r="E1173">
        <v>1151.06</v>
      </c>
      <c r="F1173">
        <f t="shared" si="18"/>
        <v>33.927275163207554</v>
      </c>
    </row>
    <row r="1174" spans="1:8" x14ac:dyDescent="0.2">
      <c r="A1174" s="1">
        <v>30813</v>
      </c>
      <c r="B1174">
        <v>1157.1300000000001</v>
      </c>
      <c r="C1174">
        <v>1168.23</v>
      </c>
      <c r="D1174">
        <v>1145.3</v>
      </c>
      <c r="E1174">
        <v>1157.1300000000001</v>
      </c>
      <c r="F1174">
        <f t="shared" si="18"/>
        <v>34.016613588068992</v>
      </c>
    </row>
    <row r="1175" spans="1:8" x14ac:dyDescent="0.2">
      <c r="A1175" s="1">
        <v>30812</v>
      </c>
      <c r="B1175">
        <v>1167.18</v>
      </c>
      <c r="C1175">
        <v>1176.5999999999999</v>
      </c>
      <c r="D1175">
        <v>1158.7</v>
      </c>
      <c r="E1175">
        <v>1167.18</v>
      </c>
      <c r="F1175">
        <f t="shared" si="18"/>
        <v>34.164016157354801</v>
      </c>
    </row>
    <row r="1176" spans="1:8" x14ac:dyDescent="0.2">
      <c r="A1176" s="1">
        <v>30811</v>
      </c>
      <c r="B1176">
        <v>1165.51</v>
      </c>
      <c r="C1176">
        <v>1182.47</v>
      </c>
      <c r="D1176">
        <v>1157.45</v>
      </c>
      <c r="E1176">
        <v>1165.51</v>
      </c>
      <c r="F1176">
        <f t="shared" si="18"/>
        <v>34.139566488167361</v>
      </c>
    </row>
    <row r="1177" spans="1:8" x14ac:dyDescent="0.2">
      <c r="A1177" s="1">
        <v>30810</v>
      </c>
      <c r="B1177">
        <v>1176.29</v>
      </c>
      <c r="C1177">
        <v>1181.1099999999999</v>
      </c>
      <c r="D1177">
        <v>1159.96</v>
      </c>
      <c r="E1177">
        <v>1176.29</v>
      </c>
      <c r="F1177">
        <f t="shared" si="18"/>
        <v>34.297084424189762</v>
      </c>
    </row>
    <row r="1178" spans="1:8" x14ac:dyDescent="0.2">
      <c r="A1178" s="1">
        <v>30809</v>
      </c>
      <c r="B1178">
        <v>1166.55</v>
      </c>
      <c r="C1178">
        <v>1170.95</v>
      </c>
      <c r="D1178">
        <v>1157.67</v>
      </c>
      <c r="E1178">
        <v>1166.55</v>
      </c>
      <c r="F1178">
        <f t="shared" si="18"/>
        <v>34.15479468537324</v>
      </c>
    </row>
    <row r="1179" spans="1:8" x14ac:dyDescent="0.2">
      <c r="A1179" s="1">
        <v>30806</v>
      </c>
      <c r="B1179">
        <v>1165.3</v>
      </c>
      <c r="C1179">
        <v>1185.4000000000001</v>
      </c>
      <c r="D1179">
        <v>1158.9100000000001</v>
      </c>
      <c r="E1179">
        <v>1165.3</v>
      </c>
      <c r="F1179">
        <f t="shared" si="18"/>
        <v>34.136490739383269</v>
      </c>
    </row>
    <row r="1180" spans="1:8" x14ac:dyDescent="0.2">
      <c r="A1180" s="1">
        <v>30805</v>
      </c>
      <c r="B1180">
        <v>1181.53</v>
      </c>
      <c r="C1180">
        <v>1192.73</v>
      </c>
      <c r="D1180">
        <v>1174.08</v>
      </c>
      <c r="E1180">
        <v>1181.53</v>
      </c>
      <c r="F1180">
        <f t="shared" si="18"/>
        <v>34.373390871428441</v>
      </c>
    </row>
    <row r="1181" spans="1:8" x14ac:dyDescent="0.2">
      <c r="A1181" s="1">
        <v>30804</v>
      </c>
      <c r="B1181">
        <v>1186.55</v>
      </c>
      <c r="C1181">
        <v>1194.4000000000001</v>
      </c>
      <c r="D1181">
        <v>1174.0899999999999</v>
      </c>
      <c r="E1181">
        <v>1186.55</v>
      </c>
      <c r="F1181">
        <f t="shared" si="18"/>
        <v>34.446335073560441</v>
      </c>
    </row>
    <row r="1182" spans="1:8" x14ac:dyDescent="0.2">
      <c r="A1182" s="1">
        <v>30803</v>
      </c>
      <c r="B1182">
        <v>1182.99</v>
      </c>
      <c r="C1182">
        <v>1188.8499999999999</v>
      </c>
      <c r="D1182">
        <v>1167.18</v>
      </c>
      <c r="E1182">
        <v>1182.99</v>
      </c>
      <c r="F1182">
        <f t="shared" si="18"/>
        <v>34.394621672581309</v>
      </c>
      <c r="G1182">
        <f>(F1182-F1202)/20</f>
        <v>2.1820603067737209E-2</v>
      </c>
      <c r="H1182" s="4">
        <v>7.4</v>
      </c>
    </row>
    <row r="1183" spans="1:8" x14ac:dyDescent="0.2">
      <c r="A1183" s="1">
        <v>30802</v>
      </c>
      <c r="B1183">
        <v>1170.74</v>
      </c>
      <c r="C1183">
        <v>1177.44</v>
      </c>
      <c r="D1183">
        <v>1159.44</v>
      </c>
      <c r="E1183">
        <v>1170.74</v>
      </c>
      <c r="F1183">
        <f t="shared" si="18"/>
        <v>34.21607809203153</v>
      </c>
    </row>
    <row r="1184" spans="1:8" x14ac:dyDescent="0.2">
      <c r="A1184" s="1">
        <v>30799</v>
      </c>
      <c r="B1184">
        <v>1169.07</v>
      </c>
      <c r="C1184">
        <v>1180.48</v>
      </c>
      <c r="D1184">
        <v>1163.31</v>
      </c>
      <c r="E1184">
        <v>1169.07</v>
      </c>
      <c r="F1184">
        <f t="shared" si="18"/>
        <v>34.191665651149549</v>
      </c>
    </row>
    <row r="1185" spans="1:6" x14ac:dyDescent="0.2">
      <c r="A1185" s="1">
        <v>30798</v>
      </c>
      <c r="B1185">
        <v>1175.25</v>
      </c>
      <c r="C1185">
        <v>1182.05</v>
      </c>
      <c r="D1185">
        <v>1162.79</v>
      </c>
      <c r="E1185">
        <v>1175.25</v>
      </c>
      <c r="F1185">
        <f t="shared" si="18"/>
        <v>34.2819194328439</v>
      </c>
    </row>
    <row r="1186" spans="1:6" x14ac:dyDescent="0.2">
      <c r="A1186" s="1">
        <v>30797</v>
      </c>
      <c r="B1186">
        <v>1163.52</v>
      </c>
      <c r="C1186">
        <v>1170.32</v>
      </c>
      <c r="D1186">
        <v>1153.68</v>
      </c>
      <c r="E1186">
        <v>1163.52</v>
      </c>
      <c r="F1186">
        <f t="shared" si="18"/>
        <v>34.110408968524546</v>
      </c>
    </row>
    <row r="1187" spans="1:6" x14ac:dyDescent="0.2">
      <c r="A1187" s="1">
        <v>30796</v>
      </c>
      <c r="B1187">
        <v>1162.8900000000001</v>
      </c>
      <c r="C1187">
        <v>1170.53</v>
      </c>
      <c r="D1187">
        <v>1144.3599999999999</v>
      </c>
      <c r="E1187">
        <v>1162.8900000000001</v>
      </c>
      <c r="F1187">
        <f t="shared" si="18"/>
        <v>34.101173000352937</v>
      </c>
    </row>
    <row r="1188" spans="1:6" x14ac:dyDescent="0.2">
      <c r="A1188" s="1">
        <v>30795</v>
      </c>
      <c r="B1188">
        <v>1149.49</v>
      </c>
      <c r="C1188">
        <v>1164.78</v>
      </c>
      <c r="D1188">
        <v>1146.03</v>
      </c>
      <c r="E1188">
        <v>1149.49</v>
      </c>
      <c r="F1188">
        <f t="shared" si="18"/>
        <v>33.904129541989427</v>
      </c>
    </row>
    <row r="1189" spans="1:6" x14ac:dyDescent="0.2">
      <c r="A1189" s="1">
        <v>30791</v>
      </c>
      <c r="B1189">
        <v>1158.07</v>
      </c>
      <c r="C1189">
        <v>1162.79</v>
      </c>
      <c r="D1189">
        <v>1145.4100000000001</v>
      </c>
      <c r="E1189">
        <v>1158.07</v>
      </c>
      <c r="F1189">
        <f t="shared" si="18"/>
        <v>34.030427561228201</v>
      </c>
    </row>
    <row r="1190" spans="1:6" x14ac:dyDescent="0.2">
      <c r="A1190" s="1">
        <v>30790</v>
      </c>
      <c r="B1190">
        <v>1156.5</v>
      </c>
      <c r="C1190">
        <v>1167.71</v>
      </c>
      <c r="D1190">
        <v>1151.06</v>
      </c>
      <c r="E1190">
        <v>1156.5</v>
      </c>
      <c r="F1190">
        <f t="shared" si="18"/>
        <v>34.007352146263905</v>
      </c>
    </row>
    <row r="1191" spans="1:6" x14ac:dyDescent="0.2">
      <c r="A1191" s="1">
        <v>30789</v>
      </c>
      <c r="B1191">
        <v>1164.57</v>
      </c>
      <c r="C1191">
        <v>1173.99</v>
      </c>
      <c r="D1191">
        <v>1156.82</v>
      </c>
      <c r="E1191">
        <v>1164.57</v>
      </c>
      <c r="F1191">
        <f t="shared" si="18"/>
        <v>34.125796693996755</v>
      </c>
    </row>
    <row r="1192" spans="1:6" x14ac:dyDescent="0.2">
      <c r="A1192" s="1">
        <v>30788</v>
      </c>
      <c r="B1192">
        <v>1160.3800000000001</v>
      </c>
      <c r="C1192">
        <v>1162.8900000000001</v>
      </c>
      <c r="D1192">
        <v>1139.55</v>
      </c>
      <c r="E1192">
        <v>1160.3800000000001</v>
      </c>
      <c r="F1192">
        <f t="shared" si="18"/>
        <v>34.064350867145556</v>
      </c>
    </row>
    <row r="1193" spans="1:6" x14ac:dyDescent="0.2">
      <c r="A1193" s="1">
        <v>30785</v>
      </c>
      <c r="B1193">
        <v>1150.1199999999999</v>
      </c>
      <c r="C1193">
        <v>1169.28</v>
      </c>
      <c r="D1193">
        <v>1144.57</v>
      </c>
      <c r="E1193">
        <v>1150.1199999999999</v>
      </c>
      <c r="F1193">
        <f t="shared" si="18"/>
        <v>33.91341917294686</v>
      </c>
    </row>
    <row r="1194" spans="1:6" x14ac:dyDescent="0.2">
      <c r="A1194" s="1">
        <v>30784</v>
      </c>
      <c r="B1194">
        <v>1157.1300000000001</v>
      </c>
      <c r="C1194">
        <v>1159.54</v>
      </c>
      <c r="D1194">
        <v>1121.01</v>
      </c>
      <c r="E1194">
        <v>1157.1300000000001</v>
      </c>
      <c r="F1194">
        <f t="shared" si="18"/>
        <v>34.016613588068992</v>
      </c>
    </row>
    <row r="1195" spans="1:6" x14ac:dyDescent="0.2">
      <c r="A1195" s="1">
        <v>30783</v>
      </c>
      <c r="B1195">
        <v>1130.96</v>
      </c>
      <c r="C1195">
        <v>1145.0899999999999</v>
      </c>
      <c r="D1195">
        <v>1127.19</v>
      </c>
      <c r="E1195">
        <v>1130.96</v>
      </c>
      <c r="F1195">
        <f t="shared" si="18"/>
        <v>33.629748735308745</v>
      </c>
    </row>
    <row r="1196" spans="1:6" x14ac:dyDescent="0.2">
      <c r="A1196" s="1">
        <v>30782</v>
      </c>
      <c r="B1196">
        <v>1138.29</v>
      </c>
      <c r="C1196">
        <v>1147.92</v>
      </c>
      <c r="D1196">
        <v>1131.28</v>
      </c>
      <c r="E1196">
        <v>1138.29</v>
      </c>
      <c r="F1196">
        <f t="shared" si="18"/>
        <v>33.73855361452236</v>
      </c>
    </row>
    <row r="1197" spans="1:6" x14ac:dyDescent="0.2">
      <c r="A1197" s="1">
        <v>30781</v>
      </c>
      <c r="B1197">
        <v>1133.8900000000001</v>
      </c>
      <c r="C1197">
        <v>1141.8499999999999</v>
      </c>
      <c r="D1197">
        <v>1123.6300000000001</v>
      </c>
      <c r="E1197">
        <v>1133.8900000000001</v>
      </c>
      <c r="F1197">
        <f t="shared" si="18"/>
        <v>33.673283178211179</v>
      </c>
    </row>
    <row r="1198" spans="1:6" x14ac:dyDescent="0.2">
      <c r="A1198" s="1">
        <v>30778</v>
      </c>
      <c r="B1198">
        <v>1132.22</v>
      </c>
      <c r="C1198">
        <v>1138.18</v>
      </c>
      <c r="D1198">
        <v>1117.25</v>
      </c>
      <c r="E1198">
        <v>1132.22</v>
      </c>
      <c r="F1198">
        <f t="shared" si="18"/>
        <v>33.648476934327952</v>
      </c>
    </row>
    <row r="1199" spans="1:6" x14ac:dyDescent="0.2">
      <c r="A1199" s="1">
        <v>30777</v>
      </c>
      <c r="B1199">
        <v>1130.54</v>
      </c>
      <c r="C1199">
        <v>1157.8699999999999</v>
      </c>
      <c r="D1199">
        <v>1128.3399999999999</v>
      </c>
      <c r="E1199">
        <v>1130.54</v>
      </c>
      <c r="F1199">
        <f t="shared" si="18"/>
        <v>33.62350368417902</v>
      </c>
    </row>
    <row r="1200" spans="1:6" x14ac:dyDescent="0.2">
      <c r="A1200" s="1">
        <v>30776</v>
      </c>
      <c r="B1200">
        <v>1148.55</v>
      </c>
      <c r="C1200">
        <v>1156.82</v>
      </c>
      <c r="D1200">
        <v>1141.01</v>
      </c>
      <c r="E1200">
        <v>1148.55</v>
      </c>
      <c r="F1200">
        <f t="shared" si="18"/>
        <v>33.890264088673014</v>
      </c>
    </row>
    <row r="1201" spans="1:8" x14ac:dyDescent="0.2">
      <c r="A1201" s="1">
        <v>30775</v>
      </c>
      <c r="B1201">
        <v>1148.76</v>
      </c>
      <c r="C1201">
        <v>1159.1199999999999</v>
      </c>
      <c r="D1201">
        <v>1140.3800000000001</v>
      </c>
      <c r="E1201">
        <v>1148.76</v>
      </c>
      <c r="F1201">
        <f t="shared" si="18"/>
        <v>33.893362181996636</v>
      </c>
    </row>
    <row r="1202" spans="1:8" x14ac:dyDescent="0.2">
      <c r="A1202" s="1">
        <v>30774</v>
      </c>
      <c r="B1202">
        <v>1153.1600000000001</v>
      </c>
      <c r="C1202">
        <v>1175.3499999999999</v>
      </c>
      <c r="D1202">
        <v>1145.93</v>
      </c>
      <c r="E1202">
        <v>1153.1600000000001</v>
      </c>
      <c r="F1202">
        <f t="shared" si="18"/>
        <v>33.958209611226565</v>
      </c>
      <c r="G1202">
        <f>(F1202-F1224)/22</f>
        <v>-4.1973202324447293E-3</v>
      </c>
      <c r="H1202" s="4">
        <v>7.7</v>
      </c>
    </row>
    <row r="1203" spans="1:8" x14ac:dyDescent="0.2">
      <c r="A1203" s="1">
        <v>30771</v>
      </c>
      <c r="B1203">
        <v>1164.8800000000001</v>
      </c>
      <c r="C1203">
        <v>1173.67</v>
      </c>
      <c r="D1203">
        <v>1157.8699999999999</v>
      </c>
      <c r="E1203">
        <v>1164.8800000000001</v>
      </c>
      <c r="F1203">
        <f t="shared" si="18"/>
        <v>34.130338410276572</v>
      </c>
    </row>
    <row r="1204" spans="1:8" x14ac:dyDescent="0.2">
      <c r="A1204" s="1">
        <v>30770</v>
      </c>
      <c r="B1204">
        <v>1170.74</v>
      </c>
      <c r="C1204">
        <v>1184.25</v>
      </c>
      <c r="D1204">
        <v>1165.51</v>
      </c>
      <c r="E1204">
        <v>1170.74</v>
      </c>
      <c r="F1204">
        <f t="shared" si="18"/>
        <v>34.21607809203153</v>
      </c>
    </row>
    <row r="1205" spans="1:8" x14ac:dyDescent="0.2">
      <c r="A1205" s="1">
        <v>30769</v>
      </c>
      <c r="B1205">
        <v>1174.6199999999999</v>
      </c>
      <c r="C1205">
        <v>1176.5999999999999</v>
      </c>
      <c r="D1205">
        <v>1151.79</v>
      </c>
      <c r="E1205">
        <v>1174.6199999999999</v>
      </c>
      <c r="F1205">
        <f t="shared" si="18"/>
        <v>34.27272968410891</v>
      </c>
    </row>
    <row r="1206" spans="1:8" x14ac:dyDescent="0.2">
      <c r="A1206" s="1">
        <v>30768</v>
      </c>
      <c r="B1206">
        <v>1154.31</v>
      </c>
      <c r="C1206">
        <v>1162.26</v>
      </c>
      <c r="D1206">
        <v>1145.6199999999999</v>
      </c>
      <c r="E1206">
        <v>1154.31</v>
      </c>
      <c r="F1206">
        <f t="shared" si="18"/>
        <v>33.975137968814785</v>
      </c>
    </row>
    <row r="1207" spans="1:8" x14ac:dyDescent="0.2">
      <c r="A1207" s="1">
        <v>30767</v>
      </c>
      <c r="B1207">
        <v>1152.94</v>
      </c>
      <c r="C1207">
        <v>1161.95</v>
      </c>
      <c r="D1207">
        <v>1146.25</v>
      </c>
      <c r="E1207">
        <v>1152.94</v>
      </c>
      <c r="F1207">
        <f t="shared" si="18"/>
        <v>33.954970181108983</v>
      </c>
    </row>
    <row r="1208" spans="1:8" x14ac:dyDescent="0.2">
      <c r="A1208" s="1">
        <v>30764</v>
      </c>
      <c r="B1208">
        <v>1154.83</v>
      </c>
      <c r="C1208">
        <v>1161.53</v>
      </c>
      <c r="D1208">
        <v>1145.3</v>
      </c>
      <c r="E1208">
        <v>1154.83</v>
      </c>
      <c r="F1208">
        <f t="shared" si="18"/>
        <v>33.982789761877996</v>
      </c>
    </row>
    <row r="1209" spans="1:8" x14ac:dyDescent="0.2">
      <c r="A1209" s="1">
        <v>30763</v>
      </c>
      <c r="B1209">
        <v>1155.8800000000001</v>
      </c>
      <c r="C1209">
        <v>1170.95</v>
      </c>
      <c r="D1209">
        <v>1150.75</v>
      </c>
      <c r="E1209">
        <v>1155.8800000000001</v>
      </c>
      <c r="F1209">
        <f t="shared" si="18"/>
        <v>33.998235248318409</v>
      </c>
    </row>
    <row r="1210" spans="1:8" x14ac:dyDescent="0.2">
      <c r="A1210" s="1">
        <v>30762</v>
      </c>
      <c r="B1210">
        <v>1170.8499999999999</v>
      </c>
      <c r="C1210">
        <v>1181.94</v>
      </c>
      <c r="D1210">
        <v>1165.6099999999999</v>
      </c>
      <c r="E1210">
        <v>1170.8499999999999</v>
      </c>
      <c r="F1210">
        <f t="shared" si="18"/>
        <v>34.21768548572507</v>
      </c>
    </row>
    <row r="1211" spans="1:8" x14ac:dyDescent="0.2">
      <c r="A1211" s="1">
        <v>30761</v>
      </c>
      <c r="B1211">
        <v>1175.77</v>
      </c>
      <c r="C1211">
        <v>1184.1400000000001</v>
      </c>
      <c r="D1211">
        <v>1166.24</v>
      </c>
      <c r="E1211">
        <v>1175.77</v>
      </c>
      <c r="F1211">
        <f t="shared" si="18"/>
        <v>34.289502766881881</v>
      </c>
    </row>
    <row r="1212" spans="1:8" x14ac:dyDescent="0.2">
      <c r="A1212" s="1">
        <v>30760</v>
      </c>
      <c r="B1212">
        <v>1171.3699999999999</v>
      </c>
      <c r="C1212">
        <v>1179.01</v>
      </c>
      <c r="D1212">
        <v>1163</v>
      </c>
      <c r="E1212">
        <v>1171.3699999999999</v>
      </c>
      <c r="F1212">
        <f t="shared" si="18"/>
        <v>34.225283052153124</v>
      </c>
    </row>
    <row r="1213" spans="1:8" x14ac:dyDescent="0.2">
      <c r="A1213" s="1">
        <v>30757</v>
      </c>
      <c r="B1213">
        <v>1184.3499999999999</v>
      </c>
      <c r="C1213">
        <v>1197.23</v>
      </c>
      <c r="D1213">
        <v>1176.19</v>
      </c>
      <c r="E1213">
        <v>1184.3499999999999</v>
      </c>
      <c r="F1213">
        <f t="shared" si="18"/>
        <v>34.414386526567633</v>
      </c>
    </row>
    <row r="1214" spans="1:8" x14ac:dyDescent="0.2">
      <c r="A1214" s="1">
        <v>30756</v>
      </c>
      <c r="B1214">
        <v>1167.3900000000001</v>
      </c>
      <c r="C1214">
        <v>1177.23</v>
      </c>
      <c r="D1214">
        <v>1159.23</v>
      </c>
      <c r="E1214">
        <v>1167.3900000000001</v>
      </c>
      <c r="F1214">
        <f t="shared" si="18"/>
        <v>34.167089428278786</v>
      </c>
    </row>
    <row r="1215" spans="1:8" x14ac:dyDescent="0.2">
      <c r="A1215" s="1">
        <v>30755</v>
      </c>
      <c r="B1215">
        <v>1166.03</v>
      </c>
      <c r="C1215">
        <v>1173.67</v>
      </c>
      <c r="D1215">
        <v>1155.67</v>
      </c>
      <c r="E1215">
        <v>1166.03</v>
      </c>
      <c r="F1215">
        <f t="shared" si="18"/>
        <v>34.147181435661714</v>
      </c>
    </row>
    <row r="1216" spans="1:8" x14ac:dyDescent="0.2">
      <c r="A1216" s="1">
        <v>30754</v>
      </c>
      <c r="B1216">
        <v>1164.78</v>
      </c>
      <c r="C1216">
        <v>1176.5</v>
      </c>
      <c r="D1216">
        <v>1156.08</v>
      </c>
      <c r="E1216">
        <v>1164.78</v>
      </c>
      <c r="F1216">
        <f t="shared" si="18"/>
        <v>34.128873406545374</v>
      </c>
    </row>
    <row r="1217" spans="1:8" x14ac:dyDescent="0.2">
      <c r="A1217" s="1">
        <v>30753</v>
      </c>
      <c r="B1217">
        <v>1155.3499999999999</v>
      </c>
      <c r="C1217">
        <v>1160.8</v>
      </c>
      <c r="D1217">
        <v>1136.51</v>
      </c>
      <c r="E1217">
        <v>1155.3499999999999</v>
      </c>
      <c r="F1217">
        <f t="shared" si="18"/>
        <v>33.990439832399929</v>
      </c>
    </row>
    <row r="1218" spans="1:8" x14ac:dyDescent="0.2">
      <c r="A1218" s="1">
        <v>30750</v>
      </c>
      <c r="B1218">
        <v>1139.75</v>
      </c>
      <c r="C1218">
        <v>1149.3900000000001</v>
      </c>
      <c r="D1218">
        <v>1132.53</v>
      </c>
      <c r="E1218">
        <v>1139.75</v>
      </c>
      <c r="F1218">
        <f t="shared" si="18"/>
        <v>33.760183648789592</v>
      </c>
    </row>
    <row r="1219" spans="1:8" x14ac:dyDescent="0.2">
      <c r="A1219" s="1">
        <v>30749</v>
      </c>
      <c r="B1219">
        <v>1147.08</v>
      </c>
      <c r="C1219">
        <v>1155.46</v>
      </c>
      <c r="D1219">
        <v>1136.0899999999999</v>
      </c>
      <c r="E1219">
        <v>1147.08</v>
      </c>
      <c r="F1219">
        <f t="shared" si="18"/>
        <v>33.868569500349437</v>
      </c>
    </row>
    <row r="1220" spans="1:8" x14ac:dyDescent="0.2">
      <c r="A1220" s="1">
        <v>30748</v>
      </c>
      <c r="B1220">
        <v>1143.6300000000001</v>
      </c>
      <c r="C1220">
        <v>1153.26</v>
      </c>
      <c r="D1220">
        <v>1131.69</v>
      </c>
      <c r="E1220">
        <v>1143.6300000000001</v>
      </c>
      <c r="F1220">
        <f t="shared" ref="F1220:F1265" si="19">SQRT(E1220)</f>
        <v>33.817598968584392</v>
      </c>
    </row>
    <row r="1221" spans="1:8" x14ac:dyDescent="0.2">
      <c r="A1221" s="1">
        <v>30747</v>
      </c>
      <c r="B1221">
        <v>1152.53</v>
      </c>
      <c r="C1221">
        <v>1171.58</v>
      </c>
      <c r="D1221">
        <v>1148.23</v>
      </c>
      <c r="E1221">
        <v>1152.53</v>
      </c>
      <c r="F1221">
        <f t="shared" si="19"/>
        <v>33.948932236522552</v>
      </c>
    </row>
    <row r="1222" spans="1:8" x14ac:dyDescent="0.2">
      <c r="A1222" s="1">
        <v>30746</v>
      </c>
      <c r="B1222">
        <v>1165.19</v>
      </c>
      <c r="C1222">
        <v>1174.3</v>
      </c>
      <c r="D1222">
        <v>1158.5</v>
      </c>
      <c r="E1222">
        <v>1165.19</v>
      </c>
      <c r="F1222">
        <f t="shared" si="19"/>
        <v>34.134879522271646</v>
      </c>
    </row>
    <row r="1223" spans="1:8" x14ac:dyDescent="0.2">
      <c r="A1223" s="1">
        <v>30743</v>
      </c>
      <c r="B1223">
        <v>1171.48</v>
      </c>
      <c r="C1223">
        <v>1181</v>
      </c>
      <c r="D1223">
        <v>1163.21</v>
      </c>
      <c r="E1223">
        <v>1171.48</v>
      </c>
      <c r="F1223">
        <f t="shared" si="19"/>
        <v>34.226890013555135</v>
      </c>
    </row>
    <row r="1224" spans="1:8" x14ac:dyDescent="0.2">
      <c r="A1224" s="1">
        <v>30742</v>
      </c>
      <c r="B1224">
        <v>1159.44</v>
      </c>
      <c r="C1224">
        <v>1166.45</v>
      </c>
      <c r="D1224">
        <v>1146.25</v>
      </c>
      <c r="E1224">
        <v>1159.44</v>
      </c>
      <c r="F1224">
        <f t="shared" si="19"/>
        <v>34.050550656340349</v>
      </c>
      <c r="G1224">
        <f>(F1224-F1244)/22</f>
        <v>-3.4895076760421778E-2</v>
      </c>
      <c r="H1224" s="4">
        <v>7.8</v>
      </c>
    </row>
    <row r="1225" spans="1:8" x14ac:dyDescent="0.2">
      <c r="A1225" s="1">
        <v>30741</v>
      </c>
      <c r="B1225">
        <v>1154.6199999999999</v>
      </c>
      <c r="C1225">
        <v>1171.3699999999999</v>
      </c>
      <c r="D1225">
        <v>1146.46</v>
      </c>
      <c r="E1225">
        <v>1154.6199999999999</v>
      </c>
      <c r="F1225">
        <f t="shared" si="19"/>
        <v>33.979699822099661</v>
      </c>
    </row>
    <row r="1226" spans="1:8" x14ac:dyDescent="0.2">
      <c r="A1226" s="1">
        <v>30740</v>
      </c>
      <c r="B1226">
        <v>1157.1300000000001</v>
      </c>
      <c r="C1226">
        <v>1177.44</v>
      </c>
      <c r="D1226">
        <v>1150.33</v>
      </c>
      <c r="E1226">
        <v>1157.1300000000001</v>
      </c>
      <c r="F1226">
        <f t="shared" si="19"/>
        <v>34.016613588068992</v>
      </c>
    </row>
    <row r="1227" spans="1:8" x14ac:dyDescent="0.2">
      <c r="A1227" s="1">
        <v>30739</v>
      </c>
      <c r="B1227">
        <v>1179.96</v>
      </c>
      <c r="C1227">
        <v>1186.6600000000001</v>
      </c>
      <c r="D1227">
        <v>1156.4000000000001</v>
      </c>
      <c r="E1227">
        <v>1179.96</v>
      </c>
      <c r="F1227">
        <f t="shared" si="19"/>
        <v>34.350545847191427</v>
      </c>
    </row>
    <row r="1228" spans="1:8" x14ac:dyDescent="0.2">
      <c r="A1228" s="1">
        <v>30736</v>
      </c>
      <c r="B1228">
        <v>1165.0899999999999</v>
      </c>
      <c r="C1228">
        <v>1167.08</v>
      </c>
      <c r="D1228">
        <v>1137.03</v>
      </c>
      <c r="E1228">
        <v>1165.0899999999999</v>
      </c>
      <c r="F1228">
        <f t="shared" si="19"/>
        <v>34.133414713444651</v>
      </c>
    </row>
    <row r="1229" spans="1:8" x14ac:dyDescent="0.2">
      <c r="A1229" s="1">
        <v>30735</v>
      </c>
      <c r="B1229">
        <v>1134.6199999999999</v>
      </c>
      <c r="C1229">
        <v>1142.3699999999999</v>
      </c>
      <c r="D1229">
        <v>1114.94</v>
      </c>
      <c r="E1229">
        <v>1134.6199999999999</v>
      </c>
      <c r="F1229">
        <f t="shared" si="19"/>
        <v>33.68412088803862</v>
      </c>
    </row>
    <row r="1230" spans="1:8" x14ac:dyDescent="0.2">
      <c r="A1230" s="1">
        <v>30734</v>
      </c>
      <c r="B1230">
        <v>1134.21</v>
      </c>
      <c r="C1230">
        <v>1145.83</v>
      </c>
      <c r="D1230">
        <v>1128.6600000000001</v>
      </c>
      <c r="E1230">
        <v>1134.21</v>
      </c>
      <c r="F1230">
        <f t="shared" si="19"/>
        <v>33.678034384447081</v>
      </c>
    </row>
    <row r="1231" spans="1:8" x14ac:dyDescent="0.2">
      <c r="A1231" s="1">
        <v>30733</v>
      </c>
      <c r="B1231">
        <v>1139.33</v>
      </c>
      <c r="C1231">
        <v>1153.78</v>
      </c>
      <c r="D1231">
        <v>1134</v>
      </c>
      <c r="E1231">
        <v>1139.33</v>
      </c>
      <c r="F1231">
        <f t="shared" si="19"/>
        <v>33.753962730322492</v>
      </c>
    </row>
    <row r="1232" spans="1:8" x14ac:dyDescent="0.2">
      <c r="A1232" s="1">
        <v>30729</v>
      </c>
      <c r="B1232">
        <v>1148.8599999999999</v>
      </c>
      <c r="C1232">
        <v>1164.3599999999999</v>
      </c>
      <c r="D1232">
        <v>1141.22</v>
      </c>
      <c r="E1232">
        <v>1148.8599999999999</v>
      </c>
      <c r="F1232">
        <f t="shared" si="19"/>
        <v>33.89483736500295</v>
      </c>
    </row>
    <row r="1233" spans="1:8" x14ac:dyDescent="0.2">
      <c r="A1233" s="1">
        <v>30728</v>
      </c>
      <c r="B1233">
        <v>1154.93</v>
      </c>
      <c r="C1233">
        <v>1164.98</v>
      </c>
      <c r="D1233">
        <v>1143.73</v>
      </c>
      <c r="E1233">
        <v>1154.93</v>
      </c>
      <c r="F1233">
        <f t="shared" si="19"/>
        <v>33.984261063027397</v>
      </c>
    </row>
    <row r="1234" spans="1:8" x14ac:dyDescent="0.2">
      <c r="A1234" s="1">
        <v>30727</v>
      </c>
      <c r="B1234">
        <v>1158.7</v>
      </c>
      <c r="C1234">
        <v>1175.6600000000001</v>
      </c>
      <c r="D1234">
        <v>1154.31</v>
      </c>
      <c r="E1234">
        <v>1158.7</v>
      </c>
      <c r="F1234">
        <f t="shared" si="19"/>
        <v>34.039682724725857</v>
      </c>
    </row>
    <row r="1235" spans="1:8" x14ac:dyDescent="0.2">
      <c r="A1235" s="1">
        <v>30726</v>
      </c>
      <c r="B1235">
        <v>1163.83</v>
      </c>
      <c r="C1235">
        <v>1170.53</v>
      </c>
      <c r="D1235">
        <v>1147.08</v>
      </c>
      <c r="E1235">
        <v>1163.83</v>
      </c>
      <c r="F1235">
        <f t="shared" si="19"/>
        <v>34.114952733368987</v>
      </c>
    </row>
    <row r="1236" spans="1:8" x14ac:dyDescent="0.2">
      <c r="A1236" s="1">
        <v>30725</v>
      </c>
      <c r="B1236">
        <v>1150.1199999999999</v>
      </c>
      <c r="C1236">
        <v>1164.04</v>
      </c>
      <c r="D1236">
        <v>1139.96</v>
      </c>
      <c r="E1236">
        <v>1150.1199999999999</v>
      </c>
      <c r="F1236">
        <f t="shared" si="19"/>
        <v>33.91341917294686</v>
      </c>
    </row>
    <row r="1237" spans="1:8" x14ac:dyDescent="0.2">
      <c r="A1237" s="1">
        <v>30722</v>
      </c>
      <c r="B1237">
        <v>1160.69</v>
      </c>
      <c r="C1237">
        <v>1168.55</v>
      </c>
      <c r="D1237">
        <v>1149.9100000000001</v>
      </c>
      <c r="E1237">
        <v>1160.69</v>
      </c>
      <c r="F1237">
        <f t="shared" si="19"/>
        <v>34.068900774753509</v>
      </c>
    </row>
    <row r="1238" spans="1:8" x14ac:dyDescent="0.2">
      <c r="A1238" s="1">
        <v>30721</v>
      </c>
      <c r="B1238">
        <v>1152.74</v>
      </c>
      <c r="C1238">
        <v>1167.29</v>
      </c>
      <c r="D1238">
        <v>1139.02</v>
      </c>
      <c r="E1238">
        <v>1152.74</v>
      </c>
      <c r="F1238">
        <f t="shared" si="19"/>
        <v>33.952024976428135</v>
      </c>
    </row>
    <row r="1239" spans="1:8" x14ac:dyDescent="0.2">
      <c r="A1239" s="1">
        <v>30720</v>
      </c>
      <c r="B1239">
        <v>1156.3</v>
      </c>
      <c r="C1239">
        <v>1188.75</v>
      </c>
      <c r="D1239">
        <v>1151.27</v>
      </c>
      <c r="E1239">
        <v>1156.3</v>
      </c>
      <c r="F1239">
        <f t="shared" si="19"/>
        <v>34.004411478512608</v>
      </c>
    </row>
    <row r="1240" spans="1:8" x14ac:dyDescent="0.2">
      <c r="A1240" s="1">
        <v>30719</v>
      </c>
      <c r="B1240">
        <v>1180.48</v>
      </c>
      <c r="C1240">
        <v>1187.28</v>
      </c>
      <c r="D1240">
        <v>1161.1099999999999</v>
      </c>
      <c r="E1240">
        <v>1180.48</v>
      </c>
      <c r="F1240">
        <f t="shared" si="19"/>
        <v>34.35811403438786</v>
      </c>
    </row>
    <row r="1241" spans="1:8" x14ac:dyDescent="0.2">
      <c r="A1241" s="1">
        <v>30718</v>
      </c>
      <c r="B1241">
        <v>1174.3</v>
      </c>
      <c r="C1241">
        <v>1193.1500000000001</v>
      </c>
      <c r="D1241">
        <v>1167.92</v>
      </c>
      <c r="E1241">
        <v>1174.3</v>
      </c>
      <c r="F1241">
        <f t="shared" si="19"/>
        <v>34.268060931427094</v>
      </c>
    </row>
    <row r="1242" spans="1:8" x14ac:dyDescent="0.2">
      <c r="A1242" s="1">
        <v>30715</v>
      </c>
      <c r="B1242">
        <v>1197.02</v>
      </c>
      <c r="C1242">
        <v>1226.54</v>
      </c>
      <c r="D1242">
        <v>1192</v>
      </c>
      <c r="E1242">
        <v>1197.02</v>
      </c>
      <c r="F1242">
        <f t="shared" si="19"/>
        <v>34.597976819461564</v>
      </c>
    </row>
    <row r="1243" spans="1:8" x14ac:dyDescent="0.2">
      <c r="A1243" s="1">
        <v>30714</v>
      </c>
      <c r="B1243">
        <v>1213.8699999999999</v>
      </c>
      <c r="C1243">
        <v>1223.92</v>
      </c>
      <c r="D1243">
        <v>1198.49</v>
      </c>
      <c r="E1243">
        <v>1213.8699999999999</v>
      </c>
      <c r="F1243">
        <f t="shared" si="19"/>
        <v>34.840637192795427</v>
      </c>
    </row>
    <row r="1244" spans="1:8" x14ac:dyDescent="0.2">
      <c r="A1244" s="1">
        <v>30713</v>
      </c>
      <c r="B1244">
        <v>1212.31</v>
      </c>
      <c r="C1244">
        <v>1226.33</v>
      </c>
      <c r="D1244">
        <v>1203.2</v>
      </c>
      <c r="E1244">
        <v>1212.31</v>
      </c>
      <c r="F1244">
        <f t="shared" si="19"/>
        <v>34.818242345069628</v>
      </c>
      <c r="G1244">
        <f>(F1244-F1265)/21</f>
        <v>-2.7420235924223237E-2</v>
      </c>
      <c r="H1244" s="4">
        <v>7.8</v>
      </c>
    </row>
    <row r="1245" spans="1:8" x14ac:dyDescent="0.2">
      <c r="A1245" s="1">
        <v>30712</v>
      </c>
      <c r="B1245">
        <v>1220.57</v>
      </c>
      <c r="C1245">
        <v>1231.67</v>
      </c>
      <c r="D1245">
        <v>1209.58</v>
      </c>
      <c r="E1245">
        <v>1220.57</v>
      </c>
      <c r="F1245">
        <f t="shared" si="19"/>
        <v>34.936656966573089</v>
      </c>
    </row>
    <row r="1246" spans="1:8" x14ac:dyDescent="0.2">
      <c r="A1246" s="1">
        <v>30711</v>
      </c>
      <c r="B1246">
        <v>1221.52</v>
      </c>
      <c r="C1246">
        <v>1239.6300000000001</v>
      </c>
      <c r="D1246">
        <v>1212.4100000000001</v>
      </c>
      <c r="E1246">
        <v>1221.52</v>
      </c>
      <c r="F1246">
        <f t="shared" si="19"/>
        <v>34.950250356757103</v>
      </c>
    </row>
    <row r="1247" spans="1:8" x14ac:dyDescent="0.2">
      <c r="A1247" s="1">
        <v>30708</v>
      </c>
      <c r="B1247">
        <v>1230</v>
      </c>
      <c r="C1247">
        <v>1238.69</v>
      </c>
      <c r="D1247">
        <v>1218.9000000000001</v>
      </c>
      <c r="E1247">
        <v>1230</v>
      </c>
      <c r="F1247">
        <f t="shared" si="19"/>
        <v>35.071355833500363</v>
      </c>
    </row>
    <row r="1248" spans="1:8" x14ac:dyDescent="0.2">
      <c r="A1248" s="1">
        <v>30707</v>
      </c>
      <c r="B1248">
        <v>1229.68</v>
      </c>
      <c r="C1248">
        <v>1242.56</v>
      </c>
      <c r="D1248">
        <v>1222.77</v>
      </c>
      <c r="E1248">
        <v>1229.68</v>
      </c>
      <c r="F1248">
        <f t="shared" si="19"/>
        <v>35.066793409149916</v>
      </c>
    </row>
    <row r="1249" spans="1:6" x14ac:dyDescent="0.2">
      <c r="A1249" s="1">
        <v>30706</v>
      </c>
      <c r="B1249">
        <v>1231.8800000000001</v>
      </c>
      <c r="C1249">
        <v>1255.44</v>
      </c>
      <c r="D1249">
        <v>1227.3800000000001</v>
      </c>
      <c r="E1249">
        <v>1231.8800000000001</v>
      </c>
      <c r="F1249">
        <f t="shared" si="19"/>
        <v>35.098148099294356</v>
      </c>
    </row>
    <row r="1250" spans="1:6" x14ac:dyDescent="0.2">
      <c r="A1250" s="1">
        <v>30705</v>
      </c>
      <c r="B1250">
        <v>1242.8699999999999</v>
      </c>
      <c r="C1250">
        <v>1251.57</v>
      </c>
      <c r="D1250">
        <v>1234.5999999999999</v>
      </c>
      <c r="E1250">
        <v>1242.8699999999999</v>
      </c>
      <c r="F1250">
        <f t="shared" si="19"/>
        <v>35.254361432310752</v>
      </c>
    </row>
    <row r="1251" spans="1:6" x14ac:dyDescent="0.2">
      <c r="A1251" s="1">
        <v>30704</v>
      </c>
      <c r="B1251">
        <v>1244.44</v>
      </c>
      <c r="C1251">
        <v>1259.42</v>
      </c>
      <c r="D1251">
        <v>1240.05</v>
      </c>
      <c r="E1251">
        <v>1244.44</v>
      </c>
      <c r="F1251">
        <f t="shared" si="19"/>
        <v>35.276621153392796</v>
      </c>
    </row>
    <row r="1252" spans="1:6" x14ac:dyDescent="0.2">
      <c r="A1252" s="1">
        <v>30701</v>
      </c>
      <c r="B1252">
        <v>1259.0999999999999</v>
      </c>
      <c r="C1252">
        <v>1270.93</v>
      </c>
      <c r="D1252">
        <v>1252.19</v>
      </c>
      <c r="E1252">
        <v>1259.0999999999999</v>
      </c>
      <c r="F1252">
        <f t="shared" si="19"/>
        <v>35.483799120161862</v>
      </c>
    </row>
    <row r="1253" spans="1:6" x14ac:dyDescent="0.2">
      <c r="A1253" s="1">
        <v>30700</v>
      </c>
      <c r="B1253">
        <v>1266.01</v>
      </c>
      <c r="C1253">
        <v>1276.17</v>
      </c>
      <c r="D1253">
        <v>1259.31</v>
      </c>
      <c r="E1253">
        <v>1266.01</v>
      </c>
      <c r="F1253">
        <f t="shared" si="19"/>
        <v>35.581034273893728</v>
      </c>
    </row>
    <row r="1254" spans="1:6" x14ac:dyDescent="0.2">
      <c r="A1254" s="1">
        <v>30699</v>
      </c>
      <c r="B1254">
        <v>1269.3599999999999</v>
      </c>
      <c r="C1254">
        <v>1280.3499999999999</v>
      </c>
      <c r="D1254">
        <v>1261.93</v>
      </c>
      <c r="E1254">
        <v>1269.3599999999999</v>
      </c>
      <c r="F1254">
        <f t="shared" si="19"/>
        <v>35.628078814328454</v>
      </c>
    </row>
    <row r="1255" spans="1:6" x14ac:dyDescent="0.2">
      <c r="A1255" s="1">
        <v>30698</v>
      </c>
      <c r="B1255">
        <v>1271.46</v>
      </c>
      <c r="C1255">
        <v>1275.75</v>
      </c>
      <c r="D1255">
        <v>1260.8800000000001</v>
      </c>
      <c r="E1255">
        <v>1271.46</v>
      </c>
      <c r="F1255">
        <f t="shared" si="19"/>
        <v>35.657537772538362</v>
      </c>
    </row>
    <row r="1256" spans="1:6" x14ac:dyDescent="0.2">
      <c r="A1256" s="1">
        <v>30697</v>
      </c>
      <c r="B1256">
        <v>1267.58</v>
      </c>
      <c r="C1256">
        <v>1275.96</v>
      </c>
      <c r="D1256">
        <v>1259.52</v>
      </c>
      <c r="E1256">
        <v>1267.58</v>
      </c>
      <c r="F1256">
        <f t="shared" si="19"/>
        <v>35.60308975355931</v>
      </c>
    </row>
    <row r="1257" spans="1:6" x14ac:dyDescent="0.2">
      <c r="A1257" s="1">
        <v>30694</v>
      </c>
      <c r="B1257">
        <v>1270.0899999999999</v>
      </c>
      <c r="C1257">
        <v>1289.57</v>
      </c>
      <c r="D1257">
        <v>1262.98</v>
      </c>
      <c r="E1257">
        <v>1270.0899999999999</v>
      </c>
      <c r="F1257">
        <f t="shared" si="19"/>
        <v>35.638322070490354</v>
      </c>
    </row>
    <row r="1258" spans="1:6" x14ac:dyDescent="0.2">
      <c r="A1258" s="1">
        <v>30693</v>
      </c>
      <c r="B1258">
        <v>1279.31</v>
      </c>
      <c r="C1258">
        <v>1287.8900000000001</v>
      </c>
      <c r="D1258">
        <v>1271.77</v>
      </c>
      <c r="E1258">
        <v>1279.31</v>
      </c>
      <c r="F1258">
        <f t="shared" si="19"/>
        <v>35.767443296942538</v>
      </c>
    </row>
    <row r="1259" spans="1:6" x14ac:dyDescent="0.2">
      <c r="A1259" s="1">
        <v>30692</v>
      </c>
      <c r="B1259">
        <v>1277.32</v>
      </c>
      <c r="C1259">
        <v>1284.1199999999999</v>
      </c>
      <c r="D1259">
        <v>1267.58</v>
      </c>
      <c r="E1259">
        <v>1277.32</v>
      </c>
      <c r="F1259">
        <f t="shared" si="19"/>
        <v>35.739613875922053</v>
      </c>
    </row>
    <row r="1260" spans="1:6" x14ac:dyDescent="0.2">
      <c r="A1260" s="1">
        <v>30691</v>
      </c>
      <c r="B1260">
        <v>1278.47</v>
      </c>
      <c r="C1260">
        <v>1295.43</v>
      </c>
      <c r="D1260">
        <v>1273.97</v>
      </c>
      <c r="E1260">
        <v>1278.47</v>
      </c>
      <c r="F1260">
        <f t="shared" si="19"/>
        <v>35.755698846477607</v>
      </c>
    </row>
    <row r="1261" spans="1:6" x14ac:dyDescent="0.2">
      <c r="A1261" s="1">
        <v>30690</v>
      </c>
      <c r="B1261">
        <v>1286.22</v>
      </c>
      <c r="C1261">
        <v>1295.32</v>
      </c>
      <c r="D1261">
        <v>1275.8499999999999</v>
      </c>
      <c r="E1261">
        <v>1286.22</v>
      </c>
      <c r="F1261">
        <f t="shared" si="19"/>
        <v>35.863909435531426</v>
      </c>
    </row>
    <row r="1262" spans="1:6" x14ac:dyDescent="0.2">
      <c r="A1262" s="1">
        <v>30687</v>
      </c>
      <c r="B1262">
        <v>1286.6400000000001</v>
      </c>
      <c r="C1262">
        <v>1293.6500000000001</v>
      </c>
      <c r="D1262">
        <v>1271.77</v>
      </c>
      <c r="E1262">
        <v>1286.6400000000001</v>
      </c>
      <c r="F1262">
        <f t="shared" si="19"/>
        <v>35.869764426324295</v>
      </c>
    </row>
    <row r="1263" spans="1:6" x14ac:dyDescent="0.2">
      <c r="A1263" s="1">
        <v>30686</v>
      </c>
      <c r="B1263">
        <v>1282.24</v>
      </c>
      <c r="C1263">
        <v>1290.72</v>
      </c>
      <c r="D1263">
        <v>1268.73</v>
      </c>
      <c r="E1263">
        <v>1282.24</v>
      </c>
      <c r="F1263">
        <f t="shared" si="19"/>
        <v>35.808378907736106</v>
      </c>
    </row>
    <row r="1264" spans="1:6" x14ac:dyDescent="0.2">
      <c r="A1264" s="1">
        <v>30685</v>
      </c>
      <c r="B1264">
        <v>1269.05</v>
      </c>
      <c r="C1264">
        <v>1271.3499999999999</v>
      </c>
      <c r="D1264">
        <v>1246.54</v>
      </c>
      <c r="E1264">
        <v>1269.05</v>
      </c>
      <c r="F1264">
        <f t="shared" si="19"/>
        <v>35.623728047468589</v>
      </c>
    </row>
    <row r="1265" spans="1:8" x14ac:dyDescent="0.2">
      <c r="A1265" s="1">
        <v>30684</v>
      </c>
      <c r="B1265">
        <v>1252.74</v>
      </c>
      <c r="C1265">
        <v>1264.1199999999999</v>
      </c>
      <c r="D1265">
        <v>1247.45</v>
      </c>
      <c r="E1265">
        <v>1252.74</v>
      </c>
      <c r="F1265">
        <f t="shared" si="19"/>
        <v>35.394067299478316</v>
      </c>
      <c r="H12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84-89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2022-10-03T19:26:15Z</dcterms:created>
  <dcterms:modified xsi:type="dcterms:W3CDTF">2022-10-03T19:26:32Z</dcterms:modified>
</cp:coreProperties>
</file>