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https://d.docs.live.net/d2fd9a268d4ef83b/Desktop/Machine Learning/"/>
    </mc:Choice>
  </mc:AlternateContent>
  <xr:revisionPtr revIDLastSave="2" documentId="8_{4D76C978-53F4-4F54-8EC4-D3CCEA0E4267}" xr6:coauthVersionLast="47" xr6:coauthVersionMax="47" xr10:uidLastSave="{3D0CE7E7-D81B-4927-BFA7-A193D0CC374C}"/>
  <bookViews>
    <workbookView xWindow="-110" yWindow="-110" windowWidth="19420" windowHeight="10420" firstSheet="1" activeTab="2"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<sst xmlns="http://schemas.openxmlformats.org/spreadsheetml/2006/main" count="116" uniqueCount="95">
  <si>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</si>
  <si>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</si>
  <si>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</si>
  <si>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</si>
  <si>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</si>
  <si>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</si>
  <si>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</si>
  <si>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</si>
  <si>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</si>
  <si>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</si>
  <si>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</si>
  <si>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</si>
  <si>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</si>
  <si>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</si>
  <si>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</si>
  <si>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</si>
  <si>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</si>
  <si>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family val="2"/>
        <scheme val="minor"/>
      </rPr>
      <t xml:space="preserve">Should you face any difficulty in completing the </t>
    </r>
    <r>
      <rPr>
        <b/>
        <u/>
        <sz val="11"/>
        <color rgb="FF0000FF"/>
        <rFont val="Calibri"/>
        <family val="2"/>
        <scheme val="minor"/>
      </rPr>
      <t>'Project Schedule'</t>
    </r>
    <r>
      <rPr>
        <u/>
        <sz val="11"/>
        <color rgb="FF0000FF"/>
        <rFont val="Calibri"/>
        <family val="2"/>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</si>
  <si>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</si>
  <si>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</si>
  <si>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</si>
  <si>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</si>
  <si>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</si>
  <si>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</si>
  <si>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</si>
  <si>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</si>
  <si>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</si>
  <si>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</si>
  <si>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</si>
  <si>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</si>
  <si>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</si>
  <si>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</si>
  <si>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</si>
  <si>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</si>
  <si>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[Activity 1.2]</t>
  </si>
  <si>
    <t>[Sub Task 1.2.1.1]</t>
  </si>
  <si>
    <t>[Eg: 2.5,2.1.1.5]</t>
  </si>
  <si>
    <t>1.2.3</t>
  </si>
  <si>
    <t>[Task 1.2.3]</t>
  </si>
  <si>
    <t>PROJECT PLAN</t>
  </si>
  <si>
    <t>PROJECT NAME</t>
  </si>
  <si>
    <t>PROJECT MANAGER</t>
  </si>
  <si>
    <t>Harshada Topale</t>
  </si>
  <si>
    <t>PROJECT DELIVERABLE</t>
  </si>
  <si>
    <t>PROJECT SCOPE</t>
  </si>
  <si>
    <t>PROJECT END DATE</t>
  </si>
  <si>
    <t>OVERALL PROGRESS</t>
  </si>
  <si>
    <t>SL NO</t>
  </si>
  <si>
    <t>TASK NAME</t>
  </si>
  <si>
    <t>START DATE</t>
  </si>
  <si>
    <t>END DATE</t>
  </si>
  <si>
    <t>DURATION IN DAYS</t>
  </si>
  <si>
    <t>STATUS</t>
  </si>
  <si>
    <t>COMPLETED</t>
  </si>
  <si>
    <t>Initiation</t>
  </si>
  <si>
    <t>Identify bussiness problem</t>
  </si>
  <si>
    <t>Recruit a team</t>
  </si>
  <si>
    <t>Create a project charter</t>
  </si>
  <si>
    <t>Requirement gathereing</t>
  </si>
  <si>
    <t>Planning</t>
  </si>
  <si>
    <t xml:space="preserve"> Approval of bussiness Process</t>
  </si>
  <si>
    <t>Baseline project plan</t>
  </si>
  <si>
    <t>Team roles and responsibilities</t>
  </si>
  <si>
    <t>Machine Learning Model</t>
  </si>
  <si>
    <t>To predict placement prediction and year of Graduation</t>
  </si>
  <si>
    <t>Curriculum Design, Guaranteed Placement.</t>
  </si>
  <si>
    <t>Completed</t>
  </si>
  <si>
    <t>Identify business problem</t>
  </si>
  <si>
    <t xml:space="preserve"> Planning</t>
  </si>
  <si>
    <t>Requirement gathering</t>
  </si>
  <si>
    <t xml:space="preserve"> Execution</t>
  </si>
  <si>
    <t xml:space="preserve"> Testing</t>
  </si>
  <si>
    <t xml:space="preserve">           Build the Model</t>
  </si>
  <si>
    <t xml:space="preserve">Calculate year of Graduation </t>
  </si>
  <si>
    <t>Predict the Placement Status</t>
  </si>
  <si>
    <t xml:space="preserve"> Closure</t>
  </si>
  <si>
    <t>Required Time (In HRS)</t>
  </si>
  <si>
    <t>10-12 hrs</t>
  </si>
  <si>
    <t>4-6 hrs</t>
  </si>
  <si>
    <t>2-4hrs</t>
  </si>
  <si>
    <t>4-5 hrs</t>
  </si>
  <si>
    <t>2hrs</t>
  </si>
  <si>
    <t>1hrs</t>
  </si>
  <si>
    <t>6-7 hrs</t>
  </si>
  <si>
    <t>IAC Internship Progra 2023 - Machine Learning Project Schedule</t>
  </si>
  <si>
    <t>SRS Document</t>
  </si>
  <si>
    <t>Work Breakdown Structure</t>
  </si>
  <si>
    <t>RAID Logs</t>
  </si>
  <si>
    <t>Manual testing(Testing of Code)</t>
  </si>
  <si>
    <t>Automation testing(Testing of Output)</t>
  </si>
  <si>
    <t>3.2.1</t>
  </si>
  <si>
    <t>3.1.1</t>
  </si>
  <si>
    <t>3.1.2</t>
  </si>
  <si>
    <t>3.2.2</t>
  </si>
  <si>
    <t>Project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</si>
</sst>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4"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u/>
      <sz val="11"/>
      <color rgb="FF0000FF"/>
      <name val="Calibri"/>
      <family val="2"/>
      <scheme val="minor"/>
    </font>
    <font>
      <b/>
      <u/>
      <sz val="11"/>
      <color rgb="FF0000FF"/>
      <name val="Calibri"/>
      <family val="2"/>
      <scheme val="minor"/>
    </font>
    <font>
      <sz val="26"/>
      <color theme="1"/>
      <name val="Arial"/>
      <family val="2"/>
    </font>
    <font>
      <b/>
      <sz val="26"/>
      <color theme="1"/>
      <name val="Arial"/>
      <family val="2"/>
    </font>
    <font>
      <sz val="11"/>
      <color theme="4" tint="-0.249977111117893"/>
      <name val="Calibri"/>
      <family val="2"/>
      <scheme val="minor"/>
    </font>
    <font>
      <sz val="1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1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6"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7" fillId="0" borderId="0" xfId="1" applyFont="1" applyAlignment="1">
      <alignment horizontal="right"/>
    </xf>
    <xf numFmtId="0" fontId="17" fillId="0" borderId="0" xfId="1" applyFont="1"/>
    <xf numFmtId="0" fontId="18" fillId="0" borderId="0" xfId="1" applyFont="1" applyAlignment="1">
      <alignment wrapText="1"/>
    </xf>
    <xf numFmtId="164" fontId="18" fillId="4" borderId="0" xfId="1" applyNumberFormat="1" applyFont="1" applyFill="1" applyAlignment="1">
      <alignment horizontal="center" vertical="center" wrapText="1"/>
    </xf>
    <xf numFmtId="0" fontId="17" fillId="0" borderId="0" xfId="1" applyFont="1" applyAlignment="1">
      <alignment wrapText="1"/>
    </xf>
    <xf numFmtId="165" fontId="17" fillId="0" borderId="0" xfId="1" applyNumberFormat="1" applyFont="1"/>
    <xf numFmtId="165" fontId="17" fillId="0" borderId="0" xfId="1" applyNumberFormat="1" applyFont="1" applyAlignment="1">
      <alignment wrapText="1"/>
    </xf>
    <xf numFmtId="1" fontId="17" fillId="0" borderId="0" xfId="1" applyNumberFormat="1" applyFont="1" applyAlignment="1">
      <alignment wrapText="1"/>
    </xf>
    <xf numFmtId="1" fontId="17" fillId="0" borderId="0" xfId="1" applyNumberFormat="1" applyFont="1" applyAlignment="1">
      <alignment horizontal="center" vertical="center"/>
    </xf>
    <xf numFmtId="0" fontId="18" fillId="0" borderId="0" xfId="1" applyFont="1" applyAlignment="1">
      <alignment horizontal="center" vertical="center" wrapText="1"/>
    </xf>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xf numFmtId="0" fontId="14" fillId="5" borderId="0" xfId="0" applyFont="1" applyFill="1" applyAlignment="1">
      <alignment horizontal="center"/>
    </xf>
    <xf numFmtId="0" fontId="15" fillId="8" borderId="6" xfId="0" applyFont="1" applyFill="1" applyBorder="1"/>
    <xf numFmtId="0" fontId="0" fillId="8" borderId="4" xfId="0" applyFill="1" applyBorder="1"/>
    <xf numFmtId="0" fontId="15" fillId="8" borderId="9" xfId="0" applyFont="1" applyFill="1" applyBorder="1"/>
    <xf numFmtId="0" fontId="0" fillId="8" borderId="10" xfId="0" applyFill="1" applyBorder="1"/>
    <xf numFmtId="0" fontId="15" fillId="8" borderId="3" xfId="0" applyFont="1" applyFill="1" applyBorder="1"/>
    <xf numFmtId="0" fontId="0" fillId="8"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0" fontId="28" fillId="0" borderId="0" xfId="3" applyFont="1"/>
    <xf numFmtId="1" fontId="2" fillId="5" borderId="0" xfId="1" applyNumberFormat="1" applyFont="1" applyFill="1" applyAlignment="1">
      <alignment horizontal="center" vertical="center"/>
    </xf>
    <xf numFmtId="165" fontId="17" fillId="0" borderId="0" xfId="1" applyNumberFormat="1" applyFont="1" applyAlignment="1">
      <alignment horizontal="center" wrapText="1"/>
    </xf>
    <xf numFmtId="0" fontId="30" fillId="9" borderId="0" xfId="1" applyFont="1" applyFill="1" applyAlignment="1">
      <alignment horizontal="left" indent="64"/>
    </xf>
    <xf numFmtId="0" fontId="31" fillId="9" borderId="0" xfId="1" applyFont="1" applyFill="1" applyAlignment="1">
      <alignment horizontal="left" indent="64"/>
    </xf>
    <xf numFmtId="0" fontId="32" fillId="0" borderId="0" xfId="0" applyFont="1"/>
    <xf numFmtId="0" fontId="0" fillId="0" borderId="0" xfId="0" applyAlignment="1">
      <alignment horizontal="right"/>
    </xf>
    <xf numFmtId="0" fontId="33" fillId="0" borderId="0" xfId="0" applyFont="1"/>
    <xf numFmtId="14" fontId="0" fillId="0" borderId="0" xfId="0" applyNumberFormat="1" applyAlignment="1">
      <alignment horizontal="right"/>
    </xf>
    <xf numFmtId="0" fontId="21" fillId="0" borderId="0" xfId="0" applyFont="1" applyAlignment="1">
      <alignment horizontal="center"/>
    </xf>
    <xf numFmtId="0" fontId="0" fillId="0" borderId="0" xfId="0" applyAlignment="1">
      <alignment horizontal="center"/>
    </xf>
    <xf numFmtId="0" fontId="8" fillId="10" borderId="0" xfId="1" applyFill="1" applyAlignment="1">
      <alignment horizontal="center"/>
    </xf>
    <xf numFmtId="0" fontId="19" fillId="10" borderId="0" xfId="1" applyFont="1" applyFill="1" applyAlignment="1">
      <alignment horizontal="center"/>
    </xf>
    <xf numFmtId="0" fontId="8" fillId="10" borderId="0" xfId="1" applyFill="1" applyAlignment="1">
      <alignment horizontal="center" wrapText="1"/>
    </xf>
    <xf numFmtId="14" fontId="0" fillId="8" borderId="10" xfId="0" applyNumberFormat="1" applyFill="1" applyBorder="1" applyAlignment="1">
      <alignment horizontal="left"/>
    </xf>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0" fillId="10" borderId="0" xfId="0" applyFill="1" applyAlignment="1">
      <alignment horizontal="center"/>
    </xf>
    <xf numFmtId="14" fontId="33" fillId="0" borderId="0" xfId="0" applyNumberFormat="1" applyFont="1"/>
    <xf numFmtId="0" fontId="0" fillId="0" borderId="0" xfId="0" applyFont="1"/>
  </cellXfs>
  <cellStyles count="4">
    <cellStyle name="Hyperlink" xfId="3" builtinId="8"/>
    <cellStyle name="Hyperlink 2" xfId="2" xr:uid="{8843584B-D199-4298-9002-8C63ACAEE48A}"/>
    <cellStyle name="Normal" xfId="0" builtinId="0"/>
    <cellStyle name="Normal 2" xfId="1" xr:uid="{CC097222-F85D-43A5-8D5A-626EFF7A5126}"/>
  </cellStyles>
  <dxfs count="39">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7030A0"/>
        </patternFill>
      </fill>
    </dxf>
    <dxf>
      <fill>
        <patternFill>
          <bgColor rgb="FFFF000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7" totalsRowShown="0" headerRowDxfId="38" dataDxfId="37">
  <autoFilter ref="A7:N127" xr:uid="{0A5F47C8-3179-46F9-BE99-A9B76BAD878C}"/>
  <tableColumns count="14">
    <tableColumn id="1" xr3:uid="{C9904922-FF5D-45A3-B5D3-EF10C1630985}" name="Sr No" dataDxfId="36"/>
    <tableColumn id="2" xr3:uid="{ABEDFEFE-58EE-4C6C-86C4-C9DEBAB6663A}" name="Week/ Duration/ Sprint/ Phase" dataDxfId="35"/>
    <tableColumn id="5" xr3:uid="{ECEE511D-106F-46AD-92EE-E0F87F024F12}" name="Activities" dataDxfId="34"/>
    <tableColumn id="7" xr3:uid="{F638BC36-FF81-4965-9929-AD0DB8943648}" name="Task" dataDxfId="33"/>
    <tableColumn id="8" xr3:uid="{4597D75E-45EF-4C43-A495-0B30BF5528DD}" name="Sub Task" dataDxfId="32"/>
    <tableColumn id="14" xr3:uid="{6B6F32EA-8782-4A93-BB85-8948AEB11118}" name="Dependencies" dataDxfId="31" dataCellStyle="Normal 2"/>
    <tableColumn id="3" xr3:uid="{B22A1ECA-B8A1-494B-A3F1-19F4B0F7B03C}" name="Assigned to" dataDxfId="30"/>
    <tableColumn id="9" xr3:uid="{97CF7C3D-BFDD-4192-9FF7-3F4FF96496FD}" name="Start Date" dataDxfId="29"/>
    <tableColumn id="10" xr3:uid="{AA43FC6C-FFDB-4670-9259-BE02C80EC500}" name="End Date" dataDxfId="28"/>
    <tableColumn id="13" xr3:uid="{55B1DC76-CFD9-4E09-B576-3FB940AC17F2}" name="Actual End Date" dataDxfId="27"/>
    <tableColumn id="11" xr3:uid="{79E62A97-9A5C-462C-8324-B4E64F02D6B1}" name="Hours required" dataDxfId="26"/>
    <tableColumn id="4" xr3:uid="{F0BD2C8A-C5CD-4F3C-87F6-5F3BF237DE80}" name="Status"/>
    <tableColumn id="12" xr3:uid="{32C641F6-883B-4F55-8EDA-A39F8099CBB1}" name="Progress" dataDxfId="25"/>
    <tableColumn id="6" xr3:uid="{C5894069-1CEA-444D-8CE6-47CC2452FD15}" name="Comments" data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2:G39" totalsRowShown="0" headerRowDxfId="23">
  <autoFilter ref="A12:G3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dataDxfId="22"/>
    <tableColumn id="2" xr3:uid="{93A557CE-8803-E946-B8B3-37A984037CFD}" name="TASK NAME"/>
    <tableColumn id="3" xr3:uid="{1E65A644-FD3A-D84B-B8FE-E30732CC59CC}" name="Required Time (In HRS)"/>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3:B9" headerRowCount="0" totalsRowShown="0" headerRowDxfId="21" dataDxfId="20" tableBorderDxfId="19" totalsRowBorderDxfId="18">
  <tableColumns count="2">
    <tableColumn id="1" xr3:uid="{54E63342-D5F1-204E-986E-873E700F4A6E}" name="Column1" dataDxfId="17"/>
    <tableColumn id="2" xr3:uid="{A8AEF144-B61A-3D45-B88A-D0460BEFD36B}" name="Column2" dataDxfId="16"/>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53125" defaultRowHeight="14.5" x14ac:dyDescent="0.35"/>
  <cols>
    <col min="1" max="1" width="21.453125" customWidth="1"/>
  </cols>
  <sheetData>
    <row r="2" spans="1:15" ht="18.5" x14ac:dyDescent="0.45">
      <c r="A2" s="43" t="s">
        <v>0</v>
      </c>
    </row>
    <row r="4" spans="1:15" x14ac:dyDescent="0.35">
      <c r="A4" t="s">
        <v>1</v>
      </c>
      <c r="B4" s="42" t="s">
        <v>2</v>
      </c>
    </row>
    <row r="5" spans="1:15" x14ac:dyDescent="0.35">
      <c r="A5" t="s">
        <v>3</v>
      </c>
      <c r="B5" s="42" t="s">
        <v>4</v>
      </c>
    </row>
    <row r="6" spans="1:15" x14ac:dyDescent="0.35">
      <c r="A6" t="s">
        <v>5</v>
      </c>
      <c r="B6" t="s">
        <v>6</v>
      </c>
    </row>
    <row r="7" spans="1:15" x14ac:dyDescent="0.35">
      <c r="A7" t="s">
        <v>7</v>
      </c>
      <c r="B7" s="44">
        <v>1</v>
      </c>
    </row>
    <row r="10" spans="1:15" x14ac:dyDescent="0.35">
      <c r="A10" s="93" t="s">
        <v>8</v>
      </c>
    </row>
    <row r="11" spans="1:15" x14ac:dyDescent="0.35">
      <c r="A11" s="92" t="s">
        <v>9</v>
      </c>
    </row>
    <row r="12" spans="1:15" x14ac:dyDescent="0.35">
      <c r="A12" s="92" t="s">
        <v>10</v>
      </c>
    </row>
    <row r="13" spans="1:15" x14ac:dyDescent="0.35">
      <c r="A13" s="92" t="s">
        <v>11</v>
      </c>
    </row>
    <row r="14" spans="1:15" x14ac:dyDescent="0.35">
      <c r="A14" s="95" t="s">
        <v>12</v>
      </c>
      <c r="B14" s="94"/>
      <c r="C14" s="94"/>
      <c r="D14" s="94"/>
      <c r="E14" s="94"/>
      <c r="F14" s="94"/>
      <c r="G14" s="94"/>
    </row>
    <row r="16" spans="1:15" x14ac:dyDescent="0.35">
      <c r="A16" s="96" t="s">
        <v>13</v>
      </c>
      <c r="B16" s="94"/>
      <c r="C16" s="94"/>
      <c r="D16" s="94"/>
      <c r="E16" s="94"/>
      <c r="F16" s="94"/>
      <c r="G16" s="94"/>
      <c r="H16" s="94"/>
      <c r="I16" s="94"/>
      <c r="J16" s="94"/>
      <c r="K16" s="94"/>
      <c r="L16" s="94"/>
      <c r="M16" s="94"/>
      <c r="N16" s="94"/>
      <c r="O16" s="94"/>
    </row>
    <row r="31" spans="5:5" x14ac:dyDescent="0.35">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1:BZ1985"/>
  <sheetViews>
    <sheetView zoomScale="80" zoomScaleNormal="80" workbookViewId="0">
      <selection activeCell="B2" sqref="B2:G2"/>
    </sheetView>
  </sheetViews>
  <sheetFormatPr defaultColWidth="8.7265625" defaultRowHeight="14" outlineLevelRow="1" x14ac:dyDescent="0.3"/>
  <cols>
    <col min="1" max="1" width="8.7265625" style="7"/>
    <col min="2" max="2" width="8.7265625" style="6"/>
    <col min="3" max="3" width="28.453125" style="1" customWidth="1"/>
    <col min="4" max="4" width="21.81640625" style="1" customWidth="1"/>
    <col min="5" max="6" width="19.453125" style="1" customWidth="1"/>
    <col min="7" max="7" width="15.453125" style="1" bestFit="1" customWidth="1"/>
    <col min="8" max="8" width="12.26953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1796875" style="6" customWidth="1"/>
    <col min="17" max="22" width="3.81640625" style="6" bestFit="1" customWidth="1"/>
    <col min="23" max="23" width="4.1796875" style="6" bestFit="1" customWidth="1"/>
    <col min="24" max="24" width="3.453125" style="6" bestFit="1" customWidth="1"/>
    <col min="25" max="25" width="3.81640625" style="6" bestFit="1" customWidth="1"/>
    <col min="26" max="29" width="3.453125" style="6" bestFit="1" customWidth="1"/>
    <col min="30" max="30" width="4.1796875" style="6" bestFit="1" customWidth="1"/>
    <col min="31" max="31" width="3.453125" style="6" bestFit="1" customWidth="1"/>
    <col min="32" max="32" width="3.81640625" style="6" bestFit="1" customWidth="1"/>
    <col min="33" max="36" width="3.453125" style="6" bestFit="1" customWidth="1"/>
    <col min="37" max="37" width="4.1796875" style="6" bestFit="1" customWidth="1"/>
    <col min="38" max="38" width="3.453125" style="6" bestFit="1" customWidth="1"/>
    <col min="39" max="39" width="3.81640625" style="6" bestFit="1" customWidth="1"/>
    <col min="40" max="42" width="3.453125" style="6" bestFit="1" customWidth="1"/>
    <col min="43" max="43" width="3.81640625" style="6" bestFit="1" customWidth="1"/>
    <col min="44" max="44" width="4.1796875" style="6" bestFit="1" customWidth="1"/>
    <col min="45" max="50" width="3.81640625" style="6" bestFit="1" customWidth="1"/>
    <col min="51" max="51" width="4.1796875" style="6" bestFit="1" customWidth="1"/>
    <col min="52" max="53" width="3.81640625" style="6" bestFit="1" customWidth="1"/>
    <col min="54" max="57" width="3.453125" style="6" bestFit="1" customWidth="1"/>
    <col min="58" max="58" width="4.1796875" style="6" bestFit="1" customWidth="1"/>
    <col min="59" max="59" width="3.453125" style="6" bestFit="1" customWidth="1"/>
    <col min="60" max="60" width="3.81640625" style="6" bestFit="1" customWidth="1"/>
    <col min="61" max="64" width="3.453125" style="6" bestFit="1" customWidth="1"/>
    <col min="65" max="65" width="4.1796875" style="6" bestFit="1" customWidth="1"/>
    <col min="66" max="66" width="3.453125" style="6" bestFit="1" customWidth="1"/>
    <col min="67" max="67" width="3.81640625" style="6" bestFit="1" customWidth="1"/>
    <col min="68" max="71" width="3.453125" style="6" bestFit="1" customWidth="1"/>
    <col min="72" max="72" width="4.1796875" style="6" bestFit="1" customWidth="1"/>
    <col min="73" max="73" width="3.453125" style="6" bestFit="1" customWidth="1"/>
    <col min="74" max="74" width="3.81640625" style="6" bestFit="1" customWidth="1"/>
    <col min="75" max="78" width="3.453125" style="6" bestFit="1" customWidth="1"/>
    <col min="79" max="16384" width="8.7265625" style="6"/>
  </cols>
  <sheetData>
    <row r="1" spans="1:78" s="100" customFormat="1" ht="36" customHeight="1" x14ac:dyDescent="0.65">
      <c r="A1" s="101" t="s">
        <v>39</v>
      </c>
    </row>
    <row r="2" spans="1:78" ht="22.5" x14ac:dyDescent="0.45">
      <c r="C2" s="77" t="s">
        <v>14</v>
      </c>
      <c r="D2" s="78"/>
      <c r="E2" s="78"/>
      <c r="F2" s="78"/>
    </row>
    <row r="4" spans="1:78" s="67" customFormat="1" ht="40" x14ac:dyDescent="0.4">
      <c r="A4" s="66"/>
      <c r="C4" s="68" t="s">
        <v>15</v>
      </c>
      <c r="D4" s="69">
        <v>45140</v>
      </c>
      <c r="E4" s="70"/>
      <c r="F4" s="70"/>
      <c r="G4" s="70"/>
      <c r="H4" s="71"/>
      <c r="I4" s="71"/>
      <c r="J4" s="99"/>
      <c r="K4" s="73"/>
      <c r="L4" s="71"/>
      <c r="M4" s="74"/>
      <c r="N4" s="70"/>
    </row>
    <row r="5" spans="1:78" s="67" customFormat="1" ht="40" x14ac:dyDescent="0.4">
      <c r="A5" s="66"/>
      <c r="C5" s="68" t="s">
        <v>16</v>
      </c>
      <c r="D5" s="75">
        <v>1</v>
      </c>
      <c r="E5" s="70"/>
      <c r="F5" s="70"/>
      <c r="G5" s="70"/>
      <c r="H5" s="71"/>
      <c r="I5" s="71"/>
      <c r="J5" s="72"/>
      <c r="K5" s="73"/>
      <c r="L5" s="71"/>
      <c r="M5" s="74"/>
      <c r="N5" s="70"/>
      <c r="P5" s="112">
        <f>P6</f>
        <v>45138</v>
      </c>
      <c r="Q5" s="113"/>
      <c r="R5" s="113"/>
      <c r="S5" s="113"/>
      <c r="T5" s="113"/>
      <c r="U5" s="113"/>
      <c r="V5" s="76"/>
      <c r="W5" s="112">
        <f>W6</f>
        <v>45145</v>
      </c>
      <c r="X5" s="113"/>
      <c r="Y5" s="113"/>
      <c r="Z5" s="113"/>
      <c r="AA5" s="113"/>
      <c r="AB5" s="113"/>
      <c r="AC5" s="76"/>
      <c r="AD5" s="112">
        <f>AD6</f>
        <v>45152</v>
      </c>
      <c r="AE5" s="113"/>
      <c r="AF5" s="113"/>
      <c r="AG5" s="113"/>
      <c r="AH5" s="113"/>
      <c r="AI5" s="113"/>
      <c r="AJ5" s="76"/>
      <c r="AK5" s="112">
        <f>AK6</f>
        <v>45159</v>
      </c>
      <c r="AL5" s="113"/>
      <c r="AM5" s="113"/>
      <c r="AN5" s="113"/>
      <c r="AO5" s="113"/>
      <c r="AP5" s="113"/>
      <c r="AQ5" s="76"/>
      <c r="AR5" s="112">
        <f>AR6</f>
        <v>45166</v>
      </c>
      <c r="AS5" s="113"/>
      <c r="AT5" s="113"/>
      <c r="AU5" s="113"/>
      <c r="AV5" s="113"/>
      <c r="AW5" s="113"/>
      <c r="AX5" s="76"/>
      <c r="AY5" s="112">
        <f>AY6</f>
        <v>45173</v>
      </c>
      <c r="AZ5" s="113"/>
      <c r="BA5" s="113"/>
      <c r="BB5" s="113"/>
      <c r="BC5" s="113"/>
      <c r="BD5" s="113"/>
      <c r="BE5" s="76"/>
      <c r="BF5" s="112">
        <f>BF6</f>
        <v>45180</v>
      </c>
      <c r="BG5" s="113"/>
      <c r="BH5" s="113"/>
      <c r="BI5" s="113"/>
      <c r="BJ5" s="113"/>
      <c r="BK5" s="113"/>
      <c r="BL5" s="76"/>
      <c r="BM5" s="112">
        <f>BM6</f>
        <v>45187</v>
      </c>
      <c r="BN5" s="113"/>
      <c r="BO5" s="113"/>
      <c r="BP5" s="113"/>
      <c r="BQ5" s="113"/>
      <c r="BR5" s="113"/>
      <c r="BS5" s="76"/>
      <c r="BT5" s="112">
        <f>BT6</f>
        <v>45194</v>
      </c>
      <c r="BU5" s="113"/>
      <c r="BV5" s="113"/>
      <c r="BW5" s="113"/>
      <c r="BX5" s="113"/>
      <c r="BY5" s="113"/>
      <c r="BZ5" s="76"/>
    </row>
    <row r="6" spans="1:78" ht="14.5" x14ac:dyDescent="0.35">
      <c r="C6" s="97"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9" x14ac:dyDescent="0.3">
      <c r="A7" s="45" t="s">
        <v>18</v>
      </c>
      <c r="B7" s="46" t="s">
        <v>19</v>
      </c>
      <c r="C7" s="47" t="s">
        <v>20</v>
      </c>
      <c r="D7" s="47" t="s">
        <v>21</v>
      </c>
      <c r="E7" s="47" t="s">
        <v>22</v>
      </c>
      <c r="F7" s="47" t="s">
        <v>23</v>
      </c>
      <c r="G7" s="47" t="s">
        <v>24</v>
      </c>
      <c r="H7" s="48" t="s">
        <v>25</v>
      </c>
      <c r="I7" s="48" t="s">
        <v>26</v>
      </c>
      <c r="J7" s="49" t="s">
        <v>27</v>
      </c>
      <c r="K7" s="50" t="s">
        <v>28</v>
      </c>
      <c r="L7" s="48" t="s">
        <v>29</v>
      </c>
      <c r="M7" s="98"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5">
      <c r="A8" s="51">
        <v>1</v>
      </c>
      <c r="B8" s="52" t="s">
        <v>32</v>
      </c>
      <c r="C8" s="53" t="s">
        <v>54</v>
      </c>
      <c r="D8" s="53"/>
      <c r="E8" s="53"/>
      <c r="F8" s="53"/>
      <c r="G8" s="53"/>
      <c r="H8" s="54"/>
      <c r="I8" s="54"/>
      <c r="J8" s="53"/>
      <c r="K8" s="53"/>
      <c r="L8" s="55"/>
      <c r="M8" s="56"/>
      <c r="N8" s="57"/>
    </row>
    <row r="9" spans="1:78" ht="29" outlineLevel="1" x14ac:dyDescent="0.35">
      <c r="A9" s="36">
        <v>1.1000000000000001</v>
      </c>
      <c r="B9" s="37"/>
      <c r="C9" s="38" t="s">
        <v>33</v>
      </c>
      <c r="D9" s="38" t="s">
        <v>55</v>
      </c>
      <c r="E9" s="38"/>
      <c r="F9" s="38"/>
      <c r="G9" s="39"/>
      <c r="H9" s="40">
        <v>45140</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5">
      <c r="A10" s="36">
        <v>1.2</v>
      </c>
      <c r="B10" s="37"/>
      <c r="C10" s="38" t="s">
        <v>34</v>
      </c>
      <c r="D10" s="38" t="s">
        <v>56</v>
      </c>
      <c r="E10" s="38"/>
      <c r="F10" s="38"/>
      <c r="G10" s="39"/>
      <c r="H10" s="37"/>
      <c r="I10" s="37"/>
      <c r="J10" s="34"/>
      <c r="K10" s="35"/>
      <c r="L10" s="17"/>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5">
      <c r="A11" s="36">
        <v>1.3</v>
      </c>
      <c r="B11" s="37"/>
      <c r="C11" s="41" t="s">
        <v>34</v>
      </c>
      <c r="D11" s="38" t="s">
        <v>57</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5">
      <c r="A12" s="36">
        <v>1.4</v>
      </c>
      <c r="B12" s="37"/>
      <c r="C12" s="41" t="s">
        <v>34</v>
      </c>
      <c r="D12" s="38" t="s">
        <v>58</v>
      </c>
      <c r="E12" s="38" t="s">
        <v>35</v>
      </c>
      <c r="F12" s="38" t="s">
        <v>36</v>
      </c>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5" outlineLevel="1" x14ac:dyDescent="0.35">
      <c r="A13" s="36" t="s">
        <v>37</v>
      </c>
      <c r="B13" s="37"/>
      <c r="C13" s="41" t="s">
        <v>34</v>
      </c>
      <c r="D13" s="38" t="s">
        <v>38</v>
      </c>
      <c r="E13" s="38"/>
      <c r="F13" s="38"/>
      <c r="G13" s="39"/>
      <c r="H13" s="37"/>
      <c r="I13" s="37"/>
      <c r="J13" s="34"/>
      <c r="K13" s="35"/>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5" outlineLevel="1" x14ac:dyDescent="0.35">
      <c r="A14" s="51">
        <v>2</v>
      </c>
      <c r="B14" s="52" t="s">
        <v>32</v>
      </c>
      <c r="C14" s="53" t="s">
        <v>59</v>
      </c>
      <c r="D14" s="53"/>
      <c r="E14" s="53"/>
      <c r="F14" s="53"/>
      <c r="G14" s="53"/>
      <c r="H14" s="54"/>
      <c r="I14" s="54"/>
      <c r="J14" s="53"/>
      <c r="K14" s="53"/>
      <c r="L14" s="55"/>
      <c r="M14" s="56"/>
      <c r="N14" s="59"/>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29" outlineLevel="1" x14ac:dyDescent="0.35">
      <c r="A15" s="31">
        <v>2.1</v>
      </c>
      <c r="B15" s="32"/>
      <c r="C15" s="33"/>
      <c r="D15" s="33" t="s">
        <v>60</v>
      </c>
      <c r="E15" s="33"/>
      <c r="F15" s="33"/>
      <c r="G15" s="33"/>
      <c r="H15" s="32"/>
      <c r="I15" s="32"/>
      <c r="J15" s="33"/>
      <c r="K15" s="33"/>
      <c r="L15" s="17"/>
      <c r="M15" s="20"/>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5" outlineLevel="1" x14ac:dyDescent="0.35">
      <c r="A16" s="13">
        <v>2.2000000000000002</v>
      </c>
      <c r="B16" s="14"/>
      <c r="C16" s="21"/>
      <c r="D16" s="15" t="s">
        <v>61</v>
      </c>
      <c r="E16" s="15"/>
      <c r="F16" s="15"/>
      <c r="G16" s="16"/>
      <c r="H16" s="17"/>
      <c r="I16" s="17"/>
      <c r="J16" s="17"/>
      <c r="K16" s="19"/>
      <c r="L16" s="17"/>
      <c r="M16" s="20"/>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29" outlineLevel="1" x14ac:dyDescent="0.35">
      <c r="A17" s="13">
        <v>2.2999999999999998</v>
      </c>
      <c r="B17" s="14"/>
      <c r="C17" s="15"/>
      <c r="D17" s="15" t="s">
        <v>62</v>
      </c>
      <c r="E17" s="15"/>
      <c r="F17" s="15"/>
      <c r="G17" s="15"/>
      <c r="H17" s="17"/>
      <c r="I17" s="17"/>
      <c r="J17" s="18"/>
      <c r="K17" s="19"/>
      <c r="L17" s="17"/>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35">
      <c r="A18" s="13"/>
      <c r="B18" s="14"/>
      <c r="C18" s="21"/>
      <c r="D18" s="15"/>
      <c r="E18" s="15"/>
      <c r="F18" s="15"/>
      <c r="G18" s="16"/>
      <c r="H18" s="17"/>
      <c r="I18" s="17"/>
      <c r="J18" s="17"/>
      <c r="K18" s="19"/>
      <c r="L18" s="17"/>
      <c r="M18" s="20"/>
      <c r="N18" s="15"/>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4.5" outlineLevel="1" x14ac:dyDescent="0.35">
      <c r="A19" s="13"/>
      <c r="B19" s="14"/>
      <c r="C19" s="15"/>
      <c r="D19" s="15"/>
      <c r="E19" s="15"/>
      <c r="F19" s="15"/>
      <c r="G19" s="15"/>
      <c r="H19" s="17"/>
      <c r="I19" s="17"/>
      <c r="J19" s="18"/>
      <c r="K19" s="19"/>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5">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5" outlineLevel="1" x14ac:dyDescent="0.35">
      <c r="A21" s="13"/>
      <c r="B21" s="14"/>
      <c r="C21" s="21"/>
      <c r="D21" s="15"/>
      <c r="E21" s="15"/>
      <c r="F21" s="15"/>
      <c r="G21" s="16"/>
      <c r="H21" s="17"/>
      <c r="I21" s="17"/>
      <c r="J21" s="17"/>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5">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5" outlineLevel="1" x14ac:dyDescent="0.35">
      <c r="A23" s="13"/>
      <c r="B23" s="14"/>
      <c r="C23" s="21"/>
      <c r="D23" s="21"/>
      <c r="E23" s="15"/>
      <c r="F23" s="15"/>
      <c r="G23" s="16"/>
      <c r="H23" s="17"/>
      <c r="I23" s="17"/>
      <c r="J23" s="17"/>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5" outlineLevel="1" x14ac:dyDescent="0.35">
      <c r="A24" s="13"/>
      <c r="B24" s="14"/>
      <c r="C24" s="21"/>
      <c r="D24" s="21"/>
      <c r="E24" s="15"/>
      <c r="F24" s="15"/>
      <c r="G24" s="16"/>
      <c r="H24" s="17"/>
      <c r="I24" s="17"/>
      <c r="J24" s="17"/>
      <c r="K24" s="19"/>
      <c r="L24" s="17"/>
      <c r="M24" s="20"/>
      <c r="N24" s="23"/>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5">
      <c r="A25" s="13"/>
      <c r="B25" s="14"/>
      <c r="C25" s="21"/>
      <c r="D25" s="21"/>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5">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5">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5">
      <c r="A28" s="13"/>
      <c r="B28" s="14"/>
      <c r="C28" s="21"/>
      <c r="D28" s="21"/>
      <c r="E28" s="15"/>
      <c r="F28" s="15"/>
      <c r="G28" s="16"/>
      <c r="H28" s="17"/>
      <c r="I28" s="17"/>
      <c r="J28" s="17"/>
      <c r="K28" s="19"/>
      <c r="L28" s="17"/>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5">
      <c r="A29" s="13"/>
      <c r="B29" s="14"/>
      <c r="C29" s="21"/>
      <c r="D29" s="15"/>
      <c r="E29" s="15"/>
      <c r="F29" s="15"/>
      <c r="G29" s="15"/>
      <c r="H29" s="17"/>
      <c r="I29" s="17"/>
      <c r="J29" s="18"/>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5" outlineLevel="1" x14ac:dyDescent="0.35">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5" outlineLevel="1" x14ac:dyDescent="0.35">
      <c r="A31" s="13"/>
      <c r="B31" s="14"/>
      <c r="C31" s="21"/>
      <c r="D31" s="21"/>
      <c r="E31" s="15"/>
      <c r="F31" s="15"/>
      <c r="G31" s="16"/>
      <c r="H31" s="17"/>
      <c r="I31" s="17"/>
      <c r="J31" s="17"/>
      <c r="K31" s="19"/>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5" outlineLevel="1" x14ac:dyDescent="0.35">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5" outlineLevel="1" x14ac:dyDescent="0.35">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5" outlineLevel="1" x14ac:dyDescent="0.35">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5" outlineLevel="1" x14ac:dyDescent="0.35">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5">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5">
      <c r="A37" s="13"/>
      <c r="B37" s="14"/>
      <c r="C37" s="15"/>
      <c r="D37" s="15"/>
      <c r="E37" s="15"/>
      <c r="F37" s="15"/>
      <c r="G37" s="15"/>
      <c r="H37" s="17"/>
      <c r="I37" s="17"/>
      <c r="J37" s="18"/>
      <c r="K37" s="19"/>
      <c r="L37" s="17"/>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5">
      <c r="A38" s="13"/>
      <c r="B38" s="14"/>
      <c r="C38" s="21"/>
      <c r="D38" s="15"/>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5">
      <c r="A39" s="13"/>
      <c r="B39" s="14"/>
      <c r="C39" s="21"/>
      <c r="D39" s="21"/>
      <c r="E39" s="15"/>
      <c r="F39" s="15"/>
      <c r="G39" s="16"/>
      <c r="H39" s="17"/>
      <c r="I39" s="17"/>
      <c r="J39" s="17"/>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5" outlineLevel="1" x14ac:dyDescent="0.35">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5" outlineLevel="1" x14ac:dyDescent="0.35">
      <c r="A41" s="13"/>
      <c r="B41" s="14"/>
      <c r="C41" s="21"/>
      <c r="D41" s="21"/>
      <c r="E41" s="15"/>
      <c r="F41" s="15"/>
      <c r="G41" s="16"/>
      <c r="H41" s="17"/>
      <c r="I41" s="17"/>
      <c r="J41" s="17"/>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5" outlineLevel="1" x14ac:dyDescent="0.35">
      <c r="A42" s="13"/>
      <c r="B42" s="14"/>
      <c r="C42" s="15"/>
      <c r="D42" s="15"/>
      <c r="E42" s="15"/>
      <c r="F42" s="15"/>
      <c r="G42" s="15"/>
      <c r="H42" s="17"/>
      <c r="I42" s="17"/>
      <c r="J42" s="18"/>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5" outlineLevel="1" x14ac:dyDescent="0.35">
      <c r="A43" s="13"/>
      <c r="B43" s="14"/>
      <c r="C43" s="21"/>
      <c r="D43" s="15"/>
      <c r="E43" s="15"/>
      <c r="F43" s="15"/>
      <c r="G43" s="16"/>
      <c r="H43" s="17"/>
      <c r="I43" s="17"/>
      <c r="J43" s="17"/>
      <c r="K43" s="19"/>
      <c r="L43" s="17"/>
      <c r="M43" s="20"/>
      <c r="N43" s="24"/>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x14ac:dyDescent="0.35">
      <c r="A44" s="13"/>
      <c r="B44" s="14"/>
      <c r="C44" s="15"/>
      <c r="D44" s="15"/>
      <c r="E44" s="15"/>
      <c r="F44" s="15"/>
      <c r="G44" s="15"/>
      <c r="H44" s="17"/>
      <c r="I44" s="17"/>
      <c r="J44" s="18"/>
      <c r="K44" s="19"/>
      <c r="L44" s="17"/>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5">
      <c r="A45" s="13"/>
      <c r="B45" s="14"/>
      <c r="C45" s="21"/>
      <c r="D45" s="15"/>
      <c r="E45" s="15"/>
      <c r="F45" s="15"/>
      <c r="G45" s="16"/>
      <c r="H45" s="17"/>
      <c r="I45" s="17"/>
      <c r="J45" s="17"/>
      <c r="K45" s="19"/>
      <c r="L45" s="17"/>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5" outlineLevel="1" x14ac:dyDescent="0.35">
      <c r="A46" s="13"/>
      <c r="B46" s="14"/>
      <c r="C46" s="21"/>
      <c r="D46" s="24"/>
      <c r="E46" s="15"/>
      <c r="F46" s="15"/>
      <c r="G46" s="16"/>
      <c r="H46" s="17"/>
      <c r="I46" s="17"/>
      <c r="J46" s="17"/>
      <c r="K46" s="19"/>
      <c r="L46" s="17"/>
      <c r="M46" s="20"/>
      <c r="N46" s="24"/>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5">
      <c r="A47" s="61"/>
      <c r="B47" s="62"/>
      <c r="C47" s="59"/>
      <c r="D47" s="59"/>
      <c r="E47" s="59"/>
      <c r="F47" s="59"/>
      <c r="G47" s="59"/>
      <c r="H47" s="55"/>
      <c r="I47" s="55"/>
      <c r="J47" s="63"/>
      <c r="K47" s="64"/>
      <c r="L47" s="55"/>
      <c r="M47" s="56"/>
      <c r="N47" s="59"/>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x14ac:dyDescent="0.35">
      <c r="A48" s="25"/>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5" outlineLevel="1" x14ac:dyDescent="0.35">
      <c r="A49" s="25"/>
      <c r="B49" s="14"/>
      <c r="C49" s="21"/>
      <c r="D49" s="15"/>
      <c r="E49" s="15"/>
      <c r="F49" s="15"/>
      <c r="G49" s="16"/>
      <c r="H49" s="17"/>
      <c r="I49" s="17"/>
      <c r="J49" s="17"/>
      <c r="K49" s="19"/>
      <c r="L49" s="17"/>
      <c r="N49" s="24"/>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5">
      <c r="A50" s="25"/>
      <c r="B50" s="14"/>
      <c r="C50" s="21"/>
      <c r="D50" s="21"/>
      <c r="E50" s="15"/>
      <c r="F50" s="15"/>
      <c r="G50" s="16"/>
      <c r="H50" s="17"/>
      <c r="I50" s="17"/>
      <c r="J50" s="17"/>
      <c r="K50" s="19"/>
      <c r="L50" s="17"/>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4.5" x14ac:dyDescent="0.35">
      <c r="A51" s="25"/>
      <c r="B51" s="14"/>
      <c r="C51" s="21"/>
      <c r="D51" s="21"/>
      <c r="E51" s="15"/>
      <c r="F51" s="15"/>
      <c r="G51" s="16"/>
      <c r="H51" s="17"/>
      <c r="I51" s="17"/>
      <c r="J51" s="17"/>
      <c r="K51" s="19"/>
      <c r="L51" s="17"/>
      <c r="M51" s="5"/>
      <c r="N51" s="15"/>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4.5" outlineLevel="1" x14ac:dyDescent="0.35">
      <c r="A52" s="25"/>
      <c r="B52" s="14"/>
      <c r="C52" s="21"/>
      <c r="D52" s="21"/>
      <c r="E52" s="15"/>
      <c r="F52" s="15"/>
      <c r="G52" s="16"/>
      <c r="H52" s="17"/>
      <c r="I52" s="17"/>
      <c r="J52" s="17"/>
      <c r="K52" s="19"/>
      <c r="L52" s="17"/>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5">
      <c r="A53" s="25"/>
      <c r="B53" s="14"/>
      <c r="C53" s="15"/>
      <c r="D53" s="15"/>
      <c r="E53" s="15"/>
      <c r="F53" s="15"/>
      <c r="G53" s="15"/>
      <c r="H53" s="17"/>
      <c r="I53" s="17"/>
      <c r="J53" s="18"/>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5" outlineLevel="1" x14ac:dyDescent="0.35">
      <c r="A54" s="25"/>
      <c r="B54" s="14"/>
      <c r="C54" s="21"/>
      <c r="D54" s="15"/>
      <c r="E54" s="15"/>
      <c r="F54" s="15"/>
      <c r="G54" s="16"/>
      <c r="H54" s="17"/>
      <c r="I54" s="17"/>
      <c r="J54" s="17"/>
      <c r="K54" s="19"/>
      <c r="L54" s="17"/>
      <c r="M54" s="20"/>
      <c r="N54" s="24"/>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5" outlineLevel="1" x14ac:dyDescent="0.35">
      <c r="A55" s="25"/>
      <c r="B55" s="14"/>
      <c r="C55" s="21"/>
      <c r="D55" s="21"/>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x14ac:dyDescent="0.35">
      <c r="A56" s="25"/>
      <c r="B56" s="14"/>
      <c r="C56" s="21"/>
      <c r="D56" s="21"/>
      <c r="E56" s="15"/>
      <c r="F56" s="15"/>
      <c r="G56" s="16"/>
      <c r="H56" s="17"/>
      <c r="I56" s="17"/>
      <c r="J56" s="17"/>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x14ac:dyDescent="0.35">
      <c r="A57" s="25"/>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5">
      <c r="A58" s="25"/>
      <c r="B58" s="14"/>
      <c r="C58" s="21"/>
      <c r="D58" s="21"/>
      <c r="E58" s="15"/>
      <c r="F58" s="15"/>
      <c r="G58" s="16"/>
      <c r="H58" s="17"/>
      <c r="I58" s="17"/>
      <c r="J58" s="17"/>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5">
      <c r="A59" s="25"/>
      <c r="B59" s="14"/>
      <c r="C59" s="21"/>
      <c r="D59" s="21"/>
      <c r="E59" s="15"/>
      <c r="F59" s="15"/>
      <c r="G59" s="16"/>
      <c r="H59" s="17"/>
      <c r="I59" s="17"/>
      <c r="J59" s="18"/>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5">
      <c r="A60" s="25"/>
      <c r="B60" s="14"/>
      <c r="C60" s="21"/>
      <c r="D60" s="15"/>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5" outlineLevel="1" x14ac:dyDescent="0.35">
      <c r="A61" s="25"/>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5" outlineLevel="1" x14ac:dyDescent="0.35">
      <c r="A62" s="25"/>
      <c r="B62" s="14"/>
      <c r="C62" s="21"/>
      <c r="D62" s="21"/>
      <c r="E62" s="24"/>
      <c r="F62" s="24"/>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5" outlineLevel="1" x14ac:dyDescent="0.35">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x14ac:dyDescent="0.35">
      <c r="A64" s="25"/>
      <c r="B64" s="14"/>
      <c r="C64" s="21"/>
      <c r="D64" s="21"/>
      <c r="E64" s="15"/>
      <c r="F64" s="15"/>
      <c r="G64" s="16"/>
      <c r="H64" s="17"/>
      <c r="I64" s="17"/>
      <c r="J64" s="17"/>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5">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5">
      <c r="A66" s="25"/>
      <c r="B66" s="14"/>
      <c r="C66" s="21"/>
      <c r="D66" s="21"/>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5">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5" outlineLevel="1" x14ac:dyDescent="0.35">
      <c r="A68" s="25"/>
      <c r="B68" s="14"/>
      <c r="C68" s="15"/>
      <c r="D68" s="15"/>
      <c r="E68" s="15"/>
      <c r="F68" s="15"/>
      <c r="G68" s="15"/>
      <c r="H68" s="17"/>
      <c r="I68" s="17"/>
      <c r="J68" s="18"/>
      <c r="K68" s="19"/>
      <c r="L68" s="17"/>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5">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x14ac:dyDescent="0.35">
      <c r="A70" s="25"/>
      <c r="B70" s="14"/>
      <c r="C70" s="21"/>
      <c r="D70" s="15"/>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5">
      <c r="A71" s="25"/>
      <c r="B71" s="14"/>
      <c r="C71" s="21"/>
      <c r="D71" s="15"/>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x14ac:dyDescent="0.35">
      <c r="A72" s="25"/>
      <c r="B72" s="14"/>
      <c r="C72" s="21"/>
      <c r="D72" s="15"/>
      <c r="E72" s="15"/>
      <c r="F72" s="15"/>
      <c r="G72" s="16"/>
      <c r="H72" s="17"/>
      <c r="I72" s="17"/>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5">
      <c r="A73" s="25"/>
      <c r="B73" s="14"/>
      <c r="C73" s="21"/>
      <c r="D73" s="21"/>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5" outlineLevel="1" x14ac:dyDescent="0.35">
      <c r="A74" s="25"/>
      <c r="B74" s="14"/>
      <c r="C74" s="21"/>
      <c r="D74" s="21"/>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5" outlineLevel="1" x14ac:dyDescent="0.35">
      <c r="A75" s="25"/>
      <c r="B75" s="14"/>
      <c r="C75" s="21"/>
      <c r="D75" s="15"/>
      <c r="E75" s="15"/>
      <c r="F75" s="15"/>
      <c r="G75" s="16"/>
      <c r="H75" s="17"/>
      <c r="I75" s="17"/>
      <c r="J75" s="17"/>
      <c r="K75" s="19"/>
      <c r="L75" s="17"/>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x14ac:dyDescent="0.35">
      <c r="A76" s="61"/>
      <c r="B76" s="62"/>
      <c r="C76" s="59"/>
      <c r="D76" s="59"/>
      <c r="E76" s="59"/>
      <c r="F76" s="59"/>
      <c r="G76" s="59"/>
      <c r="H76" s="55"/>
      <c r="I76" s="55"/>
      <c r="J76" s="63"/>
      <c r="K76" s="64"/>
      <c r="L76" s="55"/>
      <c r="M76" s="56"/>
      <c r="N76" s="59"/>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x14ac:dyDescent="0.35">
      <c r="A77" s="25"/>
      <c r="B77" s="14"/>
      <c r="C77" s="15"/>
      <c r="D77" s="15"/>
      <c r="E77" s="15"/>
      <c r="F77" s="15"/>
      <c r="G77" s="15"/>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x14ac:dyDescent="0.35">
      <c r="A78" s="25"/>
      <c r="B78" s="14"/>
      <c r="C78" s="21"/>
      <c r="D78" s="15"/>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x14ac:dyDescent="0.35">
      <c r="A79" s="13"/>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4.5" x14ac:dyDescent="0.35">
      <c r="A80" s="25"/>
      <c r="B80" s="14"/>
      <c r="C80" s="15"/>
      <c r="D80" s="15"/>
      <c r="E80" s="15"/>
      <c r="F80" s="15"/>
      <c r="G80" s="15"/>
      <c r="H80" s="17"/>
      <c r="I80" s="17"/>
      <c r="J80" s="18"/>
      <c r="K80" s="19"/>
      <c r="L80" s="17"/>
      <c r="M80" s="20"/>
      <c r="N80" s="15"/>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4.5" outlineLevel="1" x14ac:dyDescent="0.35">
      <c r="A81" s="25"/>
      <c r="B81" s="14"/>
      <c r="C81" s="21"/>
      <c r="D81" s="15"/>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5" outlineLevel="1" x14ac:dyDescent="0.35">
      <c r="A82" s="25"/>
      <c r="B82" s="14"/>
      <c r="C82" s="21"/>
      <c r="D82" s="21"/>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5" outlineLevel="1" x14ac:dyDescent="0.35">
      <c r="A83" s="25"/>
      <c r="B83" s="14"/>
      <c r="C83" s="21"/>
      <c r="D83" s="21"/>
      <c r="E83" s="15"/>
      <c r="F83" s="15"/>
      <c r="G83" s="16"/>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x14ac:dyDescent="0.35">
      <c r="A84" s="25"/>
      <c r="B84" s="14"/>
      <c r="C84" s="15"/>
      <c r="D84" s="15"/>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x14ac:dyDescent="0.3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x14ac:dyDescent="0.35">
      <c r="A86" s="25"/>
      <c r="B86" s="14"/>
      <c r="C86" s="15"/>
      <c r="D86" s="15"/>
      <c r="E86" s="15"/>
      <c r="F86" s="15"/>
      <c r="G86" s="15"/>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5" outlineLevel="1" x14ac:dyDescent="0.35">
      <c r="A87" s="25"/>
      <c r="B87" s="14"/>
      <c r="C87" s="21"/>
      <c r="D87" s="15"/>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5" outlineLevel="1" x14ac:dyDescent="0.35">
      <c r="A88" s="25"/>
      <c r="B88" s="14"/>
      <c r="C88" s="21"/>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outlineLevel="1" x14ac:dyDescent="0.35">
      <c r="A89" s="61"/>
      <c r="B89" s="62"/>
      <c r="C89" s="59"/>
      <c r="D89" s="59"/>
      <c r="E89" s="59"/>
      <c r="F89" s="59"/>
      <c r="G89" s="59"/>
      <c r="H89" s="55"/>
      <c r="I89" s="55"/>
      <c r="J89" s="63"/>
      <c r="K89" s="64"/>
      <c r="L89" s="55"/>
      <c r="M89" s="56"/>
      <c r="N89" s="59"/>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outlineLevel="1" x14ac:dyDescent="0.35">
      <c r="A90" s="25"/>
      <c r="B90" s="26"/>
      <c r="C90" s="15"/>
      <c r="D90" s="15"/>
      <c r="E90" s="15"/>
      <c r="F90" s="15"/>
      <c r="G90" s="15"/>
      <c r="H90" s="17"/>
      <c r="I90" s="17"/>
      <c r="J90" s="18"/>
      <c r="K90" s="19"/>
      <c r="L90" s="27"/>
      <c r="M90" s="28"/>
      <c r="N90" s="2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5" outlineLevel="1" x14ac:dyDescent="0.35">
      <c r="A91" s="25"/>
      <c r="B91" s="26"/>
      <c r="C91" s="21"/>
      <c r="D91" s="15"/>
      <c r="E91" s="15"/>
      <c r="F91" s="15"/>
      <c r="G91" s="16"/>
      <c r="H91" s="17"/>
      <c r="I91" s="17"/>
      <c r="J91" s="18"/>
      <c r="K91" s="19"/>
      <c r="L91" s="27"/>
      <c r="M91" s="28"/>
      <c r="N91" s="2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outlineLevel="1" x14ac:dyDescent="0.35">
      <c r="A92" s="25"/>
      <c r="B92" s="14"/>
      <c r="C92" s="15"/>
      <c r="D92" s="15"/>
      <c r="E92" s="15"/>
      <c r="F92" s="15"/>
      <c r="G92" s="15"/>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4.5" x14ac:dyDescent="0.35">
      <c r="A93" s="25"/>
      <c r="B93" s="14"/>
      <c r="C93" s="21"/>
      <c r="D93" s="15"/>
      <c r="E93" s="15"/>
      <c r="F93" s="15"/>
      <c r="G93" s="16"/>
      <c r="H93" s="29"/>
      <c r="I93" s="29"/>
      <c r="J93" s="30"/>
      <c r="K93" s="19"/>
      <c r="L93" s="17"/>
      <c r="M93" s="20"/>
      <c r="N93" s="15"/>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4.5" hidden="1" outlineLevel="1" x14ac:dyDescent="0.35">
      <c r="A94" s="25"/>
      <c r="B94" s="14"/>
      <c r="C94" s="21"/>
      <c r="D94" s="15"/>
      <c r="E94" s="15"/>
      <c r="F94" s="15"/>
      <c r="G94" s="16"/>
      <c r="H94" s="29"/>
      <c r="I94" s="29"/>
      <c r="J94" s="30"/>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5" hidden="1" outlineLevel="1" x14ac:dyDescent="0.35">
      <c r="A95" s="25"/>
      <c r="B95" s="14"/>
      <c r="C95" s="15"/>
      <c r="D95" s="15"/>
      <c r="E95" s="15"/>
      <c r="F95" s="15"/>
      <c r="G95" s="15"/>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5" hidden="1" outlineLevel="1" x14ac:dyDescent="0.35">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5">
      <c r="A97" s="25"/>
      <c r="B97" s="14"/>
      <c r="C97" s="21"/>
      <c r="D97" s="21"/>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x14ac:dyDescent="0.35">
      <c r="A98" s="25"/>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5" hidden="1" outlineLevel="1" x14ac:dyDescent="0.35">
      <c r="A99" s="25"/>
      <c r="B99" s="14"/>
      <c r="C99" s="21"/>
      <c r="D99" s="15"/>
      <c r="E99" s="15"/>
      <c r="F99" s="15"/>
      <c r="G99" s="16"/>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x14ac:dyDescent="0.35">
      <c r="A100" s="25"/>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x14ac:dyDescent="0.35">
      <c r="A101" s="25"/>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5" hidden="1" outlineLevel="1" x14ac:dyDescent="0.35">
      <c r="A102" s="25"/>
      <c r="B102" s="14"/>
      <c r="C102" s="15"/>
      <c r="D102" s="15"/>
      <c r="E102" s="15"/>
      <c r="F102" s="15"/>
      <c r="G102" s="15"/>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5" hidden="1" outlineLevel="1" x14ac:dyDescent="0.35">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x14ac:dyDescent="0.35">
      <c r="A104" s="61"/>
      <c r="B104" s="62"/>
      <c r="C104" s="59"/>
      <c r="D104" s="59"/>
      <c r="E104" s="59"/>
      <c r="F104" s="59"/>
      <c r="G104" s="59"/>
      <c r="H104" s="55"/>
      <c r="I104" s="55"/>
      <c r="J104" s="63"/>
      <c r="K104" s="64"/>
      <c r="L104" s="55"/>
      <c r="M104" s="56"/>
      <c r="N104" s="59"/>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x14ac:dyDescent="0.35">
      <c r="A105" s="25"/>
      <c r="B105" s="26"/>
      <c r="C105" s="15"/>
      <c r="D105" s="15"/>
      <c r="E105" s="15"/>
      <c r="F105" s="15"/>
      <c r="G105" s="15"/>
      <c r="H105" s="17"/>
      <c r="I105" s="17"/>
      <c r="J105" s="18"/>
      <c r="K105" s="19"/>
      <c r="L105" s="17"/>
      <c r="M105" s="20"/>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x14ac:dyDescent="0.35">
      <c r="A106" s="25"/>
      <c r="B106" s="26"/>
      <c r="C106" s="21"/>
      <c r="D106" s="15"/>
      <c r="E106" s="15"/>
      <c r="F106" s="15"/>
      <c r="G106" s="16"/>
      <c r="H106" s="17"/>
      <c r="I106" s="17"/>
      <c r="J106" s="18"/>
      <c r="K106" s="19"/>
      <c r="L106" s="17"/>
      <c r="M106" s="20"/>
      <c r="N106" s="2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5" hidden="1" outlineLevel="1" x14ac:dyDescent="0.35">
      <c r="A107" s="25"/>
      <c r="B107" s="26"/>
      <c r="C107" s="15"/>
      <c r="D107" s="15"/>
      <c r="E107" s="15"/>
      <c r="F107" s="15"/>
      <c r="G107" s="16"/>
      <c r="H107" s="17"/>
      <c r="I107" s="17"/>
      <c r="J107" s="18"/>
      <c r="K107" s="19"/>
      <c r="L107" s="17"/>
      <c r="M107" s="20"/>
      <c r="N107" s="2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4.5" collapsed="1" x14ac:dyDescent="0.35">
      <c r="A108" s="25"/>
      <c r="B108" s="26"/>
      <c r="C108" s="21"/>
      <c r="D108" s="15"/>
      <c r="E108" s="15"/>
      <c r="F108" s="15"/>
      <c r="G108" s="16"/>
      <c r="H108" s="17"/>
      <c r="I108" s="17"/>
      <c r="J108" s="18"/>
      <c r="K108" s="19"/>
      <c r="L108" s="17"/>
      <c r="M108" s="5"/>
      <c r="N108" s="22"/>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4.5" hidden="1" outlineLevel="1" x14ac:dyDescent="0.35">
      <c r="A109" s="65"/>
      <c r="B109" s="62"/>
      <c r="C109" s="59"/>
      <c r="D109" s="59"/>
      <c r="E109" s="59"/>
      <c r="F109" s="59"/>
      <c r="G109" s="59"/>
      <c r="H109" s="55"/>
      <c r="I109" s="55"/>
      <c r="J109" s="63"/>
      <c r="K109" s="64"/>
      <c r="L109" s="55"/>
      <c r="M109" s="56"/>
      <c r="N109" s="59"/>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5" hidden="1" outlineLevel="1" x14ac:dyDescent="0.35">
      <c r="A110" s="13"/>
      <c r="B110" s="14"/>
      <c r="C110" s="15"/>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5" hidden="1" outlineLevel="1" x14ac:dyDescent="0.35">
      <c r="A111" s="13"/>
      <c r="B111" s="14"/>
      <c r="C111" s="21"/>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x14ac:dyDescent="0.35">
      <c r="A112" s="13"/>
      <c r="B112" s="14"/>
      <c r="C112" s="21"/>
      <c r="D112" s="15"/>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4.5" collapsed="1" x14ac:dyDescent="0.35">
      <c r="A113" s="13"/>
      <c r="B113" s="14"/>
      <c r="C113" s="15"/>
      <c r="D113" s="15"/>
      <c r="E113" s="15"/>
      <c r="F113" s="15"/>
      <c r="G113" s="16"/>
      <c r="H113" s="17"/>
      <c r="I113" s="17"/>
      <c r="J113" s="18"/>
      <c r="K113" s="19"/>
      <c r="L113" s="2"/>
      <c r="M113" s="5"/>
      <c r="N113" s="15"/>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4.5" hidden="1" outlineLevel="1" x14ac:dyDescent="0.35">
      <c r="A114" s="13"/>
      <c r="B114" s="14"/>
      <c r="C114" s="21"/>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5" hidden="1" outlineLevel="1" x14ac:dyDescent="0.35">
      <c r="A115" s="13"/>
      <c r="B115" s="14"/>
      <c r="C115" s="21"/>
      <c r="D115" s="21"/>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5" hidden="1" outlineLevel="1" x14ac:dyDescent="0.35">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x14ac:dyDescent="0.35">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x14ac:dyDescent="0.35">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x14ac:dyDescent="0.3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x14ac:dyDescent="0.3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x14ac:dyDescent="0.3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x14ac:dyDescent="0.35">
      <c r="A122" s="13"/>
      <c r="B122" s="14"/>
      <c r="C122" s="21"/>
      <c r="D122" s="21"/>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x14ac:dyDescent="0.35">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x14ac:dyDescent="0.35">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x14ac:dyDescent="0.35">
      <c r="A125" s="13"/>
      <c r="B125" s="14"/>
      <c r="C125" s="15"/>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hidden="1" outlineLevel="1" x14ac:dyDescent="0.35">
      <c r="A126" s="13"/>
      <c r="B126" s="14"/>
      <c r="C126" s="15"/>
      <c r="D126" s="15"/>
      <c r="E126" s="15"/>
      <c r="F126" s="15"/>
      <c r="G126" s="15"/>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5" hidden="1" outlineLevel="1" x14ac:dyDescent="0.35">
      <c r="A127" s="13"/>
      <c r="B127" s="14"/>
      <c r="C127" s="15"/>
      <c r="D127" s="15"/>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5" hidden="1" outlineLevel="1" x14ac:dyDescent="0.35">
      <c r="K128" s="19"/>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idden="1" outlineLevel="1" x14ac:dyDescent="0.3">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idden="1" outlineLevel="1" x14ac:dyDescent="0.3">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idden="1" outlineLevel="1" x14ac:dyDescent="0.3">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collapsed="1" x14ac:dyDescent="0.3">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3">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3">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3">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3">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3">
      <c r="C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3">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3">
      <c r="C145" s="6"/>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3">
      <c r="C146" s="6"/>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3">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3">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3">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3">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3">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3">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3">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3">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3">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3">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3">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3">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3">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3">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3">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3">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3">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3">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3">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3">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3">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3">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3">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3">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3">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3">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3">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3">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3">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3">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3">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3">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3">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3">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3">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3">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3">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3">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3">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3">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3">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3">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3">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3">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3">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3">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3">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3">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3">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3">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3">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3">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3">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3">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3">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3">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3">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3">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3">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3">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3">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3">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3">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3">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3">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3">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3">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3">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3">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3">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3">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3">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3">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3">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3">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3">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3">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3">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3">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3">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3">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3">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3">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3">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3">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3">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3">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3">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3">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3">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3">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3">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3">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3">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3">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3">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3">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3">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3">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3">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3">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3">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3">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3">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3">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3">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3">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3">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3">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3">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3">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3">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3">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3">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3">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3">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3">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3">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3">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3">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3">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3">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3">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3">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3">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3">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3">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3">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3">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3">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3">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3">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3">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3">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3">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3">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3">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3">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3">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3">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3">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3">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3">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3">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3">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3">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3">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3">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3">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3">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3">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3">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3">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3">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3">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3">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3">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3">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3">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3">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3">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3">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3">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3">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3">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3">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3">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3">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3">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3">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3">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3">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3">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3">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3">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3">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3">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3">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3">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3">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3">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3">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3">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3">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3">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3">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3">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3">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3">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3">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3">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3">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3">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3">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3">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3">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3">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3">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3">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3">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3">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3">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3">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3">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3">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3">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3">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3">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3">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3">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3">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3">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3">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3">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3">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3">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3">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3">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3">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3">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3">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3">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3">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3">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3">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3">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3">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3">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3">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3">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3">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3">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3">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3">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3">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3">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3">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3">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3">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3">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3">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3">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3">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3">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3">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3">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3">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3">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3">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3">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3">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3">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3">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3">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3">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3">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3">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3">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3">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3">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3">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3">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3">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3">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3">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3">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3">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3">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3">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3">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3">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3">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3">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3">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3">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3">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3">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3">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3">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3">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3">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3">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3">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3">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3">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3">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3">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3">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3">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3">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3">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3">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3">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3">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3">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3">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3">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3">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3">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3">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3">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3">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3">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3">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3">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3">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3">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3">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3">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3">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3">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3">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3">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3">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3">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3">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3">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3">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3">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3">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3">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3">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3">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3">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3">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3">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3">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3">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3">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3">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3">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3">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3">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3">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3">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3">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3">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3">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3">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3">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3">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3">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3">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3">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3">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3">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3">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3">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3">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3">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3">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3">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3">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3">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3">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3">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3">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3">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3">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3">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3">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3">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3">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3">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3">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3">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3">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3">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3">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3">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3">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3">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3">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3">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3">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3">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3">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3">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3">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3">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3">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3">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3">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3">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3">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3">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3">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3">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3">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3">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3">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3">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3">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3">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3">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3">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3">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3">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3">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3">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3">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3">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3">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3">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3">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3">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3">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3">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3">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3">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3">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3">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3">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3">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3">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3">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3">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3">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3">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3">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3">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3">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3">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3">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3">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3">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3">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3">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3">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3">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3">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3">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3">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3">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3">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3">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3">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3">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3">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3">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3">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3">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3">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3">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3">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3">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3">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3">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3">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3">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3">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3">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3">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3">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3">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3">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3">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3">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3">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3">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3">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3">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3">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3">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3">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3">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3">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3">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3">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3">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3">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3">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3">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3">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3">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3">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3">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3">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3">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3">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3">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3">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3">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3">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3">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3">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3">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3">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3">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3">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3">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3">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3">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3">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3">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3">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3">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3">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3">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3">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3">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3">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3">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3">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3">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3">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3">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3">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3">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3">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3">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3">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3">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3">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3">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3">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3">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3">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3">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3">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3">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3">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3">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3">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3">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3">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3">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3">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3">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3">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3">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3">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3">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3">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3">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3">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3">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3">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3">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3">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3">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3">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3">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3">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3">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3">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3">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3">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3">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3">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3">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3">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3">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3">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3">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3">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3">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3">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3">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3">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3">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3">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3">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3">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3">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3">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3">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3">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3">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3">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3">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3">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3">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3">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3">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3">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3">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3">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3">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3">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3">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3">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3">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3">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3">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3">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3">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3">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3">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3">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3">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3">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3">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3">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3">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3">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3">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3">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3">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3">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3">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3">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3">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3">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3">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3">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3">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3">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3">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3">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3">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3">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3">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3">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3">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3">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3">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3">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3">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3">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3">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3">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3">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3">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3">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3">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3">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3">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3">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3">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3">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3">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3">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3">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3">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3">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3">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3">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3">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3">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3">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3">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3">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3">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3">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3">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3">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3">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3">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3">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3">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3">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3">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3">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3">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3">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3">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3">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3">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3">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3">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3">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3">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3">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3">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3">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3">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3">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3">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3">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3">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3">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3">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3">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3">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3">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3">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3">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3">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3">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3">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3">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3">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3">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3">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3">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3">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3">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3">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3">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3">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3">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3">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3">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3">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3">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3">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3">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3">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3">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3">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3">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3">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3">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3">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3">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3">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3">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3">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3">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3">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3">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3">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3">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3">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3">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3">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3">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3">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3">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3">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3">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3">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3">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3">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3">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3">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3">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3">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3">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3">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3">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3">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3">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3">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3">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3">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3">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3">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3">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3">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3">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3">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3">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3">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3">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3">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3">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3">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3">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3">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3">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3">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3">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3">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3">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3">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3">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3">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3">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3">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3">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3">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3">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3">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3">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3">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3">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3">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3">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3">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3">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3">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3">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3">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3">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3">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3">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3">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3">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3">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3">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3">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3">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3">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3">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3">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3">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3">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3">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3">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3">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3">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3">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3">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3">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3">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3">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3">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3">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3">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3">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3">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3">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3">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3">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3">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3">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3">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3">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3">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3">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3">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3">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3">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3">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3">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3">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3">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3">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3">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3">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3">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3">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3">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3">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3">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3">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3">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3">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3">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3">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3">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3">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3">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3">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3">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3">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3">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3">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3">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3">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3">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3">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3">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3">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3">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3">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3">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3">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3">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3">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3">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3">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3">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3">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3">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3">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3">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3">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3">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3">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3">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3">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3">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3">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3">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3">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3">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3">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3">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3">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3">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3">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3">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3">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3">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3">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3">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3">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3">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3">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3">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3">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3">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3">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3">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3">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3">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3">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3">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3">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3">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3">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3">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3">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3">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3">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3">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3">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3">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3">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3">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3">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3">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3">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3">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3">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3">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3">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3">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3">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3">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3">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3">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3">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3">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3">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3">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3">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3">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3">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3">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3">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3">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3">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3">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3">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3">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3">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3">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3">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3">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3">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3">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3">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3">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3">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3">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3">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3">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3">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3">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3">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3">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3">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3">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3">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3">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3">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3">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3">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3">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3">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3">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3">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3">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3">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3">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3">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3">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3">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3">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3">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3">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3">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3">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3">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3">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3">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3">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3">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3">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3">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3">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3">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3">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3">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3">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3">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3">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3">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3">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3">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3">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3">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3">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3">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3">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3">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3">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3">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3">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3">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3">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3">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3">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3">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3">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3">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3">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3">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3">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3">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3">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3">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3">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3">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3">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3">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3">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3">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3">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3">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3">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3">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3">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3">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3">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3">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3">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3">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3">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3">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3">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3">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3">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3">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3">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3">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3">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3">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3">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3">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3">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3">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3">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3">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3">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3">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3">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3">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3">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3">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3">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3">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3">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3">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3">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3">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3">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3">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3">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3">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3">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3">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3">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3">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3">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3">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3">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3">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3">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3">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3">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3">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3">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3">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3">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3">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3">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3">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3">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3">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3">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3">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3">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3">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3">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3">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3">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3">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3">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3">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3">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3">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3">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3">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3">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3">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3">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3">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3">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3">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3">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3">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3">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3">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3">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3">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3">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3">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3">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3">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3">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3">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3">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3">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3">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3">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3">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3">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3">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3">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3">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3">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3">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3">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3">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3">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3">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3">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3">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3">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3">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3">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3">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3">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3">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3">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3">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3">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3">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3">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3">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3">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3">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3">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3">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3">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3">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3">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3">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3">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3">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3">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3">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3">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3">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3">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3">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3">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3">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3">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3">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3">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3">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3">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3">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3">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3">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3">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3">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3">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3">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3">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3">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3">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3">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3">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3">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3">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3">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3">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3">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3">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3">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3">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3">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3">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3">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3">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3">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3">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3">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3">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3">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3">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3">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3">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3">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3">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3">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3">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3">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3">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3">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3">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3">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3">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3">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3">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3">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3">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3">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3">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3">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3">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3">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3">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3">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3">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3">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3">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3">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3">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3">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3">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3">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3">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3">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3">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3">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3">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3">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3">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3">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3">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3">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3">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3">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3">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3">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3">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3">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3">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3">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3">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3">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3">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3">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3">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3">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3">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3">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3">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3">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3">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3">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3">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3">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3">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3">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3">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3">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3">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3">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3">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3">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3">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3">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3">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3">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3">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3">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3">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3">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3">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3">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3">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3">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3">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3">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3">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3">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3">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3">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3">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3">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3">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3">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3">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3">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3">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3">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3">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3">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3">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3">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3">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3">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3">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3">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3">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3">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3">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3">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3">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3">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3">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3">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3">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3">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3">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3">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3">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3">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3">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3">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3">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3">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3">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3">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3">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3">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3">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3">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3">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3">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3">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3">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3">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3">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3">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3">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3">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3">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3">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3">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3">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3">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3">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3">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3">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3">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3">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3">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3">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3">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3">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3">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3">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3">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3">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3">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3">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3">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3">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3">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3">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3">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3">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3">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3">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3">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3">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3">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3">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3">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3">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3">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3">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3">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3">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3">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3">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3">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3">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3">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3">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3">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3">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3">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3">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3">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3">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3">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3">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3">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3">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3">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3">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3">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3">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3">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3">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3">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3">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3">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3">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3">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3">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3">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3">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3">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3">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3">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3">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3">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3">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3">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3">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3">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3">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3">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3">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3">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3">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3">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3">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3">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3">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3">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3">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3">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3">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3">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3">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3">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3">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3">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3">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3">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3">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3">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3">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3">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3">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3">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3">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3">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3">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3">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3">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3">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3">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3">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3">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3">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3">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3">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3">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3">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3">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3">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3">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3">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3">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3">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3">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3">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3">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3">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3">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3">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3">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3">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3">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3">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3">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3">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3">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3">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3">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3">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3">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3">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3">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3">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3">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3">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3">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3">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3">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3">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3">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3">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3">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3">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3">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3">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3">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3">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3">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3">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3">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3">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3">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3">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3">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3">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3">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3">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3">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3">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3">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3">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3">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3">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3">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3">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3">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3">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3">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3">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3">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3">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3">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3">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3">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3">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3">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3">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3">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3">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3">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3">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3">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3">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3">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3">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3">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3">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3">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3">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3">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3">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3">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3">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3">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3">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3">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3">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3">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3">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3">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3">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3">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3">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3">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3">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3">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3">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3">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3">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3">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3">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3">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3">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3">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3">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3">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3">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3">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3">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3">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3">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3">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3">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3">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3">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3">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3">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3">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3">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3">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3">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3">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3">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3">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3">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3">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3">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3">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3">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3">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3">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3">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3">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3">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3">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3">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3">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3">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3">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3">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3">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3">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3">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3">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3">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3">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3">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3">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3">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3">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3">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3">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3">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3">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3">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3">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3">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3">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3">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3">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3">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3">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3">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3">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3">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3">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3">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3">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3">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3">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3">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3">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3">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3">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3">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3">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3">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3">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3">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3">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3">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3">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3">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3">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3">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3">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3">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3">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3">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3">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3">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3">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3">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3">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3">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3">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2:M1048576">
    <cfRule type="cellIs" dxfId="15" priority="8" operator="equal">
      <formula>"Completed"</formula>
    </cfRule>
  </conditionalFormatting>
  <conditionalFormatting sqref="L2:M1048576">
    <cfRule type="cellIs" dxfId="14" priority="7" operator="equal">
      <formula>"In progress"</formula>
    </cfRule>
  </conditionalFormatting>
  <conditionalFormatting sqref="L2:M1048576">
    <cfRule type="cellIs" dxfId="13" priority="6" operator="equal">
      <formula>"Not Started"</formula>
    </cfRule>
  </conditionalFormatting>
  <conditionalFormatting sqref="P8:BZ9">
    <cfRule type="expression" dxfId="12" priority="5">
      <formula>AND(P$6&gt;=$H8,P$6&lt;=$I8)</formula>
    </cfRule>
  </conditionalFormatting>
  <conditionalFormatting sqref="P5:BS7 P8:BZ1985">
    <cfRule type="expression" dxfId="11" priority="4">
      <formula>P$6=TODAY()</formula>
    </cfRule>
  </conditionalFormatting>
  <conditionalFormatting sqref="BT5:BZ7">
    <cfRule type="expression" dxfId="10" priority="3">
      <formula>BT$6=TODAY()</formula>
    </cfRule>
  </conditionalFormatting>
  <conditionalFormatting sqref="M2: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1:BZ131">
    <cfRule type="expression" dxfId="9" priority="10">
      <formula>AND(P$6&gt;=#REF!,P$6&lt;=#REF!)</formula>
    </cfRule>
  </conditionalFormatting>
  <conditionalFormatting sqref="P8:BZ9">
    <cfRule type="expression" dxfId="8" priority="1">
      <formula>AND(P$6&gt;$I8,P$6&lt;=$J8)</formula>
    </cfRule>
  </conditionalFormatting>
  <conditionalFormatting sqref="P14:BZ1985">
    <cfRule type="expression" dxfId="7" priority="21">
      <formula>AND(P$6&gt;=$H10,P$6&lt;=$I10)</formula>
    </cfRule>
  </conditionalFormatting>
  <conditionalFormatting sqref="P10:BZ13">
    <cfRule type="expression" dxfId="6" priority="22">
      <formula>AND(P$6&gt;=#REF!,P$6&lt;=#REF!)</formula>
    </cfRule>
  </conditionalFormatting>
  <conditionalFormatting sqref="P130:BZ130">
    <cfRule type="expression" dxfId="5" priority="27">
      <formula>AND(P$6&gt;=$H127,P$6&lt;=$I127)</formula>
    </cfRule>
  </conditionalFormatting>
  <conditionalFormatting sqref="P14:BZ132">
    <cfRule type="expression" dxfId="4" priority="29">
      <formula>AND(P$6&gt;$I10,P$6&lt;=$J10)</formula>
    </cfRule>
  </conditionalFormatting>
  <conditionalFormatting sqref="P10:BZ13">
    <cfRule type="expression" dxfId="3" priority="30">
      <formula>AND(P$6&gt;#REF!,P$6&lt;=#REF!)</formula>
    </cfRule>
  </conditionalFormatting>
  <dataValidations count="2">
    <dataValidation type="list" allowBlank="1" showInputMessage="1" showErrorMessage="1" sqref="L4:L6 L128:L1048576" xr:uid="{445D0642-9DC7-457D-AD34-8F871F42D518}">
      <formula1>$C$144:$C$146</formula1>
    </dataValidation>
    <dataValidation type="list" allowBlank="1" showInputMessage="1" showErrorMessage="1" sqref="L7:L127"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M2:M1048576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G68"/>
  <sheetViews>
    <sheetView showGridLines="0" tabSelected="1" topLeftCell="B21" workbookViewId="0">
      <selection activeCell="F40" sqref="F40"/>
    </sheetView>
  </sheetViews>
  <sheetFormatPr defaultColWidth="8.81640625" defaultRowHeight="14.5" outlineLevelRow="2" x14ac:dyDescent="0.35"/>
  <cols>
    <col min="1" max="1" width="21.453125" customWidth="1"/>
    <col min="2" max="2" width="64.453125" customWidth="1"/>
    <col min="3" max="3" width="20.453125" customWidth="1"/>
    <col min="4" max="4" width="18.1796875" customWidth="1"/>
    <col min="5" max="6" width="18.26953125" customWidth="1"/>
    <col min="7" max="7" width="17.453125" customWidth="1"/>
  </cols>
  <sheetData>
    <row r="1" spans="1:7" ht="27" customHeight="1" x14ac:dyDescent="0.35">
      <c r="A1" s="114" t="s">
        <v>39</v>
      </c>
      <c r="B1" s="115"/>
      <c r="C1" s="115"/>
      <c r="D1" s="115"/>
      <c r="E1" s="115"/>
      <c r="F1" s="115"/>
      <c r="G1" s="115"/>
    </row>
    <row r="2" spans="1:7" s="107" customFormat="1" ht="28.5" customHeight="1" x14ac:dyDescent="0.45">
      <c r="A2" s="116"/>
      <c r="B2" s="108"/>
      <c r="C2" s="109" t="s">
        <v>84</v>
      </c>
      <c r="D2" s="110"/>
      <c r="E2" s="110"/>
      <c r="F2" s="110"/>
      <c r="G2" s="110"/>
    </row>
    <row r="3" spans="1:7" x14ac:dyDescent="0.35">
      <c r="A3" s="86" t="s">
        <v>40</v>
      </c>
      <c r="B3" s="87" t="s">
        <v>63</v>
      </c>
    </row>
    <row r="4" spans="1:7" x14ac:dyDescent="0.35">
      <c r="A4" s="88" t="s">
        <v>41</v>
      </c>
      <c r="B4" s="89" t="s">
        <v>42</v>
      </c>
    </row>
    <row r="5" spans="1:7" x14ac:dyDescent="0.35">
      <c r="A5" s="88" t="s">
        <v>43</v>
      </c>
      <c r="B5" s="89" t="s">
        <v>64</v>
      </c>
    </row>
    <row r="6" spans="1:7" x14ac:dyDescent="0.35">
      <c r="A6" s="88" t="s">
        <v>44</v>
      </c>
      <c r="B6" s="89" t="s">
        <v>65</v>
      </c>
    </row>
    <row r="7" spans="1:7" x14ac:dyDescent="0.35">
      <c r="A7" s="88" t="s">
        <v>15</v>
      </c>
      <c r="B7" s="111">
        <v>45140</v>
      </c>
    </row>
    <row r="8" spans="1:7" x14ac:dyDescent="0.35">
      <c r="A8" s="88" t="s">
        <v>45</v>
      </c>
      <c r="B8" s="111">
        <v>45198</v>
      </c>
    </row>
    <row r="9" spans="1:7" x14ac:dyDescent="0.35">
      <c r="A9" s="90" t="s">
        <v>46</v>
      </c>
      <c r="B9" s="91" t="s">
        <v>66</v>
      </c>
    </row>
    <row r="12" spans="1:7" x14ac:dyDescent="0.35">
      <c r="A12" s="85" t="s">
        <v>47</v>
      </c>
      <c r="B12" s="85" t="s">
        <v>48</v>
      </c>
      <c r="C12" s="85" t="s">
        <v>76</v>
      </c>
      <c r="D12" s="85" t="s">
        <v>49</v>
      </c>
      <c r="E12" s="85" t="s">
        <v>50</v>
      </c>
      <c r="F12" s="85" t="s">
        <v>51</v>
      </c>
      <c r="G12" s="85" t="s">
        <v>52</v>
      </c>
    </row>
    <row r="13" spans="1:7" x14ac:dyDescent="0.35">
      <c r="A13" s="106"/>
      <c r="B13" s="80"/>
      <c r="C13" s="79"/>
      <c r="D13" s="81"/>
      <c r="E13" s="81"/>
      <c r="F13" s="79"/>
    </row>
    <row r="14" spans="1:7" x14ac:dyDescent="0.35">
      <c r="A14" s="107">
        <v>1</v>
      </c>
      <c r="B14" s="82" t="s">
        <v>54</v>
      </c>
      <c r="C14" s="102"/>
      <c r="D14" s="81"/>
      <c r="E14" s="81"/>
      <c r="F14" s="79"/>
    </row>
    <row r="15" spans="1:7" x14ac:dyDescent="0.35">
      <c r="A15" s="107">
        <v>1.1000000000000001</v>
      </c>
      <c r="B15" s="83" t="s">
        <v>67</v>
      </c>
      <c r="C15" s="107" t="s">
        <v>81</v>
      </c>
      <c r="D15" s="105">
        <v>45140</v>
      </c>
      <c r="E15" s="117">
        <v>45143</v>
      </c>
      <c r="F15" s="104">
        <v>4</v>
      </c>
      <c r="G15" t="s">
        <v>53</v>
      </c>
    </row>
    <row r="16" spans="1:7" outlineLevel="1" x14ac:dyDescent="0.35">
      <c r="A16" s="107">
        <v>1.2</v>
      </c>
      <c r="B16" s="83" t="s">
        <v>57</v>
      </c>
      <c r="C16" s="107" t="s">
        <v>82</v>
      </c>
      <c r="D16" s="105">
        <v>45144</v>
      </c>
      <c r="E16" s="117">
        <v>45147</v>
      </c>
      <c r="F16" s="104">
        <v>4</v>
      </c>
      <c r="G16" t="s">
        <v>53</v>
      </c>
    </row>
    <row r="17" spans="1:7" outlineLevel="1" x14ac:dyDescent="0.35">
      <c r="A17" s="107">
        <v>1.3</v>
      </c>
      <c r="B17" s="83" t="s">
        <v>85</v>
      </c>
      <c r="C17" s="107" t="s">
        <v>79</v>
      </c>
      <c r="D17" s="105">
        <v>45148</v>
      </c>
      <c r="E17" s="117">
        <v>45153</v>
      </c>
      <c r="F17" s="104">
        <v>6</v>
      </c>
      <c r="G17" t="s">
        <v>53</v>
      </c>
    </row>
    <row r="18" spans="1:7" outlineLevel="1" x14ac:dyDescent="0.35">
      <c r="A18" s="107">
        <v>1.4</v>
      </c>
      <c r="B18" s="83" t="s">
        <v>69</v>
      </c>
      <c r="C18" s="107" t="s">
        <v>78</v>
      </c>
      <c r="D18" s="105">
        <v>45154</v>
      </c>
      <c r="E18" s="117">
        <v>45158</v>
      </c>
      <c r="F18" s="104">
        <v>5</v>
      </c>
      <c r="G18" t="s">
        <v>53</v>
      </c>
    </row>
    <row r="19" spans="1:7" x14ac:dyDescent="0.35">
      <c r="A19" s="107"/>
      <c r="B19" s="83"/>
      <c r="C19" s="107"/>
      <c r="D19" s="103"/>
      <c r="E19" s="104"/>
      <c r="F19" s="104"/>
    </row>
    <row r="20" spans="1:7" x14ac:dyDescent="0.35">
      <c r="A20" s="107"/>
      <c r="B20" s="80"/>
      <c r="C20" s="107"/>
      <c r="D20" s="103"/>
      <c r="E20" s="104"/>
      <c r="F20" s="104"/>
    </row>
    <row r="21" spans="1:7" outlineLevel="1" x14ac:dyDescent="0.35">
      <c r="A21" s="107">
        <v>2</v>
      </c>
      <c r="B21" s="82" t="s">
        <v>68</v>
      </c>
      <c r="C21" s="107"/>
      <c r="D21" s="84"/>
      <c r="E21" s="84"/>
    </row>
    <row r="22" spans="1:7" outlineLevel="1" x14ac:dyDescent="0.35">
      <c r="A22" s="107">
        <v>2.1</v>
      </c>
      <c r="B22" s="83" t="s">
        <v>86</v>
      </c>
      <c r="C22" s="107" t="s">
        <v>81</v>
      </c>
      <c r="D22" s="84">
        <v>45159</v>
      </c>
      <c r="E22" s="84">
        <v>45160</v>
      </c>
      <c r="F22">
        <v>2</v>
      </c>
      <c r="G22" t="s">
        <v>53</v>
      </c>
    </row>
    <row r="23" spans="1:7" outlineLevel="1" x14ac:dyDescent="0.35">
      <c r="A23" s="107">
        <v>2.2000000000000002</v>
      </c>
      <c r="B23" s="83" t="s">
        <v>61</v>
      </c>
      <c r="C23" s="107" t="s">
        <v>80</v>
      </c>
      <c r="D23" s="84">
        <v>45161</v>
      </c>
      <c r="E23" s="84">
        <v>45166</v>
      </c>
      <c r="F23">
        <v>6</v>
      </c>
      <c r="G23" t="s">
        <v>53</v>
      </c>
    </row>
    <row r="24" spans="1:7" outlineLevel="1" x14ac:dyDescent="0.35">
      <c r="A24" s="107">
        <v>2.2999999999999998</v>
      </c>
      <c r="B24" s="83" t="s">
        <v>87</v>
      </c>
      <c r="C24" s="107" t="s">
        <v>81</v>
      </c>
      <c r="D24" s="84">
        <v>45167</v>
      </c>
      <c r="E24" s="84">
        <v>45168</v>
      </c>
      <c r="F24">
        <v>1</v>
      </c>
      <c r="G24" t="s">
        <v>53</v>
      </c>
    </row>
    <row r="25" spans="1:7" outlineLevel="1" x14ac:dyDescent="0.35">
      <c r="A25" s="107"/>
      <c r="B25" s="83"/>
      <c r="C25" s="107"/>
    </row>
    <row r="26" spans="1:7" x14ac:dyDescent="0.35">
      <c r="A26" s="107"/>
      <c r="C26" s="107"/>
    </row>
    <row r="27" spans="1:7" x14ac:dyDescent="0.35">
      <c r="A27" s="107">
        <v>3</v>
      </c>
      <c r="B27" s="42" t="s">
        <v>70</v>
      </c>
      <c r="C27" s="107"/>
    </row>
    <row r="28" spans="1:7" outlineLevel="2" x14ac:dyDescent="0.35">
      <c r="A28" s="107">
        <v>3.1</v>
      </c>
      <c r="B28" s="42" t="s">
        <v>72</v>
      </c>
      <c r="C28" s="107" t="s">
        <v>77</v>
      </c>
      <c r="D28" s="84">
        <v>45171</v>
      </c>
      <c r="E28" s="84">
        <v>45191</v>
      </c>
      <c r="F28">
        <v>20</v>
      </c>
      <c r="G28" t="s">
        <v>53</v>
      </c>
    </row>
    <row r="29" spans="1:7" outlineLevel="2" x14ac:dyDescent="0.35">
      <c r="A29" s="107" t="s">
        <v>91</v>
      </c>
      <c r="B29" t="s">
        <v>73</v>
      </c>
      <c r="C29" s="107"/>
    </row>
    <row r="30" spans="1:7" outlineLevel="2" x14ac:dyDescent="0.35">
      <c r="A30" s="107" t="s">
        <v>92</v>
      </c>
      <c r="B30" t="s">
        <v>74</v>
      </c>
      <c r="C30" s="107"/>
    </row>
    <row r="31" spans="1:7" outlineLevel="2" x14ac:dyDescent="0.35">
      <c r="A31" s="107"/>
      <c r="B31" s="42"/>
      <c r="C31" s="107"/>
    </row>
    <row r="32" spans="1:7" outlineLevel="2" x14ac:dyDescent="0.35">
      <c r="A32" s="107"/>
      <c r="B32" s="42"/>
      <c r="C32" s="107"/>
    </row>
    <row r="33" spans="1:7" outlineLevel="2" x14ac:dyDescent="0.35">
      <c r="A33" s="107">
        <v>3.2</v>
      </c>
      <c r="B33" s="42" t="s">
        <v>71</v>
      </c>
      <c r="C33" s="107" t="s">
        <v>83</v>
      </c>
      <c r="D33" s="84">
        <v>45192</v>
      </c>
      <c r="E33" s="84">
        <v>45194</v>
      </c>
      <c r="F33">
        <v>3</v>
      </c>
      <c r="G33" t="s">
        <v>53</v>
      </c>
    </row>
    <row r="34" spans="1:7" outlineLevel="1" x14ac:dyDescent="0.35">
      <c r="A34" s="107" t="s">
        <v>90</v>
      </c>
      <c r="B34" t="s">
        <v>88</v>
      </c>
      <c r="C34" s="107"/>
    </row>
    <row r="35" spans="1:7" outlineLevel="1" x14ac:dyDescent="0.35">
      <c r="A35" s="107" t="s">
        <v>93</v>
      </c>
      <c r="B35" t="s">
        <v>89</v>
      </c>
      <c r="C35" s="107"/>
    </row>
    <row r="36" spans="1:7" outlineLevel="2" x14ac:dyDescent="0.35">
      <c r="A36" s="107"/>
      <c r="C36" s="107"/>
    </row>
    <row r="37" spans="1:7" outlineLevel="2" x14ac:dyDescent="0.35">
      <c r="A37" s="107"/>
      <c r="C37" s="107"/>
    </row>
    <row r="38" spans="1:7" outlineLevel="2" x14ac:dyDescent="0.35">
      <c r="A38" s="107">
        <v>4</v>
      </c>
      <c r="B38" s="42" t="s">
        <v>75</v>
      </c>
      <c r="C38" s="107" t="s">
        <v>80</v>
      </c>
      <c r="D38" s="84">
        <v>45195</v>
      </c>
      <c r="E38" s="84">
        <v>45197</v>
      </c>
      <c r="F38">
        <v>3</v>
      </c>
      <c r="G38" t="s">
        <v>53</v>
      </c>
    </row>
    <row r="39" spans="1:7" outlineLevel="2" x14ac:dyDescent="0.35">
      <c r="A39" s="107">
        <v>4.0999999999999996</v>
      </c>
      <c r="B39" s="118" t="s">
        <v>94</v>
      </c>
      <c r="C39" s="107"/>
      <c r="D39" s="84"/>
      <c r="E39" s="84"/>
    </row>
    <row r="40" spans="1:7" outlineLevel="2" x14ac:dyDescent="0.35">
      <c r="A40" s="107"/>
      <c r="B40" s="42"/>
      <c r="C40" s="107"/>
      <c r="D40" s="84"/>
      <c r="E40" s="84"/>
    </row>
    <row r="41" spans="1:7" outlineLevel="2" x14ac:dyDescent="0.35"/>
    <row r="42" spans="1:7" outlineLevel="2" x14ac:dyDescent="0.35"/>
    <row r="43" spans="1:7" outlineLevel="2" x14ac:dyDescent="0.35"/>
    <row r="44" spans="1:7" outlineLevel="2" x14ac:dyDescent="0.35"/>
    <row r="45" spans="1:7" outlineLevel="1" x14ac:dyDescent="0.35"/>
    <row r="46" spans="1:7" outlineLevel="1" x14ac:dyDescent="0.35"/>
    <row r="47" spans="1:7" outlineLevel="2" x14ac:dyDescent="0.35"/>
    <row r="48" spans="1:7" outlineLevel="2" x14ac:dyDescent="0.35"/>
    <row r="49" outlineLevel="2" x14ac:dyDescent="0.35"/>
    <row r="50" outlineLevel="2" x14ac:dyDescent="0.35"/>
    <row r="53" outlineLevel="1" x14ac:dyDescent="0.35"/>
    <row r="54" outlineLevel="1" x14ac:dyDescent="0.35"/>
    <row r="55" outlineLevel="1" x14ac:dyDescent="0.35"/>
    <row r="56" outlineLevel="1" x14ac:dyDescent="0.35"/>
    <row r="57" outlineLevel="1" x14ac:dyDescent="0.35"/>
    <row r="58" outlineLevel="1" x14ac:dyDescent="0.35"/>
    <row r="61" outlineLevel="1" x14ac:dyDescent="0.35"/>
    <row r="62" outlineLevel="1" x14ac:dyDescent="0.35"/>
    <row r="63" outlineLevel="1" x14ac:dyDescent="0.35"/>
    <row r="66" outlineLevel="1" x14ac:dyDescent="0.35"/>
    <row r="67" outlineLevel="1" x14ac:dyDescent="0.35"/>
    <row r="68" outlineLevel="1" x14ac:dyDescent="0.35"/>
  </sheetData>
  <mergeCells count="1">
    <mergeCell ref="A1:G1"/>
  </mergeCells>
  <conditionalFormatting sqref="G12:G40">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2:G40"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TEJAL APRAJ</cp:lastModifiedBy>
  <cp:revision/>
  <dcterms:created xsi:type="dcterms:W3CDTF">2020-10-23T22:38:51Z</dcterms:created>
  <dcterms:modified xsi:type="dcterms:W3CDTF">2023-10-06T13:43:33Z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