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ahiro\Desktop\discord-bot\discord\"/>
    </mc:Choice>
  </mc:AlternateContent>
  <xr:revisionPtr revIDLastSave="0" documentId="13_ncr:1_{F2AD74AC-AE94-4DA0-83A1-1A56E7545B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ttle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31" i="1" l="1"/>
  <c r="AK31" i="1"/>
  <c r="AD31" i="1"/>
  <c r="W31" i="1"/>
  <c r="P31" i="1"/>
  <c r="I31" i="1"/>
  <c r="B31" i="1" s="1"/>
  <c r="AR30" i="1"/>
  <c r="AK30" i="1"/>
  <c r="AD30" i="1"/>
  <c r="W30" i="1"/>
  <c r="P30" i="1"/>
  <c r="I30" i="1"/>
  <c r="AR29" i="1"/>
  <c r="AK29" i="1"/>
  <c r="AD29" i="1"/>
  <c r="W29" i="1"/>
  <c r="P29" i="1"/>
  <c r="I29" i="1"/>
  <c r="B29" i="1" s="1"/>
  <c r="AR28" i="1"/>
  <c r="AK28" i="1"/>
  <c r="AD28" i="1"/>
  <c r="W28" i="1"/>
  <c r="P28" i="1"/>
  <c r="I28" i="1"/>
  <c r="B28" i="1" s="1"/>
  <c r="AR27" i="1"/>
  <c r="AK27" i="1"/>
  <c r="AD27" i="1"/>
  <c r="W27" i="1"/>
  <c r="P27" i="1"/>
  <c r="I27" i="1"/>
  <c r="B27" i="1" s="1"/>
  <c r="AR26" i="1"/>
  <c r="AK26" i="1"/>
  <c r="AD26" i="1"/>
  <c r="W26" i="1"/>
  <c r="P26" i="1"/>
  <c r="I26" i="1"/>
  <c r="B26" i="1" s="1"/>
  <c r="AR25" i="1"/>
  <c r="AK25" i="1"/>
  <c r="AD25" i="1"/>
  <c r="W25" i="1"/>
  <c r="P25" i="1"/>
  <c r="I25" i="1"/>
  <c r="AR24" i="1"/>
  <c r="AK24" i="1"/>
  <c r="AD24" i="1"/>
  <c r="W24" i="1"/>
  <c r="P24" i="1"/>
  <c r="I24" i="1"/>
  <c r="AR23" i="1"/>
  <c r="AK23" i="1"/>
  <c r="AD23" i="1"/>
  <c r="W23" i="1"/>
  <c r="P23" i="1"/>
  <c r="I23" i="1"/>
  <c r="B23" i="1" s="1"/>
  <c r="AR22" i="1"/>
  <c r="AK22" i="1"/>
  <c r="AD22" i="1"/>
  <c r="W22" i="1"/>
  <c r="P22" i="1"/>
  <c r="I22" i="1"/>
  <c r="B22" i="1" s="1"/>
  <c r="AR21" i="1"/>
  <c r="AK21" i="1"/>
  <c r="AD21" i="1"/>
  <c r="W21" i="1"/>
  <c r="P21" i="1"/>
  <c r="I21" i="1"/>
  <c r="B21" i="1" s="1"/>
  <c r="AR20" i="1"/>
  <c r="AK20" i="1"/>
  <c r="AD20" i="1"/>
  <c r="W20" i="1"/>
  <c r="P20" i="1"/>
  <c r="I20" i="1"/>
  <c r="B20" i="1" s="1"/>
  <c r="AR19" i="1"/>
  <c r="AK19" i="1"/>
  <c r="AD19" i="1"/>
  <c r="W19" i="1"/>
  <c r="P19" i="1"/>
  <c r="I19" i="1"/>
  <c r="B19" i="1" s="1"/>
  <c r="AR18" i="1"/>
  <c r="AK18" i="1"/>
  <c r="AD18" i="1"/>
  <c r="W18" i="1"/>
  <c r="P18" i="1"/>
  <c r="I18" i="1"/>
  <c r="AR17" i="1"/>
  <c r="AK17" i="1"/>
  <c r="AD17" i="1"/>
  <c r="W17" i="1"/>
  <c r="P17" i="1"/>
  <c r="I17" i="1"/>
  <c r="AR16" i="1"/>
  <c r="AK16" i="1"/>
  <c r="AD16" i="1"/>
  <c r="W16" i="1"/>
  <c r="P16" i="1"/>
  <c r="I16" i="1"/>
  <c r="B16" i="1" s="1"/>
  <c r="AR15" i="1"/>
  <c r="AK15" i="1"/>
  <c r="AD15" i="1"/>
  <c r="W15" i="1"/>
  <c r="P15" i="1"/>
  <c r="I15" i="1"/>
  <c r="AR14" i="1"/>
  <c r="AK14" i="1"/>
  <c r="AD14" i="1"/>
  <c r="W14" i="1"/>
  <c r="P14" i="1"/>
  <c r="I14" i="1"/>
  <c r="B14" i="1" s="1"/>
  <c r="AR13" i="1"/>
  <c r="AK13" i="1"/>
  <c r="AD13" i="1"/>
  <c r="W13" i="1"/>
  <c r="P13" i="1"/>
  <c r="I13" i="1"/>
  <c r="B13" i="1" s="1"/>
  <c r="AR12" i="1"/>
  <c r="AK12" i="1"/>
  <c r="AD12" i="1"/>
  <c r="W12" i="1"/>
  <c r="P12" i="1"/>
  <c r="I12" i="1"/>
  <c r="B12" i="1" s="1"/>
  <c r="AR11" i="1"/>
  <c r="AK11" i="1"/>
  <c r="AD11" i="1"/>
  <c r="W11" i="1"/>
  <c r="P11" i="1"/>
  <c r="I11" i="1"/>
  <c r="B11" i="1" s="1"/>
  <c r="AR10" i="1"/>
  <c r="AK10" i="1"/>
  <c r="AD10" i="1"/>
  <c r="W10" i="1"/>
  <c r="P10" i="1"/>
  <c r="I10" i="1"/>
  <c r="AR9" i="1"/>
  <c r="AK9" i="1"/>
  <c r="AD9" i="1"/>
  <c r="W9" i="1"/>
  <c r="P9" i="1"/>
  <c r="I9" i="1"/>
  <c r="AR8" i="1"/>
  <c r="AK8" i="1"/>
  <c r="AD8" i="1"/>
  <c r="W8" i="1"/>
  <c r="P8" i="1"/>
  <c r="I8" i="1"/>
  <c r="B8" i="1" s="1"/>
  <c r="AR7" i="1"/>
  <c r="AK7" i="1"/>
  <c r="AD7" i="1"/>
  <c r="W7" i="1"/>
  <c r="P7" i="1"/>
  <c r="I7" i="1"/>
  <c r="AR6" i="1"/>
  <c r="AK6" i="1"/>
  <c r="AD6" i="1"/>
  <c r="W6" i="1"/>
  <c r="P6" i="1"/>
  <c r="I6" i="1"/>
  <c r="B6" i="1" s="1"/>
  <c r="AR5" i="1"/>
  <c r="AK5" i="1"/>
  <c r="AD5" i="1"/>
  <c r="W5" i="1"/>
  <c r="P5" i="1"/>
  <c r="I5" i="1"/>
  <c r="AR4" i="1"/>
  <c r="AK4" i="1"/>
  <c r="AD4" i="1"/>
  <c r="W4" i="1"/>
  <c r="P4" i="1"/>
  <c r="I4" i="1"/>
  <c r="B4" i="1" s="1"/>
  <c r="AR3" i="1"/>
  <c r="AK3" i="1"/>
  <c r="AD3" i="1"/>
  <c r="W3" i="1"/>
  <c r="P3" i="1"/>
  <c r="I3" i="1"/>
  <c r="B3" i="1" s="1"/>
  <c r="AR2" i="1"/>
  <c r="AR32" i="1" s="1"/>
  <c r="AP32" i="1" s="1"/>
  <c r="AK2" i="1"/>
  <c r="AK32" i="1" s="1"/>
  <c r="AI32" i="1" s="1"/>
  <c r="AD2" i="1"/>
  <c r="AD32" i="1" s="1"/>
  <c r="AB32" i="1" s="1"/>
  <c r="W2" i="1"/>
  <c r="W32" i="1" s="1"/>
  <c r="U32" i="1" s="1"/>
  <c r="P2" i="1"/>
  <c r="P32" i="1" s="1"/>
  <c r="N32" i="1" s="1"/>
  <c r="I2" i="1"/>
  <c r="B2" i="1" s="1"/>
  <c r="AQ1" i="1"/>
  <c r="AP1" i="1"/>
  <c r="AO1" i="1"/>
  <c r="AN1" i="1"/>
  <c r="AM1" i="1"/>
  <c r="AQ32" i="1" s="1"/>
  <c r="AJ1" i="1"/>
  <c r="AI1" i="1"/>
  <c r="AH1" i="1"/>
  <c r="AG1" i="1"/>
  <c r="AF1" i="1"/>
  <c r="AJ32" i="1" s="1"/>
  <c r="AC1" i="1"/>
  <c r="AB1" i="1"/>
  <c r="AA1" i="1"/>
  <c r="Z1" i="1"/>
  <c r="Y1" i="1"/>
  <c r="AC32" i="1" s="1"/>
  <c r="V1" i="1"/>
  <c r="U1" i="1"/>
  <c r="T1" i="1"/>
  <c r="S1" i="1"/>
  <c r="R1" i="1"/>
  <c r="V32" i="1" s="1"/>
  <c r="O1" i="1"/>
  <c r="N1" i="1"/>
  <c r="M1" i="1"/>
  <c r="L1" i="1"/>
  <c r="K1" i="1"/>
  <c r="O32" i="1" s="1"/>
  <c r="H1" i="1"/>
  <c r="G1" i="1"/>
  <c r="F1" i="1"/>
  <c r="E1" i="1"/>
  <c r="D1" i="1"/>
  <c r="B5" i="1" l="1"/>
  <c r="B25" i="1"/>
  <c r="B30" i="1"/>
  <c r="B17" i="1"/>
  <c r="B10" i="1"/>
  <c r="B7" i="1"/>
  <c r="B24" i="1"/>
  <c r="B9" i="1"/>
  <c r="B15" i="1"/>
  <c r="H32" i="1"/>
  <c r="B18" i="1"/>
  <c r="I32" i="1"/>
  <c r="G32" i="1" s="1"/>
  <c r="AS2" i="1"/>
  <c r="AS3" i="1" s="1"/>
  <c r="AS4" i="1" s="1"/>
  <c r="AS5" i="1" s="1"/>
  <c r="AS6" i="1" s="1"/>
  <c r="AS7" i="1" s="1"/>
  <c r="B32" i="1" l="1"/>
  <c r="A32" i="1" s="1"/>
</calcChain>
</file>

<file path=xl/sharedStrings.xml><?xml version="1.0" encoding="utf-8"?>
<sst xmlns="http://schemas.openxmlformats.org/spreadsheetml/2006/main" count="10" uniqueCount="5">
  <si>
    <t>LA</t>
  </si>
  <si>
    <t>凸</t>
  </si>
  <si>
    <t>FIN</t>
  </si>
  <si>
    <t>（周）</t>
  </si>
  <si>
    <t>（日）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</si>
</sst>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HG明朝E"/>
      <family val="1"/>
      <charset val="128"/>
    </font>
    <font>
      <sz val="11"/>
      <color theme="1"/>
      <name val="HG創英角ﾎﾟｯﾌﾟ体"/>
      <family val="3"/>
      <charset val="128"/>
    </font>
    <font>
      <sz val="11"/>
      <color theme="1"/>
      <name val="HGS創英角ﾎﾟｯﾌﾟ体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</cellXfs>
  <cellStyles count="1">
    <cellStyle name="標準" xfId="0" builtinId="0"/>
  </cellStyles>
  <dxfs count="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5" x14ac:dyDescent="0.15"/>
  <cols>
    <col min="1" max="1" width="18.75" style="1" bestFit="1" customWidth="1"/>
    <col min="2" max="2" width="3.75" style="47" bestFit="1" customWidth="1"/>
    <col min="3" max="3" width="3.625" style="47" customWidth="1"/>
    <col min="4" max="7" width="3.625" style="47" bestFit="1" customWidth="1"/>
    <col min="8" max="10" width="3.625" style="47" customWidth="1"/>
    <col min="11" max="14" width="3.625" style="47" bestFit="1" customWidth="1"/>
    <col min="15" max="15" width="3.75" style="47" bestFit="1" customWidth="1"/>
    <col min="16" max="17" width="3.625" style="47" customWidth="1"/>
    <col min="18" max="21" width="3.625" style="47" bestFit="1" customWidth="1"/>
    <col min="22" max="22" width="3.75" style="47" bestFit="1" customWidth="1"/>
    <col min="23" max="24" width="3.625" style="47" customWidth="1"/>
    <col min="25" max="28" width="3.625" style="47" bestFit="1" customWidth="1"/>
    <col min="29" max="31" width="3.625" style="47" customWidth="1"/>
    <col min="32" max="35" width="3.625" style="47" bestFit="1" customWidth="1"/>
    <col min="36" max="36" width="3.75" style="47" bestFit="1" customWidth="1"/>
    <col min="37" max="38" width="3.625" style="47" customWidth="1"/>
    <col min="39" max="41" width="3.625" style="47" bestFit="1" customWidth="1"/>
    <col min="42" max="42" width="3.5" style="47" customWidth="1"/>
    <col min="43" max="43" width="3.75" style="47" bestFit="1" customWidth="1"/>
    <col min="44" max="44" width="3.625" style="47" customWidth="1"/>
    <col min="45" max="45" width="4.375" style="47" bestFit="1" customWidth="1"/>
    <col min="46" max="46" width="3.75" style="47" bestFit="1" customWidth="1"/>
  </cols>
  <sheetData>
    <row r="1" spans="1:46" s="45" customFormat="1" ht="13.5" customHeight="1" thickBot="1" x14ac:dyDescent="0.2">
      <c r="B1" s="24" t="s">
        <v>0</v>
      </c>
      <c r="C1" s="10">
        <v>25</v>
      </c>
      <c r="D1" s="11">
        <f>COUNTIF(C2:H31,"△")</f>
        <v>0</v>
      </c>
      <c r="E1" s="12">
        <f>COUNTIF(C2:H31,"◆")</f>
        <v>0</v>
      </c>
      <c r="F1" s="13">
        <f>COUNTIF(C2:H31,"□")</f>
        <v>0</v>
      </c>
      <c r="G1" s="14">
        <f>COUNTIF(C2:H31,"◎")</f>
        <v>0</v>
      </c>
      <c r="H1" s="15">
        <f>COUNTIF(C2:H31,"☆")</f>
        <v>0</v>
      </c>
      <c r="I1" s="16" t="s">
        <v>1</v>
      </c>
      <c r="J1" s="10">
        <v>26</v>
      </c>
      <c r="K1" s="11">
        <f>COUNTIF(J2:O31,"△")</f>
        <v>0</v>
      </c>
      <c r="L1" s="12">
        <f>COUNTIF(J2:O31,"◆")</f>
        <v>0</v>
      </c>
      <c r="M1" s="13">
        <f>COUNTIF(J2:O31,"□")</f>
        <v>0</v>
      </c>
      <c r="N1" s="14">
        <f>COUNTIF(J2:O31,"◎")</f>
        <v>0</v>
      </c>
      <c r="O1" s="15">
        <f>COUNTIF(J2:O31,"☆")</f>
        <v>0</v>
      </c>
      <c r="P1" s="20" t="s">
        <v>1</v>
      </c>
      <c r="Q1" s="10">
        <v>27</v>
      </c>
      <c r="R1" s="11">
        <f>COUNTIF(Q2:V31,"△")</f>
        <v>0</v>
      </c>
      <c r="S1" s="12">
        <f>COUNTIF(Q2:V31,"◆")</f>
        <v>0</v>
      </c>
      <c r="T1" s="13">
        <f>COUNTIF(Q2:V31,"□")</f>
        <v>0</v>
      </c>
      <c r="U1" s="14">
        <f>COUNTIF(Q2:V31,"◎")</f>
        <v>0</v>
      </c>
      <c r="V1" s="15">
        <f>COUNTIF(Q2:V31,"☆")</f>
        <v>0</v>
      </c>
      <c r="W1" s="20" t="s">
        <v>1</v>
      </c>
      <c r="X1" s="10">
        <v>28</v>
      </c>
      <c r="Y1" s="11">
        <f>COUNTIF(X2:AC31,"△")</f>
        <v>0</v>
      </c>
      <c r="Z1" s="12">
        <f>COUNTIF(X2:AC31,"◆")</f>
        <v>0</v>
      </c>
      <c r="AA1" s="13">
        <f>COUNTIF(X2:AC31,"□")</f>
        <v>0</v>
      </c>
      <c r="AB1" s="14">
        <f>COUNTIF(X2:AC31,"◎")</f>
        <v>0</v>
      </c>
      <c r="AC1" s="15">
        <f>COUNTIF(X2:AC31,"☆")</f>
        <v>0</v>
      </c>
      <c r="AD1" s="20" t="s">
        <v>1</v>
      </c>
      <c r="AE1" s="10">
        <v>29</v>
      </c>
      <c r="AF1" s="11">
        <f>COUNTIF(AE2:AJ31,"△")</f>
        <v>0</v>
      </c>
      <c r="AG1" s="12">
        <f>COUNTIF(AE2:AJ31,"◆")</f>
        <v>0</v>
      </c>
      <c r="AH1" s="13">
        <f>COUNTIF(AE2:AJ31,"□")</f>
        <v>0</v>
      </c>
      <c r="AI1" s="14">
        <f>COUNTIF(AE2:AJ31,"◎")</f>
        <v>0</v>
      </c>
      <c r="AJ1" s="15">
        <f>COUNTIF(AE2:AJ31,"☆")</f>
        <v>0</v>
      </c>
      <c r="AK1" s="20" t="s">
        <v>1</v>
      </c>
      <c r="AL1" s="10">
        <v>30</v>
      </c>
      <c r="AM1" s="11">
        <f>COUNTIF(AL2:AQ31,"△")</f>
        <v>0</v>
      </c>
      <c r="AN1" s="12">
        <f>COUNTIF(AL2:AQ31,"◆")</f>
        <v>0</v>
      </c>
      <c r="AO1" s="13">
        <f>COUNTIF(AL2:AQ31,"□")</f>
        <v>0</v>
      </c>
      <c r="AP1" s="14">
        <f>COUNTIF(AL2:AQ31,"◎")</f>
        <v>0</v>
      </c>
      <c r="AQ1" s="15">
        <f>COUNTIF(AL2:AQ31,"☆")</f>
        <v>0</v>
      </c>
      <c r="AR1" s="20" t="s">
        <v>1</v>
      </c>
      <c r="AS1" s="4" t="s">
        <v>2</v>
      </c>
      <c r="AT1" s="4"/>
    </row>
    <row r="2" spans="1:46" s="45" customFormat="1" ht="13.5" customHeight="1" x14ac:dyDescent="0.15">
      <c r="A2" s="64"/>
      <c r="B2" s="26">
        <f t="shared" ref="B2:B31" si="0">COUNTIF(C2:AR2,"△")+COUNTIF(C2:AR2,"◆")+COUNTIF(C2:AR2,"□")+COUNTIF(C2:AR2,"◎")+COUNTIF(C2:AR2,"☆")</f>
        <v>0</v>
      </c>
      <c r="C2" s="48"/>
      <c r="D2" s="48"/>
      <c r="E2" s="48"/>
      <c r="F2" s="49"/>
      <c r="G2" s="50"/>
      <c r="H2" s="51"/>
      <c r="I2" s="33">
        <f t="shared" ref="I2:I31" si="1">COUNTIF(C2:H2,"〇")</f>
        <v>0</v>
      </c>
      <c r="J2" s="58"/>
      <c r="K2" s="50"/>
      <c r="L2" s="51"/>
      <c r="M2" s="48"/>
      <c r="N2" s="48"/>
      <c r="O2" s="51"/>
      <c r="P2" s="30">
        <f t="shared" ref="P2:P31" si="2">COUNTIF(J2:O2,"〇")</f>
        <v>0</v>
      </c>
      <c r="Q2" s="48"/>
      <c r="R2" s="48"/>
      <c r="S2" s="48"/>
      <c r="T2" s="49"/>
      <c r="U2" s="50"/>
      <c r="V2" s="51"/>
      <c r="W2" s="33">
        <f t="shared" ref="W2:W31" si="3">COUNTIF(Q2:V2,"〇")</f>
        <v>0</v>
      </c>
      <c r="X2" s="50"/>
      <c r="Y2" s="50"/>
      <c r="Z2" s="51"/>
      <c r="AA2" s="48"/>
      <c r="AB2" s="50"/>
      <c r="AC2" s="51"/>
      <c r="AD2" s="30">
        <f t="shared" ref="AD2:AD31" si="4">COUNTIF(X2:AC2,"〇")</f>
        <v>0</v>
      </c>
      <c r="AE2" s="57"/>
      <c r="AF2" s="48"/>
      <c r="AG2" s="48"/>
      <c r="AH2" s="49"/>
      <c r="AI2" s="50"/>
      <c r="AJ2" s="51"/>
      <c r="AK2" s="33">
        <f t="shared" ref="AK2:AK31" si="5">COUNTIF(AE2:AJ2,"〇")</f>
        <v>0</v>
      </c>
      <c r="AL2" s="50"/>
      <c r="AM2" s="50"/>
      <c r="AN2" s="51"/>
      <c r="AO2" s="48"/>
      <c r="AP2" s="48"/>
      <c r="AQ2" s="51"/>
      <c r="AR2" s="39">
        <f t="shared" ref="AR2:AR31" si="6">COUNTIF(AL2:AQ2,"〇")</f>
        <v>0</v>
      </c>
      <c r="AS2" s="17">
        <f>D1</f>
        <v>0</v>
      </c>
      <c r="AT2" s="7">
        <v>25</v>
      </c>
    </row>
    <row r="3" spans="1:46" s="45" customFormat="1" ht="13.5" customHeight="1" x14ac:dyDescent="0.15">
      <c r="A3" s="21"/>
      <c r="B3" s="25">
        <f t="shared" si="0"/>
        <v>0</v>
      </c>
      <c r="C3" s="52"/>
      <c r="D3" s="53"/>
      <c r="E3" s="53"/>
      <c r="F3" s="54"/>
      <c r="G3" s="53"/>
      <c r="H3" s="53"/>
      <c r="I3" s="32">
        <f t="shared" si="1"/>
        <v>0</v>
      </c>
      <c r="J3" s="53"/>
      <c r="K3" s="53"/>
      <c r="L3" s="59"/>
      <c r="M3" s="53"/>
      <c r="N3" s="53"/>
      <c r="O3" s="59"/>
      <c r="P3" s="32">
        <f t="shared" si="2"/>
        <v>0</v>
      </c>
      <c r="Q3" s="53"/>
      <c r="R3" s="53"/>
      <c r="S3" s="53"/>
      <c r="T3" s="54"/>
      <c r="U3" s="53"/>
      <c r="V3" s="53"/>
      <c r="W3" s="32">
        <f t="shared" si="3"/>
        <v>0</v>
      </c>
      <c r="X3" s="52"/>
      <c r="Y3" s="53"/>
      <c r="Z3" s="59"/>
      <c r="AA3" s="53"/>
      <c r="AB3" s="53"/>
      <c r="AC3" s="53"/>
      <c r="AD3" s="32">
        <f t="shared" si="4"/>
        <v>0</v>
      </c>
      <c r="AE3" s="53"/>
      <c r="AF3" s="53"/>
      <c r="AG3" s="53"/>
      <c r="AH3" s="54"/>
      <c r="AI3" s="53"/>
      <c r="AJ3" s="59"/>
      <c r="AK3" s="32">
        <f t="shared" si="5"/>
        <v>0</v>
      </c>
      <c r="AL3" s="52"/>
      <c r="AM3" s="53"/>
      <c r="AN3" s="59"/>
      <c r="AO3" s="53"/>
      <c r="AP3" s="53"/>
      <c r="AQ3" s="59"/>
      <c r="AR3" s="36">
        <f t="shared" si="6"/>
        <v>0</v>
      </c>
      <c r="AS3" s="18">
        <f>AS2+K1</f>
        <v>0</v>
      </c>
      <c r="AT3" s="8">
        <v>26</v>
      </c>
    </row>
    <row r="4" spans="1:46" s="45" customFormat="1" ht="13.5" customHeight="1" x14ac:dyDescent="0.15">
      <c r="A4" s="22"/>
      <c r="B4" s="28">
        <f t="shared" si="0"/>
        <v>0</v>
      </c>
      <c r="C4" s="48"/>
      <c r="D4" s="48"/>
      <c r="E4" s="48"/>
      <c r="F4" s="55"/>
      <c r="G4" s="48"/>
      <c r="H4" s="56"/>
      <c r="I4" s="31">
        <f t="shared" si="1"/>
        <v>0</v>
      </c>
      <c r="J4" s="48"/>
      <c r="K4" s="48"/>
      <c r="L4" s="56"/>
      <c r="M4" s="48"/>
      <c r="N4" s="48"/>
      <c r="O4" s="56"/>
      <c r="P4" s="31">
        <f t="shared" si="2"/>
        <v>0</v>
      </c>
      <c r="Q4" s="48"/>
      <c r="R4" s="48"/>
      <c r="S4" s="48"/>
      <c r="T4" s="55"/>
      <c r="U4" s="48"/>
      <c r="V4" s="56"/>
      <c r="W4" s="31">
        <f t="shared" si="3"/>
        <v>0</v>
      </c>
      <c r="X4" s="48"/>
      <c r="Y4" s="48"/>
      <c r="Z4" s="56"/>
      <c r="AA4" s="48"/>
      <c r="AB4" s="48"/>
      <c r="AC4" s="56"/>
      <c r="AD4" s="31">
        <f t="shared" si="4"/>
        <v>0</v>
      </c>
      <c r="AE4" s="48"/>
      <c r="AF4" s="48"/>
      <c r="AG4" s="48"/>
      <c r="AH4" s="55"/>
      <c r="AI4" s="48"/>
      <c r="AJ4" s="56"/>
      <c r="AK4" s="31">
        <f t="shared" si="5"/>
        <v>0</v>
      </c>
      <c r="AL4" s="48"/>
      <c r="AM4" s="48"/>
      <c r="AN4" s="56"/>
      <c r="AO4" s="48"/>
      <c r="AP4" s="48"/>
      <c r="AQ4" s="56"/>
      <c r="AR4" s="38">
        <f t="shared" si="6"/>
        <v>0</v>
      </c>
      <c r="AS4" s="19">
        <f>AS3+R1</f>
        <v>0</v>
      </c>
      <c r="AT4" s="9">
        <v>27</v>
      </c>
    </row>
    <row r="5" spans="1:46" s="45" customFormat="1" ht="13.5" customHeight="1" x14ac:dyDescent="0.15">
      <c r="A5" s="21"/>
      <c r="B5" s="25">
        <f t="shared" si="0"/>
        <v>0</v>
      </c>
      <c r="C5" s="57"/>
      <c r="D5" s="48"/>
      <c r="E5" s="48"/>
      <c r="F5" s="55"/>
      <c r="G5" s="48"/>
      <c r="H5" s="48"/>
      <c r="I5" s="30">
        <f t="shared" si="1"/>
        <v>0</v>
      </c>
      <c r="J5" s="48"/>
      <c r="K5" s="48"/>
      <c r="L5" s="56"/>
      <c r="M5" s="48"/>
      <c r="N5" s="48"/>
      <c r="O5" s="56"/>
      <c r="P5" s="30">
        <f t="shared" si="2"/>
        <v>0</v>
      </c>
      <c r="Q5" s="48"/>
      <c r="R5" s="48"/>
      <c r="S5" s="48"/>
      <c r="T5" s="55"/>
      <c r="U5" s="48"/>
      <c r="V5" s="56"/>
      <c r="W5" s="30">
        <f t="shared" si="3"/>
        <v>0</v>
      </c>
      <c r="X5" s="48"/>
      <c r="Y5" s="48"/>
      <c r="Z5" s="56"/>
      <c r="AA5" s="48"/>
      <c r="AB5" s="48"/>
      <c r="AC5" s="56"/>
      <c r="AD5" s="30">
        <f t="shared" si="4"/>
        <v>0</v>
      </c>
      <c r="AE5" s="48"/>
      <c r="AF5" s="48"/>
      <c r="AG5" s="48"/>
      <c r="AH5" s="55"/>
      <c r="AI5" s="48"/>
      <c r="AJ5" s="56"/>
      <c r="AK5" s="30">
        <f t="shared" si="5"/>
        <v>0</v>
      </c>
      <c r="AL5" s="48"/>
      <c r="AM5" s="48"/>
      <c r="AN5" s="56"/>
      <c r="AO5" s="48"/>
      <c r="AP5" s="48"/>
      <c r="AQ5" s="56"/>
      <c r="AR5" s="37">
        <f t="shared" si="6"/>
        <v>0</v>
      </c>
      <c r="AS5" s="18">
        <f>AS4+Y1</f>
        <v>0</v>
      </c>
      <c r="AT5" s="8">
        <v>28</v>
      </c>
    </row>
    <row r="6" spans="1:46" s="45" customFormat="1" ht="13.5" customHeight="1" x14ac:dyDescent="0.15">
      <c r="A6" s="22"/>
      <c r="B6" s="26">
        <f t="shared" si="0"/>
        <v>0</v>
      </c>
      <c r="C6" s="58"/>
      <c r="D6" s="50"/>
      <c r="E6" s="50"/>
      <c r="F6" s="49"/>
      <c r="G6" s="50"/>
      <c r="H6" s="51"/>
      <c r="I6" s="33">
        <f t="shared" si="1"/>
        <v>0</v>
      </c>
      <c r="J6" s="58"/>
      <c r="K6" s="50"/>
      <c r="L6" s="51"/>
      <c r="M6" s="50"/>
      <c r="N6" s="50"/>
      <c r="O6" s="50"/>
      <c r="P6" s="33">
        <f t="shared" si="2"/>
        <v>0</v>
      </c>
      <c r="Q6" s="50"/>
      <c r="R6" s="50"/>
      <c r="S6" s="50"/>
      <c r="T6" s="49"/>
      <c r="U6" s="50"/>
      <c r="V6" s="50"/>
      <c r="W6" s="33">
        <f t="shared" si="3"/>
        <v>0</v>
      </c>
      <c r="X6" s="50"/>
      <c r="Y6" s="50"/>
      <c r="Z6" s="51"/>
      <c r="AA6" s="50"/>
      <c r="AB6" s="50"/>
      <c r="AC6" s="51"/>
      <c r="AD6" s="33">
        <f t="shared" si="4"/>
        <v>0</v>
      </c>
      <c r="AE6" s="50"/>
      <c r="AF6" s="50"/>
      <c r="AG6" s="50"/>
      <c r="AH6" s="49"/>
      <c r="AI6" s="50"/>
      <c r="AJ6" s="50"/>
      <c r="AK6" s="33">
        <f t="shared" si="5"/>
        <v>0</v>
      </c>
      <c r="AL6" s="50"/>
      <c r="AM6" s="50"/>
      <c r="AN6" s="51"/>
      <c r="AO6" s="50"/>
      <c r="AP6" s="50"/>
      <c r="AQ6" s="51"/>
      <c r="AR6" s="38">
        <f t="shared" si="6"/>
        <v>0</v>
      </c>
      <c r="AS6" s="19">
        <f>AS5+AF1</f>
        <v>0</v>
      </c>
      <c r="AT6" s="9">
        <v>29</v>
      </c>
    </row>
    <row r="7" spans="1:46" s="45" customFormat="1" ht="13.5" customHeight="1" x14ac:dyDescent="0.15">
      <c r="A7" s="23"/>
      <c r="B7" s="25">
        <f t="shared" si="0"/>
        <v>0</v>
      </c>
      <c r="C7" s="52"/>
      <c r="D7" s="53"/>
      <c r="E7" s="53"/>
      <c r="F7" s="54"/>
      <c r="G7" s="53"/>
      <c r="H7" s="59"/>
      <c r="I7" s="32">
        <f t="shared" si="1"/>
        <v>0</v>
      </c>
      <c r="J7" s="53"/>
      <c r="K7" s="53"/>
      <c r="L7" s="59"/>
      <c r="M7" s="53"/>
      <c r="N7" s="53"/>
      <c r="O7" s="59"/>
      <c r="P7" s="32">
        <f t="shared" si="2"/>
        <v>0</v>
      </c>
      <c r="Q7" s="53"/>
      <c r="R7" s="53"/>
      <c r="S7" s="53"/>
      <c r="T7" s="54"/>
      <c r="U7" s="53"/>
      <c r="V7" s="59"/>
      <c r="W7" s="32">
        <f t="shared" si="3"/>
        <v>0</v>
      </c>
      <c r="X7" s="52"/>
      <c r="Y7" s="53"/>
      <c r="Z7" s="59"/>
      <c r="AA7" s="53"/>
      <c r="AB7" s="53"/>
      <c r="AC7" s="53"/>
      <c r="AD7" s="32">
        <f t="shared" si="4"/>
        <v>0</v>
      </c>
      <c r="AE7" s="53"/>
      <c r="AF7" s="53"/>
      <c r="AG7" s="53"/>
      <c r="AH7" s="54"/>
      <c r="AI7" s="53"/>
      <c r="AJ7" s="59"/>
      <c r="AK7" s="32">
        <f t="shared" si="5"/>
        <v>0</v>
      </c>
      <c r="AL7" s="52"/>
      <c r="AM7" s="53"/>
      <c r="AN7" s="59"/>
      <c r="AO7" s="53"/>
      <c r="AP7" s="53"/>
      <c r="AQ7" s="59"/>
      <c r="AR7" s="36">
        <f t="shared" si="6"/>
        <v>0</v>
      </c>
      <c r="AS7" s="18">
        <f>AS6+AM1</f>
        <v>0</v>
      </c>
      <c r="AT7" s="8">
        <v>30</v>
      </c>
    </row>
    <row r="8" spans="1:46" s="45" customFormat="1" ht="13.5" customHeight="1" x14ac:dyDescent="0.15">
      <c r="A8" s="22"/>
      <c r="B8" s="26">
        <f t="shared" si="0"/>
        <v>0</v>
      </c>
      <c r="C8" s="48"/>
      <c r="D8" s="48"/>
      <c r="E8" s="48"/>
      <c r="F8" s="55"/>
      <c r="G8" s="48"/>
      <c r="H8" s="56"/>
      <c r="I8" s="31">
        <f t="shared" si="1"/>
        <v>0</v>
      </c>
      <c r="J8" s="48"/>
      <c r="K8" s="48"/>
      <c r="L8" s="56"/>
      <c r="M8" s="48"/>
      <c r="N8" s="48"/>
      <c r="O8" s="56"/>
      <c r="P8" s="31">
        <f t="shared" si="2"/>
        <v>0</v>
      </c>
      <c r="Q8" s="48"/>
      <c r="R8" s="48"/>
      <c r="S8" s="48"/>
      <c r="T8" s="55"/>
      <c r="U8" s="48"/>
      <c r="V8" s="56"/>
      <c r="W8" s="31">
        <f t="shared" si="3"/>
        <v>0</v>
      </c>
      <c r="X8" s="48"/>
      <c r="Y8" s="48"/>
      <c r="Z8" s="56"/>
      <c r="AA8" s="48"/>
      <c r="AB8" s="48"/>
      <c r="AC8" s="56"/>
      <c r="AD8" s="31">
        <f t="shared" si="4"/>
        <v>0</v>
      </c>
      <c r="AE8" s="57"/>
      <c r="AF8" s="48"/>
      <c r="AG8" s="48"/>
      <c r="AH8" s="55"/>
      <c r="AI8" s="48"/>
      <c r="AJ8" s="56"/>
      <c r="AK8" s="35">
        <f t="shared" si="5"/>
        <v>0</v>
      </c>
      <c r="AL8" s="48"/>
      <c r="AM8" s="48"/>
      <c r="AN8" s="56"/>
      <c r="AO8" s="48"/>
      <c r="AP8" s="48"/>
      <c r="AQ8" s="56"/>
      <c r="AR8" s="38">
        <f t="shared" si="6"/>
        <v>0</v>
      </c>
      <c r="AS8" s="45" t="s">
        <v>3</v>
      </c>
      <c r="AT8" s="45" t="s">
        <v>4</v>
      </c>
    </row>
    <row r="9" spans="1:46" s="45" customFormat="1" ht="13.5" customHeight="1" x14ac:dyDescent="0.15">
      <c r="A9" s="23"/>
      <c r="B9" s="25">
        <f t="shared" si="0"/>
        <v>0</v>
      </c>
      <c r="C9" s="48"/>
      <c r="D9" s="48"/>
      <c r="E9" s="48"/>
      <c r="F9" s="55"/>
      <c r="G9" s="48"/>
      <c r="H9" s="56"/>
      <c r="I9" s="30">
        <f t="shared" si="1"/>
        <v>0</v>
      </c>
      <c r="J9" s="48"/>
      <c r="K9" s="48"/>
      <c r="L9" s="56"/>
      <c r="M9" s="48"/>
      <c r="N9" s="48"/>
      <c r="O9" s="56"/>
      <c r="P9" s="30">
        <f t="shared" si="2"/>
        <v>0</v>
      </c>
      <c r="Q9" s="48"/>
      <c r="R9" s="48"/>
      <c r="S9" s="48"/>
      <c r="T9" s="55"/>
      <c r="U9" s="48"/>
      <c r="V9" s="56"/>
      <c r="W9" s="30">
        <f t="shared" si="3"/>
        <v>0</v>
      </c>
      <c r="X9" s="48"/>
      <c r="Y9" s="48"/>
      <c r="Z9" s="56"/>
      <c r="AA9" s="48"/>
      <c r="AB9" s="48"/>
      <c r="AC9" s="56"/>
      <c r="AD9" s="30">
        <f t="shared" si="4"/>
        <v>0</v>
      </c>
      <c r="AE9" s="57"/>
      <c r="AF9" s="48"/>
      <c r="AG9" s="48"/>
      <c r="AH9" s="55"/>
      <c r="AI9" s="48"/>
      <c r="AJ9" s="56"/>
      <c r="AK9" s="30">
        <f t="shared" si="5"/>
        <v>0</v>
      </c>
      <c r="AL9" s="48"/>
      <c r="AM9" s="48"/>
      <c r="AN9" s="56"/>
      <c r="AO9" s="48"/>
      <c r="AP9" s="48"/>
      <c r="AQ9" s="56"/>
      <c r="AR9" s="36">
        <f t="shared" si="6"/>
        <v>0</v>
      </c>
    </row>
    <row r="10" spans="1:46" s="45" customFormat="1" ht="13.5" customHeight="1" x14ac:dyDescent="0.15">
      <c r="A10" s="22"/>
      <c r="B10" s="26">
        <f t="shared" si="0"/>
        <v>0</v>
      </c>
      <c r="C10" s="58"/>
      <c r="D10" s="50"/>
      <c r="E10" s="50"/>
      <c r="F10" s="49"/>
      <c r="G10" s="50"/>
      <c r="H10" s="51"/>
      <c r="I10" s="33">
        <f t="shared" si="1"/>
        <v>0</v>
      </c>
      <c r="J10" s="50"/>
      <c r="K10" s="50"/>
      <c r="L10" s="51"/>
      <c r="M10" s="50"/>
      <c r="N10" s="50"/>
      <c r="O10" s="51"/>
      <c r="P10" s="33">
        <f t="shared" si="2"/>
        <v>0</v>
      </c>
      <c r="Q10" s="50"/>
      <c r="R10" s="50"/>
      <c r="S10" s="50"/>
      <c r="T10" s="49"/>
      <c r="U10" s="50"/>
      <c r="V10" s="51"/>
      <c r="W10" s="33">
        <f t="shared" si="3"/>
        <v>0</v>
      </c>
      <c r="X10" s="50"/>
      <c r="Y10" s="50"/>
      <c r="Z10" s="51"/>
      <c r="AA10" s="50"/>
      <c r="AB10" s="50"/>
      <c r="AC10" s="51"/>
      <c r="AD10" s="33">
        <f t="shared" si="4"/>
        <v>0</v>
      </c>
      <c r="AE10" s="50"/>
      <c r="AF10" s="50"/>
      <c r="AG10" s="50"/>
      <c r="AH10" s="49"/>
      <c r="AI10" s="50"/>
      <c r="AJ10" s="51"/>
      <c r="AK10" s="33">
        <f t="shared" si="5"/>
        <v>0</v>
      </c>
      <c r="AL10" s="50"/>
      <c r="AM10" s="50"/>
      <c r="AN10" s="51"/>
      <c r="AO10" s="50"/>
      <c r="AP10" s="50"/>
      <c r="AQ10" s="51"/>
      <c r="AR10" s="39">
        <f t="shared" si="6"/>
        <v>0</v>
      </c>
    </row>
    <row r="11" spans="1:46" s="45" customFormat="1" ht="13.5" customHeight="1" x14ac:dyDescent="0.15">
      <c r="A11" s="23"/>
      <c r="B11" s="25">
        <f t="shared" si="0"/>
        <v>0</v>
      </c>
      <c r="C11" s="52"/>
      <c r="D11" s="53"/>
      <c r="E11" s="53"/>
      <c r="F11" s="54"/>
      <c r="G11" s="53"/>
      <c r="H11" s="59"/>
      <c r="I11" s="32">
        <f t="shared" si="1"/>
        <v>0</v>
      </c>
      <c r="J11" s="53"/>
      <c r="K11" s="53"/>
      <c r="L11" s="59"/>
      <c r="M11" s="53"/>
      <c r="N11" s="53"/>
      <c r="O11" s="59"/>
      <c r="P11" s="32">
        <f t="shared" si="2"/>
        <v>0</v>
      </c>
      <c r="Q11" s="52"/>
      <c r="R11" s="53"/>
      <c r="S11" s="53"/>
      <c r="T11" s="54"/>
      <c r="U11" s="53"/>
      <c r="V11" s="59"/>
      <c r="W11" s="32">
        <f t="shared" si="3"/>
        <v>0</v>
      </c>
      <c r="X11" s="53"/>
      <c r="Y11" s="53"/>
      <c r="Z11" s="59"/>
      <c r="AA11" s="53"/>
      <c r="AB11" s="53"/>
      <c r="AC11" s="59"/>
      <c r="AD11" s="32">
        <f t="shared" si="4"/>
        <v>0</v>
      </c>
      <c r="AE11" s="52"/>
      <c r="AF11" s="53"/>
      <c r="AG11" s="53"/>
      <c r="AH11" s="54"/>
      <c r="AI11" s="53"/>
      <c r="AJ11" s="59"/>
      <c r="AK11" s="32">
        <f t="shared" si="5"/>
        <v>0</v>
      </c>
      <c r="AL11" s="52"/>
      <c r="AM11" s="53"/>
      <c r="AN11" s="59"/>
      <c r="AO11" s="53"/>
      <c r="AP11" s="53"/>
      <c r="AQ11" s="59"/>
      <c r="AR11" s="36">
        <f t="shared" si="6"/>
        <v>0</v>
      </c>
    </row>
    <row r="12" spans="1:46" s="45" customFormat="1" ht="13.5" customHeight="1" x14ac:dyDescent="0.15">
      <c r="A12" s="22"/>
      <c r="B12" s="26">
        <f t="shared" si="0"/>
        <v>0</v>
      </c>
      <c r="C12" s="48"/>
      <c r="D12" s="48"/>
      <c r="E12" s="48"/>
      <c r="F12" s="55"/>
      <c r="G12" s="48"/>
      <c r="H12" s="56"/>
      <c r="I12" s="31">
        <f t="shared" si="1"/>
        <v>0</v>
      </c>
      <c r="J12" s="48"/>
      <c r="K12" s="48"/>
      <c r="L12" s="56"/>
      <c r="M12" s="48"/>
      <c r="N12" s="48"/>
      <c r="O12" s="56"/>
      <c r="P12" s="31">
        <f t="shared" si="2"/>
        <v>0</v>
      </c>
      <c r="Q12" s="48"/>
      <c r="R12" s="48"/>
      <c r="S12" s="48"/>
      <c r="T12" s="55"/>
      <c r="U12" s="48"/>
      <c r="V12" s="56"/>
      <c r="W12" s="31">
        <f t="shared" si="3"/>
        <v>0</v>
      </c>
      <c r="X12" s="48"/>
      <c r="Y12" s="48"/>
      <c r="Z12" s="56"/>
      <c r="AA12" s="48"/>
      <c r="AB12" s="48"/>
      <c r="AC12" s="56"/>
      <c r="AD12" s="31">
        <f t="shared" si="4"/>
        <v>0</v>
      </c>
      <c r="AE12" s="48"/>
      <c r="AF12" s="48"/>
      <c r="AG12" s="48"/>
      <c r="AH12" s="55"/>
      <c r="AI12" s="48"/>
      <c r="AJ12" s="56"/>
      <c r="AK12" s="31">
        <f t="shared" si="5"/>
        <v>0</v>
      </c>
      <c r="AL12" s="48"/>
      <c r="AM12" s="48"/>
      <c r="AN12" s="56"/>
      <c r="AO12" s="48"/>
      <c r="AP12" s="48"/>
      <c r="AQ12" s="48"/>
      <c r="AR12" s="41">
        <f t="shared" si="6"/>
        <v>0</v>
      </c>
    </row>
    <row r="13" spans="1:46" s="45" customFormat="1" ht="13.5" customHeight="1" x14ac:dyDescent="0.15">
      <c r="A13" s="23"/>
      <c r="B13" s="25">
        <f t="shared" si="0"/>
        <v>0</v>
      </c>
      <c r="C13" s="48"/>
      <c r="D13" s="48"/>
      <c r="E13" s="48"/>
      <c r="F13" s="55"/>
      <c r="G13" s="48"/>
      <c r="H13" s="56"/>
      <c r="I13" s="30">
        <f t="shared" si="1"/>
        <v>0</v>
      </c>
      <c r="J13" s="48"/>
      <c r="K13" s="48"/>
      <c r="L13" s="56"/>
      <c r="M13" s="48"/>
      <c r="N13" s="48"/>
      <c r="O13" s="56"/>
      <c r="P13" s="30">
        <f t="shared" si="2"/>
        <v>0</v>
      </c>
      <c r="Q13" s="48"/>
      <c r="R13" s="48"/>
      <c r="S13" s="48"/>
      <c r="T13" s="55"/>
      <c r="U13" s="48"/>
      <c r="V13" s="56"/>
      <c r="W13" s="30">
        <f t="shared" si="3"/>
        <v>0</v>
      </c>
      <c r="X13" s="48"/>
      <c r="Y13" s="48"/>
      <c r="Z13" s="56"/>
      <c r="AA13" s="48"/>
      <c r="AB13" s="48"/>
      <c r="AC13" s="56"/>
      <c r="AD13" s="30">
        <f t="shared" si="4"/>
        <v>0</v>
      </c>
      <c r="AE13" s="48"/>
      <c r="AF13" s="48"/>
      <c r="AG13" s="48"/>
      <c r="AH13" s="55"/>
      <c r="AI13" s="48"/>
      <c r="AJ13" s="56"/>
      <c r="AK13" s="30">
        <f t="shared" si="5"/>
        <v>0</v>
      </c>
      <c r="AL13" s="57"/>
      <c r="AM13" s="48"/>
      <c r="AN13" s="56"/>
      <c r="AO13" s="48"/>
      <c r="AP13" s="48"/>
      <c r="AQ13" s="56"/>
      <c r="AR13" s="37">
        <f t="shared" si="6"/>
        <v>0</v>
      </c>
    </row>
    <row r="14" spans="1:46" s="45" customFormat="1" ht="13.5" customHeight="1" x14ac:dyDescent="0.15">
      <c r="A14" s="22"/>
      <c r="B14" s="26">
        <f t="shared" si="0"/>
        <v>0</v>
      </c>
      <c r="C14" s="58"/>
      <c r="D14" s="50"/>
      <c r="E14" s="50"/>
      <c r="F14" s="49"/>
      <c r="G14" s="50"/>
      <c r="H14" s="51"/>
      <c r="I14" s="33">
        <f t="shared" si="1"/>
        <v>0</v>
      </c>
      <c r="J14" s="50"/>
      <c r="K14" s="50"/>
      <c r="L14" s="51"/>
      <c r="M14" s="50"/>
      <c r="N14" s="50"/>
      <c r="O14" s="51"/>
      <c r="P14" s="33">
        <f t="shared" si="2"/>
        <v>0</v>
      </c>
      <c r="Q14" s="50"/>
      <c r="R14" s="50"/>
      <c r="S14" s="50"/>
      <c r="T14" s="49"/>
      <c r="U14" s="50"/>
      <c r="V14" s="51"/>
      <c r="W14" s="33">
        <f t="shared" si="3"/>
        <v>0</v>
      </c>
      <c r="X14" s="50"/>
      <c r="Y14" s="50"/>
      <c r="Z14" s="51"/>
      <c r="AA14" s="50"/>
      <c r="AB14" s="50"/>
      <c r="AC14" s="51"/>
      <c r="AD14" s="33">
        <f t="shared" si="4"/>
        <v>0</v>
      </c>
      <c r="AE14" s="50"/>
      <c r="AF14" s="50"/>
      <c r="AG14" s="50"/>
      <c r="AH14" s="49"/>
      <c r="AI14" s="50"/>
      <c r="AJ14" s="51"/>
      <c r="AK14" s="33">
        <f t="shared" si="5"/>
        <v>0</v>
      </c>
      <c r="AL14" s="50"/>
      <c r="AM14" s="50"/>
      <c r="AN14" s="51"/>
      <c r="AO14" s="50"/>
      <c r="AP14" s="50"/>
      <c r="AQ14" s="51"/>
      <c r="AR14" s="39">
        <f t="shared" si="6"/>
        <v>0</v>
      </c>
    </row>
    <row r="15" spans="1:46" s="45" customFormat="1" ht="13.5" customHeight="1" x14ac:dyDescent="0.15">
      <c r="A15" s="23"/>
      <c r="B15" s="25">
        <f t="shared" si="0"/>
        <v>0</v>
      </c>
      <c r="C15" s="52"/>
      <c r="D15" s="53"/>
      <c r="E15" s="53"/>
      <c r="F15" s="54"/>
      <c r="G15" s="53"/>
      <c r="H15" s="59"/>
      <c r="I15" s="32">
        <f t="shared" si="1"/>
        <v>0</v>
      </c>
      <c r="J15" s="53"/>
      <c r="K15" s="53"/>
      <c r="L15" s="59"/>
      <c r="M15" s="53"/>
      <c r="N15" s="53"/>
      <c r="O15" s="53"/>
      <c r="P15" s="32">
        <f t="shared" si="2"/>
        <v>0</v>
      </c>
      <c r="Q15" s="53"/>
      <c r="R15" s="53"/>
      <c r="S15" s="53"/>
      <c r="T15" s="54"/>
      <c r="U15" s="53"/>
      <c r="V15" s="59"/>
      <c r="W15" s="32">
        <f t="shared" si="3"/>
        <v>0</v>
      </c>
      <c r="X15" s="53"/>
      <c r="Y15" s="53"/>
      <c r="Z15" s="59"/>
      <c r="AA15" s="53"/>
      <c r="AB15" s="53"/>
      <c r="AC15" s="59"/>
      <c r="AD15" s="32">
        <f t="shared" si="4"/>
        <v>0</v>
      </c>
      <c r="AE15" s="53"/>
      <c r="AF15" s="53"/>
      <c r="AG15" s="53"/>
      <c r="AH15" s="54"/>
      <c r="AI15" s="53"/>
      <c r="AJ15" s="59"/>
      <c r="AK15" s="32">
        <f t="shared" si="5"/>
        <v>0</v>
      </c>
      <c r="AL15" s="53"/>
      <c r="AM15" s="53"/>
      <c r="AN15" s="59"/>
      <c r="AO15" s="53"/>
      <c r="AP15" s="53"/>
      <c r="AQ15" s="59"/>
      <c r="AR15" s="36">
        <f t="shared" si="6"/>
        <v>0</v>
      </c>
    </row>
    <row r="16" spans="1:46" s="45" customFormat="1" ht="13.5" customHeight="1" x14ac:dyDescent="0.15">
      <c r="A16" s="22"/>
      <c r="B16" s="26">
        <f t="shared" si="0"/>
        <v>0</v>
      </c>
      <c r="C16" s="48"/>
      <c r="D16" s="48"/>
      <c r="E16" s="48"/>
      <c r="F16" s="55"/>
      <c r="G16" s="48"/>
      <c r="H16" s="56"/>
      <c r="I16" s="31">
        <f t="shared" si="1"/>
        <v>0</v>
      </c>
      <c r="J16" s="48"/>
      <c r="K16" s="48"/>
      <c r="L16" s="56"/>
      <c r="M16" s="48"/>
      <c r="N16" s="48"/>
      <c r="O16" s="48"/>
      <c r="P16" s="31">
        <f t="shared" si="2"/>
        <v>0</v>
      </c>
      <c r="Q16" s="48"/>
      <c r="R16" s="48"/>
      <c r="S16" s="48"/>
      <c r="T16" s="55"/>
      <c r="U16" s="48"/>
      <c r="V16" s="56"/>
      <c r="W16" s="31">
        <f t="shared" si="3"/>
        <v>0</v>
      </c>
      <c r="X16" s="57"/>
      <c r="Y16" s="48"/>
      <c r="Z16" s="56"/>
      <c r="AA16" s="48"/>
      <c r="AB16" s="48"/>
      <c r="AC16" s="48"/>
      <c r="AD16" s="31">
        <f t="shared" si="4"/>
        <v>0</v>
      </c>
      <c r="AE16" s="48"/>
      <c r="AF16" s="48"/>
      <c r="AG16" s="48"/>
      <c r="AH16" s="55"/>
      <c r="AI16" s="48"/>
      <c r="AJ16" s="56"/>
      <c r="AK16" s="31">
        <f t="shared" si="5"/>
        <v>0</v>
      </c>
      <c r="AL16" s="48"/>
      <c r="AM16" s="48"/>
      <c r="AN16" s="56"/>
      <c r="AO16" s="48"/>
      <c r="AP16" s="48"/>
      <c r="AQ16" s="56"/>
      <c r="AR16" s="38">
        <f t="shared" si="6"/>
        <v>0</v>
      </c>
    </row>
    <row r="17" spans="1:44" s="45" customFormat="1" ht="13.5" customHeight="1" x14ac:dyDescent="0.15">
      <c r="A17" s="23"/>
      <c r="B17" s="25">
        <f t="shared" si="0"/>
        <v>0</v>
      </c>
      <c r="C17" s="48"/>
      <c r="D17" s="48"/>
      <c r="E17" s="48"/>
      <c r="F17" s="55"/>
      <c r="G17" s="48"/>
      <c r="H17" s="56"/>
      <c r="I17" s="30">
        <f t="shared" si="1"/>
        <v>0</v>
      </c>
      <c r="J17" s="48"/>
      <c r="K17" s="48"/>
      <c r="L17" s="56"/>
      <c r="M17" s="48"/>
      <c r="N17" s="48"/>
      <c r="O17" s="56"/>
      <c r="P17" s="30">
        <f t="shared" si="2"/>
        <v>0</v>
      </c>
      <c r="Q17" s="48"/>
      <c r="R17" s="48"/>
      <c r="S17" s="48"/>
      <c r="T17" s="55"/>
      <c r="U17" s="48"/>
      <c r="V17" s="56"/>
      <c r="W17" s="30">
        <f t="shared" si="3"/>
        <v>0</v>
      </c>
      <c r="X17" s="57"/>
      <c r="Y17" s="48"/>
      <c r="Z17" s="56"/>
      <c r="AA17" s="48"/>
      <c r="AB17" s="48"/>
      <c r="AC17" s="48"/>
      <c r="AD17" s="30">
        <f t="shared" si="4"/>
        <v>0</v>
      </c>
      <c r="AE17" s="48"/>
      <c r="AF17" s="48"/>
      <c r="AG17" s="48"/>
      <c r="AH17" s="55"/>
      <c r="AI17" s="48"/>
      <c r="AJ17" s="56"/>
      <c r="AK17" s="30">
        <f t="shared" si="5"/>
        <v>0</v>
      </c>
      <c r="AL17" s="48"/>
      <c r="AM17" s="48"/>
      <c r="AN17" s="56"/>
      <c r="AO17" s="48"/>
      <c r="AP17" s="48"/>
      <c r="AQ17" s="48"/>
      <c r="AR17" s="37">
        <f t="shared" si="6"/>
        <v>0</v>
      </c>
    </row>
    <row r="18" spans="1:44" s="45" customFormat="1" ht="13.5" customHeight="1" x14ac:dyDescent="0.15">
      <c r="A18" s="22"/>
      <c r="B18" s="26">
        <f t="shared" si="0"/>
        <v>0</v>
      </c>
      <c r="C18" s="58"/>
      <c r="D18" s="50"/>
      <c r="E18" s="50"/>
      <c r="F18" s="49"/>
      <c r="G18" s="50"/>
      <c r="H18" s="50"/>
      <c r="I18" s="33">
        <f t="shared" si="1"/>
        <v>0</v>
      </c>
      <c r="J18" s="58"/>
      <c r="K18" s="50"/>
      <c r="L18" s="51"/>
      <c r="M18" s="50"/>
      <c r="N18" s="50"/>
      <c r="O18" s="51"/>
      <c r="P18" s="33">
        <f t="shared" si="2"/>
        <v>0</v>
      </c>
      <c r="Q18" s="50"/>
      <c r="R18" s="50"/>
      <c r="S18" s="50"/>
      <c r="T18" s="49"/>
      <c r="U18" s="50"/>
      <c r="V18" s="51"/>
      <c r="W18" s="33">
        <f t="shared" si="3"/>
        <v>0</v>
      </c>
      <c r="X18" s="58"/>
      <c r="Y18" s="50"/>
      <c r="Z18" s="51"/>
      <c r="AA18" s="50"/>
      <c r="AB18" s="50"/>
      <c r="AC18" s="51"/>
      <c r="AD18" s="33">
        <f t="shared" si="4"/>
        <v>0</v>
      </c>
      <c r="AE18" s="50"/>
      <c r="AF18" s="50"/>
      <c r="AG18" s="50"/>
      <c r="AH18" s="49"/>
      <c r="AI18" s="50"/>
      <c r="AJ18" s="51"/>
      <c r="AK18" s="33">
        <f t="shared" si="5"/>
        <v>0</v>
      </c>
      <c r="AL18" s="50"/>
      <c r="AM18" s="50"/>
      <c r="AN18" s="51"/>
      <c r="AO18" s="50"/>
      <c r="AP18" s="50"/>
      <c r="AQ18" s="51"/>
      <c r="AR18" s="39">
        <f t="shared" si="6"/>
        <v>0</v>
      </c>
    </row>
    <row r="19" spans="1:44" s="45" customFormat="1" ht="13.5" customHeight="1" x14ac:dyDescent="0.15">
      <c r="A19" s="23"/>
      <c r="B19" s="25">
        <f t="shared" si="0"/>
        <v>0</v>
      </c>
      <c r="C19" s="52"/>
      <c r="D19" s="53"/>
      <c r="E19" s="53"/>
      <c r="F19" s="54"/>
      <c r="G19" s="53"/>
      <c r="H19" s="59"/>
      <c r="I19" s="32">
        <f t="shared" si="1"/>
        <v>0</v>
      </c>
      <c r="J19" s="53"/>
      <c r="K19" s="53"/>
      <c r="L19" s="59"/>
      <c r="M19" s="53"/>
      <c r="N19" s="53"/>
      <c r="O19" s="59"/>
      <c r="P19" s="32">
        <f t="shared" si="2"/>
        <v>0</v>
      </c>
      <c r="Q19" s="53"/>
      <c r="R19" s="53"/>
      <c r="S19" s="53"/>
      <c r="T19" s="54"/>
      <c r="U19" s="53"/>
      <c r="V19" s="59"/>
      <c r="W19" s="32">
        <f t="shared" si="3"/>
        <v>0</v>
      </c>
      <c r="X19" s="53"/>
      <c r="Y19" s="53"/>
      <c r="Z19" s="59"/>
      <c r="AA19" s="53"/>
      <c r="AB19" s="53"/>
      <c r="AC19" s="59"/>
      <c r="AD19" s="32">
        <f t="shared" si="4"/>
        <v>0</v>
      </c>
      <c r="AE19" s="52"/>
      <c r="AF19" s="53"/>
      <c r="AG19" s="53"/>
      <c r="AH19" s="54"/>
      <c r="AI19" s="53"/>
      <c r="AJ19" s="59"/>
      <c r="AK19" s="32">
        <f t="shared" si="5"/>
        <v>0</v>
      </c>
      <c r="AL19" s="53"/>
      <c r="AM19" s="53"/>
      <c r="AN19" s="59"/>
      <c r="AO19" s="53"/>
      <c r="AP19" s="53"/>
      <c r="AQ19" s="59"/>
      <c r="AR19" s="36">
        <f t="shared" si="6"/>
        <v>0</v>
      </c>
    </row>
    <row r="20" spans="1:44" s="45" customFormat="1" ht="13.5" customHeight="1" x14ac:dyDescent="0.15">
      <c r="A20" s="22"/>
      <c r="B20" s="26">
        <f t="shared" si="0"/>
        <v>0</v>
      </c>
      <c r="C20" s="48"/>
      <c r="D20" s="48"/>
      <c r="E20" s="48"/>
      <c r="F20" s="55"/>
      <c r="G20" s="48"/>
      <c r="H20" s="56"/>
      <c r="I20" s="31">
        <f t="shared" si="1"/>
        <v>0</v>
      </c>
      <c r="J20" s="48"/>
      <c r="K20" s="48"/>
      <c r="L20" s="56"/>
      <c r="M20" s="48"/>
      <c r="N20" s="48"/>
      <c r="O20" s="56"/>
      <c r="P20" s="31">
        <f t="shared" si="2"/>
        <v>0</v>
      </c>
      <c r="Q20" s="48"/>
      <c r="R20" s="48"/>
      <c r="S20" s="48"/>
      <c r="T20" s="55"/>
      <c r="U20" s="48"/>
      <c r="V20" s="48"/>
      <c r="W20" s="31">
        <f t="shared" si="3"/>
        <v>0</v>
      </c>
      <c r="X20" s="48"/>
      <c r="Y20" s="48"/>
      <c r="Z20" s="56"/>
      <c r="AA20" s="48"/>
      <c r="AB20" s="48"/>
      <c r="AC20" s="56"/>
      <c r="AD20" s="31">
        <f t="shared" si="4"/>
        <v>0</v>
      </c>
      <c r="AE20" s="48"/>
      <c r="AF20" s="48"/>
      <c r="AG20" s="48"/>
      <c r="AH20" s="55"/>
      <c r="AI20" s="48"/>
      <c r="AJ20" s="56"/>
      <c r="AK20" s="31">
        <f t="shared" si="5"/>
        <v>0</v>
      </c>
      <c r="AL20" s="48"/>
      <c r="AM20" s="48"/>
      <c r="AN20" s="56"/>
      <c r="AO20" s="48"/>
      <c r="AP20" s="48"/>
      <c r="AQ20" s="56"/>
      <c r="AR20" s="38">
        <f t="shared" si="6"/>
        <v>0</v>
      </c>
    </row>
    <row r="21" spans="1:44" s="45" customFormat="1" ht="13.5" customHeight="1" x14ac:dyDescent="0.15">
      <c r="A21" s="23"/>
      <c r="B21" s="25">
        <f t="shared" si="0"/>
        <v>0</v>
      </c>
      <c r="C21" s="48"/>
      <c r="D21" s="48"/>
      <c r="E21" s="48"/>
      <c r="F21" s="55"/>
      <c r="G21" s="48"/>
      <c r="H21" s="56"/>
      <c r="I21" s="30">
        <f t="shared" si="1"/>
        <v>0</v>
      </c>
      <c r="J21" s="48"/>
      <c r="K21" s="48"/>
      <c r="L21" s="56"/>
      <c r="M21" s="48"/>
      <c r="N21" s="48"/>
      <c r="O21" s="48"/>
      <c r="P21" s="30">
        <f t="shared" si="2"/>
        <v>0</v>
      </c>
      <c r="Q21" s="48"/>
      <c r="R21" s="48"/>
      <c r="S21" s="48"/>
      <c r="T21" s="55"/>
      <c r="U21" s="48"/>
      <c r="V21" s="48"/>
      <c r="W21" s="30">
        <f t="shared" si="3"/>
        <v>0</v>
      </c>
      <c r="X21" s="48"/>
      <c r="Y21" s="48"/>
      <c r="Z21" s="56"/>
      <c r="AA21" s="48"/>
      <c r="AB21" s="48"/>
      <c r="AC21" s="56"/>
      <c r="AD21" s="30">
        <f t="shared" si="4"/>
        <v>0</v>
      </c>
      <c r="AE21" s="48"/>
      <c r="AF21" s="48"/>
      <c r="AG21" s="48"/>
      <c r="AH21" s="55"/>
      <c r="AI21" s="48"/>
      <c r="AJ21" s="56"/>
      <c r="AK21" s="30">
        <f t="shared" si="5"/>
        <v>0</v>
      </c>
      <c r="AL21" s="48"/>
      <c r="AM21" s="48"/>
      <c r="AN21" s="56"/>
      <c r="AO21" s="48"/>
      <c r="AP21" s="48"/>
      <c r="AQ21" s="56"/>
      <c r="AR21" s="37">
        <f t="shared" si="6"/>
        <v>0</v>
      </c>
    </row>
    <row r="22" spans="1:44" s="45" customFormat="1" ht="13.5" customHeight="1" x14ac:dyDescent="0.15">
      <c r="A22" s="22"/>
      <c r="B22" s="26">
        <f t="shared" si="0"/>
        <v>0</v>
      </c>
      <c r="C22" s="58"/>
      <c r="D22" s="50"/>
      <c r="E22" s="50"/>
      <c r="F22" s="49"/>
      <c r="G22" s="50"/>
      <c r="H22" s="51"/>
      <c r="I22" s="33">
        <f t="shared" si="1"/>
        <v>0</v>
      </c>
      <c r="J22" s="50"/>
      <c r="K22" s="50"/>
      <c r="L22" s="51"/>
      <c r="M22" s="50"/>
      <c r="N22" s="50"/>
      <c r="O22" s="51"/>
      <c r="P22" s="33">
        <f t="shared" si="2"/>
        <v>0</v>
      </c>
      <c r="Q22" s="50"/>
      <c r="R22" s="50"/>
      <c r="S22" s="50"/>
      <c r="T22" s="49"/>
      <c r="U22" s="50"/>
      <c r="V22" s="51"/>
      <c r="W22" s="33">
        <f t="shared" si="3"/>
        <v>0</v>
      </c>
      <c r="X22" s="58"/>
      <c r="Y22" s="50"/>
      <c r="Z22" s="51"/>
      <c r="AA22" s="50"/>
      <c r="AB22" s="50"/>
      <c r="AC22" s="50"/>
      <c r="AD22" s="33">
        <f t="shared" si="4"/>
        <v>0</v>
      </c>
      <c r="AE22" s="58"/>
      <c r="AF22" s="50"/>
      <c r="AG22" s="50"/>
      <c r="AH22" s="49"/>
      <c r="AI22" s="50"/>
      <c r="AJ22" s="50"/>
      <c r="AK22" s="33">
        <f t="shared" si="5"/>
        <v>0</v>
      </c>
      <c r="AL22" s="50"/>
      <c r="AM22" s="50"/>
      <c r="AN22" s="51"/>
      <c r="AO22" s="50"/>
      <c r="AP22" s="50"/>
      <c r="AQ22" s="51"/>
      <c r="AR22" s="39">
        <f t="shared" si="6"/>
        <v>0</v>
      </c>
    </row>
    <row r="23" spans="1:44" s="45" customFormat="1" ht="13.5" customHeight="1" x14ac:dyDescent="0.15">
      <c r="A23" s="23"/>
      <c r="B23" s="25">
        <f t="shared" si="0"/>
        <v>0</v>
      </c>
      <c r="C23" s="52"/>
      <c r="D23" s="53"/>
      <c r="E23" s="53"/>
      <c r="F23" s="54"/>
      <c r="G23" s="53"/>
      <c r="H23" s="53"/>
      <c r="I23" s="32">
        <f t="shared" si="1"/>
        <v>0</v>
      </c>
      <c r="J23" s="53"/>
      <c r="K23" s="53"/>
      <c r="L23" s="59"/>
      <c r="M23" s="53"/>
      <c r="N23" s="53"/>
      <c r="O23" s="59"/>
      <c r="P23" s="32">
        <f t="shared" si="2"/>
        <v>0</v>
      </c>
      <c r="Q23" s="52"/>
      <c r="R23" s="53"/>
      <c r="S23" s="53"/>
      <c r="T23" s="54"/>
      <c r="U23" s="53"/>
      <c r="V23" s="53"/>
      <c r="W23" s="32">
        <f t="shared" si="3"/>
        <v>0</v>
      </c>
      <c r="X23" s="52"/>
      <c r="Y23" s="53"/>
      <c r="Z23" s="59"/>
      <c r="AA23" s="53"/>
      <c r="AB23" s="53"/>
      <c r="AC23" s="53"/>
      <c r="AD23" s="32">
        <f t="shared" si="4"/>
        <v>0</v>
      </c>
      <c r="AE23" s="53"/>
      <c r="AF23" s="53"/>
      <c r="AG23" s="53"/>
      <c r="AH23" s="54"/>
      <c r="AI23" s="53"/>
      <c r="AJ23" s="59"/>
      <c r="AK23" s="32">
        <f t="shared" si="5"/>
        <v>0</v>
      </c>
      <c r="AL23" s="53"/>
      <c r="AM23" s="53"/>
      <c r="AN23" s="59"/>
      <c r="AO23" s="53"/>
      <c r="AP23" s="53"/>
      <c r="AQ23" s="59"/>
      <c r="AR23" s="36">
        <f t="shared" si="6"/>
        <v>0</v>
      </c>
    </row>
    <row r="24" spans="1:44" s="45" customFormat="1" ht="13.5" customHeight="1" x14ac:dyDescent="0.15">
      <c r="A24" s="22"/>
      <c r="B24" s="26">
        <f t="shared" si="0"/>
        <v>0</v>
      </c>
      <c r="C24" s="48"/>
      <c r="D24" s="48"/>
      <c r="E24" s="48"/>
      <c r="F24" s="55"/>
      <c r="G24" s="48"/>
      <c r="H24" s="56"/>
      <c r="I24" s="31">
        <f t="shared" si="1"/>
        <v>0</v>
      </c>
      <c r="J24" s="48"/>
      <c r="K24" s="48"/>
      <c r="L24" s="56"/>
      <c r="M24" s="48"/>
      <c r="N24" s="48"/>
      <c r="O24" s="56"/>
      <c r="P24" s="31">
        <f t="shared" si="2"/>
        <v>0</v>
      </c>
      <c r="Q24" s="48"/>
      <c r="R24" s="48"/>
      <c r="S24" s="48"/>
      <c r="T24" s="55"/>
      <c r="U24" s="48"/>
      <c r="V24" s="56"/>
      <c r="W24" s="31">
        <f t="shared" si="3"/>
        <v>0</v>
      </c>
      <c r="X24" s="48"/>
      <c r="Y24" s="48"/>
      <c r="Z24" s="56"/>
      <c r="AA24" s="48"/>
      <c r="AB24" s="48"/>
      <c r="AC24" s="56"/>
      <c r="AD24" s="31">
        <f t="shared" si="4"/>
        <v>0</v>
      </c>
      <c r="AE24" s="48"/>
      <c r="AF24" s="48"/>
      <c r="AG24" s="48"/>
      <c r="AH24" s="55"/>
      <c r="AI24" s="48"/>
      <c r="AJ24" s="56"/>
      <c r="AK24" s="31">
        <f t="shared" si="5"/>
        <v>0</v>
      </c>
      <c r="AL24" s="57"/>
      <c r="AM24" s="48"/>
      <c r="AN24" s="56"/>
      <c r="AO24" s="48"/>
      <c r="AP24" s="48"/>
      <c r="AQ24" s="56"/>
      <c r="AR24" s="38">
        <f t="shared" si="6"/>
        <v>0</v>
      </c>
    </row>
    <row r="25" spans="1:44" s="45" customFormat="1" ht="13.5" customHeight="1" x14ac:dyDescent="0.15">
      <c r="A25" s="23"/>
      <c r="B25" s="25">
        <f t="shared" si="0"/>
        <v>0</v>
      </c>
      <c r="C25" s="48"/>
      <c r="D25" s="48"/>
      <c r="E25" s="48"/>
      <c r="F25" s="55"/>
      <c r="G25" s="48"/>
      <c r="H25" s="56"/>
      <c r="I25" s="30">
        <f t="shared" si="1"/>
        <v>0</v>
      </c>
      <c r="J25" s="48"/>
      <c r="K25" s="48"/>
      <c r="L25" s="56"/>
      <c r="M25" s="48"/>
      <c r="N25" s="48"/>
      <c r="O25" s="56"/>
      <c r="P25" s="30">
        <f t="shared" si="2"/>
        <v>0</v>
      </c>
      <c r="Q25" s="48"/>
      <c r="R25" s="48"/>
      <c r="S25" s="48"/>
      <c r="T25" s="55"/>
      <c r="U25" s="48"/>
      <c r="V25" s="56"/>
      <c r="W25" s="30">
        <f t="shared" si="3"/>
        <v>0</v>
      </c>
      <c r="X25" s="48"/>
      <c r="Y25" s="48"/>
      <c r="Z25" s="56"/>
      <c r="AA25" s="48"/>
      <c r="AB25" s="48"/>
      <c r="AC25" s="56"/>
      <c r="AD25" s="30">
        <f t="shared" si="4"/>
        <v>0</v>
      </c>
      <c r="AE25" s="48"/>
      <c r="AF25" s="48"/>
      <c r="AG25" s="48"/>
      <c r="AH25" s="55"/>
      <c r="AI25" s="48"/>
      <c r="AJ25" s="56"/>
      <c r="AK25" s="30">
        <f t="shared" si="5"/>
        <v>0</v>
      </c>
      <c r="AL25" s="48"/>
      <c r="AM25" s="48"/>
      <c r="AN25" s="56"/>
      <c r="AO25" s="48"/>
      <c r="AP25" s="48"/>
      <c r="AQ25" s="56"/>
      <c r="AR25" s="37">
        <f t="shared" si="6"/>
        <v>0</v>
      </c>
    </row>
    <row r="26" spans="1:44" s="45" customFormat="1" ht="13.5" customHeight="1" x14ac:dyDescent="0.15">
      <c r="A26" s="22"/>
      <c r="B26" s="26">
        <f t="shared" si="0"/>
        <v>0</v>
      </c>
      <c r="C26" s="58"/>
      <c r="D26" s="50"/>
      <c r="E26" s="50"/>
      <c r="F26" s="49"/>
      <c r="G26" s="50"/>
      <c r="H26" s="51"/>
      <c r="I26" s="33">
        <f t="shared" si="1"/>
        <v>0</v>
      </c>
      <c r="J26" s="50"/>
      <c r="K26" s="50"/>
      <c r="L26" s="51"/>
      <c r="M26" s="50"/>
      <c r="N26" s="50"/>
      <c r="O26" s="51"/>
      <c r="P26" s="33">
        <f t="shared" si="2"/>
        <v>0</v>
      </c>
      <c r="Q26" s="50"/>
      <c r="R26" s="50"/>
      <c r="S26" s="50"/>
      <c r="T26" s="49"/>
      <c r="U26" s="50"/>
      <c r="V26" s="51"/>
      <c r="W26" s="33">
        <f t="shared" si="3"/>
        <v>0</v>
      </c>
      <c r="X26" s="58"/>
      <c r="Y26" s="50"/>
      <c r="Z26" s="51"/>
      <c r="AA26" s="50"/>
      <c r="AB26" s="50"/>
      <c r="AC26" s="51"/>
      <c r="AD26" s="33">
        <f t="shared" si="4"/>
        <v>0</v>
      </c>
      <c r="AE26" s="50"/>
      <c r="AF26" s="50"/>
      <c r="AG26" s="50"/>
      <c r="AH26" s="49"/>
      <c r="AI26" s="50"/>
      <c r="AJ26" s="51"/>
      <c r="AK26" s="33">
        <f t="shared" si="5"/>
        <v>0</v>
      </c>
      <c r="AL26" s="50"/>
      <c r="AM26" s="50"/>
      <c r="AN26" s="51"/>
      <c r="AO26" s="50"/>
      <c r="AP26" s="50"/>
      <c r="AQ26" s="51"/>
      <c r="AR26" s="39">
        <f t="shared" si="6"/>
        <v>0</v>
      </c>
    </row>
    <row r="27" spans="1:44" s="45" customFormat="1" ht="13.5" customHeight="1" x14ac:dyDescent="0.15">
      <c r="A27" s="23"/>
      <c r="B27" s="25">
        <f t="shared" si="0"/>
        <v>0</v>
      </c>
      <c r="C27" s="52"/>
      <c r="D27" s="53"/>
      <c r="E27" s="53"/>
      <c r="F27" s="54"/>
      <c r="G27" s="53"/>
      <c r="H27" s="59"/>
      <c r="I27" s="32">
        <f t="shared" si="1"/>
        <v>0</v>
      </c>
      <c r="J27" s="53"/>
      <c r="K27" s="53"/>
      <c r="L27" s="59"/>
      <c r="M27" s="53"/>
      <c r="N27" s="53"/>
      <c r="O27" s="59"/>
      <c r="P27" s="32">
        <f t="shared" si="2"/>
        <v>0</v>
      </c>
      <c r="Q27" s="53"/>
      <c r="R27" s="53"/>
      <c r="S27" s="53"/>
      <c r="T27" s="54"/>
      <c r="U27" s="53"/>
      <c r="V27" s="59"/>
      <c r="W27" s="32">
        <f t="shared" si="3"/>
        <v>0</v>
      </c>
      <c r="X27" s="53"/>
      <c r="Y27" s="53"/>
      <c r="Z27" s="59"/>
      <c r="AA27" s="53"/>
      <c r="AB27" s="53"/>
      <c r="AC27" s="59"/>
      <c r="AD27" s="32">
        <f t="shared" si="4"/>
        <v>0</v>
      </c>
      <c r="AE27" s="53"/>
      <c r="AF27" s="53"/>
      <c r="AG27" s="53"/>
      <c r="AH27" s="54"/>
      <c r="AI27" s="53"/>
      <c r="AJ27" s="59"/>
      <c r="AK27" s="32">
        <f t="shared" si="5"/>
        <v>0</v>
      </c>
      <c r="AL27" s="52"/>
      <c r="AM27" s="53"/>
      <c r="AN27" s="59"/>
      <c r="AO27" s="53"/>
      <c r="AP27" s="53"/>
      <c r="AQ27" s="59"/>
      <c r="AR27" s="36">
        <f t="shared" si="6"/>
        <v>0</v>
      </c>
    </row>
    <row r="28" spans="1:44" s="45" customFormat="1" ht="13.5" customHeight="1" x14ac:dyDescent="0.15">
      <c r="A28" s="22"/>
      <c r="B28" s="26">
        <f t="shared" si="0"/>
        <v>0</v>
      </c>
      <c r="C28" s="57"/>
      <c r="D28" s="48"/>
      <c r="E28" s="48"/>
      <c r="F28" s="55"/>
      <c r="G28" s="48"/>
      <c r="H28" s="48"/>
      <c r="I28" s="31">
        <f t="shared" si="1"/>
        <v>0</v>
      </c>
      <c r="J28" s="57"/>
      <c r="K28" s="48"/>
      <c r="L28" s="56"/>
      <c r="M28" s="48"/>
      <c r="N28" s="48"/>
      <c r="O28" s="56"/>
      <c r="P28" s="31">
        <f t="shared" si="2"/>
        <v>0</v>
      </c>
      <c r="Q28" s="57"/>
      <c r="R28" s="48"/>
      <c r="S28" s="48"/>
      <c r="T28" s="55"/>
      <c r="U28" s="48"/>
      <c r="V28" s="56"/>
      <c r="W28" s="31">
        <f t="shared" si="3"/>
        <v>0</v>
      </c>
      <c r="X28" s="57"/>
      <c r="Y28" s="48"/>
      <c r="Z28" s="56"/>
      <c r="AA28" s="48"/>
      <c r="AB28" s="48"/>
      <c r="AC28" s="56"/>
      <c r="AD28" s="31">
        <f t="shared" si="4"/>
        <v>0</v>
      </c>
      <c r="AE28" s="48"/>
      <c r="AF28" s="48"/>
      <c r="AG28" s="48"/>
      <c r="AH28" s="55"/>
      <c r="AI28" s="48"/>
      <c r="AJ28" s="56"/>
      <c r="AK28" s="31">
        <f t="shared" si="5"/>
        <v>0</v>
      </c>
      <c r="AL28" s="48"/>
      <c r="AM28" s="48"/>
      <c r="AN28" s="56"/>
      <c r="AO28" s="48"/>
      <c r="AP28" s="48"/>
      <c r="AQ28" s="56"/>
      <c r="AR28" s="38">
        <f t="shared" si="6"/>
        <v>0</v>
      </c>
    </row>
    <row r="29" spans="1:44" s="45" customFormat="1" ht="13.5" customHeight="1" x14ac:dyDescent="0.15">
      <c r="A29" s="23"/>
      <c r="B29" s="25">
        <f t="shared" si="0"/>
        <v>0</v>
      </c>
      <c r="C29" s="52"/>
      <c r="D29" s="53"/>
      <c r="E29" s="53"/>
      <c r="F29" s="54"/>
      <c r="G29" s="53"/>
      <c r="H29" s="59"/>
      <c r="I29" s="32">
        <f t="shared" si="1"/>
        <v>0</v>
      </c>
      <c r="J29" s="52"/>
      <c r="K29" s="53"/>
      <c r="L29" s="59"/>
      <c r="M29" s="53"/>
      <c r="N29" s="53"/>
      <c r="O29" s="59"/>
      <c r="P29" s="29">
        <f t="shared" si="2"/>
        <v>0</v>
      </c>
      <c r="Q29" s="53"/>
      <c r="R29" s="53"/>
      <c r="S29" s="53"/>
      <c r="T29" s="54"/>
      <c r="U29" s="53"/>
      <c r="V29" s="59"/>
      <c r="W29" s="29">
        <f t="shared" si="3"/>
        <v>0</v>
      </c>
      <c r="X29" s="53"/>
      <c r="Y29" s="53"/>
      <c r="Z29" s="59"/>
      <c r="AA29" s="53"/>
      <c r="AB29" s="53"/>
      <c r="AC29" s="59"/>
      <c r="AD29" s="29">
        <f t="shared" si="4"/>
        <v>0</v>
      </c>
      <c r="AE29" s="53"/>
      <c r="AF29" s="53"/>
      <c r="AG29" s="53"/>
      <c r="AH29" s="54"/>
      <c r="AI29" s="53"/>
      <c r="AJ29" s="59"/>
      <c r="AK29" s="29">
        <f t="shared" si="5"/>
        <v>0</v>
      </c>
      <c r="AL29" s="53"/>
      <c r="AM29" s="53"/>
      <c r="AN29" s="59"/>
      <c r="AO29" s="53"/>
      <c r="AP29" s="53"/>
      <c r="AQ29" s="59"/>
      <c r="AR29" s="37">
        <f t="shared" si="6"/>
        <v>0</v>
      </c>
    </row>
    <row r="30" spans="1:44" s="45" customFormat="1" ht="13.5" customHeight="1" x14ac:dyDescent="0.15">
      <c r="A30" s="22"/>
      <c r="B30" s="26">
        <f t="shared" si="0"/>
        <v>0</v>
      </c>
      <c r="C30" s="48"/>
      <c r="D30" s="48"/>
      <c r="E30" s="48"/>
      <c r="F30" s="55"/>
      <c r="G30" s="48"/>
      <c r="H30" s="56"/>
      <c r="I30" s="31">
        <f t="shared" si="1"/>
        <v>0</v>
      </c>
      <c r="J30" s="57"/>
      <c r="K30" s="48"/>
      <c r="L30" s="56"/>
      <c r="M30" s="48"/>
      <c r="N30" s="48"/>
      <c r="O30" s="56"/>
      <c r="P30" s="31">
        <f t="shared" si="2"/>
        <v>0</v>
      </c>
      <c r="Q30" s="48"/>
      <c r="R30" s="48"/>
      <c r="S30" s="48"/>
      <c r="T30" s="55"/>
      <c r="U30" s="48"/>
      <c r="V30" s="48"/>
      <c r="W30" s="31">
        <f t="shared" si="3"/>
        <v>0</v>
      </c>
      <c r="X30" s="48"/>
      <c r="Y30" s="48"/>
      <c r="Z30" s="56"/>
      <c r="AA30" s="48"/>
      <c r="AB30" s="48"/>
      <c r="AC30" s="56"/>
      <c r="AD30" s="31">
        <f t="shared" si="4"/>
        <v>0</v>
      </c>
      <c r="AE30" s="48"/>
      <c r="AF30" s="48"/>
      <c r="AG30" s="48"/>
      <c r="AH30" s="55"/>
      <c r="AI30" s="48"/>
      <c r="AJ30" s="48"/>
      <c r="AK30" s="31">
        <f t="shared" si="5"/>
        <v>0</v>
      </c>
      <c r="AL30" s="48"/>
      <c r="AM30" s="48"/>
      <c r="AN30" s="56"/>
      <c r="AO30" s="48"/>
      <c r="AP30" s="48"/>
      <c r="AQ30" s="56"/>
      <c r="AR30" s="38">
        <f t="shared" si="6"/>
        <v>0</v>
      </c>
    </row>
    <row r="31" spans="1:44" s="45" customFormat="1" ht="13.5" customHeight="1" thickBot="1" x14ac:dyDescent="0.2">
      <c r="A31" s="23"/>
      <c r="B31" s="27">
        <f t="shared" si="0"/>
        <v>0</v>
      </c>
      <c r="C31" s="60"/>
      <c r="D31" s="61"/>
      <c r="E31" s="61"/>
      <c r="F31" s="62"/>
      <c r="G31" s="61"/>
      <c r="H31" s="63"/>
      <c r="I31" s="34">
        <f t="shared" si="1"/>
        <v>0</v>
      </c>
      <c r="J31" s="60"/>
      <c r="K31" s="61"/>
      <c r="L31" s="63"/>
      <c r="M31" s="61"/>
      <c r="N31" s="61"/>
      <c r="O31" s="63"/>
      <c r="P31" s="34">
        <f t="shared" si="2"/>
        <v>0</v>
      </c>
      <c r="Q31" s="60"/>
      <c r="R31" s="61"/>
      <c r="S31" s="61"/>
      <c r="T31" s="62"/>
      <c r="U31" s="61"/>
      <c r="V31" s="63"/>
      <c r="W31" s="34">
        <f t="shared" si="3"/>
        <v>0</v>
      </c>
      <c r="X31" s="60"/>
      <c r="Y31" s="61"/>
      <c r="Z31" s="63"/>
      <c r="AA31" s="61"/>
      <c r="AB31" s="61"/>
      <c r="AC31" s="63"/>
      <c r="AD31" s="34">
        <f t="shared" si="4"/>
        <v>0</v>
      </c>
      <c r="AE31" s="60"/>
      <c r="AF31" s="61"/>
      <c r="AG31" s="61"/>
      <c r="AH31" s="62"/>
      <c r="AI31" s="61"/>
      <c r="AJ31" s="61"/>
      <c r="AK31" s="34">
        <f t="shared" si="5"/>
        <v>0</v>
      </c>
      <c r="AL31" s="61"/>
      <c r="AM31" s="61"/>
      <c r="AN31" s="63"/>
      <c r="AO31" s="61"/>
      <c r="AP31" s="61"/>
      <c r="AQ31" s="63"/>
      <c r="AR31" s="40">
        <f t="shared" si="6"/>
        <v>0</v>
      </c>
    </row>
    <row r="32" spans="1:44" x14ac:dyDescent="0.15">
      <c r="A32" s="2" t="str">
        <f>IF(B32=H32+O32+V32+AC32+AJ32+AQ32,"○","×")</f>
        <v>○</v>
      </c>
      <c r="B32" s="6">
        <f>SUM(B2:B31)</f>
        <v>0</v>
      </c>
      <c r="C32" s="3"/>
      <c r="D32" s="3"/>
      <c r="E32" s="3"/>
      <c r="F32" s="3"/>
      <c r="G32" s="42">
        <f>90-I32</f>
        <v>90</v>
      </c>
      <c r="H32" s="3">
        <f>SUM(D1:H1)</f>
        <v>0</v>
      </c>
      <c r="I32" s="6">
        <f>SUM(I2:I31)</f>
        <v>0</v>
      </c>
      <c r="J32" s="3"/>
      <c r="K32" s="3"/>
      <c r="L32" s="3"/>
      <c r="M32" s="3"/>
      <c r="N32" s="43">
        <f>90-P32</f>
        <v>90</v>
      </c>
      <c r="O32" s="3">
        <f>SUM(K1:O1)</f>
        <v>0</v>
      </c>
      <c r="P32" s="6">
        <f>SUM(P2:P31)</f>
        <v>0</v>
      </c>
      <c r="Q32" s="3"/>
      <c r="R32" s="3"/>
      <c r="S32" s="3"/>
      <c r="T32" s="3"/>
      <c r="U32" s="43">
        <f>90-W32</f>
        <v>90</v>
      </c>
      <c r="V32" s="3">
        <f>SUM(R1:V1)</f>
        <v>0</v>
      </c>
      <c r="W32" s="6">
        <f>SUM(W2:W31)</f>
        <v>0</v>
      </c>
      <c r="X32" s="3"/>
      <c r="Y32" s="3"/>
      <c r="Z32" s="3"/>
      <c r="AA32" s="3"/>
      <c r="AB32" s="43">
        <f>90-AD32</f>
        <v>90</v>
      </c>
      <c r="AC32" s="3">
        <f>SUM(Y1:AC1)</f>
        <v>0</v>
      </c>
      <c r="AD32" s="6">
        <f>SUM(AD2:AD31)</f>
        <v>0</v>
      </c>
      <c r="AE32" s="5"/>
      <c r="AF32" s="5"/>
      <c r="AG32" s="5"/>
      <c r="AH32" s="5"/>
      <c r="AI32" s="44">
        <f>90-AK32</f>
        <v>90</v>
      </c>
      <c r="AJ32" s="3">
        <f>SUM(AF1:AJ1)</f>
        <v>0</v>
      </c>
      <c r="AK32" s="6">
        <f>SUM(AK2:AK31)</f>
        <v>0</v>
      </c>
      <c r="AL32" s="3"/>
      <c r="AM32" s="3"/>
      <c r="AN32" s="3"/>
      <c r="AO32" s="3"/>
      <c r="AP32" s="43">
        <f>90-AR32</f>
        <v>90</v>
      </c>
      <c r="AQ32" s="3">
        <f>SUM(AM1:AQ1)</f>
        <v>0</v>
      </c>
      <c r="AR32" s="6">
        <f>SUM(AR2:AR31)</f>
        <v>0</v>
      </c>
    </row>
    <row r="33" spans="37:44" x14ac:dyDescent="0.15">
      <c r="AK33" s="46"/>
      <c r="AR33" s="46"/>
    </row>
    <row r="34" spans="37:44" x14ac:dyDescent="0.15">
      <c r="AK34" s="45"/>
      <c r="AR34" s="45"/>
    </row>
  </sheetData>
  <sortState xmlns:xlrd2="http://schemas.microsoft.com/office/spreadsheetml/2017/richdata2" ref="A1:A31">
    <sortCondition ref="A1"/>
  </sortState>
  <phoneticPr fontId="1"/>
  <conditionalFormatting sqref="C2:H31 J2:O31 Q2:V31 X2:AC31 AE2:AJ31 AL2:AQ31">
    <cfRule type="containsText" dxfId="4" priority="1" operator="containsText" text="☆">
      <formula>NOT(ISERROR(SEARCH("☆",C2)))</formula>
    </cfRule>
    <cfRule type="containsText" dxfId="3" priority="2" operator="containsText" text="◎">
      <formula>NOT(ISERROR(SEARCH("◎",C2)))</formula>
    </cfRule>
    <cfRule type="containsText" dxfId="2" priority="3" operator="containsText" text="□">
      <formula>NOT(ISERROR(SEARCH("□",C2)))</formula>
    </cfRule>
    <cfRule type="containsText" dxfId="1" priority="4" operator="containsText" text="◆">
      <formula>NOT(ISERROR(SEARCH("◆",C2)))</formula>
    </cfRule>
    <cfRule type="containsText" dxfId="0" priority="5" operator="containsText" text="△">
      <formula>NOT(ISERROR(SEARCH("△",C2)))</formula>
    </cfRule>
  </conditionalFormatting>
  <pageMargins left="0.08" right="0.09" top="0.70866141732283472" bottom="0.74803149606299213" header="0.31496062992125978" footer="0.31496062992125978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Battle_log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古川孝廣</cp:lastModifiedBy>
  <cp:lastPrinted>2019-12-30T14:57:16Z</cp:lastPrinted>
  <dcterms:created xsi:type="dcterms:W3CDTF">2019-10-29T10:42:26Z</dcterms:created>
  <dcterms:modified xsi:type="dcterms:W3CDTF">2020-04-28T00:36:36Z</dcterms:modified>
</cp:coreProperties>
</file>