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<sst xmlns="http://schemas.openxmlformats.org/spreadsheetml/2006/main" count="270" uniqueCount="264">
  <si>
    <t xml:space="preserve">Component</t>
  </si>
  <si>
    <t xml:space="preserve">Quantity</t>
  </si>
  <si>
    <t xml:space="preserve">Quantity 5x</t>
  </si>
  <si>
    <t xml:space="preserve">Part Name</t>
  </si>
  <si>
    <t xml:space="preserve">Digikey Part Number</t>
  </si>
  <si>
    <t xml:space="preserve">Digikey Website Link</t>
  </si>
  <si>
    <t xml:space="preserve">Manufacturer Part Number</t>
  </si>
  <si>
    <t xml:space="preserve">BT1 </t>
  </si>
  <si>
    <t xml:space="preserve">RTC Backup</t>
  </si>
  <si>
    <t xml:space="preserve">36-3001-ND‎</t>
  </si>
  <si>
    <t xml:space="preserve">https://www.digikey.com/product-detail/en/3001/36-3001-ND/227442 </t>
  </si>
  <si>
    <t xml:space="preserve">C16 </t>
  </si>
  <si>
    <t xml:space="preserve">5.1nF</t>
  </si>
  <si>
    <t xml:space="preserve">478-06033C512JAT4ACT-ND</t>
  </si>
  <si>
    <t xml:space="preserve">https://www.digikey.com/en/products/detail/avx-corporation/06033C512JAT4A/1599493 </t>
  </si>
  <si>
    <t xml:space="preserve">06033C512JAT4A</t>
  </si>
  <si>
    <t xml:space="preserve">C17</t>
  </si>
  <si>
    <t xml:space="preserve">10uF</t>
  </si>
  <si>
    <t xml:space="preserve">587-2985-1-ND</t>
  </si>
  <si>
    <t xml:space="preserve">https://www.digikey.com/en/products/detail/taiyo-yuden/TMK212BBJ106KG-T/2714163</t>
  </si>
  <si>
    <t xml:space="preserve">TMK212BBJ106KG-T</t>
  </si>
  <si>
    <t xml:space="preserve">C18</t>
  </si>
  <si>
    <t xml:space="preserve">22uF</t>
  </si>
  <si>
    <t xml:space="preserve">587-5464-1-ND</t>
  </si>
  <si>
    <t xml:space="preserve">https://www.digikey.com/en/products/detail/taiyo-yuden/LMK212BBJ226MG-T/7067049</t>
  </si>
  <si>
    <t xml:space="preserve">LMK212BBJ226MG-T</t>
  </si>
  <si>
    <t xml:space="preserve">C1 C2 C3 C4 C5 C6 C7 C8 C9 C10 C11 C12 C13 C14 C15 </t>
  </si>
  <si>
    <t xml:space="preserve">0.1uF</t>
  </si>
  <si>
    <t xml:space="preserve">445-1316-1-ND‎</t>
  </si>
  <si>
    <t xml:space="preserve">https://www.digikey.com/product-detail/en/C1608X7R1E104K080AA/445-1316-1-ND/567697 </t>
  </si>
  <si>
    <t xml:space="preserve">C1608X7R1E104K080AA</t>
  </si>
  <si>
    <t xml:space="preserve">D1 </t>
  </si>
  <si>
    <t xml:space="preserve">3.6V (zener)</t>
  </si>
  <si>
    <t xml:space="preserve">1727-5033-1-ND‎</t>
  </si>
  <si>
    <t xml:space="preserve">https://www.digikey.com/product-detail/en/BZX84-C3V6%2c215/1727-5033-1-ND/2531614 </t>
  </si>
  <si>
    <t xml:space="preserve">BZX84-C3V6,215</t>
  </si>
  <si>
    <t xml:space="preserve">D1 (alt)</t>
  </si>
  <si>
    <t xml:space="preserve">3.3V (zener)</t>
  </si>
  <si>
    <t xml:space="preserve">1727-2129-1-ND</t>
  </si>
  <si>
    <t xml:space="preserve">https://www.digikey.com/en/products/detail/nexperia-usa-inc/BZX84-C3V3-235/1156089 </t>
  </si>
  <si>
    <t xml:space="preserve">BZX84-C3V3,235</t>
  </si>
  <si>
    <t xml:space="preserve">D2 </t>
  </si>
  <si>
    <t xml:space="preserve">5.1V (zener)</t>
  </si>
  <si>
    <t xml:space="preserve">1727-2130-1-ND‎</t>
  </si>
  <si>
    <t xml:space="preserve">https://www.digikey.com/product-detail/en/BZX84-C5V1%2c235/1727-2130-1-ND/5221774/?itemSeq=362662134 </t>
  </si>
  <si>
    <t xml:space="preserve">BZX84-C5V1,235</t>
  </si>
  <si>
    <t xml:space="preserve">D3 </t>
  </si>
  <si>
    <t xml:space="preserve">Blue</t>
  </si>
  <si>
    <t xml:space="preserve">‎1830-1068-1-ND‎</t>
  </si>
  <si>
    <t xml:space="preserve">https://www.digikey.com/product-detail/en/IN-S63BT5B/1830-1068-1-ND/7604710 </t>
  </si>
  <si>
    <t xml:space="preserve">IN-S63BT5B</t>
  </si>
  <si>
    <t xml:space="preserve">D4 </t>
  </si>
  <si>
    <t xml:space="preserve">Yellow</t>
  </si>
  <si>
    <t xml:space="preserve">1830-1072-1-ND‎</t>
  </si>
  <si>
    <t xml:space="preserve">https://www.digikey.com/product-detail/en/IN-S63BTR/1830-1072-1-ND/7604714 </t>
  </si>
  <si>
    <t xml:space="preserve">IN-S63BTR</t>
  </si>
  <si>
    <t xml:space="preserve">FB1 </t>
  </si>
  <si>
    <t xml:space="preserve">100 @ 100 MHz</t>
  </si>
  <si>
    <t xml:space="preserve">587-1738-1-ND‎</t>
  </si>
  <si>
    <t xml:space="preserve">https://www.digikey.com/product-detail/en/FBMH1608HM101-T/587-1738-1-ND/1147063 </t>
  </si>
  <si>
    <t xml:space="preserve">FBMH1608HM101-T</t>
  </si>
  <si>
    <t xml:space="preserve">J1 </t>
  </si>
  <si>
    <t xml:space="preserve">VIN</t>
  </si>
  <si>
    <t xml:space="preserve">1920-1323-ND</t>
  </si>
  <si>
    <t xml:space="preserve">https://www.digikey.com/en/products/detail/altech-corporation/34-102/8547113 </t>
  </si>
  <si>
    <t xml:space="preserve">J2 </t>
  </si>
  <si>
    <t xml:space="preserve">Signals</t>
  </si>
  <si>
    <t xml:space="preserve">S7108-ND</t>
  </si>
  <si>
    <t xml:space="preserve">https://www.digikey.com/en/products/detail/PPPC052LFBN-RC/S7108-ND/810245</t>
  </si>
  <si>
    <t xml:space="preserve">PPPC052LFBN-RC</t>
  </si>
  <si>
    <t xml:space="preserve">J3 </t>
  </si>
  <si>
    <t xml:space="preserve">Address Low</t>
  </si>
  <si>
    <t xml:space="preserve">S7046-ND</t>
  </si>
  <si>
    <t xml:space="preserve">https://www.digikey.com/en/products/detail/PPPC131LFBN-RC/S7046-ND/810185</t>
  </si>
  <si>
    <t xml:space="preserve">PPPC131LFBN-RC</t>
  </si>
  <si>
    <t xml:space="preserve">J4 </t>
  </si>
  <si>
    <t xml:space="preserve">Address High</t>
  </si>
  <si>
    <t xml:space="preserve">J5 </t>
  </si>
  <si>
    <t xml:space="preserve">LCD</t>
  </si>
  <si>
    <t xml:space="preserve">S7049-ND</t>
  </si>
  <si>
    <t xml:space="preserve">https://www.digikey.com/en/products/detail/PPPC161LFBN-RC/S7049-ND/810188</t>
  </si>
  <si>
    <t xml:space="preserve">PPPC161LFBN-RC</t>
  </si>
  <si>
    <t xml:space="preserve">J6 J7 </t>
  </si>
  <si>
    <t xml:space="preserve">UART</t>
  </si>
  <si>
    <t xml:space="preserve">S2111EC-06-ND</t>
  </si>
  <si>
    <t xml:space="preserve">https://www.digikey.com/en/products/detail/sullins-connector-solutions/PRPC006DBAN-M71RC/2775714 </t>
  </si>
  <si>
    <t xml:space="preserve">PRPC006DBAN-M71RC</t>
  </si>
  <si>
    <t xml:space="preserve">J8 </t>
  </si>
  <si>
    <t xml:space="preserve">I2C</t>
  </si>
  <si>
    <t xml:space="preserve">S2011EC-04-ND</t>
  </si>
  <si>
    <t xml:space="preserve">https://www.digikey.com/en/products/detail/sullins-connector-solutions/PRPC004DAAN-RC/2775290 </t>
  </si>
  <si>
    <t xml:space="preserve">PRPC004DAAN-RC</t>
  </si>
  <si>
    <t xml:space="preserve">J9 J10 J11</t>
  </si>
  <si>
    <t xml:space="preserve">Analog In</t>
  </si>
  <si>
    <t xml:space="preserve">S1011EC-08-ND</t>
  </si>
  <si>
    <t xml:space="preserve">https://www.digikey.com/en/products/detail/sullins-connector-solutions/PRPC008SAAN-RC/2775246 </t>
  </si>
  <si>
    <t xml:space="preserve">PRPC008SAAN-RC</t>
  </si>
  <si>
    <t xml:space="preserve">JP1 </t>
  </si>
  <si>
    <t xml:space="preserve">PFI Select</t>
  </si>
  <si>
    <t xml:space="preserve">952-3607-ND</t>
  </si>
  <si>
    <t xml:space="preserve">https://www.digikey.com/en/products/detail/harwin-inc/M50-3630342/7044022 </t>
  </si>
  <si>
    <t xml:space="preserve">M50-3630342</t>
  </si>
  <si>
    <t xml:space="preserve">L1 </t>
  </si>
  <si>
    <t xml:space="preserve">39uH</t>
  </si>
  <si>
    <t xml:space="preserve">712-1441-1-ND‎</t>
  </si>
  <si>
    <t xml:space="preserve">https://www.digikey.com/product-detail/en/L-14C39NJV4T/712-1441-1-ND/1914891 </t>
  </si>
  <si>
    <t xml:space="preserve">L-14C39NJV4T</t>
  </si>
  <si>
    <t xml:space="preserve">L2 </t>
  </si>
  <si>
    <t xml:space="preserve">4.7uH</t>
  </si>
  <si>
    <t xml:space="preserve">535-12797-1-ND</t>
  </si>
  <si>
    <t xml:space="preserve">https://www.digikey.com/en/products/detail/abracon-llc/AIML-1008HC-4R7M-T/5043494 </t>
  </si>
  <si>
    <t xml:space="preserve">AIML-1008HC-4R7M-T</t>
  </si>
  <si>
    <t xml:space="preserve">Q1 </t>
  </si>
  <si>
    <t xml:space="preserve">Si2393DS</t>
  </si>
  <si>
    <t xml:space="preserve">‎742-SI2393DS-T1-GE3CT-ND‎</t>
  </si>
  <si>
    <t xml:space="preserve">https://www.digikey.com/product-detail/en/SI2393DS-T1-GE3/742-SI2393DS-T1-GE3CT-ND/10484610 </t>
  </si>
  <si>
    <t xml:space="preserve">SI2393DS-T1-GE3</t>
  </si>
  <si>
    <t xml:space="preserve">R1 R2 R3 R4 R5 R6</t>
  </si>
  <si>
    <t xml:space="preserve">2K2 ohms</t>
  </si>
  <si>
    <t xml:space="preserve">118-CR0603-FX-2201ELFCT-ND‎</t>
  </si>
  <si>
    <t xml:space="preserve">https://www.digikey.com/product-detail/en/CR0603-FX-2201ELF/118-CR0603-FX-2201ELFCT-ND/3925309 </t>
  </si>
  <si>
    <t xml:space="preserve">CR0603-FX-2201ELF</t>
  </si>
  <si>
    <t xml:space="preserve">R7</t>
  </si>
  <si>
    <t xml:space="preserve">10K ohms</t>
  </si>
  <si>
    <t xml:space="preserve">CR0603-FX-1002ELFCT-ND</t>
  </si>
  <si>
    <t xml:space="preserve">https://www.digikey.com/en/products/detail/bourns-inc/CR0603-FX-1002ELF/3593188</t>
  </si>
  <si>
    <t xml:space="preserve">CR0603-FX-1002ELF</t>
  </si>
  <si>
    <t xml:space="preserve">R8</t>
  </si>
  <si>
    <t xml:space="preserve">52K3 ohms</t>
  </si>
  <si>
    <t xml:space="preserve">CR0603-FX-5232ELFCT-ND</t>
  </si>
  <si>
    <t xml:space="preserve">https://www.digikey.com/en/products/detail/bourns-inc/CR0603-FX-5232ELF/3784077</t>
  </si>
  <si>
    <t xml:space="preserve">CR0603-FX-5232ELF</t>
  </si>
  <si>
    <t xml:space="preserve">R9</t>
  </si>
  <si>
    <t xml:space="preserve">680 ohms </t>
  </si>
  <si>
    <t xml:space="preserve">118-CR0603-JW-681ELFCT-ND‎</t>
  </si>
  <si>
    <t xml:space="preserve">https://www.digikey.com/product-detail/en/CR0603-JW-681ELF/118-CR0603-JW-681ELFCT-ND/3925375 </t>
  </si>
  <si>
    <t xml:space="preserve">CR0603-JW-681ELF</t>
  </si>
  <si>
    <t xml:space="preserve">R10</t>
  </si>
  <si>
    <t xml:space="preserve">220 ohms</t>
  </si>
  <si>
    <t xml:space="preserve">RV1 RV2 </t>
  </si>
  <si>
    <t xml:space="preserve">20K</t>
  </si>
  <si>
    <t xml:space="preserve">TC33X-1-203ECT-ND</t>
  </si>
  <si>
    <t xml:space="preserve">https://www.digikey.com/en/products/detail/TC33X-1-203E/TC33X-1-203ECT-ND/9998913 </t>
  </si>
  <si>
    <t xml:space="preserve">TC33X-1-203E</t>
  </si>
  <si>
    <t xml:space="preserve">SW1 </t>
  </si>
  <si>
    <t xml:space="preserve">Reset</t>
  </si>
  <si>
    <t xml:space="preserve">CKN10909-ND</t>
  </si>
  <si>
    <t xml:space="preserve">https://www.digikey.com/en/products/detail/c-k/PTS645VM39-2-LFS/3861402 </t>
  </si>
  <si>
    <t xml:space="preserve">PTS645VM39-2 LFS</t>
  </si>
  <si>
    <t xml:space="preserve">U1 </t>
  </si>
  <si>
    <t xml:space="preserve">P80C550EBAA</t>
  </si>
  <si>
    <t xml:space="preserve">U10 </t>
  </si>
  <si>
    <t xml:space="preserve">MAX691xWE</t>
  </si>
  <si>
    <t xml:space="preserve">U11 </t>
  </si>
  <si>
    <t xml:space="preserve">AP62150WU-7</t>
  </si>
  <si>
    <t xml:space="preserve">31-AP62150WU-7CT-ND</t>
  </si>
  <si>
    <t xml:space="preserve">https://www.digikey.com/en/products/detail/diodes-incorporated/AP62150WU-7/13161380</t>
  </si>
  <si>
    <t xml:space="preserve">U12 U13 U14 </t>
  </si>
  <si>
    <t xml:space="preserve">74VHC1G02</t>
  </si>
  <si>
    <t xml:space="preserve">MC74VHC1G02DTT1GOSCT-ND‎</t>
  </si>
  <si>
    <t xml:space="preserve">https://www.digikey.com/product-detail/en/MC74VHC1G02DTT1G/MC74VHC1G02DTT1GOSCT-ND/2120978 </t>
  </si>
  <si>
    <t xml:space="preserve">MC74VHC1G02DTT1G</t>
  </si>
  <si>
    <t xml:space="preserve">U15 </t>
  </si>
  <si>
    <t xml:space="preserve">74LVC1G373</t>
  </si>
  <si>
    <t xml:space="preserve">296-18588-1-ND‎</t>
  </si>
  <si>
    <t xml:space="preserve">https://www.digikey.com/product-detail/en/SN74LVC1G373DBVR/296-18588-1-ND/857357 </t>
  </si>
  <si>
    <t xml:space="preserve">SN74LVC1G373DBVR</t>
  </si>
  <si>
    <t xml:space="preserve">U16 </t>
  </si>
  <si>
    <t xml:space="preserve">74VHC1G126</t>
  </si>
  <si>
    <t xml:space="preserve">M74VHC1G126DTT1GOSCT-ND‎</t>
  </si>
  <si>
    <t xml:space="preserve">https://www.digikey.com/product-detail/en/M74VHC1G126DTT1G/M74VHC1G126DTT1GOSCT-ND/3487546 </t>
  </si>
  <si>
    <t xml:space="preserve">M74VHC1G126DTT1G</t>
  </si>
  <si>
    <t xml:space="preserve">U17 </t>
  </si>
  <si>
    <t xml:space="preserve">74LVC1G07</t>
  </si>
  <si>
    <t xml:space="preserve">1727-1181-1-ND‎</t>
  </si>
  <si>
    <t xml:space="preserve">https://www.digikey.com/product-detail/en/74LVC1G07GW-Q100H/1727-1181-1-ND/4311447 </t>
  </si>
  <si>
    <t xml:space="preserve">74LVC1G07GW-Q100H</t>
  </si>
  <si>
    <t xml:space="preserve">U18 </t>
  </si>
  <si>
    <t xml:space="preserve">74LVC1G06</t>
  </si>
  <si>
    <t xml:space="preserve">1727-6064-1-ND‎</t>
  </si>
  <si>
    <t xml:space="preserve">https://www.digikey.com/product-detail/en/74LVC1G06GW%2c125/1727-6064-1-ND/2753900 </t>
  </si>
  <si>
    <t xml:space="preserve">74LVC1G06GW,125</t>
  </si>
  <si>
    <t xml:space="preserve">U2 </t>
  </si>
  <si>
    <t xml:space="preserve">74AC573</t>
  </si>
  <si>
    <t xml:space="preserve">296-1379-5-ND</t>
  </si>
  <si>
    <t xml:space="preserve">https://www.digikey.com/en/products/detail/CD74AC573E/296-1379-5-ND/277029 </t>
  </si>
  <si>
    <t xml:space="preserve">CD74AC573E</t>
  </si>
  <si>
    <t xml:space="preserve">U3 </t>
  </si>
  <si>
    <t xml:space="preserve">HM62256BLP</t>
  </si>
  <si>
    <t xml:space="preserve">AS6C62256-55PCN</t>
  </si>
  <si>
    <t xml:space="preserve">https://www.digikey.com/en/products/detail/alliance-memory-inc/AS6C62256-55PCN/4234592 </t>
  </si>
  <si>
    <t xml:space="preserve">U4 </t>
  </si>
  <si>
    <t xml:space="preserve">28C256</t>
  </si>
  <si>
    <t xml:space="preserve">AT28C256-15PU-ND</t>
  </si>
  <si>
    <t xml:space="preserve">https://www.digikey.com/en/products/detail/microchip-technology/at28c256-15pu/1008506 </t>
  </si>
  <si>
    <t xml:space="preserve">AT28C256-15PU</t>
  </si>
  <si>
    <t xml:space="preserve">U5 </t>
  </si>
  <si>
    <t xml:space="preserve">MC146818</t>
  </si>
  <si>
    <t xml:space="preserve">U6 </t>
  </si>
  <si>
    <t xml:space="preserve">AM85C30</t>
  </si>
  <si>
    <t xml:space="preserve">269-3927-ND</t>
  </si>
  <si>
    <t xml:space="preserve">https://www.digikey.com/en/products/detail/zilog/Z8523016VSG/928917 </t>
  </si>
  <si>
    <t xml:space="preserve">Z8523016VSG</t>
  </si>
  <si>
    <t xml:space="preserve">U7 </t>
  </si>
  <si>
    <t xml:space="preserve">74AHC138</t>
  </si>
  <si>
    <t xml:space="preserve">296-4225-5-ND</t>
  </si>
  <si>
    <t xml:space="preserve">https://www.digikey.com/en/products/detail/CD74AC138E/296-4225-5-ND/375864 </t>
  </si>
  <si>
    <t xml:space="preserve">CD74AC138E</t>
  </si>
  <si>
    <t xml:space="preserve">U8 </t>
  </si>
  <si>
    <t xml:space="preserve">PCF8584</t>
  </si>
  <si>
    <t xml:space="preserve">U9 </t>
  </si>
  <si>
    <t xml:space="preserve">74AC00</t>
  </si>
  <si>
    <t xml:space="preserve">296-4214-5-ND</t>
  </si>
  <si>
    <t xml:space="preserve">https://www.digikey.com/en/products/detail/CD74AC00E/296-4214-5-ND/375682 </t>
  </si>
  <si>
    <t xml:space="preserve">CD74AC00E</t>
  </si>
  <si>
    <t xml:space="preserve">X1 </t>
  </si>
  <si>
    <t xml:space="preserve">11.0592 MHz</t>
  </si>
  <si>
    <t xml:space="preserve">SER4011CT-ND‎</t>
  </si>
  <si>
    <t xml:space="preserve">https://www.digikey.com/product-detail/en/SG7050CCN+11.059200M-HJGA3/SER4011CT-ND/5175103 </t>
  </si>
  <si>
    <t xml:space="preserve">SG7050CCN 11.059200M-HJGA3</t>
  </si>
  <si>
    <t xml:space="preserve">X2 </t>
  </si>
  <si>
    <t xml:space="preserve">32.768 KHz</t>
  </si>
  <si>
    <t xml:space="preserve">XC1751CT-ND‎</t>
  </si>
  <si>
    <t xml:space="preserve">https://www.digikey.com/product-detail/en/ECS-327KE-TR/XC1751CT-ND/2666656 </t>
  </si>
  <si>
    <t xml:space="preserve">ECS-327KE-TR</t>
  </si>
  <si>
    <t xml:space="preserve">socket (U1, U6)</t>
  </si>
  <si>
    <t xml:space="preserve">44 pin socket</t>
  </si>
  <si>
    <t xml:space="preserve">AE10064-ND</t>
  </si>
  <si>
    <t xml:space="preserve">https://www.digikey.com/en/products/detail/assmann-wsw-components/A-CCS-044-G-T/821818 </t>
  </si>
  <si>
    <t xml:space="preserve">A-CCS 044-G-T</t>
  </si>
  <si>
    <t xml:space="preserve">socket (U9)</t>
  </si>
  <si>
    <t xml:space="preserve">14 pin socket</t>
  </si>
  <si>
    <t xml:space="preserve">2057-ICS-314-T-ND</t>
  </si>
  <si>
    <t xml:space="preserve">https://www.digikey.com/en/products/detail/adam-tech/ICS-314-T/9832866 </t>
  </si>
  <si>
    <t xml:space="preserve">ICS-314-T</t>
  </si>
  <si>
    <t xml:space="preserve">socket (U7)</t>
  </si>
  <si>
    <t xml:space="preserve">16 pin socket</t>
  </si>
  <si>
    <t xml:space="preserve">2057-ICS-316-T-ND</t>
  </si>
  <si>
    <t xml:space="preserve">https://www.digikey.com/en/products/detail/adam-tech/ICS-316-T/9832862 </t>
  </si>
  <si>
    <t xml:space="preserve">ICS-316-T</t>
  </si>
  <si>
    <t xml:space="preserve">socket (U2, U8)</t>
  </si>
  <si>
    <t xml:space="preserve">20 pin socket</t>
  </si>
  <si>
    <t xml:space="preserve">2057-ICS-320-T-ND</t>
  </si>
  <si>
    <t xml:space="preserve">https://www.digikey.com/en/products/detail/adam-tech/ICS-320-T/9832868 </t>
  </si>
  <si>
    <t xml:space="preserve">ICS-320-T</t>
  </si>
  <si>
    <t xml:space="preserve">socket (U5)</t>
  </si>
  <si>
    <t xml:space="preserve">24 pin socket</t>
  </si>
  <si>
    <t xml:space="preserve">2057-ICS-624-T-ND</t>
  </si>
  <si>
    <t xml:space="preserve">https://www.digikey.com/en/products/detail/adam-tech/ICS-624-T/9832867 </t>
  </si>
  <si>
    <t xml:space="preserve">ICS-624-T</t>
  </si>
  <si>
    <t xml:space="preserve">socket (U3, U4)</t>
  </si>
  <si>
    <t xml:space="preserve">28 pin socket</t>
  </si>
  <si>
    <t xml:space="preserve">2057-ICS-628-T-ND</t>
  </si>
  <si>
    <t xml:space="preserve">https://www.digikey.com/en/products/detail/adam-tech/ICS-628-T/9832869 </t>
  </si>
  <si>
    <t xml:space="preserve">ICS-628-T</t>
  </si>
  <si>
    <t xml:space="preserve">jumper</t>
  </si>
  <si>
    <t xml:space="preserve">2057-HMSC-G-ND</t>
  </si>
  <si>
    <t xml:space="preserve">https://www.digikey.com/en/products/detail/adam-tech/HMSC-G/9830451 </t>
  </si>
  <si>
    <t xml:space="preserve">HMSC-G</t>
  </si>
  <si>
    <t xml:space="preserve">headers (bulk)</t>
  </si>
  <si>
    <t xml:space="preserve">headers</t>
  </si>
  <si>
    <t xml:space="preserve">S1011EC-40-ND</t>
  </si>
  <si>
    <t xml:space="preserve">https://www.digikey.com/en/products/detail/sullins-connector-solutions/PRPC040SAAN-RC/2775214</t>
  </si>
  <si>
    <t xml:space="preserve">PRPC040SAAN-RC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</si>
</sst>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3001/36-3001-ND/227442" TargetMode="External"/><Relationship Id="rId2" Type="http://schemas.openxmlformats.org/officeDocument/2006/relationships/hyperlink" Target="https://www.digikey.com/en/products/detail/avx-corporation/06033C512JAT4A/1599493" TargetMode="External"/><Relationship Id="rId3" Type="http://schemas.openxmlformats.org/officeDocument/2006/relationships/hyperlink" Target="https://www.digikey.com/en/products/detail/taiyo-yuden/TMK212BBJ106KG-T/2714163" TargetMode="External"/><Relationship Id="rId4" Type="http://schemas.openxmlformats.org/officeDocument/2006/relationships/hyperlink" Target="https://www.digikey.com/en/products/detail/taiyo-yuden/LMK212BBJ226MG-T/7067049" TargetMode="External"/><Relationship Id="rId5" Type="http://schemas.openxmlformats.org/officeDocument/2006/relationships/hyperlink" Target="https://www.digikey.com/product-detail/en/C1608X7R1E104K080AA/445-1316-1-ND/567697" TargetMode="External"/><Relationship Id="rId6" Type="http://schemas.openxmlformats.org/officeDocument/2006/relationships/hyperlink" Target="https://www.digikey.com/product-detail/en/BZX84-C3V6%2C215/1727-5033-1-ND/2531614" TargetMode="External"/><Relationship Id="rId7" Type="http://schemas.openxmlformats.org/officeDocument/2006/relationships/hyperlink" Target="https://www.digikey.com/en/products/detail/nexperia-usa-inc/BZX84-C3V3-235/1156089" TargetMode="External"/><Relationship Id="rId8" Type="http://schemas.openxmlformats.org/officeDocument/2006/relationships/hyperlink" Target="https://www.digikey.com/product-detail/en/BZX84-C5V1%2C235/1727-2130-1-ND/5221774/?itemSeq=362662134" TargetMode="External"/><Relationship Id="rId9" Type="http://schemas.openxmlformats.org/officeDocument/2006/relationships/hyperlink" Target="https://www.digikey.com/product-detail/en/IN-S63BT5B/1830-1068-1-ND/7604710" TargetMode="External"/><Relationship Id="rId10" Type="http://schemas.openxmlformats.org/officeDocument/2006/relationships/hyperlink" Target="https://www.digikey.com/product-detail/en/IN-S63BTR/1830-1072-1-ND/7604714" TargetMode="External"/><Relationship Id="rId11" Type="http://schemas.openxmlformats.org/officeDocument/2006/relationships/hyperlink" Target="https://www.digikey.com/product-detail/en/FBMH1608HM101-T/587-1738-1-ND/1147063" TargetMode="External"/><Relationship Id="rId12" Type="http://schemas.openxmlformats.org/officeDocument/2006/relationships/hyperlink" Target="https://www.digikey.com/en/products/detail/altech-corporation/34-102/8547113" TargetMode="External"/><Relationship Id="rId13" Type="http://schemas.openxmlformats.org/officeDocument/2006/relationships/hyperlink" Target="https://www.digikey.com/en/products/detail/sullins-connector-solutions/PRPC006DBAN-M71RC/2775714" TargetMode="External"/><Relationship Id="rId14" Type="http://schemas.openxmlformats.org/officeDocument/2006/relationships/hyperlink" Target="https://www.digikey.com/en/products/detail/sullins-connector-solutions/PRPC004DAAN-RC/2775290" TargetMode="External"/><Relationship Id="rId15" Type="http://schemas.openxmlformats.org/officeDocument/2006/relationships/hyperlink" Target="https://www.digikey.com/en/products/detail/sullins-connector-solutions/PRPC008SAAN-RC/2775246" TargetMode="External"/><Relationship Id="rId16" Type="http://schemas.openxmlformats.org/officeDocument/2006/relationships/hyperlink" Target="https://www.digikey.com/en/products/detail/harwin-inc/M50-3630342/7044022" TargetMode="External"/><Relationship Id="rId17" Type="http://schemas.openxmlformats.org/officeDocument/2006/relationships/hyperlink" Target="https://www.digikey.com/product-detail/en/L-14C39NJV4T/712-1441-1-ND/1914891" TargetMode="External"/><Relationship Id="rId18" Type="http://schemas.openxmlformats.org/officeDocument/2006/relationships/hyperlink" Target="https://www.digikey.com/en/products/detail/abracon-llc/AIML-1008HC-4R7M-T/5043494" TargetMode="External"/><Relationship Id="rId19" Type="http://schemas.openxmlformats.org/officeDocument/2006/relationships/hyperlink" Target="https://www.digikey.com/product-detail/en/SI2393DS-T1-GE3/742-SI2393DS-T1-GE3CT-ND/10484610" TargetMode="External"/><Relationship Id="rId20" Type="http://schemas.openxmlformats.org/officeDocument/2006/relationships/hyperlink" Target="https://www.digikey.com/product-detail/en/CR0603-FX-2201ELF/118-CR0603-FX-2201ELFCT-ND/3925309" TargetMode="External"/><Relationship Id="rId21" Type="http://schemas.openxmlformats.org/officeDocument/2006/relationships/hyperlink" Target="https://www.digikey.com/en/products/detail/bourns-inc/CR0603-FX-1002ELF/3593188" TargetMode="External"/><Relationship Id="rId22" Type="http://schemas.openxmlformats.org/officeDocument/2006/relationships/hyperlink" Target="https://www.digikey.com/en/products/detail/bourns-inc/CR0603-FX-5232ELF/3784077" TargetMode="External"/><Relationship Id="rId23" Type="http://schemas.openxmlformats.org/officeDocument/2006/relationships/hyperlink" Target="https://www.digikey.com/product-detail/en/CR0603-JW-681ELF/118-CR0603-JW-681ELFCT-ND/3925375" TargetMode="External"/><Relationship Id="rId24" Type="http://schemas.openxmlformats.org/officeDocument/2006/relationships/hyperlink" Target="https://www.digikey.com/en/products/detail/TC33X-1-203E/TC33X-1-203ECT-ND/9998913" TargetMode="External"/><Relationship Id="rId25" Type="http://schemas.openxmlformats.org/officeDocument/2006/relationships/hyperlink" Target="https://www.digikey.com/en/products/detail/c-k/PTS645VM39-2-LFS/3861402" TargetMode="External"/><Relationship Id="rId26" Type="http://schemas.openxmlformats.org/officeDocument/2006/relationships/hyperlink" Target="https://www.digikey.com/product-detail/en/MC74VHC1G02DTT1G/MC74VHC1G02DTT1GOSCT-ND/2120978" TargetMode="External"/><Relationship Id="rId27" Type="http://schemas.openxmlformats.org/officeDocument/2006/relationships/hyperlink" Target="https://www.digikey.com/product-detail/en/SN74LVC1G373DBVR/296-18588-1-ND/857357" TargetMode="External"/><Relationship Id="rId28" Type="http://schemas.openxmlformats.org/officeDocument/2006/relationships/hyperlink" Target="https://www.digikey.com/product-detail/en/M74VHC1G126DTT1G/M74VHC1G126DTT1GOSCT-ND/3487546" TargetMode="External"/><Relationship Id="rId29" Type="http://schemas.openxmlformats.org/officeDocument/2006/relationships/hyperlink" Target="https://www.digikey.com/product-detail/en/74LVC1G07GW-Q100H/1727-1181-1-ND/4311447" TargetMode="External"/><Relationship Id="rId30" Type="http://schemas.openxmlformats.org/officeDocument/2006/relationships/hyperlink" Target="https://www.digikey.com/product-detail/en/74LVC1G06GW%2C125/1727-6064-1-ND/2753900" TargetMode="External"/><Relationship Id="rId31" Type="http://schemas.openxmlformats.org/officeDocument/2006/relationships/hyperlink" Target="https://www.digikey.com/en/products/detail/CD74AC573E/296-1379-5-ND/277029" TargetMode="External"/><Relationship Id="rId32" Type="http://schemas.openxmlformats.org/officeDocument/2006/relationships/hyperlink" Target="https://www.digikey.com/en/products/detail/alliance-memory-inc/AS6C62256-55PCN/4234592" TargetMode="External"/><Relationship Id="rId33" Type="http://schemas.openxmlformats.org/officeDocument/2006/relationships/hyperlink" Target="https://www.digikey.com/en/products/detail/microchip-technology/at28c256-15pu/1008506" TargetMode="External"/><Relationship Id="rId34" Type="http://schemas.openxmlformats.org/officeDocument/2006/relationships/hyperlink" Target="https://www.digikey.com/en/products/detail/zilog/Z8523016VSG/928917" TargetMode="External"/><Relationship Id="rId35" Type="http://schemas.openxmlformats.org/officeDocument/2006/relationships/hyperlink" Target="https://www.digikey.com/en/products/detail/CD74AC138E/296-4225-5-ND/375864" TargetMode="External"/><Relationship Id="rId36" Type="http://schemas.openxmlformats.org/officeDocument/2006/relationships/hyperlink" Target="https://www.digikey.com/en/products/detail/CD74AC00E/296-4214-5-ND/375682" TargetMode="External"/><Relationship Id="rId37" Type="http://schemas.openxmlformats.org/officeDocument/2006/relationships/hyperlink" Target="https://www.digikey.com/product-detail/en/SG7050CCN+11.059200M-HJGA3/SER4011CT-ND/5175103" TargetMode="External"/><Relationship Id="rId38" Type="http://schemas.openxmlformats.org/officeDocument/2006/relationships/hyperlink" Target="https://www.digikey.com/product-detail/en/ECS-327KE-TR/XC1751CT-ND/2666656" TargetMode="External"/><Relationship Id="rId39" Type="http://schemas.openxmlformats.org/officeDocument/2006/relationships/hyperlink" Target="https://www.digikey.com/en/products/detail/assmann-wsw-components/A-CCS-044-G-T/821818" TargetMode="External"/><Relationship Id="rId40" Type="http://schemas.openxmlformats.org/officeDocument/2006/relationships/hyperlink" Target="https://www.digikey.com/en/products/detail/adam-tech/ICS-314-T/9832866" TargetMode="External"/><Relationship Id="rId41" Type="http://schemas.openxmlformats.org/officeDocument/2006/relationships/hyperlink" Target="https://www.digikey.com/en/products/detail/adam-tech/ICS-316-T/9832862" TargetMode="External"/><Relationship Id="rId42" Type="http://schemas.openxmlformats.org/officeDocument/2006/relationships/hyperlink" Target="https://www.digikey.com/en/products/detail/adam-tech/ICS-320-T/9832868" TargetMode="External"/><Relationship Id="rId43" Type="http://schemas.openxmlformats.org/officeDocument/2006/relationships/hyperlink" Target="https://www.digikey.com/en/products/detail/adam-tech/ICS-624-T/9832867" TargetMode="External"/><Relationship Id="rId44" Type="http://schemas.openxmlformats.org/officeDocument/2006/relationships/hyperlink" Target="https://www.digikey.com/en/products/detail/adam-tech/ICS-628-T/9832869" TargetMode="External"/><Relationship Id="rId45" Type="http://schemas.openxmlformats.org/officeDocument/2006/relationships/hyperlink" Target="https://www.digikey.com/en/products/detail/adam-tech/HMSC-G/9830451" TargetMode="External"/><Relationship Id="rId46" Type="http://schemas.openxmlformats.org/officeDocument/2006/relationships/hyperlink" Target="https://www.digikey.com/en/products/detail/sullins-connector-solutions/PRPC040SAAN-RC/277521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7" activeCellId="0" sqref="G1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8.94"/>
    <col collapsed="false" customWidth="true" hidden="false" outlineLevel="0" max="3" min="3" style="0" width="10.69"/>
    <col collapsed="false" customWidth="true" hidden="false" outlineLevel="0" max="4" min="4" style="0" width="16.71"/>
    <col collapsed="false" customWidth="true" hidden="false" outlineLevel="0" max="5" min="5" style="0" width="27.28"/>
    <col collapsed="false" customWidth="true" hidden="false" outlineLevel="0" max="6" min="6" style="0" width="75.44"/>
    <col collapsed="false" customWidth="true" hidden="false" outlineLevel="0" max="7" min="7" style="0" width="28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f aca="false">B2*5</f>
        <v>5</v>
      </c>
      <c r="D2" s="0" t="s">
        <v>8</v>
      </c>
      <c r="E2" s="0" t="s">
        <v>9</v>
      </c>
      <c r="F2" s="1" t="s">
        <v>10</v>
      </c>
      <c r="G2" s="0" t="n">
        <v>3001</v>
      </c>
    </row>
    <row r="3" customFormat="false" ht="12.8" hidden="false" customHeight="false" outlineLevel="0" collapsed="false">
      <c r="A3" s="0" t="s">
        <v>11</v>
      </c>
      <c r="B3" s="0" t="n">
        <v>1</v>
      </c>
      <c r="C3" s="0" t="n">
        <f aca="false">B3*5</f>
        <v>5</v>
      </c>
      <c r="D3" s="0" t="s">
        <v>12</v>
      </c>
      <c r="E3" s="0" t="s">
        <v>13</v>
      </c>
      <c r="F3" s="1" t="s">
        <v>14</v>
      </c>
      <c r="G3" s="0" t="s">
        <v>15</v>
      </c>
    </row>
    <row r="4" customFormat="false" ht="12.8" hidden="false" customHeight="false" outlineLevel="0" collapsed="false">
      <c r="A4" s="0" t="s">
        <v>16</v>
      </c>
      <c r="B4" s="0" t="n">
        <v>1</v>
      </c>
      <c r="C4" s="0" t="n">
        <f aca="false">B4*5</f>
        <v>5</v>
      </c>
      <c r="D4" s="0" t="s">
        <v>17</v>
      </c>
      <c r="E4" s="0" t="s">
        <v>18</v>
      </c>
      <c r="F4" s="1" t="s">
        <v>19</v>
      </c>
      <c r="G4" s="0" t="s">
        <v>20</v>
      </c>
    </row>
    <row r="5" customFormat="false" ht="12.8" hidden="false" customHeight="false" outlineLevel="0" collapsed="false">
      <c r="A5" s="0" t="s">
        <v>21</v>
      </c>
      <c r="B5" s="0" t="n">
        <v>1</v>
      </c>
      <c r="C5" s="0" t="n">
        <f aca="false">B5*5</f>
        <v>5</v>
      </c>
      <c r="D5" s="0" t="s">
        <v>22</v>
      </c>
      <c r="E5" s="0" t="s">
        <v>23</v>
      </c>
      <c r="F5" s="1" t="s">
        <v>24</v>
      </c>
      <c r="G5" s="0" t="s">
        <v>25</v>
      </c>
    </row>
    <row r="6" customFormat="false" ht="12.8" hidden="false" customHeight="false" outlineLevel="0" collapsed="false">
      <c r="A6" s="0" t="s">
        <v>26</v>
      </c>
      <c r="B6" s="0" t="n">
        <v>15</v>
      </c>
      <c r="C6" s="0" t="n">
        <f aca="false">B6*5</f>
        <v>75</v>
      </c>
      <c r="D6" s="0" t="s">
        <v>27</v>
      </c>
      <c r="E6" s="0" t="s">
        <v>28</v>
      </c>
      <c r="F6" s="1" t="s">
        <v>29</v>
      </c>
      <c r="G6" s="0" t="s">
        <v>30</v>
      </c>
    </row>
    <row r="7" customFormat="false" ht="12.8" hidden="false" customHeight="false" outlineLevel="0" collapsed="false">
      <c r="A7" s="0" t="s">
        <v>31</v>
      </c>
      <c r="B7" s="0" t="n">
        <v>1</v>
      </c>
      <c r="C7" s="0" t="n">
        <f aca="false">B7*5</f>
        <v>5</v>
      </c>
      <c r="D7" s="0" t="s">
        <v>32</v>
      </c>
      <c r="E7" s="0" t="s">
        <v>33</v>
      </c>
      <c r="F7" s="1" t="s">
        <v>34</v>
      </c>
      <c r="G7" s="0" t="s">
        <v>35</v>
      </c>
    </row>
    <row r="8" customFormat="false" ht="12.8" hidden="false" customHeight="false" outlineLevel="0" collapsed="false">
      <c r="A8" s="0" t="s">
        <v>36</v>
      </c>
      <c r="B8" s="0" t="n">
        <v>1</v>
      </c>
      <c r="C8" s="0" t="n">
        <f aca="false">B8*5</f>
        <v>5</v>
      </c>
      <c r="D8" s="0" t="s">
        <v>37</v>
      </c>
      <c r="E8" s="0" t="s">
        <v>38</v>
      </c>
      <c r="F8" s="1" t="s">
        <v>39</v>
      </c>
      <c r="G8" s="0" t="s">
        <v>40</v>
      </c>
    </row>
    <row r="9" customFormat="false" ht="12.8" hidden="false" customHeight="false" outlineLevel="0" collapsed="false">
      <c r="A9" s="0" t="s">
        <v>41</v>
      </c>
      <c r="B9" s="0" t="n">
        <v>1</v>
      </c>
      <c r="C9" s="0" t="n">
        <f aca="false">B9*5</f>
        <v>5</v>
      </c>
      <c r="D9" s="0" t="s">
        <v>42</v>
      </c>
      <c r="E9" s="0" t="s">
        <v>43</v>
      </c>
      <c r="F9" s="1" t="s">
        <v>44</v>
      </c>
      <c r="G9" s="0" t="s">
        <v>45</v>
      </c>
    </row>
    <row r="10" customFormat="false" ht="12.8" hidden="false" customHeight="false" outlineLevel="0" collapsed="false">
      <c r="A10" s="0" t="s">
        <v>46</v>
      </c>
      <c r="B10" s="0" t="n">
        <v>1</v>
      </c>
      <c r="C10" s="0" t="n">
        <f aca="false">B10*5</f>
        <v>5</v>
      </c>
      <c r="D10" s="0" t="s">
        <v>47</v>
      </c>
      <c r="E10" s="0" t="s">
        <v>48</v>
      </c>
      <c r="F10" s="1" t="s">
        <v>49</v>
      </c>
      <c r="G10" s="0" t="s">
        <v>50</v>
      </c>
    </row>
    <row r="11" customFormat="false" ht="12.8" hidden="false" customHeight="false" outlineLevel="0" collapsed="false">
      <c r="A11" s="0" t="s">
        <v>51</v>
      </c>
      <c r="B11" s="0" t="n">
        <v>1</v>
      </c>
      <c r="C11" s="0" t="n">
        <f aca="false">B11*5</f>
        <v>5</v>
      </c>
      <c r="D11" s="0" t="s">
        <v>52</v>
      </c>
      <c r="E11" s="0" t="s">
        <v>53</v>
      </c>
      <c r="F11" s="1" t="s">
        <v>54</v>
      </c>
      <c r="G11" s="0" t="s">
        <v>55</v>
      </c>
    </row>
    <row r="12" customFormat="false" ht="12.8" hidden="false" customHeight="false" outlineLevel="0" collapsed="false">
      <c r="A12" s="0" t="s">
        <v>56</v>
      </c>
      <c r="B12" s="0" t="n">
        <v>1</v>
      </c>
      <c r="C12" s="0" t="n">
        <f aca="false">B12*5</f>
        <v>5</v>
      </c>
      <c r="D12" s="0" t="s">
        <v>57</v>
      </c>
      <c r="E12" s="0" t="s">
        <v>58</v>
      </c>
      <c r="F12" s="1" t="s">
        <v>59</v>
      </c>
      <c r="G12" s="0" t="s">
        <v>60</v>
      </c>
    </row>
    <row r="13" customFormat="false" ht="12.8" hidden="false" customHeight="false" outlineLevel="0" collapsed="false">
      <c r="A13" s="0" t="s">
        <v>61</v>
      </c>
      <c r="B13" s="0" t="n">
        <v>1</v>
      </c>
      <c r="C13" s="0" t="n">
        <f aca="false">B13*5</f>
        <v>5</v>
      </c>
      <c r="D13" s="0" t="s">
        <v>62</v>
      </c>
      <c r="E13" s="0" t="s">
        <v>63</v>
      </c>
      <c r="F13" s="1" t="s">
        <v>64</v>
      </c>
      <c r="G13" s="0" t="n">
        <v>34.102</v>
      </c>
    </row>
    <row r="14" customFormat="false" ht="12.8" hidden="false" customHeight="false" outlineLevel="0" collapsed="false">
      <c r="A14" s="0" t="s">
        <v>65</v>
      </c>
      <c r="B14" s="0" t="n">
        <v>1</v>
      </c>
      <c r="C14" s="0" t="n">
        <f aca="false">B14*5</f>
        <v>5</v>
      </c>
      <c r="D14" s="0" t="s">
        <v>66</v>
      </c>
      <c r="E14" s="0" t="s">
        <v>67</v>
      </c>
      <c r="F14" s="1" t="s">
        <v>68</v>
      </c>
      <c r="G14" s="0" t="s">
        <v>69</v>
      </c>
    </row>
    <row r="15" customFormat="false" ht="12.8" hidden="false" customHeight="false" outlineLevel="0" collapsed="false">
      <c r="A15" s="0" t="s">
        <v>70</v>
      </c>
      <c r="B15" s="0" t="n">
        <v>1</v>
      </c>
      <c r="C15" s="0" t="n">
        <f aca="false">B15*5</f>
        <v>5</v>
      </c>
      <c r="D15" s="0" t="s">
        <v>71</v>
      </c>
      <c r="E15" s="2" t="s">
        <v>72</v>
      </c>
      <c r="F15" s="1" t="s">
        <v>73</v>
      </c>
      <c r="G15" s="0" t="s">
        <v>74</v>
      </c>
    </row>
    <row r="16" customFormat="false" ht="12.8" hidden="false" customHeight="false" outlineLevel="0" collapsed="false">
      <c r="A16" s="0" t="s">
        <v>75</v>
      </c>
      <c r="B16" s="0" t="n">
        <v>1</v>
      </c>
      <c r="C16" s="0" t="n">
        <f aca="false">B16*5</f>
        <v>5</v>
      </c>
      <c r="D16" s="0" t="s">
        <v>76</v>
      </c>
      <c r="E16" s="2" t="s">
        <v>72</v>
      </c>
      <c r="F16" s="1" t="s">
        <v>73</v>
      </c>
      <c r="G16" s="0" t="s">
        <v>74</v>
      </c>
    </row>
    <row r="17" customFormat="false" ht="12.8" hidden="false" customHeight="false" outlineLevel="0" collapsed="false">
      <c r="A17" s="0" t="s">
        <v>77</v>
      </c>
      <c r="B17" s="0" t="n">
        <v>1</v>
      </c>
      <c r="C17" s="0" t="n">
        <f aca="false">B17*5</f>
        <v>5</v>
      </c>
      <c r="D17" s="0" t="s">
        <v>78</v>
      </c>
      <c r="E17" s="2" t="s">
        <v>79</v>
      </c>
      <c r="F17" s="1" t="s">
        <v>80</v>
      </c>
      <c r="G17" s="0" t="s">
        <v>81</v>
      </c>
    </row>
    <row r="18" customFormat="false" ht="12.8" hidden="false" customHeight="false" outlineLevel="0" collapsed="false">
      <c r="A18" s="0" t="s">
        <v>82</v>
      </c>
      <c r="B18" s="0" t="n">
        <v>2</v>
      </c>
      <c r="C18" s="0" t="n">
        <f aca="false">B18*5</f>
        <v>10</v>
      </c>
      <c r="D18" s="0" t="s">
        <v>83</v>
      </c>
      <c r="E18" s="0" t="s">
        <v>84</v>
      </c>
      <c r="F18" s="1" t="s">
        <v>85</v>
      </c>
      <c r="G18" s="0" t="s">
        <v>86</v>
      </c>
    </row>
    <row r="19" customFormat="false" ht="12.8" hidden="false" customHeight="false" outlineLevel="0" collapsed="false">
      <c r="A19" s="0" t="s">
        <v>87</v>
      </c>
      <c r="B19" s="0" t="n">
        <v>1</v>
      </c>
      <c r="C19" s="0" t="n">
        <f aca="false">B19*5</f>
        <v>5</v>
      </c>
      <c r="D19" s="0" t="s">
        <v>88</v>
      </c>
      <c r="E19" s="0" t="s">
        <v>89</v>
      </c>
      <c r="F19" s="1" t="s">
        <v>90</v>
      </c>
      <c r="G19" s="0" t="s">
        <v>91</v>
      </c>
    </row>
    <row r="20" customFormat="false" ht="12.8" hidden="false" customHeight="false" outlineLevel="0" collapsed="false">
      <c r="A20" s="0" t="s">
        <v>92</v>
      </c>
      <c r="B20" s="0" t="n">
        <v>3</v>
      </c>
      <c r="C20" s="0" t="n">
        <f aca="false">B20*5</f>
        <v>15</v>
      </c>
      <c r="D20" s="0" t="s">
        <v>93</v>
      </c>
      <c r="E20" s="0" t="s">
        <v>94</v>
      </c>
      <c r="F20" s="1" t="s">
        <v>95</v>
      </c>
      <c r="G20" s="0" t="s">
        <v>96</v>
      </c>
    </row>
    <row r="21" customFormat="false" ht="12.8" hidden="false" customHeight="false" outlineLevel="0" collapsed="false">
      <c r="A21" s="0" t="s">
        <v>97</v>
      </c>
      <c r="B21" s="0" t="n">
        <v>1</v>
      </c>
      <c r="C21" s="0" t="n">
        <f aca="false">B21*5</f>
        <v>5</v>
      </c>
      <c r="D21" s="0" t="s">
        <v>98</v>
      </c>
      <c r="E21" s="0" t="s">
        <v>99</v>
      </c>
      <c r="F21" s="1" t="s">
        <v>100</v>
      </c>
      <c r="G21" s="0" t="s">
        <v>101</v>
      </c>
    </row>
    <row r="22" customFormat="false" ht="12.8" hidden="false" customHeight="false" outlineLevel="0" collapsed="false">
      <c r="A22" s="0" t="s">
        <v>102</v>
      </c>
      <c r="B22" s="0" t="n">
        <v>1</v>
      </c>
      <c r="C22" s="0" t="n">
        <f aca="false">B22*5</f>
        <v>5</v>
      </c>
      <c r="D22" s="0" t="s">
        <v>103</v>
      </c>
      <c r="E22" s="0" t="s">
        <v>104</v>
      </c>
      <c r="F22" s="1" t="s">
        <v>105</v>
      </c>
      <c r="G22" s="0" t="s">
        <v>106</v>
      </c>
    </row>
    <row r="23" customFormat="false" ht="12.8" hidden="false" customHeight="false" outlineLevel="0" collapsed="false">
      <c r="A23" s="0" t="s">
        <v>107</v>
      </c>
      <c r="B23" s="0" t="n">
        <v>1</v>
      </c>
      <c r="C23" s="0" t="n">
        <f aca="false">B23*5</f>
        <v>5</v>
      </c>
      <c r="D23" s="0" t="s">
        <v>108</v>
      </c>
      <c r="E23" s="0" t="s">
        <v>109</v>
      </c>
      <c r="F23" s="1" t="s">
        <v>110</v>
      </c>
      <c r="G23" s="0" t="s">
        <v>111</v>
      </c>
    </row>
    <row r="24" customFormat="false" ht="12.8" hidden="false" customHeight="false" outlineLevel="0" collapsed="false">
      <c r="A24" s="0" t="s">
        <v>112</v>
      </c>
      <c r="B24" s="0" t="n">
        <v>1</v>
      </c>
      <c r="C24" s="0" t="n">
        <f aca="false">B24*5</f>
        <v>5</v>
      </c>
      <c r="D24" s="0" t="s">
        <v>113</v>
      </c>
      <c r="E24" s="0" t="s">
        <v>114</v>
      </c>
      <c r="F24" s="1" t="s">
        <v>115</v>
      </c>
      <c r="G24" s="0" t="s">
        <v>116</v>
      </c>
    </row>
    <row r="25" customFormat="false" ht="12.8" hidden="false" customHeight="false" outlineLevel="0" collapsed="false">
      <c r="A25" s="0" t="s">
        <v>117</v>
      </c>
      <c r="B25" s="0" t="n">
        <v>6</v>
      </c>
      <c r="C25" s="0" t="n">
        <f aca="false">B25*5</f>
        <v>30</v>
      </c>
      <c r="D25" s="0" t="s">
        <v>118</v>
      </c>
      <c r="E25" s="0" t="s">
        <v>119</v>
      </c>
      <c r="F25" s="1" t="s">
        <v>120</v>
      </c>
      <c r="G25" s="0" t="s">
        <v>121</v>
      </c>
    </row>
    <row r="26" customFormat="false" ht="12.8" hidden="false" customHeight="false" outlineLevel="0" collapsed="false">
      <c r="A26" s="0" t="s">
        <v>122</v>
      </c>
      <c r="B26" s="0" t="n">
        <v>1</v>
      </c>
      <c r="C26" s="0" t="n">
        <f aca="false">B26*5</f>
        <v>5</v>
      </c>
      <c r="D26" s="0" t="s">
        <v>123</v>
      </c>
      <c r="E26" s="0" t="s">
        <v>124</v>
      </c>
      <c r="F26" s="1" t="s">
        <v>125</v>
      </c>
      <c r="G26" s="0" t="s">
        <v>126</v>
      </c>
    </row>
    <row r="27" customFormat="false" ht="12.8" hidden="false" customHeight="false" outlineLevel="0" collapsed="false">
      <c r="A27" s="0" t="s">
        <v>127</v>
      </c>
      <c r="B27" s="0" t="n">
        <v>1</v>
      </c>
      <c r="C27" s="0" t="n">
        <f aca="false">B27*5</f>
        <v>5</v>
      </c>
      <c r="D27" s="0" t="s">
        <v>128</v>
      </c>
      <c r="E27" s="0" t="s">
        <v>129</v>
      </c>
      <c r="F27" s="1" t="s">
        <v>130</v>
      </c>
      <c r="G27" s="0" t="s">
        <v>131</v>
      </c>
    </row>
    <row r="28" customFormat="false" ht="12.8" hidden="false" customHeight="false" outlineLevel="0" collapsed="false">
      <c r="A28" s="0" t="s">
        <v>132</v>
      </c>
      <c r="B28" s="0" t="n">
        <v>1</v>
      </c>
      <c r="C28" s="0" t="n">
        <f aca="false">B28*5</f>
        <v>5</v>
      </c>
      <c r="D28" s="0" t="s">
        <v>133</v>
      </c>
      <c r="E28" s="0" t="s">
        <v>134</v>
      </c>
      <c r="F28" s="1" t="s">
        <v>135</v>
      </c>
      <c r="G28" s="0" t="s">
        <v>136</v>
      </c>
    </row>
    <row r="29" customFormat="false" ht="12.8" hidden="false" customHeight="false" outlineLevel="0" collapsed="false">
      <c r="A29" s="0" t="s">
        <v>137</v>
      </c>
      <c r="B29" s="0" t="n">
        <v>1</v>
      </c>
      <c r="C29" s="0" t="n">
        <f aca="false">B29*5</f>
        <v>5</v>
      </c>
      <c r="D29" s="0" t="s">
        <v>138</v>
      </c>
    </row>
    <row r="30" customFormat="false" ht="12.8" hidden="false" customHeight="false" outlineLevel="0" collapsed="false">
      <c r="A30" s="0" t="s">
        <v>139</v>
      </c>
      <c r="B30" s="0" t="n">
        <v>2</v>
      </c>
      <c r="C30" s="0" t="n">
        <f aca="false">B30*5</f>
        <v>10</v>
      </c>
      <c r="D30" s="0" t="s">
        <v>140</v>
      </c>
      <c r="E30" s="0" t="s">
        <v>141</v>
      </c>
      <c r="F30" s="1" t="s">
        <v>142</v>
      </c>
      <c r="G30" s="0" t="s">
        <v>143</v>
      </c>
    </row>
    <row r="31" customFormat="false" ht="12.8" hidden="false" customHeight="false" outlineLevel="0" collapsed="false">
      <c r="A31" s="0" t="s">
        <v>144</v>
      </c>
      <c r="B31" s="0" t="n">
        <v>1</v>
      </c>
      <c r="C31" s="0" t="n">
        <f aca="false">B31*5</f>
        <v>5</v>
      </c>
      <c r="D31" s="0" t="s">
        <v>145</v>
      </c>
      <c r="E31" s="0" t="s">
        <v>146</v>
      </c>
      <c r="F31" s="1" t="s">
        <v>147</v>
      </c>
      <c r="G31" s="0" t="s">
        <v>148</v>
      </c>
    </row>
    <row r="32" customFormat="false" ht="12.8" hidden="false" customHeight="false" outlineLevel="0" collapsed="false">
      <c r="A32" s="0" t="s">
        <v>149</v>
      </c>
      <c r="B32" s="0" t="n">
        <v>1</v>
      </c>
      <c r="C32" s="0" t="n">
        <f aca="false">B32*5</f>
        <v>5</v>
      </c>
      <c r="D32" s="0" t="s">
        <v>150</v>
      </c>
    </row>
    <row r="33" customFormat="false" ht="12.8" hidden="false" customHeight="false" outlineLevel="0" collapsed="false">
      <c r="A33" s="0" t="s">
        <v>151</v>
      </c>
      <c r="B33" s="0" t="n">
        <v>1</v>
      </c>
      <c r="C33" s="0" t="n">
        <f aca="false">B33*5</f>
        <v>5</v>
      </c>
      <c r="D33" s="0" t="s">
        <v>152</v>
      </c>
    </row>
    <row r="34" customFormat="false" ht="12.8" hidden="false" customHeight="false" outlineLevel="0" collapsed="false">
      <c r="A34" s="0" t="s">
        <v>153</v>
      </c>
      <c r="B34" s="0" t="n">
        <v>1</v>
      </c>
      <c r="C34" s="0" t="n">
        <f aca="false">B34*5</f>
        <v>5</v>
      </c>
      <c r="D34" s="0" t="s">
        <v>154</v>
      </c>
      <c r="E34" s="0" t="s">
        <v>155</v>
      </c>
      <c r="F34" s="1" t="s">
        <v>156</v>
      </c>
      <c r="G34" s="0" t="s">
        <v>154</v>
      </c>
    </row>
    <row r="35" customFormat="false" ht="12.8" hidden="false" customHeight="false" outlineLevel="0" collapsed="false">
      <c r="A35" s="0" t="s">
        <v>157</v>
      </c>
      <c r="B35" s="0" t="n">
        <v>3</v>
      </c>
      <c r="C35" s="0" t="n">
        <f aca="false">B35*5</f>
        <v>15</v>
      </c>
      <c r="D35" s="0" t="s">
        <v>158</v>
      </c>
      <c r="E35" s="0" t="s">
        <v>159</v>
      </c>
      <c r="F35" s="1" t="s">
        <v>160</v>
      </c>
      <c r="G35" s="0" t="s">
        <v>161</v>
      </c>
    </row>
    <row r="36" customFormat="false" ht="12.8" hidden="false" customHeight="false" outlineLevel="0" collapsed="false">
      <c r="A36" s="0" t="s">
        <v>162</v>
      </c>
      <c r="B36" s="0" t="n">
        <v>1</v>
      </c>
      <c r="C36" s="0" t="n">
        <f aca="false">B36*5</f>
        <v>5</v>
      </c>
      <c r="D36" s="0" t="s">
        <v>163</v>
      </c>
      <c r="E36" s="0" t="s">
        <v>164</v>
      </c>
      <c r="F36" s="1" t="s">
        <v>165</v>
      </c>
      <c r="G36" s="0" t="s">
        <v>166</v>
      </c>
    </row>
    <row r="37" customFormat="false" ht="12.8" hidden="false" customHeight="false" outlineLevel="0" collapsed="false">
      <c r="A37" s="0" t="s">
        <v>167</v>
      </c>
      <c r="B37" s="0" t="n">
        <v>1</v>
      </c>
      <c r="C37" s="0" t="n">
        <f aca="false">B37*5</f>
        <v>5</v>
      </c>
      <c r="D37" s="0" t="s">
        <v>168</v>
      </c>
      <c r="E37" s="0" t="s">
        <v>169</v>
      </c>
      <c r="F37" s="1" t="s">
        <v>170</v>
      </c>
      <c r="G37" s="0" t="s">
        <v>171</v>
      </c>
    </row>
    <row r="38" customFormat="false" ht="12.8" hidden="false" customHeight="false" outlineLevel="0" collapsed="false">
      <c r="A38" s="0" t="s">
        <v>172</v>
      </c>
      <c r="B38" s="0" t="n">
        <v>1</v>
      </c>
      <c r="C38" s="0" t="n">
        <f aca="false">B38*5</f>
        <v>5</v>
      </c>
      <c r="D38" s="0" t="s">
        <v>173</v>
      </c>
      <c r="E38" s="0" t="s">
        <v>174</v>
      </c>
      <c r="F38" s="1" t="s">
        <v>175</v>
      </c>
      <c r="G38" s="0" t="s">
        <v>176</v>
      </c>
    </row>
    <row r="39" customFormat="false" ht="12.8" hidden="false" customHeight="false" outlineLevel="0" collapsed="false">
      <c r="A39" s="0" t="s">
        <v>177</v>
      </c>
      <c r="B39" s="0" t="n">
        <v>1</v>
      </c>
      <c r="C39" s="0" t="n">
        <f aca="false">B39*5</f>
        <v>5</v>
      </c>
      <c r="D39" s="0" t="s">
        <v>178</v>
      </c>
      <c r="E39" s="0" t="s">
        <v>179</v>
      </c>
      <c r="F39" s="1" t="s">
        <v>180</v>
      </c>
      <c r="G39" s="0" t="s">
        <v>181</v>
      </c>
    </row>
    <row r="40" customFormat="false" ht="12.8" hidden="false" customHeight="false" outlineLevel="0" collapsed="false">
      <c r="A40" s="0" t="s">
        <v>182</v>
      </c>
      <c r="B40" s="0" t="n">
        <v>1</v>
      </c>
      <c r="C40" s="0" t="n">
        <f aca="false">B40*5</f>
        <v>5</v>
      </c>
      <c r="D40" s="0" t="s">
        <v>183</v>
      </c>
      <c r="E40" s="0" t="s">
        <v>184</v>
      </c>
      <c r="F40" s="1" t="s">
        <v>185</v>
      </c>
      <c r="G40" s="0" t="s">
        <v>186</v>
      </c>
    </row>
    <row r="41" customFormat="false" ht="12.8" hidden="false" customHeight="false" outlineLevel="0" collapsed="false">
      <c r="A41" s="0" t="s">
        <v>187</v>
      </c>
      <c r="B41" s="0" t="n">
        <v>1</v>
      </c>
      <c r="C41" s="0" t="n">
        <f aca="false">B41*5</f>
        <v>5</v>
      </c>
      <c r="D41" s="0" t="s">
        <v>188</v>
      </c>
      <c r="E41" s="0" t="s">
        <v>189</v>
      </c>
      <c r="F41" s="1" t="s">
        <v>190</v>
      </c>
      <c r="G41" s="0" t="s">
        <v>189</v>
      </c>
    </row>
    <row r="42" customFormat="false" ht="12.8" hidden="false" customHeight="false" outlineLevel="0" collapsed="false">
      <c r="A42" s="0" t="s">
        <v>191</v>
      </c>
      <c r="B42" s="0" t="n">
        <v>1</v>
      </c>
      <c r="C42" s="0" t="n">
        <f aca="false">B42*5</f>
        <v>5</v>
      </c>
      <c r="D42" s="0" t="s">
        <v>192</v>
      </c>
      <c r="E42" s="0" t="s">
        <v>193</v>
      </c>
      <c r="F42" s="1" t="s">
        <v>194</v>
      </c>
      <c r="G42" s="0" t="s">
        <v>195</v>
      </c>
    </row>
    <row r="43" customFormat="false" ht="12.8" hidden="false" customHeight="false" outlineLevel="0" collapsed="false">
      <c r="A43" s="0" t="s">
        <v>196</v>
      </c>
      <c r="B43" s="0" t="n">
        <v>1</v>
      </c>
      <c r="C43" s="0" t="n">
        <f aca="false">B43*5</f>
        <v>5</v>
      </c>
      <c r="D43" s="0" t="s">
        <v>197</v>
      </c>
    </row>
    <row r="44" customFormat="false" ht="12.8" hidden="false" customHeight="false" outlineLevel="0" collapsed="false">
      <c r="A44" s="0" t="s">
        <v>198</v>
      </c>
      <c r="B44" s="0" t="n">
        <v>1</v>
      </c>
      <c r="C44" s="0" t="n">
        <f aca="false">B44*5</f>
        <v>5</v>
      </c>
      <c r="D44" s="0" t="s">
        <v>199</v>
      </c>
      <c r="E44" s="0" t="s">
        <v>200</v>
      </c>
      <c r="F44" s="1" t="s">
        <v>201</v>
      </c>
      <c r="G44" s="0" t="s">
        <v>202</v>
      </c>
    </row>
    <row r="45" customFormat="false" ht="12.8" hidden="false" customHeight="false" outlineLevel="0" collapsed="false">
      <c r="A45" s="0" t="s">
        <v>203</v>
      </c>
      <c r="B45" s="0" t="n">
        <v>1</v>
      </c>
      <c r="C45" s="0" t="n">
        <f aca="false">B45*5</f>
        <v>5</v>
      </c>
      <c r="D45" s="0" t="s">
        <v>204</v>
      </c>
      <c r="E45" s="0" t="s">
        <v>205</v>
      </c>
      <c r="F45" s="1" t="s">
        <v>206</v>
      </c>
      <c r="G45" s="0" t="s">
        <v>207</v>
      </c>
    </row>
    <row r="46" customFormat="false" ht="12.8" hidden="false" customHeight="false" outlineLevel="0" collapsed="false">
      <c r="A46" s="0" t="s">
        <v>208</v>
      </c>
      <c r="B46" s="0" t="n">
        <v>1</v>
      </c>
      <c r="C46" s="0" t="n">
        <f aca="false">B46*5</f>
        <v>5</v>
      </c>
      <c r="D46" s="0" t="s">
        <v>209</v>
      </c>
    </row>
    <row r="47" customFormat="false" ht="12.8" hidden="false" customHeight="false" outlineLevel="0" collapsed="false">
      <c r="A47" s="0" t="s">
        <v>210</v>
      </c>
      <c r="B47" s="0" t="n">
        <v>1</v>
      </c>
      <c r="C47" s="0" t="n">
        <f aca="false">B47*5</f>
        <v>5</v>
      </c>
      <c r="D47" s="0" t="s">
        <v>211</v>
      </c>
      <c r="E47" s="0" t="s">
        <v>212</v>
      </c>
      <c r="F47" s="1" t="s">
        <v>213</v>
      </c>
      <c r="G47" s="0" t="s">
        <v>214</v>
      </c>
    </row>
    <row r="48" customFormat="false" ht="12.8" hidden="false" customHeight="false" outlineLevel="0" collapsed="false">
      <c r="A48" s="0" t="s">
        <v>215</v>
      </c>
      <c r="B48" s="0" t="n">
        <v>1</v>
      </c>
      <c r="C48" s="0" t="n">
        <f aca="false">B48*5</f>
        <v>5</v>
      </c>
      <c r="D48" s="0" t="s">
        <v>216</v>
      </c>
      <c r="E48" s="0" t="s">
        <v>217</v>
      </c>
      <c r="F48" s="1" t="s">
        <v>218</v>
      </c>
      <c r="G48" s="0" t="s">
        <v>219</v>
      </c>
    </row>
    <row r="49" customFormat="false" ht="12.8" hidden="false" customHeight="false" outlineLevel="0" collapsed="false">
      <c r="A49" s="0" t="s">
        <v>220</v>
      </c>
      <c r="B49" s="0" t="n">
        <v>1</v>
      </c>
      <c r="C49" s="0" t="n">
        <f aca="false">B49*5</f>
        <v>5</v>
      </c>
      <c r="D49" s="0" t="s">
        <v>221</v>
      </c>
      <c r="E49" s="0" t="s">
        <v>222</v>
      </c>
      <c r="F49" s="1" t="s">
        <v>223</v>
      </c>
      <c r="G49" s="0" t="s">
        <v>224</v>
      </c>
    </row>
    <row r="51" customFormat="false" ht="12.8" hidden="false" customHeight="false" outlineLevel="0" collapsed="false">
      <c r="A51" s="0" t="s">
        <v>225</v>
      </c>
      <c r="B51" s="0" t="n">
        <v>2</v>
      </c>
      <c r="C51" s="0" t="n">
        <f aca="false">B51*5</f>
        <v>10</v>
      </c>
      <c r="D51" s="0" t="s">
        <v>226</v>
      </c>
      <c r="E51" s="0" t="s">
        <v>227</v>
      </c>
      <c r="F51" s="1" t="s">
        <v>228</v>
      </c>
      <c r="G51" s="0" t="s">
        <v>229</v>
      </c>
    </row>
    <row r="52" customFormat="false" ht="12.8" hidden="false" customHeight="false" outlineLevel="0" collapsed="false">
      <c r="A52" s="0" t="s">
        <v>230</v>
      </c>
      <c r="B52" s="0" t="n">
        <v>1</v>
      </c>
      <c r="C52" s="0" t="n">
        <f aca="false">B52*5</f>
        <v>5</v>
      </c>
      <c r="D52" s="0" t="s">
        <v>231</v>
      </c>
      <c r="E52" s="0" t="s">
        <v>232</v>
      </c>
      <c r="F52" s="1" t="s">
        <v>233</v>
      </c>
      <c r="G52" s="0" t="s">
        <v>234</v>
      </c>
    </row>
    <row r="53" customFormat="false" ht="12.8" hidden="false" customHeight="false" outlineLevel="0" collapsed="false">
      <c r="A53" s="0" t="s">
        <v>235</v>
      </c>
      <c r="B53" s="0" t="n">
        <v>1</v>
      </c>
      <c r="C53" s="0" t="n">
        <f aca="false">B53*5</f>
        <v>5</v>
      </c>
      <c r="D53" s="0" t="s">
        <v>236</v>
      </c>
      <c r="E53" s="0" t="s">
        <v>237</v>
      </c>
      <c r="F53" s="1" t="s">
        <v>238</v>
      </c>
      <c r="G53" s="0" t="s">
        <v>239</v>
      </c>
    </row>
    <row r="54" customFormat="false" ht="12.8" hidden="false" customHeight="false" outlineLevel="0" collapsed="false">
      <c r="A54" s="0" t="s">
        <v>240</v>
      </c>
      <c r="B54" s="0" t="n">
        <v>2</v>
      </c>
      <c r="C54" s="0" t="n">
        <f aca="false">B54*5</f>
        <v>10</v>
      </c>
      <c r="D54" s="0" t="s">
        <v>241</v>
      </c>
      <c r="E54" s="0" t="s">
        <v>242</v>
      </c>
      <c r="F54" s="1" t="s">
        <v>243</v>
      </c>
      <c r="G54" s="0" t="s">
        <v>244</v>
      </c>
    </row>
    <row r="55" customFormat="false" ht="12.8" hidden="false" customHeight="false" outlineLevel="0" collapsed="false">
      <c r="A55" s="0" t="s">
        <v>245</v>
      </c>
      <c r="B55" s="0" t="n">
        <v>1</v>
      </c>
      <c r="C55" s="0" t="n">
        <f aca="false">B55*5</f>
        <v>5</v>
      </c>
      <c r="D55" s="0" t="s">
        <v>246</v>
      </c>
      <c r="E55" s="0" t="s">
        <v>247</v>
      </c>
      <c r="F55" s="1" t="s">
        <v>248</v>
      </c>
      <c r="G55" s="0" t="s">
        <v>249</v>
      </c>
    </row>
    <row r="56" customFormat="false" ht="12.8" hidden="false" customHeight="false" outlineLevel="0" collapsed="false">
      <c r="A56" s="0" t="s">
        <v>250</v>
      </c>
      <c r="B56" s="0" t="n">
        <v>2</v>
      </c>
      <c r="C56" s="0" t="n">
        <f aca="false">B56*5</f>
        <v>10</v>
      </c>
      <c r="D56" s="0" t="s">
        <v>251</v>
      </c>
      <c r="E56" s="0" t="s">
        <v>252</v>
      </c>
      <c r="F56" s="1" t="s">
        <v>253</v>
      </c>
      <c r="G56" s="0" t="s">
        <v>254</v>
      </c>
    </row>
    <row r="58" customFormat="false" ht="12.8" hidden="false" customHeight="false" outlineLevel="0" collapsed="false">
      <c r="A58" s="0" t="s">
        <v>255</v>
      </c>
      <c r="B58" s="0" t="n">
        <v>1</v>
      </c>
      <c r="C58" s="0" t="n">
        <f aca="false">B58*5</f>
        <v>5</v>
      </c>
      <c r="D58" s="0" t="s">
        <v>255</v>
      </c>
      <c r="E58" s="0" t="s">
        <v>256</v>
      </c>
      <c r="F58" s="1" t="s">
        <v>257</v>
      </c>
      <c r="G58" s="0" t="s">
        <v>258</v>
      </c>
    </row>
    <row r="59" customFormat="false" ht="12.8" hidden="false" customHeight="false" outlineLevel="0" collapsed="false">
      <c r="A59" s="0" t="s">
        <v>259</v>
      </c>
      <c r="B59" s="0" t="n">
        <v>1</v>
      </c>
      <c r="C59" s="0" t="n">
        <f aca="false">B59*5</f>
        <v>5</v>
      </c>
      <c r="D59" s="0" t="s">
        <v>260</v>
      </c>
      <c r="E59" s="0" t="s">
        <v>261</v>
      </c>
      <c r="F59" s="1" t="s">
        <v>262</v>
      </c>
      <c r="G59" s="0" t="s">
        <v>263</v>
      </c>
    </row>
  </sheetData>
  <hyperlinks>
    <hyperlink ref="F2" r:id="rId1" display="https://www.digikey.com/product-detail/en/3001/36-3001-ND/227442 "/>
    <hyperlink ref="F3" r:id="rId2" display="https://www.digikey.com/en/products/detail/avx-corporation/06033C512JAT4A/1599493 "/>
    <hyperlink ref="F4" r:id="rId3" display="https://www.digikey.com/en/products/detail/taiyo-yuden/TMK212BBJ106KG-T/2714163"/>
    <hyperlink ref="F5" r:id="rId4" display="https://www.digikey.com/en/products/detail/taiyo-yuden/LMK212BBJ226MG-T/7067049"/>
    <hyperlink ref="F6" r:id="rId5" display="https://www.digikey.com/product-detail/en/C1608X7R1E104K080AA/445-1316-1-ND/567697 "/>
    <hyperlink ref="F7" r:id="rId6" display="https://www.digikey.com/product-detail/en/BZX84-C3V6%2c215/1727-5033-1-ND/2531614 "/>
    <hyperlink ref="F8" r:id="rId7" display="https://www.digikey.com/en/products/detail/nexperia-usa-inc/BZX84-C3V3-235/1156089 "/>
    <hyperlink ref="F9" r:id="rId8" display="https://www.digikey.com/product-detail/en/BZX84-C5V1%2c235/1727-2130-1-ND/5221774/?itemSeq=362662134 "/>
    <hyperlink ref="F10" r:id="rId9" display="https://www.digikey.com/product-detail/en/IN-S63BT5B/1830-1068-1-ND/7604710 "/>
    <hyperlink ref="F11" r:id="rId10" display="https://www.digikey.com/product-detail/en/IN-S63BTR/1830-1072-1-ND/7604714 "/>
    <hyperlink ref="F12" r:id="rId11" display="https://www.digikey.com/product-detail/en/FBMH1608HM101-T/587-1738-1-ND/1147063 "/>
    <hyperlink ref="F13" r:id="rId12" display="https://www.digikey.com/en/products/detail/altech-corporation/34-102/8547113 "/>
    <hyperlink ref="F18" r:id="rId13" display="https://www.digikey.com/en/products/detail/sullins-connector-solutions/PRPC006DBAN-M71RC/2775714 "/>
    <hyperlink ref="F19" r:id="rId14" display="https://www.digikey.com/en/products/detail/sullins-connector-solutions/PRPC004DAAN-RC/2775290 "/>
    <hyperlink ref="F20" r:id="rId15" display="https://www.digikey.com/en/products/detail/sullins-connector-solutions/PRPC008SAAN-RC/2775246 "/>
    <hyperlink ref="F21" r:id="rId16" display="https://www.digikey.com/en/products/detail/harwin-inc/M50-3630342/7044022 "/>
    <hyperlink ref="F22" r:id="rId17" display="https://www.digikey.com/product-detail/en/L-14C39NJV4T/712-1441-1-ND/1914891 "/>
    <hyperlink ref="F23" r:id="rId18" display="https://www.digikey.com/en/products/detail/abracon-llc/AIML-1008HC-4R7M-T/5043494 "/>
    <hyperlink ref="F24" r:id="rId19" display="https://www.digikey.com/product-detail/en/SI2393DS-T1-GE3/742-SI2393DS-T1-GE3CT-ND/10484610 "/>
    <hyperlink ref="F25" r:id="rId20" display="https://www.digikey.com/product-detail/en/CR0603-FX-2201ELF/118-CR0603-FX-2201ELFCT-ND/3925309 "/>
    <hyperlink ref="F26" r:id="rId21" display="https://www.digikey.com/en/products/detail/bourns-inc/CR0603-FX-1002ELF/3593188"/>
    <hyperlink ref="F27" r:id="rId22" display="https://www.digikey.com/en/products/detail/bourns-inc/CR0603-FX-5232ELF/3784077"/>
    <hyperlink ref="F28" r:id="rId23" display="https://www.digikey.com/product-detail/en/CR0603-JW-681ELF/118-CR0603-JW-681ELFCT-ND/3925375 "/>
    <hyperlink ref="F30" r:id="rId24" display="https://www.digikey.com/en/products/detail/TC33X-1-203E/TC33X-1-203ECT-ND/9998913 "/>
    <hyperlink ref="F31" r:id="rId25" display="https://www.digikey.com/en/products/detail/c-k/PTS645VM39-2-LFS/3861402 "/>
    <hyperlink ref="F35" r:id="rId26" display="https://www.digikey.com/product-detail/en/MC74VHC1G02DTT1G/MC74VHC1G02DTT1GOSCT-ND/2120978 "/>
    <hyperlink ref="F36" r:id="rId27" display="https://www.digikey.com/product-detail/en/SN74LVC1G373DBVR/296-18588-1-ND/857357 "/>
    <hyperlink ref="F37" r:id="rId28" display="https://www.digikey.com/product-detail/en/M74VHC1G126DTT1G/M74VHC1G126DTT1GOSCT-ND/3487546 "/>
    <hyperlink ref="F38" r:id="rId29" display="https://www.digikey.com/product-detail/en/74LVC1G07GW-Q100H/1727-1181-1-ND/4311447 "/>
    <hyperlink ref="F39" r:id="rId30" display="https://www.digikey.com/product-detail/en/74LVC1G06GW%2c125/1727-6064-1-ND/2753900 "/>
    <hyperlink ref="F40" r:id="rId31" display="https://www.digikey.com/en/products/detail/CD74AC573E/296-1379-5-ND/277029 "/>
    <hyperlink ref="F41" r:id="rId32" display="https://www.digikey.com/en/products/detail/alliance-memory-inc/AS6C62256-55PCN/4234592 "/>
    <hyperlink ref="F42" r:id="rId33" display="https://www.digikey.com/en/products/detail/microchip-technology/at28c256-15pu/1008506 "/>
    <hyperlink ref="F44" r:id="rId34" display="https://www.digikey.com/en/products/detail/zilog/Z8523016VSG/928917 "/>
    <hyperlink ref="F45" r:id="rId35" display="https://www.digikey.com/en/products/detail/CD74AC138E/296-4225-5-ND/375864 "/>
    <hyperlink ref="F47" r:id="rId36" display="https://www.digikey.com/en/products/detail/CD74AC00E/296-4214-5-ND/375682 "/>
    <hyperlink ref="F48" r:id="rId37" display="https://www.digikey.com/product-detail/en/SG7050CCN+11.059200M-HJGA3/SER4011CT-ND/5175103 "/>
    <hyperlink ref="F49" r:id="rId38" display="https://www.digikey.com/product-detail/en/ECS-327KE-TR/XC1751CT-ND/2666656 "/>
    <hyperlink ref="F51" r:id="rId39" display="https://www.digikey.com/en/products/detail/assmann-wsw-components/A-CCS-044-G-T/821818 "/>
    <hyperlink ref="F52" r:id="rId40" display="https://www.digikey.com/en/products/detail/adam-tech/ICS-314-T/9832866 "/>
    <hyperlink ref="F53" r:id="rId41" display="https://www.digikey.com/en/products/detail/adam-tech/ICS-316-T/9832862 "/>
    <hyperlink ref="F54" r:id="rId42" display="https://www.digikey.com/en/products/detail/adam-tech/ICS-320-T/9832868 "/>
    <hyperlink ref="F55" r:id="rId43" display="https://www.digikey.com/en/products/detail/adam-tech/ICS-624-T/9832867 "/>
    <hyperlink ref="F56" r:id="rId44" display="https://www.digikey.com/en/products/detail/adam-tech/ICS-628-T/9832869 "/>
    <hyperlink ref="F58" r:id="rId45" display="https://www.digikey.com/en/products/detail/adam-tech/HMSC-G/9830451 "/>
    <hyperlink ref="F59" r:id="rId46" display="https://www.digikey.com/en/products/detail/sullins-connector-solutions/PRPC040SAAN-RC/277521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1542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2021-05-01T23:40:42Z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