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Work\书\第四辑\"/>
    </mc:Choice>
  </mc:AlternateContent>
  <bookViews>
    <workbookView xWindow="0" yWindow="108" windowWidth="15072" windowHeight="4452"/>
  </bookViews>
  <sheets>
    <sheet name="Sheet1" sheetId="1" r:id="rId1"/>
    <sheet name="Sheet2" sheetId="2" r:id="rId2"/>
    <sheet name="Sheet3" sheetId="3" r:id="rId3"/>
  </sheets>
  <definedNames>
    <definedName name="_GoBack" localSheetId="0">Sheet1!$B$12</definedName>
    <definedName name="top" localSheetId="0">Sheet1!$J$7</definedName>
  </definedNames>
  <calcPr calcId="152511"/>
</workbook>
</file>

<file path=xl/calcChain.xml><?xml version="1.0" encoding="utf-8"?>
<calcChain xmlns="http://schemas.openxmlformats.org/spreadsheetml/2006/main">
  <c r="F15" i="1" l="1"/>
</calcChain>
</file>

<file path=xl/sharedStrings.xml><?xml version="1.0" encoding="utf-8"?>
<sst xmlns="http://schemas.openxmlformats.org/spreadsheetml/2006/main" count="121" uniqueCount="93">
  <si>
    <t>The Community Climate System Model Version 4</t>
  </si>
  <si>
    <t xml:space="preserve">Journal of Climate </t>
  </si>
  <si>
    <t xml:space="preserve">American Meteorological Society </t>
  </si>
  <si>
    <t>Improved Climate Simulation by MIROC5: Mean States, Variability,and Climate Sensitivity</t>
    <phoneticPr fontId="2" type="noConversion"/>
  </si>
  <si>
    <t>The Dynamical Core, Physical Parameterizations, and Basic Simulation Characteristics of the Atmospheric Component AM3 of the GFDL Global Coupled Model CM3</t>
    <phoneticPr fontId="2" type="noConversion"/>
  </si>
  <si>
    <t>Historical (1850–2000) gridded anthropogenic and biomass burning emissions of reactive gases and aerosols: methodology and application</t>
    <phoneticPr fontId="2" type="noConversion"/>
  </si>
  <si>
    <t>Atmospheric Chemistry and Physics</t>
  </si>
  <si>
    <t>Copernicus Publications</t>
  </si>
  <si>
    <t>http://www.nature.com/nature/journal/v463/n7282/full/nature08823.html</t>
  </si>
  <si>
    <t>Nature Publishing Group</t>
  </si>
  <si>
    <t>Open Access</t>
    <phoneticPr fontId="2" type="noConversion"/>
  </si>
  <si>
    <t>The GFDL CM3 Coupled Climate Model: Characteristics of the Ocean and Sea Ice Simulations</t>
    <phoneticPr fontId="2" type="noConversion"/>
  </si>
  <si>
    <t>Global Change Biology</t>
  </si>
  <si>
    <t xml:space="preserve"> Blackwell Publishing Ltd</t>
  </si>
  <si>
    <t>Climatic Change</t>
  </si>
  <si>
    <t>Springerlink</t>
  </si>
  <si>
    <t>Climate mitigation and the future of tropical landscapes</t>
    <phoneticPr fontId="2" type="noConversion"/>
  </si>
  <si>
    <t>PNAS</t>
  </si>
  <si>
    <t>http://www.pnas.org/site/misc/rightperm.shtml</t>
  </si>
  <si>
    <t>A new flexible coupler for earth system modeling developed for CCSM4 and CESM1</t>
    <phoneticPr fontId="2" type="noConversion"/>
  </si>
  <si>
    <t>International Journal of High Performance Computing Applications</t>
    <phoneticPr fontId="2" type="noConversion"/>
  </si>
  <si>
    <t>SAGE</t>
    <phoneticPr fontId="2" type="noConversion"/>
  </si>
  <si>
    <t>http://www.sagepub.com/journalsPermissions.nav</t>
  </si>
  <si>
    <t>The Flexible Modeling System</t>
    <phoneticPr fontId="2" type="noConversion"/>
  </si>
  <si>
    <t>Ocean Dynamics</t>
  </si>
  <si>
    <t>Exploring a Multiresolution Modeling Approach within the Shallow-Water Equations</t>
    <phoneticPr fontId="2" type="noConversion"/>
  </si>
  <si>
    <t>MONTHLY WEATHER REVIEW</t>
  </si>
  <si>
    <t>Copyright Clearance Center</t>
    <phoneticPr fontId="2" type="noConversion"/>
  </si>
  <si>
    <t xml:space="preserve">American Meteorological Society </t>
    <phoneticPr fontId="2" type="noConversion"/>
  </si>
  <si>
    <t>Copyright on any article is retained by the author</t>
  </si>
  <si>
    <t>http://onlinelibrary.wiley.com/doi/10.1111/j.1365-2486.2006.01150.x/abstract?systemMessage=Wiley+Online+Library+will+be+disrupted+on+15+September+from+10%3A00-12%3A00+BST+%2805%3A00-07%3A00+EDT%29+for+essential+maintenance</t>
  </si>
  <si>
    <t>Authors</t>
    <phoneticPr fontId="2" type="noConversion"/>
  </si>
  <si>
    <t>MASAHIROWATANABE, TATSUO SUZUKI,RYOUTA O’ISHI, YOSHIKI KOMURO,SHINGO WATANABE,SEITA EMORI,TOSHIHIKOTAKEMURA,MINORU CHIKIRA ,TOMOOO GURA,MIHO SEKIGUCHI,KUMIKO TAKATA ,DAIY AMAZAKI, TOKUTA YOKOHATA,TORUN OZAWA,HIROYASU HASUMI,HIROAKI TATEBE,ANDM ASAHIDE KIMOTO</t>
  </si>
  <si>
    <t>谢歆译，刘平校</t>
  </si>
  <si>
    <t>林岩銮译，林武银校</t>
  </si>
  <si>
    <t>STEPHEN M. GRIFFIES, MICHAEL WINTON , LEO J. DONNER ,  LARRYW. HOROWITZ, STEPHANIE M. DOWNES, RICCARDO FARNETI, ANANDG NANADESIKAN, WILLIAM J. HURLIN, HYUN-CHULLEE,ZHI LIANG,JAIME B. PALTER,BONITA L. SAMUELS,ANDREWT. WITTENBERG,BRUCEL. WYMAN, JIANJUN YIN,ANDNIKI ZADEH</t>
  </si>
  <si>
    <t>Richard H. Moss, Jae A. Edmonds, Kathy A. Hibbard, Martin R. Manning, Steven K. Rose, Detlef P. van Vuuren,Timothy R. Carter, Seita Emori, Mikiko Kainuma, Tom Kram, Gerald A. Meehl, John F. B. Mitchell,Nebojsa Nakicenovic, Keywan Riahi, Steven J. Smith, Ronald J. Stouffer, Allison M. Thomson,John P. Weyant &amp; Thomas J. Wilbanks</t>
  </si>
  <si>
    <t xml:space="preserve">G. C. HURTT,S.FROLKING,M.G.FEARON, B. MOORE,E.SHEVLIAKOVA,S. MALYSHEV, S. W. PACALA and R. A. HOUGHTON </t>
  </si>
  <si>
    <t>G. C. Hurtt, L. P. Chini, S. Frolking, R. A. Betts, J. Feddema, G. Fischer,J. P. Fisk, K. Hibbard, R. A. Houghton, A. Janetos,C. D. Jones, G. Kindermann,T. Kinoshita, Kees Klein Goldewijk, K. Riahi, E. Shevliakova, S. Smith,E. Stehfest, A. Thomson, P. Thornton, D. P. van Vuuren, Y. P. Wang</t>
  </si>
  <si>
    <t>肖婷尹译，张明华校</t>
  </si>
  <si>
    <t>Allison M. Thomso, Katherine V. Calvin, Louise P. Chini, George Hurtt, James A. Edmonds,Ben Bond-Lamberty, Steve Frolking, arshall A. Wise, and Anthony C. Janetos</t>
  </si>
  <si>
    <t>Anthony P. Craig, Mariana Vertenstein, and Robert Jacob</t>
  </si>
  <si>
    <t>谢歆译，何卷雄校</t>
  </si>
  <si>
    <t>V. Balaji, Zhi Liang</t>
  </si>
  <si>
    <t>Todd Ringler, Lili Ju, Max Gunzburger</t>
  </si>
  <si>
    <t>汤帅奇译，张明华校</t>
  </si>
  <si>
    <t>TODD D. RINGLER,DOUG JACOBSEN, MAX GUNZBURGER,LILI JU,MICHAEL DUDA, WILLIAM SKAMAROCK</t>
  </si>
  <si>
    <t>肖婷尹译，宫鹏校</t>
    <phoneticPr fontId="2" type="noConversion"/>
  </si>
  <si>
    <t>Translators and Proofreaders</t>
    <phoneticPr fontId="2" type="noConversion"/>
  </si>
  <si>
    <r>
      <t>毕训强译，张强和</t>
    </r>
    <r>
      <rPr>
        <sz val="11"/>
        <color indexed="63"/>
        <rFont val="宋体"/>
        <charset val="134"/>
      </rPr>
      <t>康思聪校</t>
    </r>
  </si>
  <si>
    <r>
      <t>谢</t>
    </r>
    <r>
      <rPr>
        <sz val="11"/>
        <color indexed="63"/>
        <rFont val="宋体"/>
        <charset val="134"/>
      </rPr>
      <t>歆</t>
    </r>
    <r>
      <rPr>
        <sz val="11"/>
        <color indexed="8"/>
        <rFont val="宋体"/>
        <charset val="134"/>
      </rPr>
      <t>译，何卷雄校</t>
    </r>
  </si>
  <si>
    <t>The next generation of scenarios for climate change research and assessment</t>
    <phoneticPr fontId="2" type="noConversion"/>
  </si>
  <si>
    <t>毕训强译，康思聪、张明华校</t>
  </si>
  <si>
    <t>Nature</t>
    <phoneticPr fontId="2" type="noConversion"/>
  </si>
  <si>
    <t>Copyright Clearance Center</t>
    <phoneticPr fontId="2" type="noConversion"/>
  </si>
  <si>
    <t>The underpinnings of land-use history: three centuries of global gridded land-use transitions, wood-harvest activity, and resulting secondary lands</t>
    <phoneticPr fontId="2" type="noConversion"/>
  </si>
  <si>
    <t>肖婷尹译，宫鹏校</t>
    <phoneticPr fontId="2" type="noConversion"/>
  </si>
  <si>
    <t>Harmonization of land-use scenarios for the period 1500–2100: 600 years of global gridded annual land-use transitions, wood harvest, and resulting secondary lands</t>
    <phoneticPr fontId="2" type="noConversion"/>
  </si>
  <si>
    <t>The price is not available</t>
    <phoneticPr fontId="2" type="noConversion"/>
  </si>
  <si>
    <t>A multiresolution method for climate system modeling: application of spherical centroidal Voronoi tessellations</t>
    <phoneticPr fontId="2" type="noConversion"/>
  </si>
  <si>
    <t>Copyright Clearance Center</t>
    <phoneticPr fontId="2" type="noConversion"/>
  </si>
  <si>
    <t>http://www.springerlink.com/content/0850h10688360850/</t>
    <phoneticPr fontId="2" type="noConversion"/>
  </si>
  <si>
    <t>ID</t>
    <phoneticPr fontId="2" type="noConversion"/>
  </si>
  <si>
    <t xml:space="preserve">Title </t>
    <phoneticPr fontId="2" type="noConversion"/>
  </si>
  <si>
    <t xml:space="preserve">Estamited Publication Fee </t>
    <phoneticPr fontId="2" type="noConversion"/>
  </si>
  <si>
    <t>Stage</t>
    <phoneticPr fontId="2" type="noConversion"/>
  </si>
  <si>
    <t xml:space="preserve">Journal </t>
    <phoneticPr fontId="2" type="noConversion"/>
  </si>
  <si>
    <t>Press Ct.</t>
    <phoneticPr fontId="2" type="noConversion"/>
  </si>
  <si>
    <t>Memo</t>
    <phoneticPr fontId="2" type="noConversion"/>
  </si>
  <si>
    <t>Channel to pay</t>
    <phoneticPr fontId="2" type="noConversion"/>
  </si>
  <si>
    <t>Get the Copyright or Not?</t>
    <phoneticPr fontId="2" type="noConversion"/>
  </si>
  <si>
    <t>Translator is one of authors</t>
    <phoneticPr fontId="2" type="noConversion"/>
  </si>
  <si>
    <t>Translator is one of authors</t>
    <phoneticPr fontId="2" type="noConversion"/>
  </si>
  <si>
    <t>J.-F. Lamarque, T. C. Bond, V. Eyring, C. Granier, A. Heil, Z. Klimont, D. Lee, C. Liousse, A. Mieville,B. Owen, M. G. Schultz, D. Shindell, S. J. Smith, E. Stehfest, J. Van Aardenne, O. R. Cooper,M. Kainuma, N. Mahowald, J. R. McConnell, V. Naik, K. Riahi, and D. P. van Vuuren</t>
    <phoneticPr fontId="2" type="noConversion"/>
  </si>
  <si>
    <t>Free</t>
  </si>
  <si>
    <t>Free</t>
    <phoneticPr fontId="2" type="noConversion"/>
  </si>
  <si>
    <t>Have sended email to  Author for several times and no answer anymore until now</t>
    <phoneticPr fontId="2" type="noConversion"/>
  </si>
  <si>
    <t>Y</t>
    <phoneticPr fontId="2" type="noConversion"/>
  </si>
  <si>
    <t>张明华译，刘平校</t>
    <phoneticPr fontId="2" type="noConversion"/>
  </si>
  <si>
    <r>
      <t xml:space="preserve">PETER R. GENT, GOKHAN DANABASOGLU, LEO J. DONNER, MARIKA M. HOLLAND,ELIZABETH C. HUNKE, STEVE R. JAYNE, DAVID M. LAWRENCE, RICHARD B. NEALE, PHILIP J. RASCH,&amp; MARIANA VERTENSTEIN, PATRICK H. WORLEY,ZONG-LIANG YANG, AND </t>
    </r>
    <r>
      <rPr>
        <sz val="11"/>
        <rFont val="宋体"/>
        <family val="3"/>
        <charset val="134"/>
      </rPr>
      <t>MINGHUA ZHANG</t>
    </r>
    <phoneticPr fontId="2" type="noConversion"/>
  </si>
  <si>
    <t>林岩銮译，林武银校</t>
    <phoneticPr fontId="2" type="noConversion"/>
  </si>
  <si>
    <r>
      <t>LEO J. DONNER,BRUCEL. WYMAN, RICHARD S. HEMLER, LARRYW. HOROWITZ, YI MING,MING ZHAO,JEAN-CHRISTOPHEG OLAZ,PAULG INOUX,S.-J. L IN, M. DANIELSCHWARZKOPF,JOHNA USTIN,GHASSANA LAKA,WILLIAM F. COOKE,THOMAS L. DELWORTH,STUART M. FREIDENREICH,C. T. GORDON,STEPHENM. GRIFFIES,ISAAC M. HELD,WILLIAM J. H URLIN,STEPHENA. KLEIN,THOMAS R. KNUTSON,AMY R. LANGENHORST,HYUN-CHULLEE,</t>
    </r>
    <r>
      <rPr>
        <sz val="11"/>
        <rFont val="宋体"/>
        <family val="3"/>
        <charset val="134"/>
      </rPr>
      <t>YANLUAN LIN</t>
    </r>
    <r>
      <rPr>
        <sz val="11"/>
        <rFont val="宋体"/>
        <family val="3"/>
        <charset val="134"/>
        <scheme val="minor"/>
      </rPr>
      <t>,BRIAN I. MAGI,SERGEY L. MALYSHEV,P. C. D. MILLY,VAISHALINAIK ,MARYJ. NATH,ROBERT PINCUS,JEFFREYJ. PLOSHAY,V. RAMASWAMY,CHARLESJ. SEMAN,ELENA SHEVLIAKOVA,JOSEPH J. SIRUTIS,WILLIAM F. STERN,RONALD J. STOUFFER,R. JOHNWILSON,MICHAEL WINTON,ANDREWT. WITTENBERG,ANDF ANRONG ZENG</t>
    </r>
    <phoneticPr fontId="2" type="noConversion"/>
  </si>
  <si>
    <t>Y</t>
    <phoneticPr fontId="2" type="noConversion"/>
  </si>
  <si>
    <t>Have paid and received invoice</t>
    <phoneticPr fontId="2" type="noConversion"/>
  </si>
  <si>
    <t>Y</t>
    <phoneticPr fontId="2" type="noConversion"/>
  </si>
  <si>
    <t>Final Publication fee</t>
    <phoneticPr fontId="2" type="noConversion"/>
  </si>
  <si>
    <r>
      <t>F</t>
    </r>
    <r>
      <rPr>
        <sz val="11"/>
        <color theme="1"/>
        <rFont val="宋体"/>
        <family val="3"/>
        <charset val="134"/>
        <scheme val="minor"/>
      </rPr>
      <t>ree</t>
    </r>
    <phoneticPr fontId="2" type="noConversion"/>
  </si>
  <si>
    <r>
      <t>F</t>
    </r>
    <r>
      <rPr>
        <sz val="11"/>
        <color theme="1"/>
        <rFont val="宋体"/>
        <family val="3"/>
        <charset val="134"/>
        <scheme val="minor"/>
      </rPr>
      <t xml:space="preserve">ree </t>
    </r>
    <phoneticPr fontId="2" type="noConversion"/>
  </si>
  <si>
    <r>
      <t>F</t>
    </r>
    <r>
      <rPr>
        <sz val="11"/>
        <color theme="1"/>
        <rFont val="宋体"/>
        <family val="3"/>
        <charset val="134"/>
        <scheme val="minor"/>
      </rPr>
      <t>ree</t>
    </r>
    <phoneticPr fontId="2" type="noConversion"/>
  </si>
  <si>
    <r>
      <t>F</t>
    </r>
    <r>
      <rPr>
        <sz val="11"/>
        <color theme="1"/>
        <rFont val="宋体"/>
        <family val="3"/>
        <charset val="134"/>
        <scheme val="minor"/>
      </rPr>
      <t>ree</t>
    </r>
    <phoneticPr fontId="2" type="noConversion"/>
  </si>
  <si>
    <r>
      <t>F</t>
    </r>
    <r>
      <rPr>
        <sz val="11"/>
        <color indexed="8"/>
        <rFont val="宋体"/>
        <family val="3"/>
        <charset val="134"/>
      </rPr>
      <t>ree</t>
    </r>
    <phoneticPr fontId="2" type="noConversion"/>
  </si>
  <si>
    <t>Y</t>
    <phoneticPr fontId="2" type="noConversion"/>
  </si>
  <si>
    <t>增加的费用是由于开始没有查到第8篇文章的版权费</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</si>
</sst>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24" formatCode="\$#,##0_);[Red]\(\$#,##0\)"/>
    <numFmt numFmtId="26" formatCode="\$#,##0.00_);[Red]\(\$#,##0.00\)"/>
  </numFmts>
  <fonts count="16" x14ac:knownFonts="1">
    <font>
      <sz val="11"/>
      <color theme="1"/>
      <name val="宋体"/>
      <charset val="134"/>
      <scheme val="minor"/>
    </font>
    <font>
      <sz val="11"/>
      <color indexed="8"/>
      <name val="宋体"/>
      <charset val="134"/>
    </font>
    <font>
      <sz val="9"/>
      <name val="宋体"/>
      <charset val="134"/>
    </font>
    <font>
      <sz val="11"/>
      <name val="宋体"/>
      <charset val="134"/>
    </font>
    <font>
      <sz val="11"/>
      <color indexed="8"/>
      <name val="宋体"/>
      <charset val="134"/>
    </font>
    <font>
      <sz val="11"/>
      <color indexed="8"/>
      <name val="宋体"/>
      <charset val="134"/>
    </font>
    <font>
      <sz val="11"/>
      <color indexed="63"/>
      <name val="宋体"/>
      <charset val="134"/>
    </font>
    <font>
      <sz val="11"/>
      <color indexed="8"/>
      <name val="宋体"/>
      <charset val="134"/>
    </font>
    <font>
      <u/>
      <sz val="11"/>
      <color theme="10"/>
      <name val="宋体"/>
      <charset val="134"/>
      <scheme val="minor"/>
    </font>
    <font>
      <sz val="11"/>
      <name val="宋体"/>
      <family val="3"/>
      <charset val="134"/>
    </font>
    <font>
      <sz val="11"/>
      <name val="宋体"/>
      <family val="3"/>
      <charset val="134"/>
      <scheme val="minor"/>
    </font>
    <font>
      <sz val="11"/>
      <color theme="1"/>
      <name val="宋体"/>
      <family val="3"/>
      <charset val="134"/>
      <scheme val="minor"/>
    </font>
    <font>
      <sz val="11"/>
      <color indexed="8"/>
      <name val="宋体"/>
      <family val="3"/>
      <charset val="134"/>
    </font>
    <font>
      <sz val="11"/>
      <color rgb="FFFF0000"/>
      <name val="宋体"/>
      <family val="3"/>
      <charset val="134"/>
    </font>
    <font>
      <sz val="11"/>
      <color rgb="FFFF0000"/>
      <name val="宋体"/>
      <family val="3"/>
      <charset val="134"/>
      <scheme val="minor"/>
    </font>
    <font>
      <sz val="10"/>
      <color rgb="FFFF0000"/>
      <name val="宋体"/>
      <family val="3"/>
      <charset val="134"/>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8" fillId="0" borderId="0" applyNumberFormat="0" applyFill="0" applyBorder="0" applyAlignment="0" applyProtection="0">
      <alignment vertical="center"/>
    </xf>
  </cellStyleXfs>
  <cellXfs count="33">
    <xf numFmtId="0" fontId="0" fillId="0" borderId="0" xfId="0">
      <alignment vertical="center"/>
    </xf>
    <xf numFmtId="0" fontId="0" fillId="0" borderId="0" xfId="0" applyAlignment="1">
      <alignment vertical="center" wrapText="1"/>
    </xf>
    <xf numFmtId="0" fontId="4" fillId="0" borderId="0" xfId="0" applyFont="1" applyAlignment="1">
      <alignment vertical="center" wrapText="1"/>
    </xf>
    <xf numFmtId="0" fontId="3" fillId="0" borderId="0" xfId="1" applyFont="1" applyAlignment="1">
      <alignment vertical="center" wrapText="1"/>
    </xf>
    <xf numFmtId="0" fontId="0" fillId="0" borderId="0" xfId="0" applyNumberFormat="1" applyAlignment="1">
      <alignment vertical="center" wrapText="1"/>
    </xf>
    <xf numFmtId="0" fontId="1" fillId="0" borderId="0" xfId="0" applyFont="1" applyAlignment="1">
      <alignment vertical="center" wrapText="1"/>
    </xf>
    <xf numFmtId="0" fontId="7" fillId="0" borderId="0" xfId="0" applyFont="1">
      <alignment vertical="center"/>
    </xf>
    <xf numFmtId="0" fontId="7" fillId="0" borderId="0" xfId="0" applyFont="1" applyAlignment="1">
      <alignment vertical="center" wrapText="1"/>
    </xf>
    <xf numFmtId="0" fontId="5" fillId="0" borderId="0" xfId="0" applyFont="1">
      <alignment vertical="center"/>
    </xf>
    <xf numFmtId="0" fontId="3" fillId="0" borderId="0" xfId="0" applyFont="1">
      <alignment vertical="center"/>
    </xf>
    <xf numFmtId="0" fontId="3" fillId="0" borderId="0" xfId="0" applyFont="1" applyAlignment="1">
      <alignment vertical="center" wrapText="1"/>
    </xf>
    <xf numFmtId="0" fontId="3" fillId="0" borderId="0" xfId="0" applyNumberFormat="1" applyFont="1" applyAlignment="1">
      <alignment vertical="center" wrapText="1"/>
    </xf>
    <xf numFmtId="0" fontId="3" fillId="0" borderId="0" xfId="0" applyFont="1">
      <alignment vertical="center"/>
    </xf>
    <xf numFmtId="24" fontId="3" fillId="0" borderId="0" xfId="0" applyNumberFormat="1" applyFont="1" applyAlignment="1">
      <alignment vertical="center" wrapText="1"/>
    </xf>
    <xf numFmtId="26" fontId="3" fillId="0" borderId="0" xfId="0" applyNumberFormat="1" applyFont="1" applyAlignment="1">
      <alignment vertical="center" wrapText="1"/>
    </xf>
    <xf numFmtId="0" fontId="0" fillId="0" borderId="0" xfId="0" applyBorder="1" applyAlignment="1">
      <alignment vertical="center" wrapText="1"/>
    </xf>
    <xf numFmtId="26" fontId="0" fillId="0" borderId="0" xfId="0" applyNumberFormat="1" applyAlignment="1">
      <alignment vertical="center" wrapText="1"/>
    </xf>
    <xf numFmtId="0" fontId="9" fillId="0" borderId="0" xfId="0" applyFont="1">
      <alignment vertical="center"/>
    </xf>
    <xf numFmtId="0" fontId="10" fillId="0" borderId="0" xfId="0" applyFont="1" applyAlignment="1">
      <alignment vertical="center" wrapText="1"/>
    </xf>
    <xf numFmtId="0" fontId="10" fillId="0" borderId="0" xfId="0" applyNumberFormat="1" applyFont="1" applyAlignment="1">
      <alignment vertical="center" wrapText="1"/>
    </xf>
    <xf numFmtId="0" fontId="9" fillId="0" borderId="0" xfId="0" applyFont="1" applyAlignment="1">
      <alignment vertical="center" wrapText="1"/>
    </xf>
    <xf numFmtId="0" fontId="11" fillId="0" borderId="0" xfId="0" applyFont="1" applyAlignment="1">
      <alignment vertical="center" wrapText="1"/>
    </xf>
    <xf numFmtId="0" fontId="11" fillId="0" borderId="0" xfId="0" applyFont="1" applyBorder="1" applyAlignment="1">
      <alignment vertical="center" wrapText="1"/>
    </xf>
    <xf numFmtId="0" fontId="12" fillId="0" borderId="0" xfId="0" applyFont="1" applyAlignment="1">
      <alignment vertical="center" wrapText="1"/>
    </xf>
    <xf numFmtId="26" fontId="13" fillId="0" borderId="0" xfId="0" applyNumberFormat="1" applyFont="1" applyAlignment="1">
      <alignment vertical="center" wrapText="1"/>
    </xf>
    <xf numFmtId="0" fontId="13" fillId="0" borderId="0" xfId="0" applyFont="1">
      <alignment vertical="center"/>
    </xf>
    <xf numFmtId="0" fontId="13" fillId="0" borderId="0" xfId="0" applyFont="1" applyAlignment="1">
      <alignment vertical="center" wrapText="1"/>
    </xf>
    <xf numFmtId="0" fontId="13" fillId="0" borderId="0" xfId="1" applyFont="1" applyAlignment="1">
      <alignment vertical="center" wrapText="1"/>
    </xf>
    <xf numFmtId="0" fontId="13" fillId="0" borderId="0" xfId="0" applyNumberFormat="1" applyFont="1" applyAlignment="1">
      <alignment vertical="center" wrapText="1"/>
    </xf>
    <xf numFmtId="24" fontId="13" fillId="0" borderId="0" xfId="0" applyNumberFormat="1" applyFont="1" applyAlignment="1">
      <alignment vertical="center" wrapText="1"/>
    </xf>
    <xf numFmtId="0" fontId="14" fillId="0" borderId="0" xfId="0" applyFont="1">
      <alignment vertical="center"/>
    </xf>
    <xf numFmtId="0" fontId="14" fillId="0" borderId="0" xfId="0" applyFont="1" applyAlignment="1">
      <alignment vertical="center" wrapText="1"/>
    </xf>
    <xf numFmtId="24" fontId="15" fillId="0" borderId="0" xfId="0" applyNumberFormat="1" applyFont="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tabSelected="1" topLeftCell="A4" zoomScale="78" zoomScaleNormal="78" workbookViewId="0">
      <selection activeCell="H15" sqref="H15"/>
    </sheetView>
  </sheetViews>
  <sheetFormatPr defaultRowHeight="14.4" x14ac:dyDescent="0.25"/>
  <cols>
    <col min="2" max="2" width="37.88671875" style="1" customWidth="1"/>
    <col min="3" max="3" width="49" style="1" customWidth="1"/>
    <col min="4" max="4" width="20.21875" style="7" customWidth="1"/>
    <col min="5" max="6" width="15.44140625" style="1" customWidth="1"/>
    <col min="7" max="7" width="11.33203125" style="1" customWidth="1"/>
    <col min="8" max="8" width="9.77734375" style="1" customWidth="1"/>
    <col min="9" max="9" width="23.77734375" style="1" customWidth="1"/>
    <col min="10" max="10" width="25.6640625" style="1" customWidth="1"/>
    <col min="11" max="11" width="13.21875" style="1" customWidth="1"/>
    <col min="12" max="12" width="81.6640625" customWidth="1"/>
  </cols>
  <sheetData>
    <row r="1" spans="1:12" ht="43.2" x14ac:dyDescent="0.25">
      <c r="A1" t="s">
        <v>62</v>
      </c>
      <c r="B1" s="1" t="s">
        <v>63</v>
      </c>
      <c r="C1" s="1" t="s">
        <v>31</v>
      </c>
      <c r="D1" s="5" t="s">
        <v>48</v>
      </c>
      <c r="E1" s="1" t="s">
        <v>64</v>
      </c>
      <c r="F1" s="1" t="s">
        <v>85</v>
      </c>
      <c r="G1" s="1" t="s">
        <v>65</v>
      </c>
      <c r="H1" s="1" t="s">
        <v>70</v>
      </c>
      <c r="I1" s="1" t="s">
        <v>66</v>
      </c>
      <c r="J1" s="1" t="s">
        <v>67</v>
      </c>
      <c r="K1" s="1" t="s">
        <v>69</v>
      </c>
      <c r="L1" t="s">
        <v>68</v>
      </c>
    </row>
    <row r="2" spans="1:12" ht="87.75" customHeight="1" x14ac:dyDescent="0.25">
      <c r="A2">
        <v>1</v>
      </c>
      <c r="B2" s="1" t="s">
        <v>0</v>
      </c>
      <c r="C2" s="18" t="s">
        <v>79</v>
      </c>
      <c r="D2" s="17" t="s">
        <v>78</v>
      </c>
      <c r="E2" s="1" t="s">
        <v>75</v>
      </c>
      <c r="F2" s="21" t="s">
        <v>86</v>
      </c>
      <c r="H2" s="1" t="s">
        <v>77</v>
      </c>
      <c r="I2" s="1" t="s">
        <v>1</v>
      </c>
      <c r="J2" s="1" t="s">
        <v>2</v>
      </c>
      <c r="L2" s="1" t="s">
        <v>71</v>
      </c>
    </row>
    <row r="3" spans="1:12" ht="91.5" customHeight="1" x14ac:dyDescent="0.25">
      <c r="A3">
        <v>2</v>
      </c>
      <c r="B3" s="1" t="s">
        <v>3</v>
      </c>
      <c r="C3" s="4" t="s">
        <v>32</v>
      </c>
      <c r="D3" s="8" t="s">
        <v>33</v>
      </c>
      <c r="E3" s="1" t="s">
        <v>74</v>
      </c>
      <c r="F3" s="21" t="s">
        <v>87</v>
      </c>
      <c r="H3" s="1" t="s">
        <v>77</v>
      </c>
      <c r="I3" s="1" t="s">
        <v>1</v>
      </c>
      <c r="J3" s="1" t="s">
        <v>28</v>
      </c>
    </row>
    <row r="4" spans="1:12" ht="186" customHeight="1" x14ac:dyDescent="0.25">
      <c r="A4">
        <v>3</v>
      </c>
      <c r="B4" s="1" t="s">
        <v>4</v>
      </c>
      <c r="C4" s="19" t="s">
        <v>81</v>
      </c>
      <c r="D4" s="17" t="s">
        <v>80</v>
      </c>
      <c r="E4" s="1" t="s">
        <v>74</v>
      </c>
      <c r="F4" s="21" t="s">
        <v>88</v>
      </c>
      <c r="H4" s="1" t="s">
        <v>77</v>
      </c>
      <c r="I4" s="1" t="s">
        <v>1</v>
      </c>
      <c r="J4" s="1" t="s">
        <v>2</v>
      </c>
      <c r="L4" t="s">
        <v>72</v>
      </c>
    </row>
    <row r="5" spans="1:12" ht="93" customHeight="1" x14ac:dyDescent="0.25">
      <c r="A5">
        <v>4</v>
      </c>
      <c r="B5" s="1" t="s">
        <v>11</v>
      </c>
      <c r="C5" s="4" t="s">
        <v>35</v>
      </c>
      <c r="D5" s="8" t="s">
        <v>34</v>
      </c>
      <c r="E5" s="1" t="s">
        <v>74</v>
      </c>
      <c r="F5" s="21" t="s">
        <v>88</v>
      </c>
      <c r="H5" s="1" t="s">
        <v>77</v>
      </c>
      <c r="I5" s="1" t="s">
        <v>1</v>
      </c>
      <c r="J5" s="1" t="s">
        <v>2</v>
      </c>
    </row>
    <row r="6" spans="1:12" ht="129.6" x14ac:dyDescent="0.25">
      <c r="A6">
        <v>5</v>
      </c>
      <c r="B6" s="1" t="s">
        <v>5</v>
      </c>
      <c r="C6" s="4" t="s">
        <v>73</v>
      </c>
      <c r="D6" s="8" t="s">
        <v>49</v>
      </c>
      <c r="E6" s="15"/>
      <c r="F6" s="22" t="s">
        <v>89</v>
      </c>
      <c r="G6" s="1" t="s">
        <v>76</v>
      </c>
      <c r="I6" s="3" t="s">
        <v>6</v>
      </c>
      <c r="J6" s="3" t="s">
        <v>7</v>
      </c>
      <c r="K6" s="3" t="s">
        <v>10</v>
      </c>
      <c r="L6" t="s">
        <v>29</v>
      </c>
    </row>
    <row r="7" spans="1:12" s="9" customFormat="1" ht="115.2" x14ac:dyDescent="0.25">
      <c r="A7" s="9">
        <v>6</v>
      </c>
      <c r="B7" s="10" t="s">
        <v>51</v>
      </c>
      <c r="C7" s="11" t="s">
        <v>36</v>
      </c>
      <c r="D7" s="12" t="s">
        <v>52</v>
      </c>
      <c r="E7" s="13">
        <v>1150</v>
      </c>
      <c r="F7" s="13">
        <v>1150</v>
      </c>
      <c r="G7" s="13" t="s">
        <v>83</v>
      </c>
      <c r="H7" s="20" t="s">
        <v>84</v>
      </c>
      <c r="I7" s="10" t="s">
        <v>53</v>
      </c>
      <c r="J7" s="3" t="s">
        <v>9</v>
      </c>
      <c r="K7" s="3" t="s">
        <v>54</v>
      </c>
      <c r="L7" s="9" t="s">
        <v>8</v>
      </c>
    </row>
    <row r="8" spans="1:12" s="25" customFormat="1" ht="72" x14ac:dyDescent="0.25">
      <c r="A8" s="25">
        <v>7</v>
      </c>
      <c r="B8" s="26" t="s">
        <v>55</v>
      </c>
      <c r="C8" s="26" t="s">
        <v>37</v>
      </c>
      <c r="D8" s="25" t="s">
        <v>56</v>
      </c>
      <c r="E8" s="24">
        <v>910.8</v>
      </c>
      <c r="F8" s="24">
        <v>364.32</v>
      </c>
      <c r="G8" s="29" t="s">
        <v>83</v>
      </c>
      <c r="H8" s="26" t="s">
        <v>91</v>
      </c>
      <c r="I8" s="26" t="s">
        <v>12</v>
      </c>
      <c r="J8" s="26" t="s">
        <v>13</v>
      </c>
      <c r="K8" s="27" t="s">
        <v>54</v>
      </c>
      <c r="L8" s="25" t="s">
        <v>30</v>
      </c>
    </row>
    <row r="9" spans="1:12" s="25" customFormat="1" ht="100.8" x14ac:dyDescent="0.25">
      <c r="A9" s="25">
        <v>8</v>
      </c>
      <c r="B9" s="26" t="s">
        <v>57</v>
      </c>
      <c r="C9" s="28" t="s">
        <v>38</v>
      </c>
      <c r="D9" s="25" t="s">
        <v>39</v>
      </c>
      <c r="E9" s="24"/>
      <c r="F9" s="24">
        <v>931.5</v>
      </c>
      <c r="G9" s="29" t="s">
        <v>83</v>
      </c>
      <c r="H9" s="26" t="s">
        <v>77</v>
      </c>
      <c r="I9" s="26" t="s">
        <v>14</v>
      </c>
      <c r="J9" s="26" t="s">
        <v>15</v>
      </c>
      <c r="K9" s="27" t="s">
        <v>54</v>
      </c>
      <c r="L9" s="26" t="s">
        <v>58</v>
      </c>
    </row>
    <row r="10" spans="1:12" s="30" customFormat="1" ht="57.6" x14ac:dyDescent="0.25">
      <c r="A10" s="30">
        <v>9</v>
      </c>
      <c r="B10" s="31" t="s">
        <v>16</v>
      </c>
      <c r="C10" s="31" t="s">
        <v>40</v>
      </c>
      <c r="D10" s="25" t="s">
        <v>47</v>
      </c>
      <c r="E10" s="32">
        <v>1250</v>
      </c>
      <c r="F10" s="24">
        <v>1570</v>
      </c>
      <c r="G10" s="29" t="s">
        <v>83</v>
      </c>
      <c r="H10" s="31" t="s">
        <v>91</v>
      </c>
      <c r="I10" s="31" t="s">
        <v>17</v>
      </c>
      <c r="J10" s="31" t="s">
        <v>17</v>
      </c>
      <c r="K10" s="31"/>
      <c r="L10" s="30" t="s">
        <v>18</v>
      </c>
    </row>
    <row r="11" spans="1:12" s="9" customFormat="1" ht="57.6" x14ac:dyDescent="0.25">
      <c r="A11" s="9">
        <v>10</v>
      </c>
      <c r="B11" s="10" t="s">
        <v>19</v>
      </c>
      <c r="C11" s="10" t="s">
        <v>41</v>
      </c>
      <c r="D11" s="12" t="s">
        <v>42</v>
      </c>
      <c r="E11" s="14">
        <v>150.63</v>
      </c>
      <c r="F11" s="14">
        <v>150.63</v>
      </c>
      <c r="G11" s="20" t="s">
        <v>83</v>
      </c>
      <c r="H11" s="20" t="s">
        <v>82</v>
      </c>
      <c r="I11" s="10" t="s">
        <v>20</v>
      </c>
      <c r="J11" s="10" t="s">
        <v>21</v>
      </c>
      <c r="K11" s="3" t="s">
        <v>27</v>
      </c>
      <c r="L11" s="9" t="s">
        <v>22</v>
      </c>
    </row>
    <row r="12" spans="1:12" x14ac:dyDescent="0.25">
      <c r="A12">
        <v>11</v>
      </c>
      <c r="B12" s="2" t="s">
        <v>23</v>
      </c>
      <c r="C12" s="2" t="s">
        <v>43</v>
      </c>
      <c r="D12" s="6" t="s">
        <v>50</v>
      </c>
      <c r="E12" s="23" t="s">
        <v>90</v>
      </c>
      <c r="F12" s="23"/>
      <c r="G12" s="2"/>
      <c r="H12" s="2"/>
    </row>
    <row r="13" spans="1:12" s="9" customFormat="1" ht="57.6" x14ac:dyDescent="0.25">
      <c r="A13" s="9">
        <v>12</v>
      </c>
      <c r="B13" s="10" t="s">
        <v>59</v>
      </c>
      <c r="C13" s="10" t="s">
        <v>44</v>
      </c>
      <c r="D13" s="12" t="s">
        <v>45</v>
      </c>
      <c r="E13" s="13">
        <v>552</v>
      </c>
      <c r="F13" s="13">
        <v>552</v>
      </c>
      <c r="G13" s="20" t="s">
        <v>83</v>
      </c>
      <c r="H13" s="20" t="s">
        <v>84</v>
      </c>
      <c r="I13" s="10" t="s">
        <v>24</v>
      </c>
      <c r="J13" s="10" t="s">
        <v>15</v>
      </c>
      <c r="K13" s="3" t="s">
        <v>60</v>
      </c>
      <c r="L13" s="9" t="s">
        <v>61</v>
      </c>
    </row>
    <row r="14" spans="1:12" ht="43.2" x14ac:dyDescent="0.25">
      <c r="A14">
        <v>13</v>
      </c>
      <c r="B14" s="1" t="s">
        <v>25</v>
      </c>
      <c r="C14" s="1" t="s">
        <v>46</v>
      </c>
      <c r="D14" s="6" t="s">
        <v>45</v>
      </c>
      <c r="E14" s="1" t="s">
        <v>74</v>
      </c>
      <c r="F14" s="1" t="s">
        <v>74</v>
      </c>
      <c r="H14" s="1" t="s">
        <v>77</v>
      </c>
      <c r="I14" s="1" t="s">
        <v>26</v>
      </c>
      <c r="J14" s="1" t="s">
        <v>2</v>
      </c>
    </row>
    <row r="15" spans="1:12" ht="72" x14ac:dyDescent="0.25">
      <c r="E15" s="16">
        <v>3880.35</v>
      </c>
      <c r="F15" s="16">
        <f>SUM(F7:F13)</f>
        <v>4718.45</v>
      </c>
      <c r="G15" s="21" t="s">
        <v>92</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2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2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2</vt:i4>
      </vt:variant>
    </vt:vector>
  </HeadingPairs>
  <TitlesOfParts>
    <vt:vector size="5" baseType="lpstr">
      <vt:lpstr>Sheet1</vt:lpstr>
      <vt:lpstr>Sheet2</vt:lpstr>
      <vt:lpstr>Sheet3</vt:lpstr>
      <vt:lpstr>Sheet1!_GoBack</vt:lpstr>
      <vt:lpstr>Sheet1!top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Connie</dc:creator>
  <cp:lastModifiedBy>na cong</cp:lastModifiedBy>
  <dcterms:created xsi:type="dcterms:W3CDTF">2012-08-30T01:19:49Z</dcterms:created>
  <dcterms:modified xsi:type="dcterms:W3CDTF">2013-10-10T08:45:03Z</dcterms:modified>
</cp:coreProperties>
</file>