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F3034FF0-D78B-4A16-A3E0-E711BC1050B1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r:id="rId3"/>
    <sheet name="Corporate Borrower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<sst xmlns="http://schemas.openxmlformats.org/spreadsheetml/2006/main" count="171" uniqueCount="135">
  <si>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</si>
  <si>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</si>
  <si>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</si>
  <si>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</si>
  <si>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</si>
  <si>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</si>
  <si>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</si>
  <si>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</si>
  <si>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</si>
  <si>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</si>
  <si>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</si>
  <si>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</si>
  <si>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</si>
  <si>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</si>
  <si>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</si>
  <si>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</si>
  <si>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</si>
  <si>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</si>
  <si>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</si>
  <si>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</si>
  <si>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</si>
  <si>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</si>
  <si>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</si>
  <si>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</si>
  <si>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</si>
  <si>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</si>
  <si>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</si>
  <si>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</si>
  <si>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</si>
  <si>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</si>
  <si>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</si>
  <si>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</si>
  <si>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</si>
  <si>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</si>
  <si>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</si>
  <si>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</si>
  <si>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</si>
  <si>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</si>
  <si>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</si>
  <si>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</si>
  <si>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</si>
  <si>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</si>
  <si>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</si>
  <si>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</si>
  <si>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</si>
  <si>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</si>
  <si>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</si>
  <si>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</si>
  <si>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</si>
  <si>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</si>
  <si>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</si>
  <si>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</si>
  <si>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</si>
  <si>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</si>
  <si>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</si>
  <si>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</si>
  <si>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</si>
  <si>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</si>
  <si>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</si>
  <si>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</si>
  <si>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</si>
  <si>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</si>
  <si>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</si>
  <si>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</si>
  <si>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</si>
  <si>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</si>
  <si>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</si>
  <si>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</si>
  <si>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</si>
  <si>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</si>
  <si>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</si>
  <si>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</si>
  <si>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</si>
  <si>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</si>
  <si>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</si>
  <si>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</si>
  <si>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</si>
  <si>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</si>
  <si>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</si>
  <si>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</si>
  <si>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</si>
  <si>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</si>
  <si>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</si>
  <si>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</si>
  <si>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</si>
  <si>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</si>
  <si>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</si>
  <si>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</si>
  <si>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</si>
  <si>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</si>
  <si>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</si>
  <si>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</si>
  <si>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</si>
  <si>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</si>
  <si>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</si>
  <si>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</si>
  <si>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</si>
  <si>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</si>
  <si>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</si>
  <si>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</si>
  <si>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</si>
  <si>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</si>
  <si>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</si>
  <si>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</si>
  <si>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</si>
  <si>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</si>
  <si>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</si>
  <si>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</si>
  <si>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</si>
  <si>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</si>
  <si>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</si>
  <si>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</si>
  <si>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</si>
  <si>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</si>
  <si>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</si>
  <si>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</si>
  <si>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</si>
  <si>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</si>
  <si>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</si>
  <si>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</si>
  <si>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</si>
  <si>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</si>
  <si>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</si>
  <si>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</si>
  <si>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</si>
  <si>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</si>
  <si>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</si>
  <si>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</si>
  <si>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Retail</t>
  </si>
  <si>
    <t>Individual Borrower</t>
  </si>
  <si>
    <t>Corporate Guarantee</t>
  </si>
  <si>
    <t>Credit Manager Review</t>
  </si>
  <si>
    <t>2.37%</t>
  </si>
  <si>
    <t>9.12%</t>
  </si>
  <si>
    <t>6.75%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</si>
</sst>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workbookViewId="0">
      <selection activeCell="A13" sqref="A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7" t="s">
        <v>59</v>
      </c>
      <c r="B3" s="97"/>
      <c r="C3" s="97"/>
      <c r="D3" s="97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3.6</v>
      </c>
      <c r="D5" s="41">
        <v>2.7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3.5</v>
      </c>
      <c r="D9" s="41">
        <v>0.88</v>
      </c>
    </row>
    <row r="10" spans="1:12" ht="15" thickBot="1" x14ac:dyDescent="0.35">
      <c r="D10" s="14"/>
    </row>
    <row r="11" spans="1:12" ht="30" customHeight="1" thickBot="1" x14ac:dyDescent="0.35">
      <c r="A11" s="93" t="s">
        <v>29</v>
      </c>
      <c r="B11" s="94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8" t="s">
        <v>130</v>
      </c>
      <c r="B12" s="99"/>
      <c r="C12" s="40">
        <v>0.5</v>
      </c>
      <c r="D12" s="41">
        <v>0.5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4.08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5" t="s">
        <v>131</v>
      </c>
      <c r="D16" s="96"/>
    </row>
    <row r="17" spans="1:4" ht="15" thickBot="1" x14ac:dyDescent="0.35"/>
    <row r="18" spans="1:4" ht="21.6" customHeight="1" x14ac:dyDescent="0.3">
      <c r="A18" s="67" t="s">
        <v>102</v>
      </c>
      <c r="B18" s="68"/>
      <c r="C18" s="102" t="s">
        <v>133</v>
      </c>
      <c r="D18" s="103"/>
    </row>
    <row r="19" spans="1:4" ht="24" customHeight="1" x14ac:dyDescent="0.3">
      <c r="A19" s="50" t="s">
        <v>57</v>
      </c>
      <c r="B19" s="51"/>
      <c r="C19" s="104" t="s">
        <v>132</v>
      </c>
      <c r="D19" s="105"/>
    </row>
    <row r="20" spans="1:4" ht="20.399999999999999" customHeight="1" x14ac:dyDescent="0.3">
      <c r="A20" s="52" t="s">
        <v>58</v>
      </c>
      <c r="B20" s="53"/>
      <c r="C20" s="100" t="s">
        <v>134</v>
      </c>
      <c r="D20" s="101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15" customHeight="1" x14ac:dyDescent="0.3">
      <c r="A2" s="115" t="s">
        <v>9</v>
      </c>
      <c r="B2" s="113" t="s">
        <v>7</v>
      </c>
      <c r="C2" s="109" t="s">
        <v>32</v>
      </c>
      <c r="D2" s="109" t="s">
        <v>33</v>
      </c>
      <c r="E2" s="109" t="s">
        <v>34</v>
      </c>
      <c r="F2" s="109" t="s">
        <v>35</v>
      </c>
      <c r="G2" s="111" t="s">
        <v>36</v>
      </c>
      <c r="H2" s="107" t="s">
        <v>2</v>
      </c>
      <c r="I2" s="107" t="s">
        <v>1</v>
      </c>
      <c r="J2" s="107" t="s">
        <v>8</v>
      </c>
    </row>
    <row r="3" spans="1:13" ht="15" customHeight="1" thickBot="1" x14ac:dyDescent="0.35">
      <c r="A3" s="116"/>
      <c r="B3" s="114"/>
      <c r="C3" s="110"/>
      <c r="D3" s="110"/>
      <c r="E3" s="110"/>
      <c r="F3" s="110"/>
      <c r="G3" s="112"/>
      <c r="H3" s="108"/>
      <c r="I3" s="108"/>
      <c r="J3" s="108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83" t="s">
        <v>105</v>
      </c>
      <c r="E4" s="92" t="s">
        <v>106</v>
      </c>
      <c r="F4" s="83" t="s">
        <v>61</v>
      </c>
      <c r="G4" s="83" t="s">
        <v>107</v>
      </c>
      <c r="H4" s="28">
        <v>3</v>
      </c>
      <c r="I4" s="45">
        <v>0.1</v>
      </c>
      <c r="J4" s="46">
        <f>I4*H4</f>
        <v>0.30000000000000004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83" t="s">
        <v>108</v>
      </c>
      <c r="D5" s="83" t="s">
        <v>109</v>
      </c>
      <c r="E5" s="83" t="s">
        <v>110</v>
      </c>
      <c r="F5" s="92" t="s">
        <v>111</v>
      </c>
      <c r="G5" s="85" t="s">
        <v>112</v>
      </c>
      <c r="H5" s="28">
        <v>2</v>
      </c>
      <c r="I5" s="29">
        <v>0.15</v>
      </c>
      <c r="J5" s="21">
        <f t="shared" ref="J5:J11" si="0">H5*I5</f>
        <v>0.3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92" t="s">
        <v>103</v>
      </c>
      <c r="D6" s="86" t="s">
        <v>113</v>
      </c>
      <c r="E6" s="86" t="s">
        <v>114</v>
      </c>
      <c r="F6" s="86" t="s">
        <v>115</v>
      </c>
      <c r="G6" s="86" t="s">
        <v>116</v>
      </c>
      <c r="H6" s="76">
        <v>5</v>
      </c>
      <c r="I6" s="77">
        <v>0.15</v>
      </c>
      <c r="J6" s="78">
        <f t="shared" si="0"/>
        <v>0.75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82" t="s">
        <v>19</v>
      </c>
      <c r="D7" s="82" t="s">
        <v>117</v>
      </c>
      <c r="E7" s="81" t="s">
        <v>20</v>
      </c>
      <c r="F7" s="92" t="s">
        <v>21</v>
      </c>
      <c r="G7" s="84" t="s">
        <v>22</v>
      </c>
      <c r="H7" s="27">
        <v>2</v>
      </c>
      <c r="I7" s="30">
        <v>0.1</v>
      </c>
      <c r="J7" s="21">
        <f t="shared" si="0"/>
        <v>0.2</v>
      </c>
    </row>
    <row r="8" spans="1:13" ht="124.2" customHeight="1" x14ac:dyDescent="0.3">
      <c r="A8" s="16" t="s">
        <v>18</v>
      </c>
      <c r="B8" s="12" t="s">
        <v>65</v>
      </c>
      <c r="C8" s="82" t="s">
        <v>67</v>
      </c>
      <c r="D8" s="92" t="s">
        <v>66</v>
      </c>
      <c r="E8" s="82" t="s">
        <v>68</v>
      </c>
      <c r="F8" s="81" t="s">
        <v>86</v>
      </c>
      <c r="G8" s="82" t="s">
        <v>62</v>
      </c>
      <c r="H8" s="28">
        <v>4</v>
      </c>
      <c r="I8" s="29">
        <v>0.15</v>
      </c>
      <c r="J8" s="21">
        <f t="shared" si="0"/>
        <v>0.6</v>
      </c>
    </row>
    <row r="9" spans="1:13" ht="115.8" customHeight="1" x14ac:dyDescent="0.3">
      <c r="A9" s="16" t="s">
        <v>13</v>
      </c>
      <c r="B9" s="11" t="s">
        <v>31</v>
      </c>
      <c r="C9" s="82" t="s">
        <v>89</v>
      </c>
      <c r="D9" s="92" t="s">
        <v>88</v>
      </c>
      <c r="E9" s="82" t="s">
        <v>90</v>
      </c>
      <c r="F9" s="82" t="s">
        <v>91</v>
      </c>
      <c r="G9" s="85" t="s">
        <v>87</v>
      </c>
      <c r="H9" s="28">
        <v>4</v>
      </c>
      <c r="I9" s="29">
        <v>0.15</v>
      </c>
      <c r="J9" s="21">
        <f t="shared" si="0"/>
        <v>0.6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92" t="s">
        <v>38</v>
      </c>
      <c r="E10" s="82" t="s">
        <v>39</v>
      </c>
      <c r="F10" s="82" t="s">
        <v>64</v>
      </c>
      <c r="G10" s="84" t="s">
        <v>63</v>
      </c>
      <c r="H10" s="28">
        <v>4</v>
      </c>
      <c r="I10" s="29">
        <v>0.15</v>
      </c>
      <c r="J10" s="21">
        <f t="shared" si="0"/>
        <v>0.6</v>
      </c>
    </row>
    <row r="11" spans="1:13" ht="88.5" customHeight="1" thickBot="1" x14ac:dyDescent="0.35">
      <c r="A11" s="15" t="s">
        <v>16</v>
      </c>
      <c r="B11" s="11" t="s">
        <v>15</v>
      </c>
      <c r="C11" s="92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3.6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6" t="s">
        <v>45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13" t="s">
        <v>1</v>
      </c>
      <c r="J2" s="107" t="s">
        <v>8</v>
      </c>
      <c r="L2">
        <v>5</v>
      </c>
    </row>
    <row r="3" spans="1:12" ht="15" thickBot="1" x14ac:dyDescent="0.35">
      <c r="A3" s="116"/>
      <c r="B3" s="108"/>
      <c r="C3" s="110"/>
      <c r="D3" s="110"/>
      <c r="E3" s="110"/>
      <c r="F3" s="110"/>
      <c r="G3" s="121"/>
      <c r="H3" s="108"/>
      <c r="I3" s="114"/>
      <c r="J3" s="108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88" t="s">
        <v>53</v>
      </c>
      <c r="D4" s="88" t="s">
        <v>56</v>
      </c>
      <c r="E4" s="88" t="s">
        <v>55</v>
      </c>
      <c r="F4" s="92" t="s">
        <v>118</v>
      </c>
      <c r="G4" s="88" t="s">
        <v>54</v>
      </c>
      <c r="H4" s="79">
        <v>2</v>
      </c>
      <c r="I4" s="49">
        <v>0.3</v>
      </c>
      <c r="J4" s="46">
        <v>0.6</v>
      </c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92" t="s">
        <v>27</v>
      </c>
      <c r="D5" s="87" t="s">
        <v>119</v>
      </c>
      <c r="E5" s="87" t="s">
        <v>120</v>
      </c>
      <c r="F5" s="87" t="s">
        <v>121</v>
      </c>
      <c r="G5" s="87" t="s">
        <v>122</v>
      </c>
      <c r="H5" s="10">
        <v>5</v>
      </c>
      <c r="I5" s="20">
        <v>0.4</v>
      </c>
      <c r="J5" s="22">
        <v>2</v>
      </c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87" t="s">
        <v>75</v>
      </c>
      <c r="D6" s="87" t="s">
        <v>123</v>
      </c>
      <c r="E6" s="92" t="s">
        <v>124</v>
      </c>
      <c r="F6" s="87" t="s">
        <v>125</v>
      </c>
      <c r="G6" s="87" t="s">
        <v>126</v>
      </c>
      <c r="H6" s="14">
        <v>3</v>
      </c>
      <c r="I6" s="20">
        <v>0.2</v>
      </c>
      <c r="J6" s="21">
        <v>0.60000000000000009</v>
      </c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87" t="s">
        <v>94</v>
      </c>
      <c r="D7" s="87" t="s">
        <v>96</v>
      </c>
      <c r="E7" s="92" t="s">
        <v>95</v>
      </c>
      <c r="F7" s="87" t="s">
        <v>97</v>
      </c>
      <c r="G7" s="87" t="s">
        <v>98</v>
      </c>
      <c r="H7" s="10">
        <v>3</v>
      </c>
      <c r="I7" s="20">
        <v>0.1</v>
      </c>
      <c r="J7" s="21">
        <v>0.30000000000000004</v>
      </c>
      <c r="L7"/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4" t="s">
        <v>8</v>
      </c>
      <c r="I8" s="25">
        <v>1</v>
      </c>
      <c r="J8" s="58">
        <v>3.5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07" t="s">
        <v>1</v>
      </c>
      <c r="J2" s="107" t="s">
        <v>8</v>
      </c>
    </row>
    <row r="3" spans="1:12" ht="15" thickBot="1" x14ac:dyDescent="0.35">
      <c r="A3" s="126"/>
      <c r="B3" s="127"/>
      <c r="C3" s="110"/>
      <c r="D3" s="110"/>
      <c r="E3" s="110"/>
      <c r="F3" s="110"/>
      <c r="G3" s="121"/>
      <c r="H3" s="108"/>
      <c r="I3" s="108"/>
      <c r="J3" s="108"/>
    </row>
    <row r="4" spans="1:12" ht="52.2" customHeight="1" x14ac:dyDescent="0.3">
      <c r="A4" s="15" t="s">
        <v>49</v>
      </c>
      <c r="B4" s="18" t="s">
        <v>69</v>
      </c>
      <c r="C4" s="91" t="s">
        <v>73</v>
      </c>
      <c r="D4" s="91" t="s">
        <v>127</v>
      </c>
      <c r="E4" s="91" t="s">
        <v>72</v>
      </c>
      <c r="F4" s="91" t="s">
        <v>71</v>
      </c>
      <c r="G4" s="91" t="s">
        <v>70</v>
      </c>
      <c r="H4" s="13"/>
      <c r="I4" s="19">
        <v>0.25</v>
      </c>
      <c r="J4" s="23"/>
      <c r="L4">
        <v>5</v>
      </c>
    </row>
    <row r="5" spans="1:12" ht="21.6" customHeight="1" x14ac:dyDescent="0.3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0" t="s">
        <v>83</v>
      </c>
      <c r="H5" s="13"/>
      <c r="I5" s="19">
        <v>0.25</v>
      </c>
      <c r="J5" s="23"/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89" t="s">
        <v>27</v>
      </c>
      <c r="D6" s="89" t="s">
        <v>76</v>
      </c>
      <c r="E6" s="89" t="s">
        <v>24</v>
      </c>
      <c r="F6" s="89" t="s">
        <v>25</v>
      </c>
      <c r="G6" s="89" t="s">
        <v>26</v>
      </c>
      <c r="H6" s="10"/>
      <c r="I6" s="20">
        <v>0.4</v>
      </c>
      <c r="J6" s="22"/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89" t="s">
        <v>94</v>
      </c>
      <c r="D7" s="89" t="s">
        <v>96</v>
      </c>
      <c r="E7" s="89" t="s">
        <v>95</v>
      </c>
      <c r="F7" s="89" t="s">
        <v>97</v>
      </c>
      <c r="G7" s="89" t="s">
        <v>98</v>
      </c>
      <c r="H7" s="9"/>
      <c r="I7" s="20">
        <v>0.1</v>
      </c>
      <c r="J7" s="21"/>
      <c r="L7">
        <v>2</v>
      </c>
    </row>
    <row r="8" spans="1:12" ht="21.6" customHeight="1" thickBot="1" x14ac:dyDescent="0.35">
      <c r="A8" s="122"/>
      <c r="B8" s="123"/>
      <c r="C8" s="123"/>
      <c r="D8" s="123"/>
      <c r="E8" s="123"/>
      <c r="F8" s="123"/>
      <c r="G8" s="124"/>
      <c r="H8" s="24" t="s">
        <v>8</v>
      </c>
      <c r="I8" s="25">
        <v>1</v>
      </c>
      <c r="J8" s="59"/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2020-04-14T03:19:55Z</dcterms:modified>
</cp:coreProperties>
</file>