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"/>
    </mc:Choice>
  </mc:AlternateContent>
  <xr:revisionPtr revIDLastSave="0" documentId="8_{7617A363-23CE-4D95-A05F-565EA1D69402}" xr6:coauthVersionLast="45" xr6:coauthVersionMax="45" xr10:uidLastSave="{00000000-0000-0000-0000-000000000000}"/>
  <bookViews>
    <workbookView xWindow="-108" yWindow="-108" windowWidth="23256" windowHeight="12576" tabRatio="852" xr2:uid="{D07F36F3-7DFF-4518-A6DE-11C8F26543AB}"/>
  </bookViews>
  <sheets>
    <sheet name="Overall Score" sheetId="1" r:id="rId1"/>
    <sheet name="Property" sheetId="2" r:id="rId2"/>
    <sheet name="Individual Borrower" sheetId="3" state="hidden" r:id="rId3"/>
    <sheet name="Corporate Borrow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<sst xmlns="http://schemas.openxmlformats.org/spreadsheetml/2006/main" count="171" uniqueCount="135">
  <si>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</si>
  <si>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</si>
  <si>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</si>
  <si>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</si>
  <si>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</si>
  <si>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</si>
  <si>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</si>
  <si>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</si>
  <si>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</si>
  <si>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</si>
  <si>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</si>
  <si>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</si>
  <si>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</si>
  <si>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</si>
  <si>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</si>
  <si>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</si>
  <si>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</si>
  <si>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</si>
  <si>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</si>
  <si>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population &gt; 2million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</si>
  <si>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</si>
  <si>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</si>
  <si>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</si>
  <si>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</si>
  <si>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</si>
  <si>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</si>
  <si>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</si>
  <si>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</si>
  <si>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</si>
  <si>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</si>
  <si>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</si>
  <si>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</si>
  <si>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</si>
  <si>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</si>
  <si>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</si>
  <si>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</si>
  <si>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</si>
  <si>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</si>
  <si>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</si>
  <si>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</si>
  <si>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</si>
  <si>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</si>
  <si>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</si>
  <si>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</si>
  <si>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</si>
  <si>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</si>
  <si>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</si>
  <si>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</si>
  <si>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</si>
  <si>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</si>
  <si>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</si>
  <si>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</si>
  <si>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</si>
  <si>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</si>
  <si>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</si>
  <si>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</si>
  <si>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</si>
  <si>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</si>
  <si>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</si>
  <si>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</si>
  <si>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</si>
  <si>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70.01%-74.99%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</si>
  <si>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</si>
  <si>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</si>
  <si>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</si>
  <si>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</si>
  <si>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</si>
  <si>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</si>
  <si>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</si>
  <si>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</si>
  <si>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</si>
  <si>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</si>
  <si>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</si>
  <si>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&gt; 2.51X</t>
  </si>
  <si>
    <t>Credit Score (FICO)</t>
  </si>
  <si>
    <t>&gt;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</si>
  <si>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</si>
  <si>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</si>
  <si>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</si>
  <si>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</si>
  <si>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</si>
  <si>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</si>
  <si>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</si>
  <si>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</si>
  <si>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</si>
  <si>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</si>
  <si>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</si>
  <si>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</si>
  <si>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</si>
  <si>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</si>
  <si>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</si>
  <si>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</si>
  <si>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</si>
  <si>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</si>
  <si>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</si>
  <si>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</si>
  <si>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</si>
  <si>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</si>
  <si>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</si>
  <si>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</si>
  <si>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</si>
  <si>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</si>
  <si>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Suggested interest rate:</t>
  </si>
  <si>
    <t>No vacancy (Fully occupied) or property vacancy less than 1% than the market average</t>
  </si>
  <si>
    <t>&lt;=60.0%</t>
  </si>
  <si>
    <t>60.01%-65%</t>
  </si>
  <si>
    <t>65.01%-70%</t>
  </si>
  <si>
    <t>&gt;=75%</t>
  </si>
  <si>
    <t>Over 1.5X</t>
  </si>
  <si>
    <t>1.41X - 1.50X</t>
  </si>
  <si>
    <t>1.31X - 1.40X</t>
  </si>
  <si>
    <t>1.21X - 1.30X</t>
  </si>
  <si>
    <t>&lt;=1.2X</t>
  </si>
  <si>
    <t>Property vacancy rate 1%-1.99% higher than the average rate in the same market</t>
  </si>
  <si>
    <t>Property vacancy rate 2% - 2.99% higher than the average rate in the same market</t>
  </si>
  <si>
    <t>Property vacancy rate up to 3% - 3.99% higher than the average rate in the same market</t>
  </si>
  <si>
    <t>Property vacancy rate is 4% or more higher than the average rate in the same market</t>
  </si>
  <si>
    <t>2million &gt; population &gt; 1.5million</t>
  </si>
  <si>
    <t>0.5X - 1X of loan amount</t>
  </si>
  <si>
    <t xml:space="preserve">16-20 years </t>
  </si>
  <si>
    <t>11-15 years</t>
  </si>
  <si>
    <t>6-10 years</t>
  </si>
  <si>
    <t>&lt;= 5 years</t>
  </si>
  <si>
    <t>700- 750</t>
  </si>
  <si>
    <t>650 - 699</t>
  </si>
  <si>
    <t>600 - 649</t>
  </si>
  <si>
    <t>&lt;= 600</t>
  </si>
  <si>
    <t>2.01X - 2.5X</t>
  </si>
  <si>
    <t>Office</t>
  </si>
  <si>
    <t>Corporate Borrower</t>
  </si>
  <si>
    <t>Corporate Guarantee</t>
  </si>
  <si>
    <t>Credit Manager Review</t>
  </si>
  <si>
    <t>2.37%</t>
  </si>
  <si>
    <t>7.37%</t>
  </si>
  <si>
    <t>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</si>
</sst>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2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 2" xfId="1" xr:uid="{E8536BBC-F4F4-48AA-8B5C-3AE0CC46F9D5}"/>
    <cellStyle name="Currency 2" xfId="2" xr:uid="{6C5A3D65-1B5F-4B94-865F-8EDCD1D50D2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workbookViewId="0">
      <selection activeCell="A13" sqref="A13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customWidth="1"/>
    <col min="10" max="12" width="8.88671875" customWidth="1"/>
  </cols>
  <sheetData>
    <row r="2" spans="1:12" ht="15.6" x14ac:dyDescent="0.3">
      <c r="A2" s="73" t="s">
        <v>92</v>
      </c>
      <c r="B2" s="55"/>
      <c r="C2" s="56"/>
      <c r="D2" s="56"/>
      <c r="E2" s="54"/>
      <c r="F2" s="54"/>
      <c r="G2" s="54"/>
      <c r="H2" s="54"/>
      <c r="I2" s="54"/>
      <c r="J2" s="54"/>
    </row>
    <row r="3" spans="1:12" ht="22.8" customHeight="1" thickBot="1" x14ac:dyDescent="0.4">
      <c r="A3" s="97" t="s">
        <v>59</v>
      </c>
      <c r="B3" s="97"/>
      <c r="C3" s="97"/>
      <c r="D3" s="97"/>
      <c r="E3" s="54"/>
      <c r="F3" s="54"/>
      <c r="G3" s="54"/>
      <c r="H3" s="54"/>
      <c r="I3" s="54"/>
      <c r="J3" s="54"/>
    </row>
    <row r="4" spans="1:12" s="8" customFormat="1" ht="30" customHeight="1" thickBot="1" x14ac:dyDescent="0.35">
      <c r="A4" s="61" t="s">
        <v>0</v>
      </c>
      <c r="B4" s="62" t="s">
        <v>1</v>
      </c>
      <c r="C4" s="63" t="s">
        <v>2</v>
      </c>
      <c r="D4" s="63" t="s">
        <v>60</v>
      </c>
      <c r="H4"/>
      <c r="K4" s="47"/>
      <c r="L4" s="47"/>
    </row>
    <row r="5" spans="1:12" ht="19.2" customHeight="1" x14ac:dyDescent="0.3">
      <c r="A5" s="35" t="s">
        <v>128</v>
      </c>
      <c r="B5" s="36">
        <v>0.75</v>
      </c>
      <c r="C5" s="40">
        <v>2.9</v>
      </c>
      <c r="D5" s="41">
        <v>2.17</v>
      </c>
      <c r="K5" s="1"/>
      <c r="L5" s="1"/>
    </row>
    <row r="6" spans="1:12" x14ac:dyDescent="0.3">
      <c r="D6" s="14"/>
      <c r="K6" s="1"/>
      <c r="L6" s="1"/>
    </row>
    <row r="7" spans="1:12" ht="15" thickBot="1" x14ac:dyDescent="0.35">
      <c r="D7" s="14"/>
    </row>
    <row r="8" spans="1:12" ht="23.25" customHeight="1" thickBot="1" x14ac:dyDescent="0.35">
      <c r="A8" s="39" t="s">
        <v>3</v>
      </c>
      <c r="B8" s="37" t="s">
        <v>1</v>
      </c>
      <c r="C8" s="38" t="s">
        <v>2</v>
      </c>
      <c r="D8" s="57" t="s">
        <v>60</v>
      </c>
    </row>
    <row r="9" spans="1:12" ht="20.399999999999999" customHeight="1" x14ac:dyDescent="0.3">
      <c r="A9" s="35" t="s">
        <v>129</v>
      </c>
      <c r="B9" s="36">
        <v>0.25</v>
      </c>
      <c r="C9" s="40">
        <v>3.05</v>
      </c>
      <c r="D9" s="41">
        <v>0.76</v>
      </c>
    </row>
    <row r="10" spans="1:12" ht="15" thickBot="1" x14ac:dyDescent="0.35">
      <c r="D10" s="14"/>
    </row>
    <row r="11" spans="1:12" ht="30" customHeight="1" thickBot="1" x14ac:dyDescent="0.35">
      <c r="A11" s="93" t="s">
        <v>29</v>
      </c>
      <c r="B11" s="94"/>
      <c r="C11" s="64" t="s">
        <v>2</v>
      </c>
      <c r="D11" s="63" t="s">
        <v>2</v>
      </c>
      <c r="I11" s="8"/>
      <c r="K11" s="2"/>
    </row>
    <row r="12" spans="1:12" ht="34.799999999999997" customHeight="1" x14ac:dyDescent="0.3">
      <c r="A12" s="98" t="s">
        <v>130</v>
      </c>
      <c r="B12" s="99"/>
      <c r="C12" s="40">
        <v>0.5</v>
      </c>
      <c r="D12" s="41">
        <v>0.5</v>
      </c>
      <c r="K12" s="2"/>
    </row>
    <row r="13" spans="1:12" ht="15" thickBot="1" x14ac:dyDescent="0.35">
      <c r="K13" s="2"/>
    </row>
    <row r="14" spans="1:12" ht="24" customHeight="1" thickBot="1" x14ac:dyDescent="0.35">
      <c r="A14" s="69" t="s">
        <v>4</v>
      </c>
      <c r="B14" s="70"/>
      <c r="C14" s="71"/>
      <c r="D14" s="72">
        <v>3.44</v>
      </c>
    </row>
    <row r="15" spans="1:12" ht="15" thickBot="1" x14ac:dyDescent="0.35"/>
    <row r="16" spans="1:12" ht="21.75" customHeight="1" thickBot="1" x14ac:dyDescent="0.35">
      <c r="A16" s="65" t="s">
        <v>30</v>
      </c>
      <c r="B16" s="66"/>
      <c r="C16" s="95" t="s">
        <v>131</v>
      </c>
      <c r="D16" s="96"/>
    </row>
    <row r="17" spans="1:4" ht="15" thickBot="1" x14ac:dyDescent="0.35"/>
    <row r="18" spans="1:4" ht="21.6" customHeight="1" x14ac:dyDescent="0.3">
      <c r="A18" s="67" t="s">
        <v>102</v>
      </c>
      <c r="B18" s="68"/>
      <c r="C18" s="102" t="s">
        <v>133</v>
      </c>
      <c r="D18" s="103"/>
    </row>
    <row r="19" spans="1:4" ht="24" customHeight="1" x14ac:dyDescent="0.3">
      <c r="A19" s="50" t="s">
        <v>57</v>
      </c>
      <c r="B19" s="51"/>
      <c r="C19" s="104" t="s">
        <v>132</v>
      </c>
      <c r="D19" s="105"/>
    </row>
    <row r="20" spans="1:4" ht="20.399999999999999" customHeight="1" x14ac:dyDescent="0.3">
      <c r="A20" s="52" t="s">
        <v>58</v>
      </c>
      <c r="B20" s="53"/>
      <c r="C20" s="100" t="s">
        <v>134</v>
      </c>
      <c r="D20" s="101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zoomScale="90" zoomScaleNormal="90" workbookViewId="0">
      <pane xSplit="1" ySplit="3" topLeftCell="D4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4.4" x14ac:dyDescent="0.3"/>
  <cols>
    <col min="1" max="1" width="10.33203125" style="14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4" customWidth="1"/>
    <col min="9" max="9" width="14.6640625" style="14" customWidth="1"/>
    <col min="10" max="10" width="12.5546875" style="14" customWidth="1"/>
    <col min="12" max="13" width="8.88671875" customWidth="1"/>
  </cols>
  <sheetData>
    <row r="1" spans="1:13" ht="24.6" customHeight="1" thickBot="1" x14ac:dyDescent="0.35">
      <c r="A1" s="106" t="s">
        <v>41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3" ht="15" customHeight="1" x14ac:dyDescent="0.3">
      <c r="A2" s="115" t="s">
        <v>9</v>
      </c>
      <c r="B2" s="113" t="s">
        <v>7</v>
      </c>
      <c r="C2" s="109" t="s">
        <v>32</v>
      </c>
      <c r="D2" s="109" t="s">
        <v>33</v>
      </c>
      <c r="E2" s="109" t="s">
        <v>34</v>
      </c>
      <c r="F2" s="109" t="s">
        <v>35</v>
      </c>
      <c r="G2" s="111" t="s">
        <v>36</v>
      </c>
      <c r="H2" s="107" t="s">
        <v>2</v>
      </c>
      <c r="I2" s="107" t="s">
        <v>1</v>
      </c>
      <c r="J2" s="107" t="s">
        <v>8</v>
      </c>
    </row>
    <row r="3" spans="1:13" ht="15" customHeight="1" thickBot="1" x14ac:dyDescent="0.35">
      <c r="A3" s="116"/>
      <c r="B3" s="114"/>
      <c r="C3" s="110"/>
      <c r="D3" s="110"/>
      <c r="E3" s="110"/>
      <c r="F3" s="110"/>
      <c r="G3" s="112"/>
      <c r="H3" s="108"/>
      <c r="I3" s="108"/>
      <c r="J3" s="108"/>
    </row>
    <row r="4" spans="1:13" s="8" customFormat="1" ht="30" customHeight="1" x14ac:dyDescent="0.3">
      <c r="A4" s="43" t="s">
        <v>10</v>
      </c>
      <c r="B4" s="44" t="s">
        <v>5</v>
      </c>
      <c r="C4" s="83" t="s">
        <v>104</v>
      </c>
      <c r="D4" s="83" t="s">
        <v>105</v>
      </c>
      <c r="E4" s="83" t="s">
        <v>106</v>
      </c>
      <c r="F4" s="92" t="s">
        <v>61</v>
      </c>
      <c r="G4" s="83" t="s">
        <v>107</v>
      </c>
      <c r="H4" s="28">
        <v>2</v>
      </c>
      <c r="I4" s="45">
        <v>0.1</v>
      </c>
      <c r="J4" s="46">
        <f>I4*H4</f>
        <v>0.2</v>
      </c>
      <c r="K4" s="47"/>
    </row>
    <row r="5" spans="1:13" ht="34.799999999999997" customHeight="1" x14ac:dyDescent="0.3">
      <c r="A5" s="15" t="s">
        <v>11</v>
      </c>
      <c r="B5" s="12" t="s">
        <v>6</v>
      </c>
      <c r="C5" s="83" t="s">
        <v>108</v>
      </c>
      <c r="D5" s="83" t="s">
        <v>109</v>
      </c>
      <c r="E5" s="83" t="s">
        <v>110</v>
      </c>
      <c r="F5" s="92" t="s">
        <v>111</v>
      </c>
      <c r="G5" s="85" t="s">
        <v>112</v>
      </c>
      <c r="H5" s="28">
        <v>2</v>
      </c>
      <c r="I5" s="29">
        <v>0.15</v>
      </c>
      <c r="J5" s="21">
        <f t="shared" ref="J5:J11" si="0">H5*I5</f>
        <v>0.3</v>
      </c>
      <c r="K5" s="42"/>
      <c r="M5" s="8"/>
    </row>
    <row r="6" spans="1:13" ht="85.2" customHeight="1" x14ac:dyDescent="0.3">
      <c r="A6" s="74" t="s">
        <v>12</v>
      </c>
      <c r="B6" s="75" t="s">
        <v>101</v>
      </c>
      <c r="C6" s="86" t="s">
        <v>103</v>
      </c>
      <c r="D6" s="86" t="s">
        <v>113</v>
      </c>
      <c r="E6" s="86" t="s">
        <v>114</v>
      </c>
      <c r="F6" s="92" t="s">
        <v>115</v>
      </c>
      <c r="G6" s="86" t="s">
        <v>116</v>
      </c>
      <c r="H6" s="76">
        <v>2</v>
      </c>
      <c r="I6" s="77">
        <v>0.15</v>
      </c>
      <c r="J6" s="78">
        <f t="shared" si="0"/>
        <v>0.3</v>
      </c>
      <c r="K6" s="1"/>
    </row>
    <row r="7" spans="1:13" s="8" customFormat="1" ht="34.200000000000003" customHeight="1" x14ac:dyDescent="0.3">
      <c r="A7" s="16" t="s">
        <v>17</v>
      </c>
      <c r="B7" s="12" t="s">
        <v>28</v>
      </c>
      <c r="C7" s="82" t="s">
        <v>19</v>
      </c>
      <c r="D7" s="82" t="s">
        <v>117</v>
      </c>
      <c r="E7" s="81" t="s">
        <v>20</v>
      </c>
      <c r="F7" s="92" t="s">
        <v>21</v>
      </c>
      <c r="G7" s="84" t="s">
        <v>22</v>
      </c>
      <c r="H7" s="27">
        <v>2</v>
      </c>
      <c r="I7" s="30">
        <v>0.1</v>
      </c>
      <c r="J7" s="21">
        <f t="shared" si="0"/>
        <v>0.2</v>
      </c>
    </row>
    <row r="8" spans="1:13" ht="124.2" customHeight="1" x14ac:dyDescent="0.3">
      <c r="A8" s="16" t="s">
        <v>18</v>
      </c>
      <c r="B8" s="12" t="s">
        <v>65</v>
      </c>
      <c r="C8" s="82" t="s">
        <v>67</v>
      </c>
      <c r="D8" s="92" t="s">
        <v>66</v>
      </c>
      <c r="E8" s="82" t="s">
        <v>68</v>
      </c>
      <c r="F8" s="81" t="s">
        <v>86</v>
      </c>
      <c r="G8" s="82" t="s">
        <v>62</v>
      </c>
      <c r="H8" s="28">
        <v>4</v>
      </c>
      <c r="I8" s="29">
        <v>0.15</v>
      </c>
      <c r="J8" s="21">
        <f t="shared" si="0"/>
        <v>0.6</v>
      </c>
    </row>
    <row r="9" spans="1:13" ht="115.8" customHeight="1" x14ac:dyDescent="0.3">
      <c r="A9" s="16" t="s">
        <v>13</v>
      </c>
      <c r="B9" s="11" t="s">
        <v>31</v>
      </c>
      <c r="C9" s="82" t="s">
        <v>89</v>
      </c>
      <c r="D9" s="92" t="s">
        <v>88</v>
      </c>
      <c r="E9" s="82" t="s">
        <v>90</v>
      </c>
      <c r="F9" s="82" t="s">
        <v>91</v>
      </c>
      <c r="G9" s="85" t="s">
        <v>87</v>
      </c>
      <c r="H9" s="28">
        <v>4</v>
      </c>
      <c r="I9" s="29">
        <v>0.15</v>
      </c>
      <c r="J9" s="21">
        <f t="shared" si="0"/>
        <v>0.6</v>
      </c>
    </row>
    <row r="10" spans="1:13" ht="102.6" customHeight="1" x14ac:dyDescent="0.3">
      <c r="A10" s="15" t="s">
        <v>14</v>
      </c>
      <c r="B10" s="12" t="s">
        <v>78</v>
      </c>
      <c r="C10" s="82" t="s">
        <v>37</v>
      </c>
      <c r="D10" s="82" t="s">
        <v>38</v>
      </c>
      <c r="E10" s="92" t="s">
        <v>39</v>
      </c>
      <c r="F10" s="82" t="s">
        <v>64</v>
      </c>
      <c r="G10" s="84" t="s">
        <v>63</v>
      </c>
      <c r="H10" s="28">
        <v>3</v>
      </c>
      <c r="I10" s="29">
        <v>0.15</v>
      </c>
      <c r="J10" s="21">
        <f t="shared" si="0"/>
        <v>0.44999999999999996</v>
      </c>
    </row>
    <row r="11" spans="1:13" ht="88.5" customHeight="1" thickBot="1" x14ac:dyDescent="0.35">
      <c r="A11" s="15" t="s">
        <v>16</v>
      </c>
      <c r="B11" s="11" t="s">
        <v>15</v>
      </c>
      <c r="C11" s="92" t="s">
        <v>42</v>
      </c>
      <c r="D11" s="80"/>
      <c r="E11" s="82" t="s">
        <v>40</v>
      </c>
      <c r="F11" s="80"/>
      <c r="G11" s="84" t="s">
        <v>99</v>
      </c>
      <c r="H11" s="31">
        <v>5</v>
      </c>
      <c r="I11" s="32">
        <v>0.05</v>
      </c>
      <c r="J11" s="34">
        <f t="shared" si="0"/>
        <v>0.25</v>
      </c>
    </row>
    <row r="12" spans="1:13" ht="27.6" customHeight="1" thickBot="1" x14ac:dyDescent="0.35">
      <c r="H12" s="26" t="s">
        <v>8</v>
      </c>
      <c r="I12" s="33">
        <v>1</v>
      </c>
      <c r="J12" s="60">
        <v>2.9</v>
      </c>
    </row>
    <row r="14" spans="1:13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C7" sqref="C7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06" t="s">
        <v>45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13" t="s">
        <v>1</v>
      </c>
      <c r="J2" s="107" t="s">
        <v>8</v>
      </c>
      <c r="L2">
        <v>5</v>
      </c>
    </row>
    <row r="3" spans="1:12" ht="15" thickBot="1" x14ac:dyDescent="0.35">
      <c r="A3" s="116"/>
      <c r="B3" s="108"/>
      <c r="C3" s="110"/>
      <c r="D3" s="110"/>
      <c r="E3" s="110"/>
      <c r="F3" s="110"/>
      <c r="G3" s="121"/>
      <c r="H3" s="108"/>
      <c r="I3" s="114"/>
      <c r="J3" s="108"/>
      <c r="L3">
        <v>4</v>
      </c>
    </row>
    <row r="4" spans="1:12" s="8" customFormat="1" ht="35.4" customHeight="1" x14ac:dyDescent="0.3">
      <c r="A4" s="43" t="s">
        <v>46</v>
      </c>
      <c r="B4" s="48" t="s">
        <v>100</v>
      </c>
      <c r="C4" s="88" t="s">
        <v>53</v>
      </c>
      <c r="D4" s="88" t="s">
        <v>56</v>
      </c>
      <c r="E4" s="88" t="s">
        <v>55</v>
      </c>
      <c r="F4" s="88" t="s">
        <v>118</v>
      </c>
      <c r="G4" s="88" t="s">
        <v>54</v>
      </c>
      <c r="H4" s="79"/>
      <c r="I4" s="49">
        <v>0.3</v>
      </c>
      <c r="J4" s="46"/>
      <c r="L4" s="8">
        <v>3</v>
      </c>
    </row>
    <row r="5" spans="1:12" s="8" customFormat="1" ht="79.2" customHeight="1" x14ac:dyDescent="0.3">
      <c r="A5" s="16" t="s">
        <v>47</v>
      </c>
      <c r="B5" s="18" t="s">
        <v>77</v>
      </c>
      <c r="C5" s="87" t="s">
        <v>27</v>
      </c>
      <c r="D5" s="87" t="s">
        <v>119</v>
      </c>
      <c r="E5" s="87" t="s">
        <v>120</v>
      </c>
      <c r="F5" s="87" t="s">
        <v>121</v>
      </c>
      <c r="G5" s="87" t="s">
        <v>122</v>
      </c>
      <c r="H5" s="10"/>
      <c r="I5" s="20">
        <v>0.4</v>
      </c>
      <c r="J5" s="22"/>
      <c r="L5">
        <v>2</v>
      </c>
    </row>
    <row r="6" spans="1:12" s="8" customFormat="1" ht="21.6" customHeight="1" x14ac:dyDescent="0.3">
      <c r="A6" s="16" t="s">
        <v>48</v>
      </c>
      <c r="B6" s="17" t="s">
        <v>74</v>
      </c>
      <c r="C6" s="87" t="s">
        <v>75</v>
      </c>
      <c r="D6" s="87" t="s">
        <v>123</v>
      </c>
      <c r="E6" s="87" t="s">
        <v>124</v>
      </c>
      <c r="F6" s="87" t="s">
        <v>125</v>
      </c>
      <c r="G6" s="87" t="s">
        <v>126</v>
      </c>
      <c r="H6" s="14"/>
      <c r="I6" s="20">
        <v>0.2</v>
      </c>
      <c r="J6" s="21"/>
      <c r="L6">
        <v>1</v>
      </c>
    </row>
    <row r="7" spans="1:12" s="8" customFormat="1" ht="84" customHeight="1" x14ac:dyDescent="0.3">
      <c r="A7" s="16" t="s">
        <v>84</v>
      </c>
      <c r="B7" s="17" t="s">
        <v>85</v>
      </c>
      <c r="C7" s="87" t="s">
        <v>94</v>
      </c>
      <c r="D7" s="87" t="s">
        <v>96</v>
      </c>
      <c r="E7" s="87" t="s">
        <v>95</v>
      </c>
      <c r="F7" s="87" t="s">
        <v>97</v>
      </c>
      <c r="G7" s="87" t="s">
        <v>98</v>
      </c>
      <c r="H7" s="10"/>
      <c r="I7" s="20">
        <v>0.1</v>
      </c>
      <c r="J7" s="21"/>
      <c r="L7"/>
    </row>
    <row r="8" spans="1:12" ht="21.6" customHeight="1" thickBot="1" x14ac:dyDescent="0.35">
      <c r="A8" s="117"/>
      <c r="B8" s="118"/>
      <c r="C8" s="118"/>
      <c r="D8" s="118"/>
      <c r="E8" s="118"/>
      <c r="F8" s="118"/>
      <c r="G8" s="119"/>
      <c r="H8" s="24" t="s">
        <v>8</v>
      </c>
      <c r="I8" s="25">
        <v>1</v>
      </c>
      <c r="J8" s="58"/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B7" sqref="B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25" t="s">
        <v>44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07" t="s">
        <v>1</v>
      </c>
      <c r="J2" s="107" t="s">
        <v>8</v>
      </c>
    </row>
    <row r="3" spans="1:12" ht="15" thickBot="1" x14ac:dyDescent="0.35">
      <c r="A3" s="126"/>
      <c r="B3" s="127"/>
      <c r="C3" s="110"/>
      <c r="D3" s="110"/>
      <c r="E3" s="110"/>
      <c r="F3" s="110"/>
      <c r="G3" s="121"/>
      <c r="H3" s="108"/>
      <c r="I3" s="108"/>
      <c r="J3" s="108"/>
    </row>
    <row r="4" spans="1:12" ht="52.2" customHeight="1" x14ac:dyDescent="0.3">
      <c r="A4" s="15" t="s">
        <v>49</v>
      </c>
      <c r="B4" s="18" t="s">
        <v>69</v>
      </c>
      <c r="C4" s="91" t="s">
        <v>73</v>
      </c>
      <c r="D4" s="91" t="s">
        <v>127</v>
      </c>
      <c r="E4" s="91" t="s">
        <v>72</v>
      </c>
      <c r="F4" s="92" t="s">
        <v>71</v>
      </c>
      <c r="G4" s="91" t="s">
        <v>70</v>
      </c>
      <c r="H4" s="13">
        <v>2</v>
      </c>
      <c r="I4" s="19">
        <v>0.25</v>
      </c>
      <c r="J4" s="23">
        <v>0.5</v>
      </c>
      <c r="L4">
        <v>5</v>
      </c>
    </row>
    <row r="5" spans="1:12" ht="21.6" customHeight="1" x14ac:dyDescent="0.3">
      <c r="A5" s="15" t="s">
        <v>50</v>
      </c>
      <c r="B5" s="17" t="s">
        <v>43</v>
      </c>
      <c r="C5" s="90" t="s">
        <v>79</v>
      </c>
      <c r="D5" s="90" t="s">
        <v>80</v>
      </c>
      <c r="E5" s="90" t="s">
        <v>81</v>
      </c>
      <c r="F5" s="90" t="s">
        <v>82</v>
      </c>
      <c r="G5" s="92" t="s">
        <v>83</v>
      </c>
      <c r="H5" s="13">
        <v>1</v>
      </c>
      <c r="I5" s="19">
        <v>0.25</v>
      </c>
      <c r="J5" s="23">
        <v>0.25</v>
      </c>
      <c r="L5">
        <v>4</v>
      </c>
    </row>
    <row r="6" spans="1:12" s="8" customFormat="1" ht="86.4" customHeight="1" x14ac:dyDescent="0.3">
      <c r="A6" s="16" t="s">
        <v>51</v>
      </c>
      <c r="B6" s="18" t="s">
        <v>93</v>
      </c>
      <c r="C6" s="92" t="s">
        <v>27</v>
      </c>
      <c r="D6" s="89" t="s">
        <v>76</v>
      </c>
      <c r="E6" s="89" t="s">
        <v>24</v>
      </c>
      <c r="F6" s="89" t="s">
        <v>25</v>
      </c>
      <c r="G6" s="89" t="s">
        <v>26</v>
      </c>
      <c r="H6" s="10">
        <v>5</v>
      </c>
      <c r="I6" s="20">
        <v>0.4</v>
      </c>
      <c r="J6" s="22">
        <v>2</v>
      </c>
      <c r="L6">
        <v>3</v>
      </c>
    </row>
    <row r="7" spans="1:12" s="8" customFormat="1" ht="92.4" customHeight="1" x14ac:dyDescent="0.3">
      <c r="A7" s="16" t="s">
        <v>52</v>
      </c>
      <c r="B7" s="17" t="s">
        <v>85</v>
      </c>
      <c r="C7" s="89" t="s">
        <v>94</v>
      </c>
      <c r="D7" s="89" t="s">
        <v>96</v>
      </c>
      <c r="E7" s="92" t="s">
        <v>95</v>
      </c>
      <c r="F7" s="89" t="s">
        <v>97</v>
      </c>
      <c r="G7" s="89" t="s">
        <v>98</v>
      </c>
      <c r="H7" s="9">
        <v>3</v>
      </c>
      <c r="I7" s="20">
        <v>0.1</v>
      </c>
      <c r="J7" s="21">
        <v>0.30000000000000004</v>
      </c>
      <c r="L7">
        <v>2</v>
      </c>
    </row>
    <row r="8" spans="1:12" ht="21.6" customHeight="1" thickBot="1" x14ac:dyDescent="0.35">
      <c r="A8" s="122"/>
      <c r="B8" s="123"/>
      <c r="C8" s="123"/>
      <c r="D8" s="123"/>
      <c r="E8" s="123"/>
      <c r="F8" s="123"/>
      <c r="G8" s="124"/>
      <c r="H8" s="24" t="s">
        <v>8</v>
      </c>
      <c r="I8" s="25">
        <v>1</v>
      </c>
      <c r="J8" s="59">
        <v>3.05</v>
      </c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2020-04-14T03:30:37Z</dcterms:modified>
</cp:coreProperties>
</file>