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68D42E40-F095-4E4C-B69E-87CAA2A4B4E7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<sst xmlns="http://schemas.openxmlformats.org/spreadsheetml/2006/main" count="171" uniqueCount="135">
  <si>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</si>
  <si>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</si>
  <si>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</si>
  <si>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</si>
  <si>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</si>
  <si>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</si>
  <si>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</si>
  <si>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</si>
  <si>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</si>
  <si>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</si>
  <si>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</si>
  <si>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</si>
  <si>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</si>
  <si>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</si>
  <si>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</si>
  <si>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</si>
  <si>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</si>
  <si>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</si>
  <si>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</si>
  <si>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</si>
  <si>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</si>
  <si>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</si>
  <si>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</si>
  <si>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</si>
  <si>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</si>
  <si>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</si>
  <si>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</si>
  <si>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</si>
  <si>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</si>
  <si>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</si>
  <si>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</si>
  <si>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</si>
  <si>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</si>
  <si>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</si>
  <si>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</si>
  <si>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</si>
  <si>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</si>
  <si>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</si>
  <si>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</si>
  <si>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</si>
  <si>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</si>
  <si>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</si>
  <si>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</si>
  <si>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</si>
  <si>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</si>
  <si>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</si>
  <si>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</si>
  <si>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</si>
  <si>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</si>
  <si>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</si>
  <si>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</si>
  <si>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</si>
  <si>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</si>
  <si>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</si>
  <si>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</si>
  <si>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</si>
  <si>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</si>
  <si>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</si>
  <si>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</si>
  <si>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</si>
  <si>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</si>
  <si>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</si>
  <si>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</si>
  <si>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</si>
  <si>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</si>
  <si>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</si>
  <si>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</si>
  <si>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</si>
  <si>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</si>
  <si>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</si>
  <si>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</si>
  <si>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</si>
  <si>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</si>
  <si>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</si>
  <si>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</si>
  <si>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</si>
  <si>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</si>
  <si>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</si>
  <si>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</si>
  <si>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</si>
  <si>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</si>
  <si>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</si>
  <si>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</si>
  <si>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</si>
  <si>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</si>
  <si>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</si>
  <si>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</si>
  <si>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</si>
  <si>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</si>
  <si>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</si>
  <si>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</si>
  <si>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</si>
  <si>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</si>
  <si>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</si>
  <si>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</si>
  <si>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</si>
  <si>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</si>
  <si>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</si>
  <si>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</si>
  <si>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</si>
  <si>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</si>
  <si>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</si>
  <si>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</si>
  <si>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</si>
  <si>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</si>
  <si>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</si>
  <si>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</si>
  <si>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</si>
  <si>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</si>
  <si>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</si>
  <si>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</si>
  <si>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</si>
  <si>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</si>
  <si>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</si>
  <si>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</si>
  <si>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</si>
  <si>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</si>
  <si>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</si>
  <si>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</si>
  <si>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</si>
  <si>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</si>
  <si>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</si>
  <si>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</si>
  <si>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</si>
  <si>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</si>
  <si>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</si>
  <si>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</si>
  <si>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</si>
  <si>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Hospitality</t>
  </si>
  <si>
    <t>Corporate Borrower</t>
  </si>
  <si>
    <t>Corporate Guarantee</t>
  </si>
  <si>
    <t>Credit Manager Review</t>
  </si>
  <si>
    <t>2.37%</t>
  </si>
  <si>
    <t>9.37%</t>
  </si>
  <si>
    <t>7.0%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</si>
</sst>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topLeftCell="A4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3.2</v>
      </c>
      <c r="D5" s="41">
        <v>2.4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1.95</v>
      </c>
      <c r="D9" s="41">
        <v>0.49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3.39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92" t="s">
        <v>111</v>
      </c>
      <c r="G5" s="85" t="s">
        <v>112</v>
      </c>
      <c r="H5" s="28">
        <v>2</v>
      </c>
      <c r="I5" s="29">
        <v>0.15</v>
      </c>
      <c r="J5" s="21">
        <f t="shared" ref="J5:J11" si="0">H5*I5</f>
        <v>0.3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82" t="s">
        <v>66</v>
      </c>
      <c r="E8" s="92" t="s">
        <v>68</v>
      </c>
      <c r="F8" s="81" t="s">
        <v>86</v>
      </c>
      <c r="G8" s="82" t="s">
        <v>62</v>
      </c>
      <c r="H8" s="28">
        <v>3</v>
      </c>
      <c r="I8" s="29">
        <v>0.15</v>
      </c>
      <c r="J8" s="21">
        <f t="shared" si="0"/>
        <v>0.44999999999999996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3.2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2" t="s">
        <v>127</v>
      </c>
      <c r="E4" s="91" t="s">
        <v>72</v>
      </c>
      <c r="F4" s="91" t="s">
        <v>71</v>
      </c>
      <c r="G4" s="91" t="s">
        <v>70</v>
      </c>
      <c r="H4" s="13">
        <v>4</v>
      </c>
      <c r="I4" s="19">
        <v>0.25</v>
      </c>
      <c r="J4" s="23">
        <v>1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92" t="s">
        <v>26</v>
      </c>
      <c r="H6" s="10">
        <v>1</v>
      </c>
      <c r="I6" s="20">
        <v>0.4</v>
      </c>
      <c r="J6" s="22">
        <v>0.4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92" t="s">
        <v>95</v>
      </c>
      <c r="F7" s="89" t="s">
        <v>97</v>
      </c>
      <c r="G7" s="89" t="s">
        <v>98</v>
      </c>
      <c r="H7" s="9">
        <v>3</v>
      </c>
      <c r="I7" s="20">
        <v>0.1</v>
      </c>
      <c r="J7" s="21">
        <v>0.30000000000000004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1.95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2020-04-14T02:55:42Z</dcterms:modified>
</cp:coreProperties>
</file>