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AF35775F-0EC3-42AF-9585-DD8876B51F84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<sst xmlns="http://schemas.openxmlformats.org/spreadsheetml/2006/main" count="171" uniqueCount="135">
  <si>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</si>
  <si>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</si>
  <si>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</si>
  <si>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</si>
  <si>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</si>
  <si>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</si>
  <si>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</si>
  <si>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</si>
  <si>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</si>
  <si>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</si>
  <si>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</si>
  <si>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</si>
  <si>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</si>
  <si>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</si>
  <si>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</si>
  <si>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</si>
  <si>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</si>
  <si>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</si>
  <si>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</si>
  <si>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</si>
  <si>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</si>
  <si>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</si>
  <si>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</si>
  <si>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</si>
  <si>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</si>
  <si>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</si>
  <si>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</si>
  <si>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</si>
  <si>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</si>
  <si>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</si>
  <si>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</si>
  <si>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</si>
  <si>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</si>
  <si>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</si>
  <si>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</si>
  <si>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</si>
  <si>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</si>
  <si>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</si>
  <si>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</si>
  <si>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</si>
  <si>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</si>
  <si>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</si>
  <si>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</si>
  <si>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</si>
  <si>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</si>
  <si>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</si>
  <si>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</si>
  <si>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</si>
  <si>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</si>
  <si>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</si>
  <si>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</si>
  <si>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</si>
  <si>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</si>
  <si>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</si>
  <si>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</si>
  <si>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</si>
  <si>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</si>
  <si>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</si>
  <si>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</si>
  <si>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</si>
  <si>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</si>
  <si>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</si>
  <si>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</si>
  <si>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</si>
  <si>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</si>
  <si>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</si>
  <si>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</si>
  <si>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</si>
  <si>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</si>
  <si>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</si>
  <si>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</si>
  <si>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</si>
  <si>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</si>
  <si>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</si>
  <si>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</si>
  <si>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</si>
  <si>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</si>
  <si>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</si>
  <si>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</si>
  <si>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</si>
  <si>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</si>
  <si>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</si>
  <si>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</si>
  <si>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</si>
  <si>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</si>
  <si>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</si>
  <si>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</si>
  <si>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</si>
  <si>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</si>
  <si>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</si>
  <si>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</si>
  <si>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</si>
  <si>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</si>
  <si>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</si>
  <si>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</si>
  <si>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</si>
  <si>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</si>
  <si>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</si>
  <si>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</si>
  <si>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</si>
  <si>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</si>
  <si>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</si>
  <si>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</si>
  <si>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</si>
  <si>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</si>
  <si>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</si>
  <si>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</si>
  <si>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</si>
  <si>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</si>
  <si>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</si>
  <si>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</si>
  <si>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</si>
  <si>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</si>
  <si>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</si>
  <si>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</si>
  <si>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</si>
  <si>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</si>
  <si>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</si>
  <si>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</si>
  <si>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</si>
  <si>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</si>
  <si>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</si>
  <si>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</si>
  <si>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</si>
  <si>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</si>
  <si>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</si>
  <si>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</si>
  <si>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</si>
  <si>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</si>
  <si>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Individual Borrower</t>
  </si>
  <si>
    <t>Corporate Guarantee</t>
  </si>
  <si>
    <t>Credit Manager Review</t>
  </si>
  <si>
    <t>2.37%</t>
  </si>
  <si>
    <t>10.37%</t>
  </si>
  <si>
    <t>8.0%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</si>
</sst>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2.9</v>
      </c>
      <c r="D5" s="41">
        <v>2.17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3.7</v>
      </c>
      <c r="D9" s="41">
        <v>0.93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3.6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92" t="s">
        <v>109</v>
      </c>
      <c r="E5" s="83" t="s">
        <v>110</v>
      </c>
      <c r="F5" s="83" t="s">
        <v>111</v>
      </c>
      <c r="G5" s="85" t="s">
        <v>112</v>
      </c>
      <c r="H5" s="28">
        <v>4</v>
      </c>
      <c r="I5" s="29">
        <v>0.15</v>
      </c>
      <c r="J5" s="21">
        <f t="shared" ref="J5:J11" si="0">H5*I5</f>
        <v>0.6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92" t="s">
        <v>115</v>
      </c>
      <c r="G6" s="86" t="s">
        <v>116</v>
      </c>
      <c r="H6" s="76">
        <v>2</v>
      </c>
      <c r="I6" s="77">
        <v>0.15</v>
      </c>
      <c r="J6" s="78">
        <f t="shared" si="0"/>
        <v>0.3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81" t="s">
        <v>21</v>
      </c>
      <c r="G7" s="92" t="s">
        <v>22</v>
      </c>
      <c r="H7" s="27">
        <v>1</v>
      </c>
      <c r="I7" s="30">
        <v>0.1</v>
      </c>
      <c r="J7" s="21">
        <f t="shared" si="0"/>
        <v>0.1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82" t="s">
        <v>66</v>
      </c>
      <c r="E8" s="92" t="s">
        <v>68</v>
      </c>
      <c r="F8" s="81" t="s">
        <v>86</v>
      </c>
      <c r="G8" s="82" t="s">
        <v>62</v>
      </c>
      <c r="H8" s="28">
        <v>3</v>
      </c>
      <c r="I8" s="29">
        <v>0.15</v>
      </c>
      <c r="J8" s="21">
        <f t="shared" si="0"/>
        <v>0.44999999999999996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82" t="s">
        <v>88</v>
      </c>
      <c r="E9" s="92" t="s">
        <v>90</v>
      </c>
      <c r="F9" s="82" t="s">
        <v>91</v>
      </c>
      <c r="G9" s="85" t="s">
        <v>87</v>
      </c>
      <c r="H9" s="28">
        <v>3</v>
      </c>
      <c r="I9" s="29">
        <v>0.15</v>
      </c>
      <c r="J9" s="21">
        <f t="shared" si="0"/>
        <v>0.44999999999999996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2.9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92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>
        <v>5</v>
      </c>
      <c r="I4" s="49">
        <v>0.3</v>
      </c>
      <c r="J4" s="46">
        <v>1.5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92" t="s">
        <v>119</v>
      </c>
      <c r="E5" s="87" t="s">
        <v>120</v>
      </c>
      <c r="F5" s="87" t="s">
        <v>121</v>
      </c>
      <c r="G5" s="87" t="s">
        <v>122</v>
      </c>
      <c r="H5" s="10">
        <v>4</v>
      </c>
      <c r="I5" s="20">
        <v>0.4</v>
      </c>
      <c r="J5" s="22">
        <v>1.6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92" t="s">
        <v>125</v>
      </c>
      <c r="G6" s="87" t="s">
        <v>126</v>
      </c>
      <c r="H6" s="14">
        <v>2</v>
      </c>
      <c r="I6" s="20">
        <v>0.2</v>
      </c>
      <c r="J6" s="21">
        <v>0.4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92" t="s">
        <v>97</v>
      </c>
      <c r="G7" s="87" t="s">
        <v>98</v>
      </c>
      <c r="H7" s="10">
        <v>2</v>
      </c>
      <c r="I7" s="20">
        <v>0.1</v>
      </c>
      <c r="J7" s="21">
        <v>0.2</v>
      </c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>
        <v>3.7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2020-04-14T03:00:28Z</dcterms:modified>
</cp:coreProperties>
</file>