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PF_Scrum\Development\QSF\Examples\Spreadsheet\SampleData\"/>
    </mc:Choice>
  </mc:AlternateContent>
  <bookViews>
    <workbookView xWindow="0" yWindow="0" windowWidth="28800" windowHeight="14820"/>
  </bookViews>
  <sheets>
    <sheet name="Sheet1" sheetId="1" r:id="rId1"/>
  </sheets>
  <definedNames>
    <definedName name="DayInterval">Sheet1!$K$2</definedName>
    <definedName name="StartDate">Sheet1!$H$2</definedName>
  </definedNames>
  <calcPr calcId="152511"/>
</workbook>
</file>

<file path=xl/calcChain.xml><?xml version="1.0" encoding="utf-8"?>
<calcChain xmlns="http://schemas.openxmlformats.org/spreadsheetml/2006/main">
  <c r="Y27" i="1" l="1"/>
  <c r="X27" i="1"/>
  <c r="W27" i="1"/>
  <c r="W8" i="1" s="1"/>
  <c r="V27" i="1"/>
  <c r="U27" i="1"/>
  <c r="T27" i="1"/>
  <c r="S27" i="1"/>
  <c r="S8" i="1" s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Z26" i="1"/>
  <c r="Z25" i="1"/>
  <c r="Z24" i="1"/>
  <c r="Z23" i="1"/>
  <c r="Z22" i="1"/>
  <c r="Z21" i="1"/>
  <c r="Z20" i="1"/>
  <c r="Z19" i="1"/>
  <c r="Z18" i="1"/>
  <c r="Z17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Z13" i="1"/>
  <c r="Z12" i="1"/>
  <c r="Z11" i="1"/>
  <c r="Y8" i="1"/>
  <c r="X8" i="1"/>
  <c r="V8" i="1"/>
  <c r="U8" i="1"/>
  <c r="T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l="1"/>
</calcChain>
</file>

<file path=xl/sharedStrings.xml><?xml version="1.0" encoding="utf-8"?>
<sst xmlns="http://schemas.openxmlformats.org/spreadsheetml/2006/main" count="47" uniqueCount="35">
  <si>
    <t>TRAVEL AGENCY</t>
  </si>
  <si>
    <t>NET INCOME</t>
  </si>
  <si>
    <t>income</t>
  </si>
  <si>
    <t>PROJECT A</t>
  </si>
  <si>
    <t>PROJECT B</t>
  </si>
  <si>
    <t>PROJECT C</t>
  </si>
  <si>
    <t>TOTAL INCOME</t>
  </si>
  <si>
    <t>expenses</t>
  </si>
  <si>
    <t>WAGES</t>
  </si>
  <si>
    <t>RENT</t>
  </si>
  <si>
    <t>ELETRICITY</t>
  </si>
  <si>
    <t>TELEPHONE</t>
  </si>
  <si>
    <t>TRANSPORT</t>
  </si>
  <si>
    <t>OFFICE SUPPLIES</t>
  </si>
  <si>
    <t>WASTE REMOVAL</t>
  </si>
  <si>
    <t>WATER</t>
  </si>
  <si>
    <t>INSURANCE</t>
  </si>
  <si>
    <t>LOAN</t>
  </si>
  <si>
    <t>TOTAL EXPENSES</t>
  </si>
  <si>
    <t>company budget</t>
  </si>
  <si>
    <t>Jan</t>
  </si>
  <si>
    <t>Feb</t>
  </si>
  <si>
    <t>Mar</t>
  </si>
  <si>
    <t>Apr</t>
  </si>
  <si>
    <t>May</t>
  </si>
  <si>
    <t>START DATE
1 JAN 2013</t>
  </si>
  <si>
    <t>Jun</t>
  </si>
  <si>
    <t>Jul</t>
  </si>
  <si>
    <t>END DATE
31 DEC 2014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</si>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</sst>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0_);[Red]\(0.00\)"/>
  </numFmts>
  <fonts count="9" x14ac:knownFonts="1"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24"/>
      <color theme="0"/>
      <name val="Georgia"/>
      <family val="1"/>
    </font>
    <font>
      <b/>
      <sz val="12"/>
      <color theme="0"/>
      <name val="Segoe UI"/>
      <family val="2"/>
    </font>
    <font>
      <b/>
      <sz val="12"/>
      <color theme="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i/>
      <sz val="11"/>
      <color theme="1"/>
      <name val="Georgia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1BB00"/>
        <bgColor rgb="FF000000"/>
      </patternFill>
    </fill>
    <fill>
      <patternFill patternType="solid">
        <fgColor rgb="FFD4DF32"/>
        <bgColor rgb="FF000000"/>
      </patternFill>
    </fill>
    <fill>
      <patternFill patternType="solid">
        <fgColor rgb="FFACBEAB"/>
        <bgColor rgb="FF00000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DABE5B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Font="0" applyBorder="0" applyAlignment="0" applyProtection="0">
      <alignment horizontal="center"/>
    </xf>
    <xf numFmtId="0" fontId="8" fillId="3" borderId="0" applyNumberFormat="0" applyBorder="0" applyProtection="0">
      <alignment horizontal="center"/>
    </xf>
    <xf numFmtId="0" fontId="2" fillId="4" borderId="0" applyNumberFormat="0" applyBorder="0" applyAlignment="0" applyProtection="0">
      <alignment horizontal="center" vertical="center"/>
    </xf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164" fontId="8" fillId="0" borderId="0" applyFont="0" applyFill="0" applyBorder="0" applyAlignment="0" applyProtection="0"/>
    <xf numFmtId="0" fontId="3" fillId="7" borderId="0" applyNumberFormat="0" applyBorder="0" applyProtection="0">
      <alignment horizontal="center" vertical="center" wrapText="1"/>
    </xf>
  </cellStyleXfs>
  <cellXfs count="22">
    <xf numFmtId="0" fontId="0" fillId="0" borderId="0" xfId="0" applyNumberFormat="1" applyFont="1" applyFill="1" applyBorder="1" applyAlignment="1" applyProtection="1"/>
    <xf numFmtId="0" fontId="0" fillId="3" borderId="0" xfId="2" applyNumberFormat="1" applyFont="1" applyFill="1" applyBorder="1">
      <alignment horizontal="center"/>
    </xf>
    <xf numFmtId="0" fontId="5" fillId="0" borderId="0" xfId="0" applyNumberFormat="1" applyFont="1" applyBorder="1" applyAlignment="1">
      <alignment horizontal="left" vertical="center" indent="1"/>
    </xf>
    <xf numFmtId="0" fontId="6" fillId="0" borderId="0" xfId="0" applyNumberFormat="1" applyFont="1" applyBorder="1" applyAlignment="1">
      <alignment horizontal="left" vertical="center" indent="1"/>
    </xf>
    <xf numFmtId="0" fontId="0" fillId="0" borderId="0" xfId="0" applyNumberFormat="1" applyFont="1" applyBorder="1" applyAlignment="1">
      <alignment horizontal="left" vertical="center" indent="1"/>
    </xf>
    <xf numFmtId="164" fontId="0" fillId="6" borderId="0" xfId="5" applyNumberFormat="1" applyFont="1" applyFill="1" applyBorder="1"/>
    <xf numFmtId="0" fontId="7" fillId="0" borderId="0" xfId="0" applyNumberFormat="1" applyFont="1" applyBorder="1" applyAlignment="1">
      <alignment horizontal="center"/>
    </xf>
    <xf numFmtId="164" fontId="6" fillId="0" borderId="0" xfId="6" applyNumberFormat="1" applyFont="1" applyBorder="1"/>
    <xf numFmtId="165" fontId="6" fillId="0" borderId="0" xfId="6" applyNumberFormat="1" applyFont="1" applyBorder="1"/>
    <xf numFmtId="0" fontId="0" fillId="6" borderId="0" xfId="5" applyNumberFormat="1" applyFont="1" applyFill="1" applyBorder="1" applyAlignment="1">
      <alignment horizontal="right"/>
    </xf>
    <xf numFmtId="164" fontId="0" fillId="6" borderId="0" xfId="5" applyNumberFormat="1" applyFont="1" applyFill="1" applyBorder="1" applyAlignment="1">
      <alignment horizontal="right"/>
    </xf>
    <xf numFmtId="165" fontId="0" fillId="6" borderId="0" xfId="5" applyNumberFormat="1" applyFont="1" applyFill="1" applyBorder="1" applyAlignment="1">
      <alignment horizontal="right"/>
    </xf>
    <xf numFmtId="40" fontId="6" fillId="0" borderId="0" xfId="6" applyNumberFormat="1" applyFont="1" applyBorder="1"/>
    <xf numFmtId="40" fontId="0" fillId="6" borderId="0" xfId="5" applyNumberFormat="1" applyFont="1" applyFill="1" applyBorder="1" applyAlignment="1">
      <alignment horizontal="right"/>
    </xf>
    <xf numFmtId="0" fontId="0" fillId="5" borderId="0" xfId="4" applyNumberFormat="1" applyFont="1" applyFill="1" applyBorder="1" applyAlignment="1">
      <alignment horizontal="center" vertical="center" wrapText="1"/>
    </xf>
    <xf numFmtId="0" fontId="0" fillId="5" borderId="0" xfId="4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2" fillId="4" borderId="0" xfId="3" applyNumberFormat="1" applyFont="1" applyFill="1" applyBorder="1">
      <alignment horizontal="center" vertical="center"/>
    </xf>
    <xf numFmtId="0" fontId="0" fillId="5" borderId="0" xfId="4" applyNumberFormat="1" applyFont="1" applyFill="1" applyBorder="1" applyAlignment="1">
      <alignment horizontal="center" vertical="center"/>
    </xf>
    <xf numFmtId="0" fontId="3" fillId="7" borderId="0" xfId="7" applyNumberFormat="1" applyFont="1" applyFill="1" applyBorder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0" fontId="0" fillId="6" borderId="0" xfId="5" applyNumberFormat="1" applyFont="1" applyFill="1" applyBorder="1" applyAlignment="1">
      <alignment horizontal="center"/>
    </xf>
  </cellXfs>
  <cellStyles count="8">
    <cellStyle name="20% - Accent6" xfId="4" builtinId="50"/>
    <cellStyle name="40% - Accent6" xfId="5" builtinId="51"/>
    <cellStyle name="Currency" xfId="6" builtinId="4"/>
    <cellStyle name="Normal" xfId="0" builtinId="0"/>
    <cellStyle name="Title1" xfId="1"/>
    <cellStyle name="Title2" xfId="3"/>
    <cellStyle name="Title3" xfId="7"/>
    <cellStyle name="Title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142875</xdr:rowOff>
    </xdr:from>
    <xdr:to>
      <xdr:col>0</xdr:col>
      <xdr:colOff>800160</xdr:colOff>
      <xdr:row>2</xdr:row>
      <xdr:rowOff>171507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2875"/>
          <a:ext cx="428685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Theme1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pane xSplit="1" ySplit="7" topLeftCell="B8" activePane="bottomRight" state="frozen"/>
      <selection pane="topRight"/>
      <selection pane="bottomLeft"/>
      <selection pane="bottomRight" activeCell="F33" sqref="F33"/>
    </sheetView>
  </sheetViews>
  <sheetFormatPr defaultColWidth="9.42578125" defaultRowHeight="15" x14ac:dyDescent="0.25"/>
  <cols>
    <col min="1" max="1" width="18.140625" customWidth="1"/>
    <col min="2" max="25" width="11.7109375" customWidth="1"/>
    <col min="26" max="26" width="14.85546875" customWidth="1"/>
  </cols>
  <sheetData>
    <row r="1" spans="1:26" ht="15" customHeight="1" x14ac:dyDescent="0.25">
      <c r="A1" s="16" t="s">
        <v>0</v>
      </c>
      <c r="B1" s="17" t="s">
        <v>19</v>
      </c>
      <c r="C1" s="17"/>
      <c r="D1" s="17"/>
      <c r="E1" s="17"/>
      <c r="F1" s="17"/>
      <c r="G1" s="19" t="s">
        <v>25</v>
      </c>
      <c r="H1" s="19"/>
      <c r="I1" s="19" t="s">
        <v>28</v>
      </c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5">
      <c r="A2" s="16"/>
      <c r="B2" s="17"/>
      <c r="C2" s="17"/>
      <c r="D2" s="17"/>
      <c r="E2" s="17"/>
      <c r="F2" s="17"/>
      <c r="G2" s="19"/>
      <c r="H2" s="19"/>
      <c r="I2" s="19"/>
      <c r="J2" s="19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5">
      <c r="A3" s="16"/>
      <c r="B3" s="17"/>
      <c r="C3" s="17"/>
      <c r="D3" s="17"/>
      <c r="E3" s="17"/>
      <c r="F3" s="17"/>
      <c r="G3" s="19"/>
      <c r="H3" s="19"/>
      <c r="I3" s="19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customHeight="1" x14ac:dyDescent="0.25">
      <c r="A4" s="16"/>
      <c r="B4" s="17"/>
      <c r="C4" s="17"/>
      <c r="D4" s="17"/>
      <c r="E4" s="17"/>
      <c r="F4" s="17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5">
      <c r="A5" s="16"/>
      <c r="B5" s="17"/>
      <c r="C5" s="17"/>
      <c r="D5" s="17"/>
      <c r="E5" s="17"/>
      <c r="F5" s="17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5">
      <c r="A6" s="16"/>
      <c r="B6" s="18">
        <v>2013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>
        <v>2014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1" t="s">
        <v>34</v>
      </c>
    </row>
    <row r="7" spans="1:26" ht="15" customHeight="1" x14ac:dyDescent="0.25">
      <c r="A7" s="16"/>
      <c r="B7" s="14" t="s">
        <v>20</v>
      </c>
      <c r="C7" s="14" t="s">
        <v>21</v>
      </c>
      <c r="D7" s="14" t="s">
        <v>22</v>
      </c>
      <c r="E7" s="14" t="s">
        <v>23</v>
      </c>
      <c r="F7" s="14" t="s">
        <v>24</v>
      </c>
      <c r="G7" s="14" t="s">
        <v>26</v>
      </c>
      <c r="H7" s="14" t="s">
        <v>27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5" t="s">
        <v>20</v>
      </c>
      <c r="O7" s="15" t="s">
        <v>21</v>
      </c>
      <c r="P7" s="15" t="s">
        <v>22</v>
      </c>
      <c r="Q7" s="15" t="s">
        <v>23</v>
      </c>
      <c r="R7" s="15" t="s">
        <v>24</v>
      </c>
      <c r="S7" s="15" t="s">
        <v>26</v>
      </c>
      <c r="T7" s="15" t="s">
        <v>27</v>
      </c>
      <c r="U7" s="15" t="s">
        <v>29</v>
      </c>
      <c r="V7" s="15" t="s">
        <v>30</v>
      </c>
      <c r="W7" s="15" t="s">
        <v>31</v>
      </c>
      <c r="X7" s="15" t="s">
        <v>32</v>
      </c>
      <c r="Y7" s="15" t="s">
        <v>33</v>
      </c>
      <c r="Z7" s="21"/>
    </row>
    <row r="8" spans="1:26" x14ac:dyDescent="0.25">
      <c r="A8" s="1" t="s">
        <v>1</v>
      </c>
      <c r="B8" s="5">
        <f t="shared" ref="B8:Z8" si="0">B14-B27</f>
        <v>3250</v>
      </c>
      <c r="C8" s="5">
        <f t="shared" si="0"/>
        <v>3813</v>
      </c>
      <c r="D8" s="5">
        <f t="shared" si="0"/>
        <v>3265</v>
      </c>
      <c r="E8" s="5">
        <f t="shared" si="0"/>
        <v>3782</v>
      </c>
      <c r="F8" s="5">
        <f t="shared" si="0"/>
        <v>3292</v>
      </c>
      <c r="G8" s="5">
        <f t="shared" si="0"/>
        <v>3033</v>
      </c>
      <c r="H8" s="5">
        <f t="shared" si="0"/>
        <v>3469</v>
      </c>
      <c r="I8" s="5">
        <f t="shared" si="0"/>
        <v>2289.7142857142908</v>
      </c>
      <c r="J8" s="5">
        <f t="shared" si="0"/>
        <v>1258.4285714285688</v>
      </c>
      <c r="K8" s="5">
        <f t="shared" si="0"/>
        <v>2227.1428571428592</v>
      </c>
      <c r="L8" s="5">
        <f t="shared" si="0"/>
        <v>2195.8571428571395</v>
      </c>
      <c r="M8" s="5">
        <f t="shared" si="0"/>
        <v>2164.5714285714321</v>
      </c>
      <c r="N8" s="5">
        <f t="shared" si="0"/>
        <v>2133.2857142857101</v>
      </c>
      <c r="O8" s="5">
        <f t="shared" si="0"/>
        <v>2101.9999999999995</v>
      </c>
      <c r="P8" s="5">
        <f t="shared" si="0"/>
        <v>2070.7142857142908</v>
      </c>
      <c r="Q8" s="5">
        <f t="shared" si="0"/>
        <v>2039.4285714285693</v>
      </c>
      <c r="R8" s="5">
        <f t="shared" si="0"/>
        <v>1008.1428571428592</v>
      </c>
      <c r="S8" s="5">
        <f t="shared" si="0"/>
        <v>976.85714285713948</v>
      </c>
      <c r="T8" s="5">
        <f t="shared" si="0"/>
        <v>1945.5714285714303</v>
      </c>
      <c r="U8" s="5">
        <f t="shared" si="0"/>
        <v>1914.2857142857101</v>
      </c>
      <c r="V8" s="5">
        <f t="shared" si="0"/>
        <v>1883</v>
      </c>
      <c r="W8" s="5">
        <f t="shared" si="0"/>
        <v>1851.7142857142908</v>
      </c>
      <c r="X8" s="5">
        <f t="shared" si="0"/>
        <v>1820.4285714285693</v>
      </c>
      <c r="Y8" s="5">
        <f t="shared" si="0"/>
        <v>1789.1428571428592</v>
      </c>
      <c r="Z8" s="10">
        <f t="shared" si="0"/>
        <v>55574.28571428571</v>
      </c>
    </row>
    <row r="9" spans="1:26" x14ac:dyDescent="0.25">
      <c r="Z9" s="9"/>
    </row>
    <row r="10" spans="1:26" ht="15.75" x14ac:dyDescent="0.25">
      <c r="A10" s="2" t="s">
        <v>2</v>
      </c>
      <c r="Z10" s="9"/>
    </row>
    <row r="11" spans="1:26" x14ac:dyDescent="0.25">
      <c r="A11" s="3" t="s">
        <v>3</v>
      </c>
      <c r="B11" s="7">
        <v>3000</v>
      </c>
      <c r="C11" s="7">
        <v>3500</v>
      </c>
      <c r="D11" s="7">
        <v>2978</v>
      </c>
      <c r="E11" s="7">
        <v>3384</v>
      </c>
      <c r="F11" s="7">
        <v>2858</v>
      </c>
      <c r="G11" s="7">
        <v>2809</v>
      </c>
      <c r="H11" s="7">
        <v>3220</v>
      </c>
      <c r="I11" s="7">
        <v>2986.7142857142899</v>
      </c>
      <c r="J11" s="7">
        <v>2956.6428571428601</v>
      </c>
      <c r="K11" s="7">
        <v>2926.5714285714298</v>
      </c>
      <c r="L11" s="7">
        <v>2896.5</v>
      </c>
      <c r="M11" s="7">
        <v>2866.4285714285702</v>
      </c>
      <c r="N11" s="7">
        <v>2836.3571428571399</v>
      </c>
      <c r="O11" s="7">
        <v>2806.2857142857101</v>
      </c>
      <c r="P11" s="7">
        <v>2776.2142857142899</v>
      </c>
      <c r="Q11" s="7">
        <v>2746.1428571428601</v>
      </c>
      <c r="R11" s="7">
        <v>2716.0714285714298</v>
      </c>
      <c r="S11" s="7">
        <v>2686</v>
      </c>
      <c r="T11" s="7">
        <v>2655.9285714285702</v>
      </c>
      <c r="U11" s="7">
        <v>2625.8571428571399</v>
      </c>
      <c r="V11" s="7">
        <v>2595.7857142857101</v>
      </c>
      <c r="W11" s="7">
        <v>2565.7142857142899</v>
      </c>
      <c r="X11" s="7">
        <v>2535.6428571428601</v>
      </c>
      <c r="Y11" s="7">
        <v>2505.5714285714298</v>
      </c>
      <c r="Z11" s="10">
        <f>SUM(B11:Y11)</f>
        <v>68433.42857142858</v>
      </c>
    </row>
    <row r="12" spans="1:26" x14ac:dyDescent="0.25">
      <c r="A12" s="3" t="s">
        <v>4</v>
      </c>
      <c r="B12" s="12">
        <v>1150</v>
      </c>
      <c r="C12" s="12">
        <v>1200</v>
      </c>
      <c r="D12" s="12">
        <v>1144</v>
      </c>
      <c r="E12" s="12">
        <v>1400</v>
      </c>
      <c r="F12" s="12">
        <v>1358</v>
      </c>
      <c r="G12" s="12">
        <v>1154</v>
      </c>
      <c r="H12" s="12">
        <v>1245</v>
      </c>
      <c r="I12" s="12">
        <v>1294</v>
      </c>
      <c r="J12" s="12">
        <v>1308.5357142857099</v>
      </c>
      <c r="K12" s="12">
        <v>1323.07142857143</v>
      </c>
      <c r="L12" s="12">
        <v>1337.6071428571399</v>
      </c>
      <c r="M12" s="12">
        <v>1352.1428571428601</v>
      </c>
      <c r="N12" s="12">
        <v>1366.67857142857</v>
      </c>
      <c r="O12" s="12">
        <v>1381.2142857142901</v>
      </c>
      <c r="P12" s="12">
        <v>1395.75</v>
      </c>
      <c r="Q12" s="12">
        <v>1410.2857142857099</v>
      </c>
      <c r="R12" s="12">
        <v>1424.82142857143</v>
      </c>
      <c r="S12" s="12">
        <v>1439.3571428571399</v>
      </c>
      <c r="T12" s="12">
        <v>1453.8928571428601</v>
      </c>
      <c r="U12" s="12">
        <v>1468.42857142857</v>
      </c>
      <c r="V12" s="12">
        <v>1482.9642857142901</v>
      </c>
      <c r="W12" s="12">
        <v>1497.5</v>
      </c>
      <c r="X12" s="12">
        <v>1512.0357142857099</v>
      </c>
      <c r="Y12" s="12">
        <v>1526.57142857143</v>
      </c>
      <c r="Z12" s="13">
        <f>SUM(B12:Y12)</f>
        <v>32625.857142857141</v>
      </c>
    </row>
    <row r="13" spans="1:26" x14ac:dyDescent="0.25">
      <c r="A13" s="3" t="s">
        <v>5</v>
      </c>
      <c r="B13" s="12">
        <v>300</v>
      </c>
      <c r="C13" s="12">
        <v>350</v>
      </c>
      <c r="D13" s="12">
        <v>392</v>
      </c>
      <c r="E13" s="12">
        <v>326</v>
      </c>
      <c r="F13" s="12">
        <v>381</v>
      </c>
      <c r="G13" s="12">
        <v>364</v>
      </c>
      <c r="H13" s="12">
        <v>315</v>
      </c>
      <c r="I13" s="12">
        <v>355.71428571428601</v>
      </c>
      <c r="J13" s="12">
        <v>357.92857142857099</v>
      </c>
      <c r="K13" s="12">
        <v>360.142857142857</v>
      </c>
      <c r="L13" s="12">
        <v>362.357142857143</v>
      </c>
      <c r="M13" s="12">
        <v>364.57142857142901</v>
      </c>
      <c r="N13" s="12">
        <v>366.78571428571399</v>
      </c>
      <c r="O13" s="12">
        <v>369</v>
      </c>
      <c r="P13" s="12">
        <v>371.21428571428601</v>
      </c>
      <c r="Q13" s="12">
        <v>373.42857142857099</v>
      </c>
      <c r="R13" s="12">
        <v>375.642857142857</v>
      </c>
      <c r="S13" s="12">
        <v>377.857142857143</v>
      </c>
      <c r="T13" s="12">
        <v>380.07142857142799</v>
      </c>
      <c r="U13" s="12">
        <v>382.28571428571399</v>
      </c>
      <c r="V13" s="12">
        <v>384.5</v>
      </c>
      <c r="W13" s="12">
        <v>386.71428571428601</v>
      </c>
      <c r="X13" s="12">
        <v>388.92857142857099</v>
      </c>
      <c r="Y13" s="12">
        <v>391.142857142857</v>
      </c>
      <c r="Z13" s="13">
        <f>SUM(B13:Y13)</f>
        <v>8776.2857142857119</v>
      </c>
    </row>
    <row r="14" spans="1:26" x14ac:dyDescent="0.25">
      <c r="A14" s="1" t="s">
        <v>6</v>
      </c>
      <c r="B14" s="5">
        <f t="shared" ref="B14:Y14" si="1">SUM(B11:B13)</f>
        <v>4450</v>
      </c>
      <c r="C14" s="5">
        <f t="shared" si="1"/>
        <v>5050</v>
      </c>
      <c r="D14" s="5">
        <f t="shared" si="1"/>
        <v>4514</v>
      </c>
      <c r="E14" s="5">
        <f t="shared" si="1"/>
        <v>5110</v>
      </c>
      <c r="F14" s="5">
        <f t="shared" si="1"/>
        <v>4597</v>
      </c>
      <c r="G14" s="5">
        <f t="shared" si="1"/>
        <v>4327</v>
      </c>
      <c r="H14" s="5">
        <f t="shared" si="1"/>
        <v>4780</v>
      </c>
      <c r="I14" s="5">
        <f t="shared" si="1"/>
        <v>4636.4285714285761</v>
      </c>
      <c r="J14" s="5">
        <f t="shared" si="1"/>
        <v>4623.1071428571404</v>
      </c>
      <c r="K14" s="5">
        <f t="shared" si="1"/>
        <v>4609.7857142857165</v>
      </c>
      <c r="L14" s="5">
        <f t="shared" si="1"/>
        <v>4596.4642857142826</v>
      </c>
      <c r="M14" s="5">
        <f t="shared" si="1"/>
        <v>4583.1428571428596</v>
      </c>
      <c r="N14" s="5">
        <f t="shared" si="1"/>
        <v>4569.8214285714239</v>
      </c>
      <c r="O14" s="5">
        <f t="shared" si="1"/>
        <v>4556.5</v>
      </c>
      <c r="P14" s="5">
        <f t="shared" si="1"/>
        <v>4543.1785714285761</v>
      </c>
      <c r="Q14" s="5">
        <f t="shared" si="1"/>
        <v>4529.8571428571404</v>
      </c>
      <c r="R14" s="5">
        <f t="shared" si="1"/>
        <v>4516.5357142857165</v>
      </c>
      <c r="S14" s="5">
        <f t="shared" si="1"/>
        <v>4503.2142857142826</v>
      </c>
      <c r="T14" s="5">
        <f t="shared" si="1"/>
        <v>4489.8928571428587</v>
      </c>
      <c r="U14" s="5">
        <f t="shared" si="1"/>
        <v>4476.5714285714239</v>
      </c>
      <c r="V14" s="5">
        <f t="shared" si="1"/>
        <v>4463.25</v>
      </c>
      <c r="W14" s="5">
        <f t="shared" si="1"/>
        <v>4449.9285714285761</v>
      </c>
      <c r="X14" s="5">
        <f t="shared" si="1"/>
        <v>4436.6071428571404</v>
      </c>
      <c r="Y14" s="5">
        <f t="shared" si="1"/>
        <v>4423.2857142857165</v>
      </c>
      <c r="Z14" s="10">
        <f>SUM(B14:Y14)</f>
        <v>109835.57142857142</v>
      </c>
    </row>
    <row r="15" spans="1:26" x14ac:dyDescent="0.25">
      <c r="A15" s="4"/>
      <c r="Z15" s="10"/>
    </row>
    <row r="16" spans="1:26" ht="15.75" x14ac:dyDescent="0.25">
      <c r="A16" s="2" t="s">
        <v>7</v>
      </c>
      <c r="B16" s="6"/>
      <c r="Z16" s="10"/>
    </row>
    <row r="17" spans="1:26" x14ac:dyDescent="0.25">
      <c r="A17" s="3" t="s">
        <v>8</v>
      </c>
      <c r="B17" s="7">
        <v>1000</v>
      </c>
      <c r="C17" s="7">
        <v>1000</v>
      </c>
      <c r="D17" s="7">
        <v>1000</v>
      </c>
      <c r="E17" s="7">
        <v>1000</v>
      </c>
      <c r="F17" s="7">
        <v>1000</v>
      </c>
      <c r="G17" s="7">
        <v>1000</v>
      </c>
      <c r="H17" s="7">
        <v>1000</v>
      </c>
      <c r="I17" s="7">
        <v>2000</v>
      </c>
      <c r="J17" s="7">
        <v>3000</v>
      </c>
      <c r="K17" s="7">
        <v>2000</v>
      </c>
      <c r="L17" s="7">
        <v>2000</v>
      </c>
      <c r="M17" s="7">
        <v>2000</v>
      </c>
      <c r="N17" s="7">
        <v>2000</v>
      </c>
      <c r="O17" s="7">
        <v>2000</v>
      </c>
      <c r="P17" s="7">
        <v>2000</v>
      </c>
      <c r="Q17" s="7">
        <v>2000</v>
      </c>
      <c r="R17" s="7">
        <v>3000</v>
      </c>
      <c r="S17" s="7">
        <v>3000</v>
      </c>
      <c r="T17" s="7">
        <v>2000</v>
      </c>
      <c r="U17" s="7">
        <v>2000</v>
      </c>
      <c r="V17" s="7">
        <v>2000</v>
      </c>
      <c r="W17" s="7">
        <v>2000</v>
      </c>
      <c r="X17" s="7">
        <v>2000</v>
      </c>
      <c r="Y17" s="7">
        <v>2000</v>
      </c>
      <c r="Z17" s="10">
        <f t="shared" ref="Z17:Z27" si="2">SUM(B17:Y17)</f>
        <v>44000</v>
      </c>
    </row>
    <row r="18" spans="1:26" x14ac:dyDescent="0.25">
      <c r="A18" s="3" t="s">
        <v>9</v>
      </c>
      <c r="B18" s="8">
        <v>40</v>
      </c>
      <c r="C18" s="8">
        <v>43</v>
      </c>
      <c r="D18" s="8">
        <v>40</v>
      </c>
      <c r="E18" s="8">
        <v>42</v>
      </c>
      <c r="F18" s="8">
        <v>45</v>
      </c>
      <c r="G18" s="8">
        <v>40</v>
      </c>
      <c r="H18" s="8">
        <v>42</v>
      </c>
      <c r="I18" s="8">
        <v>42.428571428571402</v>
      </c>
      <c r="J18" s="8">
        <v>42.607142857142897</v>
      </c>
      <c r="K18" s="8">
        <v>42.785714285714299</v>
      </c>
      <c r="L18" s="8">
        <v>42.964285714285701</v>
      </c>
      <c r="M18" s="8">
        <v>43.142857142857103</v>
      </c>
      <c r="N18" s="8">
        <v>43.321428571428598</v>
      </c>
      <c r="O18" s="8">
        <v>43.5</v>
      </c>
      <c r="P18" s="8">
        <v>43.678571428571402</v>
      </c>
      <c r="Q18" s="8">
        <v>43.857142857142897</v>
      </c>
      <c r="R18" s="8">
        <v>44.035714285714299</v>
      </c>
      <c r="S18" s="8">
        <v>44.214285714285701</v>
      </c>
      <c r="T18" s="8">
        <v>44.392857142857103</v>
      </c>
      <c r="U18" s="8">
        <v>44.571428571428598</v>
      </c>
      <c r="V18" s="8">
        <v>44.75</v>
      </c>
      <c r="W18" s="8">
        <v>44.928571428571402</v>
      </c>
      <c r="X18" s="8">
        <v>45.107142857142897</v>
      </c>
      <c r="Y18" s="8">
        <v>45.285714285714299</v>
      </c>
      <c r="Z18" s="11">
        <f t="shared" si="2"/>
        <v>1037.5714285714287</v>
      </c>
    </row>
    <row r="19" spans="1:26" x14ac:dyDescent="0.25">
      <c r="A19" s="3" t="s">
        <v>10</v>
      </c>
      <c r="B19" s="8">
        <v>12</v>
      </c>
      <c r="C19" s="8">
        <v>11</v>
      </c>
      <c r="D19" s="8">
        <v>13</v>
      </c>
      <c r="E19" s="8">
        <v>14</v>
      </c>
      <c r="F19" s="8">
        <v>11</v>
      </c>
      <c r="G19" s="8">
        <v>15</v>
      </c>
      <c r="H19" s="8">
        <v>15</v>
      </c>
      <c r="I19" s="8">
        <v>15.1428571428571</v>
      </c>
      <c r="J19" s="8">
        <v>15.6785714285714</v>
      </c>
      <c r="K19" s="8">
        <v>16.214285714285701</v>
      </c>
      <c r="L19" s="8">
        <v>16.75</v>
      </c>
      <c r="M19" s="8">
        <v>17.285714285714299</v>
      </c>
      <c r="N19" s="8">
        <v>17.821428571428601</v>
      </c>
      <c r="O19" s="8">
        <v>18.3571428571429</v>
      </c>
      <c r="P19" s="8">
        <v>18.8928571428571</v>
      </c>
      <c r="Q19" s="8">
        <v>19.428571428571399</v>
      </c>
      <c r="R19" s="8">
        <v>19.964285714285701</v>
      </c>
      <c r="S19" s="8">
        <v>20.5</v>
      </c>
      <c r="T19" s="8">
        <v>21.035714285714299</v>
      </c>
      <c r="U19" s="8">
        <v>21.571428571428498</v>
      </c>
      <c r="V19" s="8">
        <v>22.107142857142801</v>
      </c>
      <c r="W19" s="8">
        <v>22.6428571428571</v>
      </c>
      <c r="X19" s="8">
        <v>23.178571428571399</v>
      </c>
      <c r="Y19" s="8">
        <v>23.714285714285701</v>
      </c>
      <c r="Z19" s="11">
        <f t="shared" si="2"/>
        <v>421.28571428571399</v>
      </c>
    </row>
    <row r="20" spans="1:26" x14ac:dyDescent="0.25">
      <c r="A20" s="3" t="s">
        <v>11</v>
      </c>
      <c r="B20" s="8">
        <v>15</v>
      </c>
      <c r="C20" s="8">
        <v>15</v>
      </c>
      <c r="D20" s="8">
        <v>15</v>
      </c>
      <c r="E20" s="8">
        <v>15</v>
      </c>
      <c r="F20" s="8">
        <v>15</v>
      </c>
      <c r="G20" s="8">
        <v>15</v>
      </c>
      <c r="H20" s="8">
        <v>15</v>
      </c>
      <c r="I20" s="8">
        <v>15</v>
      </c>
      <c r="J20" s="8">
        <v>15</v>
      </c>
      <c r="K20" s="8">
        <v>15</v>
      </c>
      <c r="L20" s="8">
        <v>15</v>
      </c>
      <c r="M20" s="8">
        <v>15</v>
      </c>
      <c r="N20" s="8">
        <v>15</v>
      </c>
      <c r="O20" s="8">
        <v>15</v>
      </c>
      <c r="P20" s="8">
        <v>15</v>
      </c>
      <c r="Q20" s="8">
        <v>15</v>
      </c>
      <c r="R20" s="8">
        <v>15</v>
      </c>
      <c r="S20" s="8">
        <v>15</v>
      </c>
      <c r="T20" s="8">
        <v>15</v>
      </c>
      <c r="U20" s="8">
        <v>15</v>
      </c>
      <c r="V20" s="8">
        <v>15</v>
      </c>
      <c r="W20" s="8">
        <v>15</v>
      </c>
      <c r="X20" s="8">
        <v>15</v>
      </c>
      <c r="Y20" s="8">
        <v>15</v>
      </c>
      <c r="Z20" s="11">
        <f t="shared" si="2"/>
        <v>360</v>
      </c>
    </row>
    <row r="21" spans="1:26" x14ac:dyDescent="0.25">
      <c r="A21" s="3" t="s">
        <v>12</v>
      </c>
      <c r="B21" s="8">
        <v>11</v>
      </c>
      <c r="C21" s="8">
        <v>10</v>
      </c>
      <c r="D21" s="8">
        <v>13</v>
      </c>
      <c r="E21" s="8">
        <v>10</v>
      </c>
      <c r="F21" s="8">
        <v>13</v>
      </c>
      <c r="G21" s="8">
        <v>10</v>
      </c>
      <c r="H21" s="8">
        <v>12</v>
      </c>
      <c r="I21" s="8">
        <v>11.714285714285699</v>
      </c>
      <c r="J21" s="8">
        <v>11.8214285714286</v>
      </c>
      <c r="K21" s="8">
        <v>11.9285714285714</v>
      </c>
      <c r="L21" s="8">
        <v>12.035714285714301</v>
      </c>
      <c r="M21" s="8">
        <v>12.1428571428571</v>
      </c>
      <c r="N21" s="8">
        <v>12.25</v>
      </c>
      <c r="O21" s="8">
        <v>12.3571428571429</v>
      </c>
      <c r="P21" s="8">
        <v>12.464285714285699</v>
      </c>
      <c r="Q21" s="8">
        <v>12.5714285714286</v>
      </c>
      <c r="R21" s="8">
        <v>12.6785714285714</v>
      </c>
      <c r="S21" s="8">
        <v>12.785714285714301</v>
      </c>
      <c r="T21" s="8">
        <v>12.8928571428571</v>
      </c>
      <c r="U21" s="8">
        <v>13</v>
      </c>
      <c r="V21" s="8">
        <v>13.1071428571429</v>
      </c>
      <c r="W21" s="8">
        <v>13.214285714285699</v>
      </c>
      <c r="X21" s="8">
        <v>13.3214285714286</v>
      </c>
      <c r="Y21" s="8">
        <v>13.4285714285714</v>
      </c>
      <c r="Z21" s="11">
        <f t="shared" si="2"/>
        <v>292.71428571428572</v>
      </c>
    </row>
    <row r="22" spans="1:26" x14ac:dyDescent="0.25">
      <c r="A22" s="3" t="s">
        <v>13</v>
      </c>
      <c r="B22" s="8">
        <v>23</v>
      </c>
      <c r="C22" s="8">
        <v>27</v>
      </c>
      <c r="D22" s="8">
        <v>26</v>
      </c>
      <c r="E22" s="8">
        <v>27</v>
      </c>
      <c r="F22" s="8">
        <v>22</v>
      </c>
      <c r="G22" s="8">
        <v>29</v>
      </c>
      <c r="H22" s="8">
        <v>21</v>
      </c>
      <c r="I22" s="8">
        <v>24.1428571428571</v>
      </c>
      <c r="J22" s="8">
        <v>23.928571428571399</v>
      </c>
      <c r="K22" s="8">
        <v>23.714285714285701</v>
      </c>
      <c r="L22" s="8">
        <v>23.5</v>
      </c>
      <c r="M22" s="8">
        <v>23.285714285714299</v>
      </c>
      <c r="N22" s="8">
        <v>23.071428571428601</v>
      </c>
      <c r="O22" s="8">
        <v>22.8571428571429</v>
      </c>
      <c r="P22" s="8">
        <v>22.6428571428571</v>
      </c>
      <c r="Q22" s="8">
        <v>22.428571428571399</v>
      </c>
      <c r="R22" s="8">
        <v>22.214285714285701</v>
      </c>
      <c r="S22" s="8">
        <v>22</v>
      </c>
      <c r="T22" s="8">
        <v>21.785714285714299</v>
      </c>
      <c r="U22" s="8">
        <v>21.571428571428601</v>
      </c>
      <c r="V22" s="8">
        <v>21.3571428571429</v>
      </c>
      <c r="W22" s="8">
        <v>21.1428571428571</v>
      </c>
      <c r="X22" s="8">
        <v>20.928571428571399</v>
      </c>
      <c r="Y22" s="8">
        <v>20.714285714285701</v>
      </c>
      <c r="Z22" s="11">
        <f t="shared" si="2"/>
        <v>556.28571428571422</v>
      </c>
    </row>
    <row r="23" spans="1:26" x14ac:dyDescent="0.25">
      <c r="A23" s="3" t="s">
        <v>14</v>
      </c>
      <c r="B23" s="8">
        <v>4</v>
      </c>
      <c r="C23" s="8">
        <v>4</v>
      </c>
      <c r="D23" s="8">
        <v>4</v>
      </c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4</v>
      </c>
      <c r="O23" s="8">
        <v>4</v>
      </c>
      <c r="P23" s="8">
        <v>4</v>
      </c>
      <c r="Q23" s="8">
        <v>4</v>
      </c>
      <c r="R23" s="8">
        <v>4</v>
      </c>
      <c r="S23" s="8">
        <v>4</v>
      </c>
      <c r="T23" s="8">
        <v>4</v>
      </c>
      <c r="U23" s="8">
        <v>4</v>
      </c>
      <c r="V23" s="8">
        <v>4</v>
      </c>
      <c r="W23" s="8">
        <v>4</v>
      </c>
      <c r="X23" s="8">
        <v>4</v>
      </c>
      <c r="Y23" s="8">
        <v>4</v>
      </c>
      <c r="Z23" s="11">
        <f t="shared" si="2"/>
        <v>96</v>
      </c>
    </row>
    <row r="24" spans="1:26" x14ac:dyDescent="0.25">
      <c r="A24" s="3" t="s">
        <v>15</v>
      </c>
      <c r="B24" s="8">
        <v>10</v>
      </c>
      <c r="C24" s="8">
        <v>10</v>
      </c>
      <c r="D24" s="8">
        <v>10</v>
      </c>
      <c r="E24" s="8">
        <v>10</v>
      </c>
      <c r="F24" s="8">
        <v>10</v>
      </c>
      <c r="G24" s="8">
        <v>10</v>
      </c>
      <c r="H24" s="8">
        <v>10</v>
      </c>
      <c r="I24" s="8">
        <v>10</v>
      </c>
      <c r="J24" s="8">
        <v>10</v>
      </c>
      <c r="K24" s="8">
        <v>10</v>
      </c>
      <c r="L24" s="8">
        <v>10</v>
      </c>
      <c r="M24" s="8">
        <v>10</v>
      </c>
      <c r="N24" s="8">
        <v>10</v>
      </c>
      <c r="O24" s="8">
        <v>10</v>
      </c>
      <c r="P24" s="8">
        <v>10</v>
      </c>
      <c r="Q24" s="8">
        <v>10</v>
      </c>
      <c r="R24" s="8">
        <v>10</v>
      </c>
      <c r="S24" s="8">
        <v>10</v>
      </c>
      <c r="T24" s="8">
        <v>10</v>
      </c>
      <c r="U24" s="8">
        <v>10</v>
      </c>
      <c r="V24" s="8">
        <v>10</v>
      </c>
      <c r="W24" s="8">
        <v>10</v>
      </c>
      <c r="X24" s="8">
        <v>10</v>
      </c>
      <c r="Y24" s="8">
        <v>10</v>
      </c>
      <c r="Z24" s="11">
        <f t="shared" si="2"/>
        <v>240</v>
      </c>
    </row>
    <row r="25" spans="1:26" x14ac:dyDescent="0.25">
      <c r="A25" s="3" t="s">
        <v>16</v>
      </c>
      <c r="B25" s="8">
        <v>25</v>
      </c>
      <c r="C25" s="8">
        <v>57</v>
      </c>
      <c r="D25" s="8">
        <v>68</v>
      </c>
      <c r="E25" s="8">
        <v>146</v>
      </c>
      <c r="F25" s="8">
        <v>125</v>
      </c>
      <c r="G25" s="8">
        <v>111</v>
      </c>
      <c r="H25" s="8">
        <v>132</v>
      </c>
      <c r="I25" s="8">
        <v>164.28571428571399</v>
      </c>
      <c r="J25" s="8">
        <v>181.642857142857</v>
      </c>
      <c r="K25" s="8">
        <v>199</v>
      </c>
      <c r="L25" s="8">
        <v>216.357142857143</v>
      </c>
      <c r="M25" s="8">
        <v>233.71428571428501</v>
      </c>
      <c r="N25" s="8">
        <v>251.07142857142799</v>
      </c>
      <c r="O25" s="8">
        <v>268.42857142857099</v>
      </c>
      <c r="P25" s="8">
        <v>285.78571428571399</v>
      </c>
      <c r="Q25" s="8">
        <v>303.142857142857</v>
      </c>
      <c r="R25" s="8">
        <v>320.5</v>
      </c>
      <c r="S25" s="8">
        <v>337.857142857143</v>
      </c>
      <c r="T25" s="8">
        <v>355.21428571428601</v>
      </c>
      <c r="U25" s="8">
        <v>372.57142857142799</v>
      </c>
      <c r="V25" s="8">
        <v>389.92857142857099</v>
      </c>
      <c r="W25" s="8">
        <v>407.28571428571399</v>
      </c>
      <c r="X25" s="8">
        <v>424.642857142857</v>
      </c>
      <c r="Y25" s="8">
        <v>442</v>
      </c>
      <c r="Z25" s="11">
        <f t="shared" si="2"/>
        <v>5817.428571428567</v>
      </c>
    </row>
    <row r="26" spans="1:26" x14ac:dyDescent="0.25">
      <c r="A26" s="3" t="s">
        <v>17</v>
      </c>
      <c r="B26" s="8">
        <v>60</v>
      </c>
      <c r="C26" s="8">
        <v>60</v>
      </c>
      <c r="D26" s="8">
        <v>60</v>
      </c>
      <c r="E26" s="8">
        <v>60</v>
      </c>
      <c r="F26" s="8">
        <v>60</v>
      </c>
      <c r="G26" s="8">
        <v>60</v>
      </c>
      <c r="H26" s="8">
        <v>60</v>
      </c>
      <c r="I26" s="8">
        <v>60</v>
      </c>
      <c r="J26" s="8">
        <v>60</v>
      </c>
      <c r="K26" s="8">
        <v>60</v>
      </c>
      <c r="L26" s="8">
        <v>60</v>
      </c>
      <c r="M26" s="8">
        <v>60</v>
      </c>
      <c r="N26" s="8">
        <v>60</v>
      </c>
      <c r="O26" s="8">
        <v>60</v>
      </c>
      <c r="P26" s="8">
        <v>60</v>
      </c>
      <c r="Q26" s="8">
        <v>60</v>
      </c>
      <c r="R26" s="8">
        <v>60</v>
      </c>
      <c r="S26" s="8">
        <v>60</v>
      </c>
      <c r="T26" s="8">
        <v>60</v>
      </c>
      <c r="U26" s="8">
        <v>60</v>
      </c>
      <c r="V26" s="8">
        <v>60</v>
      </c>
      <c r="W26" s="8">
        <v>60</v>
      </c>
      <c r="X26" s="8">
        <v>60</v>
      </c>
      <c r="Y26" s="8">
        <v>60</v>
      </c>
      <c r="Z26" s="11">
        <f t="shared" si="2"/>
        <v>1440</v>
      </c>
    </row>
    <row r="27" spans="1:26" x14ac:dyDescent="0.25">
      <c r="A27" s="1" t="s">
        <v>18</v>
      </c>
      <c r="B27" s="5">
        <f t="shared" ref="B27:Y27" si="3">SUM(B17:B26)</f>
        <v>1200</v>
      </c>
      <c r="C27" s="5">
        <f t="shared" si="3"/>
        <v>1237</v>
      </c>
      <c r="D27" s="5">
        <f t="shared" si="3"/>
        <v>1249</v>
      </c>
      <c r="E27" s="5">
        <f t="shared" si="3"/>
        <v>1328</v>
      </c>
      <c r="F27" s="5">
        <f t="shared" si="3"/>
        <v>1305</v>
      </c>
      <c r="G27" s="5">
        <f t="shared" si="3"/>
        <v>1294</v>
      </c>
      <c r="H27" s="5">
        <f t="shared" si="3"/>
        <v>1311</v>
      </c>
      <c r="I27" s="5">
        <f t="shared" si="3"/>
        <v>2346.7142857142853</v>
      </c>
      <c r="J27" s="5">
        <f t="shared" si="3"/>
        <v>3364.6785714285716</v>
      </c>
      <c r="K27" s="5">
        <f t="shared" si="3"/>
        <v>2382.6428571428573</v>
      </c>
      <c r="L27" s="5">
        <f t="shared" si="3"/>
        <v>2400.6071428571431</v>
      </c>
      <c r="M27" s="5">
        <f t="shared" si="3"/>
        <v>2418.5714285714275</v>
      </c>
      <c r="N27" s="5">
        <f t="shared" si="3"/>
        <v>2436.5357142857138</v>
      </c>
      <c r="O27" s="5">
        <f t="shared" si="3"/>
        <v>2454.5000000000005</v>
      </c>
      <c r="P27" s="5">
        <f t="shared" si="3"/>
        <v>2472.4642857142853</v>
      </c>
      <c r="Q27" s="5">
        <f t="shared" si="3"/>
        <v>2490.4285714285711</v>
      </c>
      <c r="R27" s="5">
        <f t="shared" si="3"/>
        <v>3508.3928571428573</v>
      </c>
      <c r="S27" s="5">
        <f t="shared" si="3"/>
        <v>3526.3571428571431</v>
      </c>
      <c r="T27" s="5">
        <f t="shared" si="3"/>
        <v>2544.3214285714284</v>
      </c>
      <c r="U27" s="5">
        <f t="shared" si="3"/>
        <v>2562.2857142857138</v>
      </c>
      <c r="V27" s="5">
        <f t="shared" si="3"/>
        <v>2580.25</v>
      </c>
      <c r="W27" s="5">
        <f t="shared" si="3"/>
        <v>2598.2142857142853</v>
      </c>
      <c r="X27" s="5">
        <f t="shared" si="3"/>
        <v>2616.1785714285711</v>
      </c>
      <c r="Y27" s="5">
        <f t="shared" si="3"/>
        <v>2634.1428571428573</v>
      </c>
      <c r="Z27" s="10">
        <f t="shared" si="2"/>
        <v>54261.28571428571</v>
      </c>
    </row>
  </sheetData>
  <mergeCells count="8">
    <mergeCell ref="A1:A7"/>
    <mergeCell ref="B1:F5"/>
    <mergeCell ref="B6:M6"/>
    <mergeCell ref="G1:H5"/>
    <mergeCell ref="I1:J5"/>
    <mergeCell ref="K1:Z5"/>
    <mergeCell ref="N6:Y6"/>
    <mergeCell ref="Z6:Z7"/>
  </mergeCells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DayInterval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Demirev</dc:creator>
  <cp:lastModifiedBy>Nikolay Demirev</cp:lastModifiedBy>
  <cp:lastPrinted>2015-06-11T08:31:31Z</cp:lastPrinted>
  <dcterms:created xsi:type="dcterms:W3CDTF">2015-06-11T08:28:22Z</dcterms:created>
  <dcterms:modified xsi:type="dcterms:W3CDTF">2015-06-11T08:43:13Z</dcterms:modified>
</cp:coreProperties>
</file>