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<sst xmlns="http://schemas.openxmlformats.org/spreadsheetml/2006/main" count="33" uniqueCount="20">
  <si>
    <t xml:space="preserve">w12</t>
  </si>
  <si>
    <t xml:space="preserve">w13</t>
  </si>
  <si>
    <t xml:space="preserve">w14</t>
  </si>
  <si>
    <t xml:space="preserve">w1b</t>
  </si>
  <si>
    <t xml:space="preserve">w23</t>
  </si>
  <si>
    <t xml:space="preserve">w24</t>
  </si>
  <si>
    <t xml:space="preserve">w2b</t>
  </si>
  <si>
    <t xml:space="preserve">x1</t>
  </si>
  <si>
    <t xml:space="preserve">x2</t>
  </si>
  <si>
    <t xml:space="preserve">O3</t>
  </si>
  <si>
    <t xml:space="preserve">O4</t>
  </si>
  <si>
    <t xml:space="preserve">O2</t>
  </si>
  <si>
    <t xml:space="preserve">O1</t>
  </si>
  <si>
    <t xml:space="preserve">t</t>
  </si>
  <si>
    <t xml:space="preserve">Ep</t>
  </si>
  <si>
    <t xml:space="preserve">p=1</t>
  </si>
  <si>
    <t xml:space="preserve">p=2</t>
  </si>
  <si>
    <t xml:space="preserve">p=3</t>
  </si>
  <si>
    <t xml:space="preserve">p=4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</si>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</sst>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1" width="11.0740740740741"/>
  </cols>
  <sheetData>
    <row r="1" customFormat="false" ht="16" hidden="false" customHeight="false" outlineLevel="0" collapsed="false">
      <c r="A1" s="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0"/>
    </row>
    <row r="2" customFormat="false" ht="16" hidden="false" customHeight="false" outlineLevel="0" collapsed="false">
      <c r="A2" s="0"/>
      <c r="B2" s="1" t="n">
        <v>-11.3</v>
      </c>
      <c r="C2" s="1" t="n">
        <v>4.98</v>
      </c>
      <c r="D2" s="1" t="n">
        <v>4.98</v>
      </c>
      <c r="E2" s="1" t="n">
        <v>-2.16</v>
      </c>
      <c r="F2" s="1" t="n">
        <v>5.62</v>
      </c>
      <c r="G2" s="1" t="n">
        <v>5.62</v>
      </c>
      <c r="H2" s="1" t="n">
        <v>-8.83</v>
      </c>
      <c r="I2" s="0"/>
    </row>
    <row r="3" customFormat="false" ht="16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</row>
    <row r="4" customFormat="false" ht="16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</row>
    <row r="5" customFormat="false" ht="16" hidden="false" customHeight="false" outlineLevel="0" collapsed="false">
      <c r="A5" s="0"/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2" t="s">
        <v>13</v>
      </c>
      <c r="I5" s="2" t="s">
        <v>14</v>
      </c>
    </row>
    <row r="6" customFormat="false" ht="16" hidden="false" customHeight="false" outlineLevel="0" collapsed="false">
      <c r="A6" s="1" t="s">
        <v>15</v>
      </c>
      <c r="B6" s="1" t="n">
        <v>1</v>
      </c>
      <c r="C6" s="1" t="n">
        <v>1</v>
      </c>
      <c r="D6" s="1" t="n">
        <f aca="false">1/(1+EXP(-$B6))</f>
        <v>0.731058578630005</v>
      </c>
      <c r="E6" s="1" t="n">
        <f aca="false">1/(1+EXP(-$C6))</f>
        <v>0.731058578630005</v>
      </c>
      <c r="F6" s="1" t="n">
        <f aca="false">1/(1+EXP(-($F$2*$D6+$G$2*$E6+$H$2)))</f>
        <v>0.351397593627212</v>
      </c>
      <c r="G6" s="1" t="n">
        <f aca="false">1/(1+EXP(-($B$2*F6+$C$2*D6+$D$2*E6+$E$2)))</f>
        <v>0.759611478338869</v>
      </c>
      <c r="H6" s="2" t="n">
        <v>0</v>
      </c>
      <c r="I6" s="2" t="n">
        <f aca="false">0.5*(H6-G6)^2</f>
        <v>0.288504799012081</v>
      </c>
    </row>
    <row r="7" customFormat="false" ht="16" hidden="false" customHeight="false" outlineLevel="0" collapsed="false">
      <c r="A7" s="1" t="s">
        <v>16</v>
      </c>
      <c r="B7" s="1" t="n">
        <v>1</v>
      </c>
      <c r="C7" s="1" t="n">
        <v>0</v>
      </c>
      <c r="D7" s="1" t="n">
        <f aca="false">1/(1+EXP(-$B7))</f>
        <v>0.731058578630005</v>
      </c>
      <c r="E7" s="1" t="n">
        <f aca="false">1/(1+EXP(-$C7))</f>
        <v>0.5</v>
      </c>
      <c r="F7" s="1" t="n">
        <f aca="false">1/(1+EXP(-($F$2*$D7+$G$2*$E7+$H$2)))</f>
        <v>0.128817951372282</v>
      </c>
      <c r="G7" s="1" t="n">
        <f aca="false">1/(1+EXP(-($B$2*F7+$C$2*D7+$D$2*E7+$E$2)))</f>
        <v>0.925188706745145</v>
      </c>
      <c r="H7" s="2" t="n">
        <v>1</v>
      </c>
      <c r="I7" s="2" t="n">
        <f aca="false">0.5*(H7-G7)^2</f>
        <v>0.00279836479923196</v>
      </c>
    </row>
    <row r="8" customFormat="false" ht="16" hidden="false" customHeight="false" outlineLevel="0" collapsed="false">
      <c r="A8" s="1" t="s">
        <v>17</v>
      </c>
      <c r="B8" s="1" t="n">
        <v>0</v>
      </c>
      <c r="C8" s="1" t="n">
        <v>1</v>
      </c>
      <c r="D8" s="1" t="n">
        <f aca="false">1/(1+EXP(-$B8))</f>
        <v>0.5</v>
      </c>
      <c r="E8" s="1" t="n">
        <f aca="false">1/(1+EXP(-$C8))</f>
        <v>0.731058578630005</v>
      </c>
      <c r="F8" s="1" t="n">
        <f aca="false">1/(1+EXP(-($F$2*$D8+$G$2*$E8+$H$2)))</f>
        <v>0.128817951372282</v>
      </c>
      <c r="G8" s="1" t="n">
        <f aca="false">1/(1+EXP(-($B$2*F8+$C$2*D8+$D$2*E8+$E$2)))</f>
        <v>0.925188706745145</v>
      </c>
      <c r="H8" s="2" t="n">
        <v>1</v>
      </c>
      <c r="I8" s="2" t="n">
        <f aca="false">0.5*(H8-G8)^2</f>
        <v>0.00279836479923196</v>
      </c>
    </row>
    <row r="9" customFormat="false" ht="16" hidden="false" customHeight="false" outlineLevel="0" collapsed="false">
      <c r="A9" s="1" t="s">
        <v>18</v>
      </c>
      <c r="B9" s="1" t="n">
        <v>0</v>
      </c>
      <c r="C9" s="1" t="n">
        <v>0</v>
      </c>
      <c r="D9" s="1" t="n">
        <f aca="false">1/(1+EXP(-$B9))</f>
        <v>0.5</v>
      </c>
      <c r="E9" s="1" t="n">
        <f aca="false">1/(1+EXP(-$C9))</f>
        <v>0.5</v>
      </c>
      <c r="F9" s="1" t="n">
        <f aca="false">1/(1+EXP(-($F$2*$D9+$G$2*$E9+$H$2)))</f>
        <v>0.038791134460236</v>
      </c>
      <c r="G9" s="1" t="n">
        <f aca="false">1/(1+EXP(-($B$2*F9+$C$2*D9+$D$2*E9+$E$2)))</f>
        <v>0.915418067134203</v>
      </c>
      <c r="H9" s="2" t="n">
        <v>0</v>
      </c>
      <c r="I9" s="2" t="n">
        <f aca="false">0.5*(H9-G9)^2</f>
        <v>0.41899511881786</v>
      </c>
    </row>
    <row r="10" customFormat="false" ht="16" hidden="false" customHeight="false" outlineLevel="0" collapsed="false">
      <c r="H10" s="2" t="s">
        <v>19</v>
      </c>
      <c r="I10" s="2" t="n">
        <f aca="false">AVERAGE(I6:I9)</f>
        <v>0.178274161857101</v>
      </c>
    </row>
    <row r="13" customFormat="false" ht="15" hidden="false" customHeight="false" outlineLevel="0" collapsed="false">
      <c r="A13" s="0"/>
      <c r="B13" s="1" t="s">
        <v>7</v>
      </c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  <c r="H13" s="2" t="s">
        <v>13</v>
      </c>
      <c r="I13" s="2" t="s">
        <v>14</v>
      </c>
    </row>
    <row r="14" customFormat="false" ht="15" hidden="false" customHeight="false" outlineLevel="0" collapsed="false">
      <c r="A14" s="1" t="s">
        <v>15</v>
      </c>
      <c r="B14" s="1" t="n">
        <v>1</v>
      </c>
      <c r="C14" s="1" t="n">
        <v>1</v>
      </c>
      <c r="D14" s="1" t="n">
        <f aca="false">B14</f>
        <v>1</v>
      </c>
      <c r="E14" s="1" t="n">
        <f aca="false">C14</f>
        <v>1</v>
      </c>
      <c r="F14" s="1" t="n">
        <f aca="false">1/(1+EXP(-($F$2*$D14+$G$2*$E14+$H$2)))</f>
        <v>0.917586681872087</v>
      </c>
      <c r="G14" s="1" t="n">
        <f aca="false">1/(1+EXP(-($B$2*F14+$C$2*D14+$D$2*E14+$E$2)))</f>
        <v>0.0711782531763798</v>
      </c>
      <c r="H14" s="2" t="n">
        <v>0</v>
      </c>
      <c r="I14" s="2" t="n">
        <f aca="false">0.5*(H14-G14)^2</f>
        <v>0.00253317186262041</v>
      </c>
    </row>
    <row r="15" customFormat="false" ht="15" hidden="false" customHeight="false" outlineLevel="0" collapsed="false">
      <c r="A15" s="1" t="s">
        <v>16</v>
      </c>
      <c r="B15" s="1" t="n">
        <v>1</v>
      </c>
      <c r="C15" s="1" t="n">
        <v>0</v>
      </c>
      <c r="D15" s="1" t="n">
        <f aca="false">B15</f>
        <v>1</v>
      </c>
      <c r="E15" s="1" t="n">
        <f aca="false">C15</f>
        <v>0</v>
      </c>
      <c r="F15" s="1" t="n">
        <f aca="false">1/(1+EXP(-($F$2*$D15+$G$2*$E15+$H$2)))</f>
        <v>0.038791134460236</v>
      </c>
      <c r="G15" s="1" t="n">
        <f aca="false">1/(1+EXP(-($B$2*F15+$C$2*D15+$D$2*E15+$E$2)))</f>
        <v>0.915418067134203</v>
      </c>
      <c r="H15" s="2" t="n">
        <v>1</v>
      </c>
      <c r="I15" s="2" t="n">
        <f aca="false">0.5*(H15-G15)^2</f>
        <v>0.00357705168365713</v>
      </c>
    </row>
    <row r="16" customFormat="false" ht="15" hidden="false" customHeight="false" outlineLevel="0" collapsed="false">
      <c r="A16" s="1" t="s">
        <v>17</v>
      </c>
      <c r="B16" s="1" t="n">
        <v>0</v>
      </c>
      <c r="C16" s="1" t="n">
        <v>1</v>
      </c>
      <c r="D16" s="1" t="n">
        <f aca="false">B16</f>
        <v>0</v>
      </c>
      <c r="E16" s="1" t="n">
        <f aca="false">C16</f>
        <v>1</v>
      </c>
      <c r="F16" s="1" t="n">
        <f aca="false">1/(1+EXP(-($F$2*$D16+$G$2*$E16+$H$2)))</f>
        <v>0.038791134460236</v>
      </c>
      <c r="G16" s="1" t="n">
        <f aca="false">1/(1+EXP(-($B$2*F16+$C$2*D16+$D$2*E16+$E$2)))</f>
        <v>0.915418067134203</v>
      </c>
      <c r="H16" s="2" t="n">
        <v>1</v>
      </c>
      <c r="I16" s="2" t="n">
        <f aca="false">0.5*(H16-G16)^2</f>
        <v>0.00357705168365713</v>
      </c>
    </row>
    <row r="17" customFormat="false" ht="15" hidden="false" customHeight="false" outlineLevel="0" collapsed="false">
      <c r="A17" s="1" t="s">
        <v>18</v>
      </c>
      <c r="B17" s="1" t="n">
        <v>0</v>
      </c>
      <c r="C17" s="1" t="n">
        <v>0</v>
      </c>
      <c r="D17" s="1" t="n">
        <f aca="false">B17</f>
        <v>0</v>
      </c>
      <c r="E17" s="1" t="n">
        <f aca="false">C17</f>
        <v>0</v>
      </c>
      <c r="F17" s="1" t="n">
        <f aca="false">1/(1+EXP(-($F$2*$D17+$G$2*$E17+$H$2)))</f>
        <v>0.000146256845290595</v>
      </c>
      <c r="G17" s="1" t="n">
        <f aca="false">1/(1+EXP(-($B$2*F17+$C$2*D17+$D$2*E17+$E$2)))</f>
        <v>0.103247331808417</v>
      </c>
      <c r="H17" s="2" t="n">
        <v>0</v>
      </c>
      <c r="I17" s="2" t="n">
        <f aca="false">0.5*(H17-G17)^2</f>
        <v>0.0053300057627787</v>
      </c>
    </row>
    <row r="18" customFormat="false" ht="15" hidden="false" customHeight="false" outlineLevel="0" collapsed="false">
      <c r="H18" s="2" t="s">
        <v>19</v>
      </c>
      <c r="I18" s="2" t="n">
        <f aca="false">AVERAGE(I14:I17)</f>
        <v>0.00375432024817834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2018-04-03T07:26:09Z</dcterms:created>
  <dc:creator>Microsoft Office User</dc:creator>
  <dc:description/>
  <dc:language>en-SG</dc:language>
  <cp:lastModifiedBy/>
  <dcterms:modified xsi:type="dcterms:W3CDTF">2018-04-03T18:23:59Z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