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TeleworX\Tribal Lands\Wizard\v4.0\"/>
    </mc:Choice>
  </mc:AlternateContent>
  <xr:revisionPtr revIDLastSave="0" documentId="8_{7D78A43F-14D1-463F-A1AD-3726CE2B567C}" xr6:coauthVersionLast="37" xr6:coauthVersionMax="37" xr10:uidLastSave="{00000000-0000-0000-0000-000000000000}"/>
  <bookViews>
    <workbookView xWindow="0" yWindow="0" windowWidth="28800" windowHeight="11625" activeTab="1" xr2:uid="{00000000-000D-0000-FFFF-FFFF00000000}"/>
  </bookViews>
  <sheets>
    <sheet name="Cover" sheetId="31" r:id="rId1"/>
    <sheet name="User Guide" sheetId="32" r:id="rId2"/>
    <sheet name="Sheet3" sheetId="33" state="hidden" r:id="rId3"/>
    <sheet name="Architecture Wizard" sheetId="25" r:id="rId4"/>
    <sheet name="Test" sheetId="30" state="hidden" r:id="rId5"/>
    <sheet name="Ref Data" sheetId="27" state="hidden" r:id="rId6"/>
  </sheets>
  <functionGroups builtInGroupCount="19"/>
  <externalReferences>
    <externalReference r:id="rId7"/>
    <externalReference r:id="rId8"/>
    <externalReference r:id="rId9"/>
    <externalReference r:id="rId10"/>
  </externalReferences>
  <definedNames>
    <definedName name="_">#REF!</definedName>
    <definedName name="_fil">#REF!</definedName>
    <definedName name="_Fill">#REF!</definedName>
    <definedName name="_FREQUENCY_BAND">[3]Parameters!$AH$6:$AH$9</definedName>
    <definedName name="_Key1">#REF!</definedName>
    <definedName name="_MULTI_BAND_SUPPORTED">[3]Parameters!$AI$6:$AI$8</definedName>
    <definedName name="_Order1" hidden="1">255</definedName>
    <definedName name="_Sort">#REF!</definedName>
    <definedName name="adsadrr">#REF!</definedName>
    <definedName name="AggregationRouter">[1]Sheet1!$E$44:$I$44</definedName>
    <definedName name="asdrae">#REF!</definedName>
    <definedName name="BBU2.5GHz">[1]Sheet1!$E$2</definedName>
    <definedName name="BBURRU3.5GHz">[1]Sheet1!$F$8</definedName>
    <definedName name="Capacity">[3]Parameters!$R$6:$R$9</definedName>
    <definedName name="CapOpExResult">'Ref Data'!$P$1:$Q$23</definedName>
    <definedName name="CentralizedEPC">[1]Sheet1!$E$42</definedName>
    <definedName name="CIQWBGuid" hidden="1">"f6402c8e-04e0-4958-b84b-28285b87d697"</definedName>
    <definedName name="Cloud_Flag">'Ref Data'!$I$52</definedName>
    <definedName name="Core_Cent_Flag">'Ref Data'!$I$50</definedName>
    <definedName name="Core_CF_1B_Cont">[3]Aux!$C$301:$C$302</definedName>
    <definedName name="Core_CF_2B_Cont">[3]Aux!$C$301:$C$302</definedName>
    <definedName name="Core_CF_3B_Cont">[3]Aux!$C$301:$C$302</definedName>
    <definedName name="Core_CF_A_Cont">[3]Aux!$B$302:$B$313</definedName>
    <definedName name="Core_Decision">'Ref Data'!$D$50</definedName>
    <definedName name="Core_Dist_Flag">'Ref Data'!$I$51</definedName>
    <definedName name="Core_Filter2">'[3]1. Dashboard'!#REF!</definedName>
    <definedName name="Core_Filter3">'[3]1. Dashboard'!#REF!</definedName>
    <definedName name="CoreInst">[1]Sheet1!$E$47</definedName>
    <definedName name="CoreLeasing">[1]Sheet1!$E$51:$I$51</definedName>
    <definedName name="CoreMaintenance">[1]Sheet1!$E$50:$I$50</definedName>
    <definedName name="CorePowerConsumption">[1]Sheet1!$E$49</definedName>
    <definedName name="cost_type">'[2]Cost Structure'!$A$3:$A$40</definedName>
    <definedName name="CPE_CF_1B_Cont">[3]Aux!$C$101:$C$102</definedName>
    <definedName name="CPE_CF_A_Cont">[3]Aux!$B$102:$B$123</definedName>
    <definedName name="CPE_Filter2">'[3]1. Dashboard'!#REF!</definedName>
    <definedName name="CPE_Filter3">'[3]1. Dashboard'!#REF!</definedName>
    <definedName name="CusFascInstLab">[1]Sheet1!$E$15</definedName>
    <definedName name="CustFacInsMisc">[1]Sheet1!$E$14</definedName>
    <definedName name="Ex">[3]Aux!#REF!</definedName>
    <definedName name="facility">'[2]Cost Structure'!$E$3:$E$40</definedName>
    <definedName name="Filename_Input">'Architecture Wizard'!$S$4</definedName>
    <definedName name="FREQUENCY_BAND">[3]Parameters!$D$6:$D$37</definedName>
    <definedName name="FREQUENCY_BAND_">[3]Parameters!$AA$6:$AA$13</definedName>
    <definedName name="Google_Sheet_Link_1002828323" hidden="1">RELEASE_NUMBER_3GPP</definedName>
    <definedName name="Google_Sheet_Link_1014868241" hidden="1">Parameter</definedName>
    <definedName name="Google_Sheet_Link_1080817942" hidden="1">_FREQUENCY_BAND</definedName>
    <definedName name="Google_Sheet_Link_1112046973" hidden="1">MULTI_TECHNOLOGY_SUPPORT</definedName>
    <definedName name="Google_Sheet_Link_1192351458" hidden="1">Nominal_Power</definedName>
    <definedName name="Google_Sheet_Link_1210032263" hidden="1">FREQUENCY_BAND</definedName>
    <definedName name="Google_Sheet_Link_1356283836" hidden="1">Max_Power_Load</definedName>
    <definedName name="Google_Sheet_Link_141297303" hidden="1">Capacity</definedName>
    <definedName name="Google_Sheet_Link_146954096" hidden="1">Input_Voltage</definedName>
    <definedName name="Google_Sheet_Link_1548912749" hidden="1">MULTITECHNOLOGY_SUPPORTED</definedName>
    <definedName name="Google_Sheet_Link_1674489644" hidden="1">NETWORK_SLICING_SUPPORT</definedName>
    <definedName name="Google_Sheet_Link_1678695866" hidden="1">Supported_Frequency_Bands</definedName>
    <definedName name="Google_Sheet_Link_182041632" hidden="1">MULTI_SITE_SUPPORT</definedName>
    <definedName name="Google_Sheet_Link_1822166874" hidden="1">Max_TX_Power</definedName>
    <definedName name="Google_Sheet_Link_1985102995" hidden="1">Maximum_Power_Load</definedName>
    <definedName name="Google_Sheet_Link_2027118960" hidden="1">FREQUENCY_BAND_</definedName>
    <definedName name="Google_Sheet_Link_300762454" hidden="1">Link_Throughput</definedName>
    <definedName name="Google_Sheet_Link_326857202" hidden="1">Output_Power</definedName>
    <definedName name="Google_Sheet_Link_375813711" hidden="1">OUTPUT_POWER_Watts</definedName>
    <definedName name="Google_Sheet_Link_40395275" hidden="1">RELEASE_NUMBER_3GPP_3</definedName>
    <definedName name="Google_Sheet_Link_461665607" hidden="1">Nom_Output_Voltage</definedName>
    <definedName name="Google_Sheet_Link_525202788" hidden="1">Integrated_Switching</definedName>
    <definedName name="Google_Sheet_Link_585867756" hidden="1">Output_Power_</definedName>
    <definedName name="Google_Sheet_Link_60884417" hidden="1">_MULTI_BAND_SUPPORTED</definedName>
    <definedName name="Google_Sheet_Link_636170155" hidden="1">Input_Voltage_Photovoltaic_Side</definedName>
    <definedName name="Google_Sheet_Link_691727043" hidden="1">MULTI_TECHNOLOGY_SUPPORTED_</definedName>
    <definedName name="Google_Sheet_Link_756007850" hidden="1">Nominal_Output_Voltage</definedName>
    <definedName name="gs">#REF!</definedName>
    <definedName name="IndoorCPE2.5ghZ">[1]Sheet1!$E$4</definedName>
    <definedName name="IndoorCPE3.5GHz">[1]Sheet1!$F$4</definedName>
    <definedName name="IndoorHR">[1]Sheet1!$E$7</definedName>
    <definedName name="Input_Voltage">[3]Parameters!$N$6:$N$9</definedName>
    <definedName name="Input_Voltage_Photovoltaic_Side">[3]Parameters!$W$6:$W$9</definedName>
    <definedName name="Integrated_Switching">[3]Parameters!$L$6:$L$8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42876.4176967593</definedName>
    <definedName name="IQ_QTD" hidden="1">750000</definedName>
    <definedName name="IQ_TODAY" hidden="1">0</definedName>
    <definedName name="IQ_YTDMONTH" hidden="1">130000</definedName>
    <definedName name="L3Switch">[1]Sheet1!$E$45:$I$45</definedName>
    <definedName name="Link_Throughput">[3]Parameters!$J$6:$J$10</definedName>
    <definedName name="LTE2.5INDCapEX">[1]Sheet1!$M$2</definedName>
    <definedName name="LTE2.5INDRANSITES">[1]Sheet1!$P$2</definedName>
    <definedName name="LTE2.5OUTCapEX">[1]Sheet1!$M$3</definedName>
    <definedName name="LTE2.5OUTRANSITES">[1]Sheet1!$P$3</definedName>
    <definedName name="LTE2.5RANINDCapEx">[1]Sheet1!$O$2</definedName>
    <definedName name="LTE2.5RANOutCapEx">[1]Sheet1!$O$3</definedName>
    <definedName name="LTE3.5INDCapEX">[1]Sheet1!$M$4</definedName>
    <definedName name="LTE3.5INDRANSITES">[1]Sheet1!$P$4</definedName>
    <definedName name="LTE3.5OUTCapEX">[1]Sheet1!$M$5</definedName>
    <definedName name="LTE3.5OUTRANSITES">[1]Sheet1!$P$5</definedName>
    <definedName name="LTE3.5RANINDCapEx">[1]Sheet1!$O$4</definedName>
    <definedName name="LTE3.5RANOUTCapEx">[1]Sheet1!$O$5</definedName>
    <definedName name="LTEAntenna">[1]Sheet1!$E$9</definedName>
    <definedName name="LTELicenses">[1]Sheet1!$E$19:$F$19</definedName>
    <definedName name="LTEMaintenance">[1]Sheet1!$E$21:$F$21</definedName>
    <definedName name="LTEPowerConsumption">[1]Sheet1!$E$20:$F$20</definedName>
    <definedName name="LTEPowerSystem">[1]Sheet1!$E$11:$F$11</definedName>
    <definedName name="LTESectors">[1]Sheet1!$Q$12</definedName>
    <definedName name="LTESiteLabour">[1]Sheet1!$E$13</definedName>
    <definedName name="LTESiteMisc">[1]Sheet1!$E$12</definedName>
    <definedName name="MaintnanceResidence">[1]Sheet1!$E$22:$I$22</definedName>
    <definedName name="Max_Power_Load">[3]Parameters!$O$6:$O$11</definedName>
    <definedName name="Max_TX_Power">[3]Parameters!$K$6:$K$10</definedName>
    <definedName name="Maximum_Power_Load">[3]Parameters!$X$6:$X$10</definedName>
    <definedName name="MULTI_SITE_SUPPORT">[3]Parameters!$AJ$6:$AJ$8</definedName>
    <definedName name="MULTI_TECHNOLOGY_SUPPORT">[3]Parameters!$AM$6:$AM$9</definedName>
    <definedName name="MULTI_TECHNOLOGY_SUPPORTED_">[3]Parameters!$AB$6:$AB$8</definedName>
    <definedName name="MULTITECHNOLOGY_SUPPORTED">[3]Parameters!$E$6:$E$11</definedName>
    <definedName name="MWfulloutdoor">[1]Sheet1!$E$28</definedName>
    <definedName name="MWInst">[1]Sheet1!$E$32</definedName>
    <definedName name="MWMisc">[1]Sheet1!$E$31</definedName>
    <definedName name="MWTallInfra">'Architecture Wizard'!#REF!</definedName>
    <definedName name="NETWORK_SLICING_SUPPORT">[3]Parameters!$AN$6:$AN$8</definedName>
    <definedName name="Nom_Output_Voltage">[3]Parameters!$T$6:$T$8</definedName>
    <definedName name="Nominal_Output_Voltage">[3]Parameters!$Q$6:$Q$10</definedName>
    <definedName name="Nominal_Power">[3]Parameters!$U$6:$U$8</definedName>
    <definedName name="OptCover">'Architecture Wizard'!#REF!</definedName>
    <definedName name="Outdoor1">'Architecture Wizard'!#REF!</definedName>
    <definedName name="Outdoor2">'Architecture Wizard'!#REF!</definedName>
    <definedName name="OutdoorCPE2.5GHz">[1]Sheet1!$E$5</definedName>
    <definedName name="OutdoorCPE3.5GHz">[1]Sheet1!$F$5</definedName>
    <definedName name="OutdorTDMA2.5GHzCPE">[1]Sheet1!$G$5</definedName>
    <definedName name="OutdorTDMA3.5GHzCPE">[1]Sheet1!$H$5</definedName>
    <definedName name="OutdorTDMA5GHzCPE">[1]Sheet1!$I$5</definedName>
    <definedName name="Output_Power">[3]Parameters!$C$6:$C$16</definedName>
    <definedName name="Output_Power_">[3]Parameters!$Z$6:$Z$8</definedName>
    <definedName name="OUTPUT_POWER_Watts">[3]Parameters!$AG$6:$AG$12</definedName>
    <definedName name="Parameter">[3]Parameters!$A$6:$A$10</definedName>
    <definedName name="qsd">#REF!</definedName>
    <definedName name="qweqw">#REF!</definedName>
    <definedName name="RAN_CF_1B_Cont">[3]Aux!$C$1:$C$2</definedName>
    <definedName name="RAN_CF_2B_Cont">[3]Aux!$C$1:$C$2</definedName>
    <definedName name="RAN_CF_3B_Cont">[3]Aux!$C$1:$C$2</definedName>
    <definedName name="RAN_CF_A_Cont">[3]Aux!$B$2:$B$15</definedName>
    <definedName name="RAN_Filter2">'[3]1. Dashboard'!#REF!</definedName>
    <definedName name="RAN_Filter3">'[3]1. Dashboard'!#REF!</definedName>
    <definedName name="RAN_T1">'[3]1. Dashboard'!#REF!</definedName>
    <definedName name="RAN_T2">'[3]1. Dashboard'!#REF!</definedName>
    <definedName name="RANCapTable">'Ref Data'!$C$37:$D$43</definedName>
    <definedName name="RANCostTable">'Ref Data'!$C$26:$J$32</definedName>
    <definedName name="RANCovTable">'Ref Data'!$C$15:$E$21</definedName>
    <definedName name="RANTallInfra">'Architecture Wizard'!#REF!</definedName>
    <definedName name="RANTech">'Ref Data'!$I$54</definedName>
    <definedName name="RDLTE25I">'Ref Data'!$E$16</definedName>
    <definedName name="RDLTE25I_Cap">'Ref Data'!$D$38</definedName>
    <definedName name="RDLTE25O">'Ref Data'!$E$15</definedName>
    <definedName name="RDLTE25O_Cap">'Ref Data'!$D$37</definedName>
    <definedName name="RDLTE3.5O">'Ref Data'!$E$17</definedName>
    <definedName name="RDLTE35I">'Ref Data'!$E$18</definedName>
    <definedName name="RDLTE35I_Cap">'Ref Data'!$D$40</definedName>
    <definedName name="RDLTE35O">'Ref Data'!$E$17</definedName>
    <definedName name="RDLTE35O_Cap">'Ref Data'!$D$39</definedName>
    <definedName name="RDTDMA25">'Ref Data'!$E$19</definedName>
    <definedName name="RDTDMA25_Cap">'Ref Data'!$D$41</definedName>
    <definedName name="RDTDMA35">'Ref Data'!$E$20</definedName>
    <definedName name="RDTDMA35_Cap">'Ref Data'!$D$42</definedName>
    <definedName name="RDTDMA5">'Ref Data'!$E$21</definedName>
    <definedName name="RDTDMA5_Cap">'Ref Data'!$D$43</definedName>
    <definedName name="RELEASE_NUMBER_3GPP">[3]Parameters!$F$6:$F$11</definedName>
    <definedName name="RELEASE_NUMBER_3GPP_3">[3]Parameters!$AC$6:$AC$9</definedName>
    <definedName name="rgrsgrs">#REF!</definedName>
    <definedName name="RRU2.5GHz">[1]Sheet1!$E$3</definedName>
    <definedName name="SASLTE">[1]Sheet1!$F$18</definedName>
    <definedName name="SASTDMA">[1]Sheet1!$H$18</definedName>
    <definedName name="sgr">#REF!</definedName>
    <definedName name="SiteLeasing">[1]Sheet1!$E$17:$I$17</definedName>
    <definedName name="SUBSIND2.5">[1]Sheet1!$N$2</definedName>
    <definedName name="SUBSIND3.5">[1]Sheet1!$N$4</definedName>
    <definedName name="SUBSOUT2.5">[1]Sheet1!$N$3</definedName>
    <definedName name="SUBSOUT3.5">[1]Sheet1!$N$5</definedName>
    <definedName name="SUBSTDMA2.5">[1]Sheet1!$N$7</definedName>
    <definedName name="SUBSTDMA3.5">[1]Sheet1!$N$8</definedName>
    <definedName name="SUBSTDMA5">[1]Sheet1!$N$9</definedName>
    <definedName name="Supported_Frequency_Bands">[3]Parameters!$I$6:$I$10</definedName>
    <definedName name="Sys_CF_1B_Cont">[3]Aux!$C$401:$C$402</definedName>
    <definedName name="Sys_CF_2B_Cont">[3]Aux!$C$401:$C$402</definedName>
    <definedName name="Sys_CF_3B_Cont">[3]Aux!$C$401:$C$402</definedName>
    <definedName name="Sys_CF_A_Cont">[3]Aux!$B$402:$B$407</definedName>
    <definedName name="Sys_Cloud_Flag">'Ref Data'!$I$52</definedName>
    <definedName name="Sys_Filter2">'[3]1. Dashboard'!#REF!</definedName>
    <definedName name="Sys_Filter3">'[3]1. Dashboard'!#REF!</definedName>
    <definedName name="Sys_OP_Flag">'Ref Data'!$I$53</definedName>
    <definedName name="System_Decision">'Ref Data'!$D$52</definedName>
    <definedName name="TallStructureOption">'Architecture Wizard'!#REF!</definedName>
    <definedName name="TDMA2.5BBAPS">[1]Sheet1!$P$7</definedName>
    <definedName name="TDMA2.5CapEX">[1]Sheet1!$M$7</definedName>
    <definedName name="TDMA3.5BBAPS">[1]Sheet1!$P$8</definedName>
    <definedName name="TDMA3.5CapEX">[1]Sheet1!$M$8</definedName>
    <definedName name="TDMA5BBAPS">[1]Sheet1!$P$9</definedName>
    <definedName name="TDMA5CapEX">[1]Sheet1!$M$9</definedName>
    <definedName name="TDMAAntenna">[1]Sheet1!$G$9</definedName>
    <definedName name="TDMABB2.5CapEX">[1]Sheet1!$O$7</definedName>
    <definedName name="TDMABB3.5CapEX">[1]Sheet1!$O$8</definedName>
    <definedName name="TDMABB5CapEX">[1]Sheet1!$O$9</definedName>
    <definedName name="TDMABBAP2.5GHz">[1]Sheet1!$G$10</definedName>
    <definedName name="TDMABBAP3.5GHz">[1]Sheet1!$H$10</definedName>
    <definedName name="TDMABBAP5GHz">[1]Sheet1!$I$10</definedName>
    <definedName name="TDMAInstMisc">[1]Sheet1!$G$12:$I$12</definedName>
    <definedName name="TDMALicenses">[1]Sheet1!$G$19:$I$19</definedName>
    <definedName name="TDMAMaintenance">[1]Sheet1!$G$21:$I$21</definedName>
    <definedName name="TDMAPowerConsumption">[1]Sheet1!$G$20:$I$20</definedName>
    <definedName name="TDMASectors">[1]Sheet1!$Q$13</definedName>
    <definedName name="TDMASiteInstLabor">[1]Sheet1!$G$13:$I$13</definedName>
    <definedName name="TLExtension">'Architecture Wizard'!$S$4</definedName>
    <definedName name="TLExtension_Limited">'Architecture Wizard'!#REF!</definedName>
    <definedName name="TLExtension_Ltd">'Architecture Wizard'!#REF!</definedName>
    <definedName name="TLHouses">'Architecture Wizard'!#REF!</definedName>
    <definedName name="TLHouses_Limited">'Architecture Wizard'!#REF!</definedName>
    <definedName name="Tx_CF_1B_Cont">[3]Aux!$C$201:$C$202</definedName>
    <definedName name="Tx_CF_2B_Cont">[3]Aux!$C$201:$C$202</definedName>
    <definedName name="Tx_CF_3B_Cont">[3]Aux!$C$201:$C$202</definedName>
    <definedName name="Tx_CF_A_Cont">[3]Aux!$B$202:$B$214</definedName>
    <definedName name="Tx_Filter2">'[3]1. Dashboard'!#REF!</definedName>
    <definedName name="Tx_Filter3">'[3]1. Dashboard'!#REF!</definedName>
    <definedName name="TxInfraUsable">'Architecture Wizard'!#REF!</definedName>
    <definedName name="UPS">[1]Sheet1!$E$46:$I$46</definedName>
    <definedName name="Z_3BCF6D86_236A_4C31_8C7A_A07AF84C936E_.wvu.Cols" hidden="1">[4]Filling!$BR$1:$BS$65536,[4]Filling!$BV$1:$BY$65536</definedName>
    <definedName name="Z_931FE5CF_208D_4715_B090_6235E3DF961D_.wvu.Cols" hidden="1">[4]Filling!$BR$1:$BS$65536,[4]Filling!$BV$1:$BY$65536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27" l="1"/>
  <c r="D53" i="27" l="1"/>
  <c r="D51" i="27"/>
  <c r="E21" i="27" l="1"/>
  <c r="E20" i="27"/>
  <c r="E19" i="27"/>
  <c r="E18" i="27"/>
  <c r="E17" i="27"/>
  <c r="E16" i="27"/>
  <c r="E15" i="27"/>
</calcChain>
</file>

<file path=xl/sharedStrings.xml><?xml version="1.0" encoding="utf-8"?>
<sst xmlns="http://schemas.openxmlformats.org/spreadsheetml/2006/main" count="310" uniqueCount="139">
  <si>
    <t>Architecture: High-Level View</t>
  </si>
  <si>
    <t>Area</t>
  </si>
  <si>
    <t>Housing Units</t>
  </si>
  <si>
    <t>CAPEX</t>
  </si>
  <si>
    <t>Architecture 1</t>
  </si>
  <si>
    <t>Architecture 2</t>
  </si>
  <si>
    <t>Architecture 3</t>
  </si>
  <si>
    <t>Architecture 4</t>
  </si>
  <si>
    <t>Architecture 5</t>
  </si>
  <si>
    <t>Architecture 6</t>
  </si>
  <si>
    <t>Architecture 7</t>
  </si>
  <si>
    <t>RAN - Tech Specs</t>
  </si>
  <si>
    <t>Architecture</t>
  </si>
  <si>
    <t>Description</t>
  </si>
  <si>
    <t>DL Max Throughput (Mbps)</t>
  </si>
  <si>
    <t>UL Max Throughput (Mbps)</t>
  </si>
  <si>
    <t>Max Subscribers</t>
  </si>
  <si>
    <t>Tx Sensitivity
(dBm)</t>
  </si>
  <si>
    <t>Tx Power
(dBm)</t>
  </si>
  <si>
    <t>Tx Gain
(dBi)</t>
  </si>
  <si>
    <t>2500 LTE Outdoor</t>
  </si>
  <si>
    <t>-104</t>
  </si>
  <si>
    <t>2500 LTE Indoor</t>
  </si>
  <si>
    <t>3500 LTE Outdoor</t>
  </si>
  <si>
    <t>-103</t>
  </si>
  <si>
    <t>3500 LTE Indoor</t>
  </si>
  <si>
    <t>2500 TDMA Outdoor</t>
  </si>
  <si>
    <t>-96</t>
  </si>
  <si>
    <t>3500 TDMA Outdoor</t>
  </si>
  <si>
    <t>-95</t>
  </si>
  <si>
    <t>5000 TDMA Outdoor</t>
  </si>
  <si>
    <t>RAN - Link Budget</t>
  </si>
  <si>
    <t>Radius
(km)</t>
  </si>
  <si>
    <t>Area
(km^2)</t>
  </si>
  <si>
    <t>RAN - Costs</t>
  </si>
  <si>
    <t>CAPEX per Site
($/site)</t>
  </si>
  <si>
    <t>CAPEX per Sub
($/sub)</t>
  </si>
  <si>
    <t>CAPEX per Core Site
(1)</t>
  </si>
  <si>
    <t>OPEX per Site
($/site)</t>
  </si>
  <si>
    <t>OPEX per Sub
($/sub)</t>
  </si>
  <si>
    <t>OPEX per Core Site
(1)</t>
  </si>
  <si>
    <t>OPEX per Systems
(1)</t>
  </si>
  <si>
    <t>RAN - Capacity</t>
  </si>
  <si>
    <t>Supported Subs</t>
  </si>
  <si>
    <t>Results</t>
  </si>
  <si>
    <t>CapEx+OpEx</t>
  </si>
  <si>
    <t>2500 LTE Indoor + 3500 LTE Indoor</t>
  </si>
  <si>
    <t>2500 LTE Indoor + 3500 LTE Outdoor</t>
  </si>
  <si>
    <t>2500 LTE Indoor + 3500 TDMA Outdoor</t>
  </si>
  <si>
    <t>2500 LTE Outdoor + 3500 LTE Indoor</t>
  </si>
  <si>
    <t>2500 LTE Outdoor + 3500 LTE Outdoor</t>
  </si>
  <si>
    <t>2500 LTE Outdoor + 3500 TDMA Outdoor</t>
  </si>
  <si>
    <t>2500 TDMA Outdoor + 3500 LTE Indoor</t>
  </si>
  <si>
    <t>2500 TDMA Outdoor + 3500 LTE Outdoor</t>
  </si>
  <si>
    <t>2500 TDMA Outdoor + 3500 TDMA Outdoor</t>
  </si>
  <si>
    <t>3500 LTE Indoor + 5000 TDMA Outdoor</t>
  </si>
  <si>
    <t>2500 LTE Indoor + 5000 TDMA Outdoor</t>
  </si>
  <si>
    <t>2500 LTE Outdoor + 5000 TDMA Outdoor</t>
  </si>
  <si>
    <t>2500 TDMA Outdoor + 5000 TDMA Outdoor</t>
  </si>
  <si>
    <t>3500 LTE Outdoor + 5000 TDMA Outdoor</t>
  </si>
  <si>
    <t>3500 TDMA Outdoor + 5000 TDMA Outdoor</t>
  </si>
  <si>
    <t>NA</t>
  </si>
  <si>
    <t>RAN Sites</t>
  </si>
  <si>
    <t>Questions</t>
  </si>
  <si>
    <t>Centroid Lon</t>
  </si>
  <si>
    <t>Polygon ID</t>
  </si>
  <si>
    <t>EBS CH1 Availability</t>
  </si>
  <si>
    <t>EBS CH2 Availability</t>
  </si>
  <si>
    <t>EBS CH3 Availability</t>
  </si>
  <si>
    <t>Specify the input filename from the Geodemographical Tool</t>
  </si>
  <si>
    <t>Option</t>
  </si>
  <si>
    <t>Estimated number of sites</t>
  </si>
  <si>
    <t>Architectural Options</t>
  </si>
  <si>
    <t>Centralized Core</t>
  </si>
  <si>
    <t>Distributed Core</t>
  </si>
  <si>
    <t>Cloud System</t>
  </si>
  <si>
    <t>OP System</t>
  </si>
  <si>
    <t>Value</t>
  </si>
  <si>
    <t>Tx</t>
  </si>
  <si>
    <t>CPE Indoor</t>
  </si>
  <si>
    <t>CPE I+O</t>
  </si>
  <si>
    <t>System Cloud</t>
  </si>
  <si>
    <t>System OP</t>
  </si>
  <si>
    <t>LTE25+CC</t>
  </si>
  <si>
    <t>LTE35+CC</t>
  </si>
  <si>
    <t>LTE2535+CC</t>
  </si>
  <si>
    <t>LTE25+DC</t>
  </si>
  <si>
    <t>LTE35+DC</t>
  </si>
  <si>
    <t>LTE2535+DC</t>
  </si>
  <si>
    <t>TDMA25</t>
  </si>
  <si>
    <t>TMDA35</t>
  </si>
  <si>
    <t>TMDMA5</t>
  </si>
  <si>
    <t>TDMA255</t>
  </si>
  <si>
    <t>CPE I</t>
  </si>
  <si>
    <t>CPE O</t>
  </si>
  <si>
    <t>LTE25I</t>
  </si>
  <si>
    <t>&gt; 30 RAN Sites</t>
  </si>
  <si>
    <t>&lt;= 93 Users/Houses</t>
  </si>
  <si>
    <t>&gt; 93 Users/Houses</t>
  </si>
  <si>
    <t>&lt;= 30 RAN Sites</t>
  </si>
  <si>
    <t>RAN Tech</t>
  </si>
  <si>
    <t>Select the already installed Transport Network in the Tribal Land</t>
  </si>
  <si>
    <t>5-Year OPEX</t>
  </si>
  <si>
    <t>CAPEX + OPEX</t>
  </si>
  <si>
    <t>Population</t>
  </si>
  <si>
    <t>EBS BW</t>
  </si>
  <si>
    <t>Is the Tribal Land willing to use the 3.5 GHz band?</t>
  </si>
  <si>
    <t>x</t>
  </si>
  <si>
    <t>December 2020</t>
  </si>
  <si>
    <t>Overview</t>
  </si>
  <si>
    <t>Instructions</t>
  </si>
  <si>
    <t>Architecture Wizard for Tribal Lands</t>
  </si>
  <si>
    <t>The Architecture Wizard is a tool that allows the Tribal Land to easily to calculate and select a network architecture from a range of most suitable options.</t>
  </si>
  <si>
    <t>This tool needs an input file from the Geodemographic tool in .csv format.</t>
  </si>
  <si>
    <t>The main page consists of six components:</t>
  </si>
  <si>
    <t>A. Input section</t>
  </si>
  <si>
    <t>B. "Define" Button</t>
  </si>
  <si>
    <t>C. Result table</t>
  </si>
  <si>
    <t>D. Result image</t>
  </si>
  <si>
    <t>E. "Report Generation" Button</t>
  </si>
  <si>
    <t>The input section has the following components:</t>
  </si>
  <si>
    <t>F. "Browse Input File" button</t>
  </si>
  <si>
    <t>G. Question section</t>
  </si>
  <si>
    <t>Pre-requisites</t>
  </si>
  <si>
    <t>2. For the wizard to work it is needed to activate the libraries related to the version of the Microsoft Word. This allows the tool to generate the reports.</t>
  </si>
  <si>
    <t>(a) Right click on the active sheet of the wizard tool and select View Core option</t>
  </si>
  <si>
    <t>(b) On the new window, select the References… option on the Tool menu.</t>
  </si>
  <si>
    <t>(c) Activate the Microsoft Word Object Library. The version can vary depending on the Office version installed.</t>
  </si>
  <si>
    <t>(d) click the Ok button and close the Code Window to return to the Wizard main page.</t>
  </si>
  <si>
    <t>1. Unlock the template file in the properties window (Alt-Enter when selecting the file).</t>
  </si>
  <si>
    <t>These are one-time instructions that must be executed after downloading the tool.</t>
  </si>
  <si>
    <t>1. Select the output file of the Geodemographic tool by clicking the “Browse input file”.</t>
  </si>
  <si>
    <t>2. Select the 3.5 GHz band option if the Tribal Land is willing to use this band</t>
  </si>
  <si>
    <t xml:space="preserve">3. Select the existing transport networks present in the Tribal Land target areas. </t>
  </si>
  <si>
    <t>4. Click the “Define” button to show the suitable architectures</t>
  </si>
  <si>
    <t>5. After a short time-lapse, the results will be shown in the table below the questions’ section</t>
  </si>
  <si>
    <t>6. After the selection of an architectural option, the preview is shown on the right side of the table</t>
  </si>
  <si>
    <t>7. Select your architecture and Export the Reference Architecture report by clicking the "Export the selected report" button</t>
  </si>
  <si>
    <t>83. The resulting report is exported in the same folder as the wizard tool.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</si>
</sst>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</numFmts>
  <fonts count="19">
    <font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color rgb="FFFFFFFF"/>
      <name val="Calibri"/>
      <family val="2"/>
    </font>
    <font>
      <b/>
      <sz val="24"/>
      <color rgb="FF333333"/>
      <name val="Calibri"/>
      <family val="2"/>
    </font>
    <font>
      <sz val="10"/>
      <color rgb="FF333333"/>
      <name val="Calibri"/>
      <family val="2"/>
    </font>
    <font>
      <b/>
      <sz val="10"/>
      <color rgb="FFFFFFFF"/>
      <name val="Calibri"/>
      <family val="2"/>
    </font>
    <font>
      <i/>
      <sz val="18"/>
      <color rgb="FF333333"/>
      <name val="Calibri"/>
      <family val="2"/>
    </font>
    <font>
      <i/>
      <sz val="12"/>
      <color theme="1"/>
      <name val="Calibri"/>
      <family val="2"/>
    </font>
    <font>
      <b/>
      <sz val="18"/>
      <color rgb="FF44546A"/>
      <name val="Quattrocento Sans"/>
    </font>
    <font>
      <sz val="16"/>
      <color theme="1"/>
      <name val="Quattrocento Sans"/>
    </font>
    <font>
      <b/>
      <sz val="26"/>
      <color rgb="FF44546A"/>
      <name val="Quattrocento Sans"/>
    </font>
    <font>
      <sz val="14"/>
      <color rgb="FF44546A"/>
      <name val="Quattrocento Sans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0A0D4"/>
        <bgColor rgb="FF60A0D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</cellStyleXfs>
  <cellXfs count="83">
    <xf numFmtId="0" fontId="0" fillId="0" borderId="0" xfId="0"/>
    <xf numFmtId="0" fontId="0" fillId="0" borderId="0" xfId="0" applyAlignment="1"/>
    <xf numFmtId="0" fontId="0" fillId="0" borderId="0" xfId="0" applyFill="1" applyAlignment="1">
      <alignment horizont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0" fontId="3" fillId="0" borderId="0" xfId="0" applyFont="1" applyFill="1" applyAlignment="1"/>
    <xf numFmtId="0" fontId="0" fillId="0" borderId="0" xfId="0" applyFill="1" applyBorder="1" applyAlignment="1"/>
    <xf numFmtId="0" fontId="0" fillId="0" borderId="0" xfId="1" applyNumberFormat="1" applyFont="1" applyFill="1" applyBorder="1" applyAlignment="1">
      <alignment horizontal="center" vertical="center"/>
    </xf>
    <xf numFmtId="0" fontId="0" fillId="0" borderId="0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1" xfId="0" quotePrefix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/>
    </xf>
    <xf numFmtId="1" fontId="5" fillId="0" borderId="1" xfId="0" applyNumberFormat="1" applyFont="1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0" borderId="2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4" borderId="4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0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0" xfId="0" applyFill="1" applyBorder="1"/>
    <xf numFmtId="0" fontId="0" fillId="4" borderId="8" xfId="0" applyFill="1" applyBorder="1"/>
    <xf numFmtId="0" fontId="0" fillId="0" borderId="14" xfId="0" applyFill="1" applyBorder="1" applyAlignment="1">
      <alignment horizontal="center"/>
    </xf>
    <xf numFmtId="0" fontId="0" fillId="4" borderId="0" xfId="0" applyFill="1"/>
    <xf numFmtId="0" fontId="1" fillId="2" borderId="0" xfId="0" applyFont="1" applyFill="1" applyAlignment="1">
      <alignment horizontal="center"/>
    </xf>
    <xf numFmtId="7" fontId="0" fillId="0" borderId="1" xfId="3" applyNumberFormat="1" applyFont="1" applyFill="1" applyBorder="1" applyAlignment="1">
      <alignment horizontal="center"/>
    </xf>
    <xf numFmtId="44" fontId="0" fillId="0" borderId="1" xfId="3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2" borderId="16" xfId="0" applyFont="1" applyFill="1" applyBorder="1" applyAlignment="1">
      <alignment horizontal="center" wrapText="1"/>
    </xf>
    <xf numFmtId="0" fontId="0" fillId="0" borderId="15" xfId="0" applyFill="1" applyBorder="1" applyAlignment="1">
      <alignment horizontal="center"/>
    </xf>
    <xf numFmtId="0" fontId="0" fillId="0" borderId="0" xfId="0" applyFill="1" applyAlignment="1"/>
    <xf numFmtId="0" fontId="0" fillId="0" borderId="0" xfId="0" applyFill="1" applyAlignment="1">
      <alignment horizontal="left"/>
    </xf>
    <xf numFmtId="0" fontId="0" fillId="0" borderId="1" xfId="2" applyNumberFormat="1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8" fillId="0" borderId="0" xfId="4" applyFont="1"/>
    <xf numFmtId="0" fontId="9" fillId="0" borderId="0" xfId="4" applyFont="1" applyAlignment="1">
      <alignment horizontal="center"/>
    </xf>
    <xf numFmtId="0" fontId="7" fillId="0" borderId="0" xfId="4" applyFont="1" applyAlignment="1"/>
    <xf numFmtId="0" fontId="10" fillId="0" borderId="0" xfId="4" applyFont="1" applyAlignment="1">
      <alignment vertical="center"/>
    </xf>
    <xf numFmtId="0" fontId="10" fillId="0" borderId="0" xfId="4" applyFont="1" applyAlignment="1">
      <alignment horizontal="left" vertical="center"/>
    </xf>
    <xf numFmtId="0" fontId="10" fillId="0" borderId="0" xfId="4" applyFont="1" applyAlignment="1">
      <alignment horizontal="center" vertical="center"/>
    </xf>
    <xf numFmtId="0" fontId="10" fillId="0" borderId="0" xfId="4" applyFont="1"/>
    <xf numFmtId="0" fontId="11" fillId="0" borderId="0" xfId="4" applyFont="1" applyAlignment="1">
      <alignment vertical="center"/>
    </xf>
    <xf numFmtId="0" fontId="11" fillId="0" borderId="0" xfId="4" applyFont="1"/>
    <xf numFmtId="0" fontId="12" fillId="5" borderId="0" xfId="4" applyFont="1" applyFill="1" applyBorder="1"/>
    <xf numFmtId="0" fontId="13" fillId="0" borderId="0" xfId="4" applyFont="1" applyAlignment="1">
      <alignment vertical="center"/>
    </xf>
    <xf numFmtId="17" fontId="14" fillId="0" borderId="0" xfId="4" applyNumberFormat="1" applyFont="1" applyAlignment="1">
      <alignment horizontal="left" vertical="center"/>
    </xf>
    <xf numFmtId="0" fontId="13" fillId="0" borderId="0" xfId="4" applyFont="1"/>
    <xf numFmtId="0" fontId="13" fillId="0" borderId="0" xfId="4" applyFont="1" applyAlignment="1">
      <alignment horizontal="center" vertical="center"/>
    </xf>
    <xf numFmtId="0" fontId="13" fillId="0" borderId="0" xfId="4" applyFont="1" applyAlignment="1">
      <alignment horizontal="left"/>
    </xf>
    <xf numFmtId="0" fontId="8" fillId="0" borderId="0" xfId="4" applyFont="1" applyAlignment="1"/>
    <xf numFmtId="0" fontId="7" fillId="0" borderId="0" xfId="4" applyFont="1"/>
    <xf numFmtId="0" fontId="15" fillId="0" borderId="0" xfId="4" applyFont="1" applyAlignment="1">
      <alignment vertical="center"/>
    </xf>
    <xf numFmtId="0" fontId="16" fillId="0" borderId="0" xfId="4" applyFont="1" applyAlignment="1">
      <alignment vertical="center"/>
    </xf>
    <xf numFmtId="0" fontId="17" fillId="0" borderId="0" xfId="4" applyFont="1" applyAlignment="1">
      <alignment vertical="center"/>
    </xf>
    <xf numFmtId="0" fontId="18" fillId="0" borderId="0" xfId="4" applyFont="1" applyAlignment="1">
      <alignment vertical="center"/>
    </xf>
  </cellXfs>
  <cellStyles count="5">
    <cellStyle name="Comma" xfId="1" builtinId="3"/>
    <cellStyle name="Currency" xfId="3" builtinId="4"/>
    <cellStyle name="Normal" xfId="0" builtinId="0"/>
    <cellStyle name="Normal 2" xfId="4" xr:uid="{E7348604-E7A3-4988-9479-14F64D91C40B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2.jp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45.png"/><Relationship Id="rId18" Type="http://schemas.openxmlformats.org/officeDocument/2006/relationships/image" Target="../media/image50.pn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12" Type="http://schemas.openxmlformats.org/officeDocument/2006/relationships/image" Target="../media/image44.png"/><Relationship Id="rId17" Type="http://schemas.openxmlformats.org/officeDocument/2006/relationships/image" Target="../media/image49.png"/><Relationship Id="rId2" Type="http://schemas.openxmlformats.org/officeDocument/2006/relationships/image" Target="../media/image34.png"/><Relationship Id="rId16" Type="http://schemas.openxmlformats.org/officeDocument/2006/relationships/image" Target="../media/image48.png"/><Relationship Id="rId1" Type="http://schemas.openxmlformats.org/officeDocument/2006/relationships/image" Target="../media/image33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37.png"/><Relationship Id="rId15" Type="http://schemas.openxmlformats.org/officeDocument/2006/relationships/image" Target="../media/image47.png"/><Relationship Id="rId10" Type="http://schemas.openxmlformats.org/officeDocument/2006/relationships/image" Target="../media/image42.png"/><Relationship Id="rId4" Type="http://schemas.openxmlformats.org/officeDocument/2006/relationships/image" Target="../media/image36.png"/><Relationship Id="rId9" Type="http://schemas.openxmlformats.org/officeDocument/2006/relationships/image" Target="../media/image41.png"/><Relationship Id="rId14" Type="http://schemas.openxmlformats.org/officeDocument/2006/relationships/image" Target="../media/image4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3.png"/><Relationship Id="rId3" Type="http://schemas.openxmlformats.org/officeDocument/2006/relationships/image" Target="../media/image53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67.png"/><Relationship Id="rId2" Type="http://schemas.openxmlformats.org/officeDocument/2006/relationships/image" Target="../media/image52.png"/><Relationship Id="rId16" Type="http://schemas.openxmlformats.org/officeDocument/2006/relationships/image" Target="../media/image66.png"/><Relationship Id="rId1" Type="http://schemas.openxmlformats.org/officeDocument/2006/relationships/image" Target="../media/image51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55.png"/><Relationship Id="rId15" Type="http://schemas.openxmlformats.org/officeDocument/2006/relationships/image" Target="../media/image65.png"/><Relationship Id="rId10" Type="http://schemas.openxmlformats.org/officeDocument/2006/relationships/image" Target="../media/image60.png"/><Relationship Id="rId4" Type="http://schemas.openxmlformats.org/officeDocument/2006/relationships/image" Target="../media/image54.png"/><Relationship Id="rId9" Type="http://schemas.openxmlformats.org/officeDocument/2006/relationships/image" Target="../media/image59.png"/><Relationship Id="rId14" Type="http://schemas.openxmlformats.org/officeDocument/2006/relationships/image" Target="../media/image6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8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9.emf"/><Relationship Id="rId16" Type="http://schemas.openxmlformats.org/officeDocument/2006/relationships/image" Target="../media/image32.emf"/><Relationship Id="rId1" Type="http://schemas.openxmlformats.org/officeDocument/2006/relationships/image" Target="../media/image20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5" Type="http://schemas.openxmlformats.org/officeDocument/2006/relationships/image" Target="../media/image31.emf"/><Relationship Id="rId10" Type="http://schemas.openxmlformats.org/officeDocument/2006/relationships/image" Target="../media/image26.emf"/><Relationship Id="rId4" Type="http://schemas.openxmlformats.org/officeDocument/2006/relationships/image" Target="../media/image17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371475</xdr:colOff>
      <xdr:row>25</xdr:row>
      <xdr:rowOff>123825</xdr:rowOff>
    </xdr:from>
    <xdr:ext cx="2409825" cy="476250"/>
    <xdr:pic>
      <xdr:nvPicPr>
        <xdr:cNvPr id="2" name="image1.png" descr="Image result for facebook logo">
          <a:extLst>
            <a:ext uri="{FF2B5EF4-FFF2-40B4-BE49-F238E27FC236}">
              <a16:creationId xmlns:a16="http://schemas.microsoft.com/office/drawing/2014/main" id="{371295F3-C78F-4FFA-ACC1-28812E414339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81375" y="4124325"/>
          <a:ext cx="2409825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0</xdr:rowOff>
    </xdr:from>
    <xdr:ext cx="1619250" cy="676275"/>
    <xdr:pic>
      <xdr:nvPicPr>
        <xdr:cNvPr id="3" name="image2.jpg" descr="Logo TeleworX big">
          <a:extLst>
            <a:ext uri="{FF2B5EF4-FFF2-40B4-BE49-F238E27FC236}">
              <a16:creationId xmlns:a16="http://schemas.microsoft.com/office/drawing/2014/main" id="{6BA6CF17-44CF-43EF-B34F-D177EDCF06AE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1619250" cy="67627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17</xdr:row>
      <xdr:rowOff>1</xdr:rowOff>
    </xdr:from>
    <xdr:to>
      <xdr:col>19</xdr:col>
      <xdr:colOff>136071</xdr:colOff>
      <xdr:row>33</xdr:row>
      <xdr:rowOff>77395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9650377-EB72-4044-82D2-A73341F6F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42857" y="3932465"/>
          <a:ext cx="7620000" cy="3898280"/>
        </a:xfrm>
        <a:prstGeom prst="rect">
          <a:avLst/>
        </a:prstGeom>
      </xdr:spPr>
    </xdr:pic>
    <xdr:clientData/>
  </xdr:twoCellAnchor>
  <xdr:oneCellAnchor>
    <xdr:from>
      <xdr:col>8</xdr:col>
      <xdr:colOff>257175</xdr:colOff>
      <xdr:row>0</xdr:row>
      <xdr:rowOff>142875</xdr:rowOff>
    </xdr:from>
    <xdr:ext cx="8267700" cy="381000"/>
    <xdr:sp macro="" textlink="">
      <xdr:nvSpPr>
        <xdr:cNvPr id="2" name="Shape 7">
          <a:extLst>
            <a:ext uri="{FF2B5EF4-FFF2-40B4-BE49-F238E27FC236}">
              <a16:creationId xmlns:a16="http://schemas.microsoft.com/office/drawing/2014/main" id="{27C4FAC0-F550-4928-8312-5601CC426C06}"/>
            </a:ext>
          </a:extLst>
        </xdr:cNvPr>
        <xdr:cNvSpPr txBox="1"/>
      </xdr:nvSpPr>
      <xdr:spPr>
        <a:xfrm>
          <a:off x="5743575" y="142875"/>
          <a:ext cx="8267700" cy="38100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2F5496"/>
              </a:solidFill>
              <a:latin typeface="Calibri"/>
              <a:ea typeface="Calibri"/>
              <a:cs typeface="Calibri"/>
              <a:sym typeface="Calibri"/>
            </a:rPr>
            <a:t>Technical Solutions Matrix for Tribal Lands</a:t>
          </a:r>
          <a:endParaRPr sz="1400"/>
        </a:p>
      </xdr:txBody>
    </xdr:sp>
    <xdr:clientData fLocksWithSheet="0"/>
  </xdr:oneCellAnchor>
  <xdr:oneCellAnchor>
    <xdr:from>
      <xdr:col>10</xdr:col>
      <xdr:colOff>57150</xdr:colOff>
      <xdr:row>2</xdr:row>
      <xdr:rowOff>85725</xdr:rowOff>
    </xdr:from>
    <xdr:ext cx="5448300" cy="295275"/>
    <xdr:sp macro="" textlink="">
      <xdr:nvSpPr>
        <xdr:cNvPr id="3" name="Shape 8">
          <a:extLst>
            <a:ext uri="{FF2B5EF4-FFF2-40B4-BE49-F238E27FC236}">
              <a16:creationId xmlns:a16="http://schemas.microsoft.com/office/drawing/2014/main" id="{50FCC21E-9356-466B-A5F7-72CA26ED58DC}"/>
            </a:ext>
          </a:extLst>
        </xdr:cNvPr>
        <xdr:cNvSpPr txBox="1"/>
      </xdr:nvSpPr>
      <xdr:spPr>
        <a:xfrm>
          <a:off x="6915150" y="476250"/>
          <a:ext cx="5448300" cy="2952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User Guide</a:t>
          </a:r>
          <a:endParaRPr sz="1200" b="0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8</xdr:col>
      <xdr:colOff>161925</xdr:colOff>
      <xdr:row>2</xdr:row>
      <xdr:rowOff>66675</xdr:rowOff>
    </xdr:from>
    <xdr:ext cx="86487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B0DA1122-D5D0-4113-839B-67A582BB4A09}"/>
            </a:ext>
          </a:extLst>
        </xdr:cNvPr>
        <xdr:cNvGrpSpPr/>
      </xdr:nvGrpSpPr>
      <xdr:grpSpPr>
        <a:xfrm>
          <a:off x="5648325" y="457200"/>
          <a:ext cx="8648700" cy="38100"/>
          <a:chOff x="1021650" y="3775238"/>
          <a:chExt cx="8648700" cy="9525"/>
        </a:xfrm>
      </xdr:grpSpPr>
      <xdr:cxnSp macro="">
        <xdr:nvCxnSpPr>
          <xdr:cNvPr id="5" name="Shape 9">
            <a:extLst>
              <a:ext uri="{FF2B5EF4-FFF2-40B4-BE49-F238E27FC236}">
                <a16:creationId xmlns:a16="http://schemas.microsoft.com/office/drawing/2014/main" id="{153EC629-3BEB-4C5A-99AA-4F63B233DBD7}"/>
              </a:ext>
            </a:extLst>
          </xdr:cNvPr>
          <xdr:cNvCxnSpPr/>
        </xdr:nvCxnSpPr>
        <xdr:spPr>
          <a:xfrm>
            <a:off x="1021650" y="3775238"/>
            <a:ext cx="8648700" cy="9525"/>
          </a:xfrm>
          <a:prstGeom prst="straightConnector1">
            <a:avLst/>
          </a:prstGeom>
          <a:noFill/>
          <a:ln w="19050" cap="flat" cmpd="sng">
            <a:solidFill>
              <a:schemeClr val="accent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23</xdr:col>
      <xdr:colOff>47625</xdr:colOff>
      <xdr:row>0</xdr:row>
      <xdr:rowOff>95250</xdr:rowOff>
    </xdr:from>
    <xdr:ext cx="1619250" cy="676275"/>
    <xdr:pic>
      <xdr:nvPicPr>
        <xdr:cNvPr id="6" name="image2.jpg" descr="Logo TeleworX big">
          <a:extLst>
            <a:ext uri="{FF2B5EF4-FFF2-40B4-BE49-F238E27FC236}">
              <a16:creationId xmlns:a16="http://schemas.microsoft.com/office/drawing/2014/main" id="{FC7B8DE7-BB6B-4544-ACF8-5D67F7193EBE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821025" y="95250"/>
          <a:ext cx="1619250" cy="6762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104775</xdr:colOff>
      <xdr:row>0</xdr:row>
      <xdr:rowOff>190500</xdr:rowOff>
    </xdr:from>
    <xdr:ext cx="2362200" cy="400050"/>
    <xdr:pic>
      <xdr:nvPicPr>
        <xdr:cNvPr id="7" name="image3.png" descr="Image result for facebook logo">
          <a:extLst>
            <a:ext uri="{FF2B5EF4-FFF2-40B4-BE49-F238E27FC236}">
              <a16:creationId xmlns:a16="http://schemas.microsoft.com/office/drawing/2014/main" id="{286314A7-C0D2-439A-83DA-6A3E2E25DED2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4775" y="190500"/>
          <a:ext cx="2362200" cy="400050"/>
        </a:xfrm>
        <a:prstGeom prst="rect">
          <a:avLst/>
        </a:prstGeom>
        <a:noFill/>
      </xdr:spPr>
    </xdr:pic>
    <xdr:clientData fLocksWithSheet="0"/>
  </xdr:oneCellAnchor>
  <xdr:twoCellAnchor>
    <xdr:from>
      <xdr:col>7</xdr:col>
      <xdr:colOff>647700</xdr:colOff>
      <xdr:row>16</xdr:row>
      <xdr:rowOff>161925</xdr:rowOff>
    </xdr:from>
    <xdr:to>
      <xdr:col>13</xdr:col>
      <xdr:colOff>581025</xdr:colOff>
      <xdr:row>20</xdr:row>
      <xdr:rowOff>104775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A5030BE-DB5E-43FA-8092-8D9ECE04C662}"/>
            </a:ext>
          </a:extLst>
        </xdr:cNvPr>
        <xdr:cNvSpPr/>
      </xdr:nvSpPr>
      <xdr:spPr>
        <a:xfrm>
          <a:off x="5448300" y="3867150"/>
          <a:ext cx="4048125" cy="101917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600075</xdr:colOff>
      <xdr:row>22</xdr:row>
      <xdr:rowOff>38101</xdr:rowOff>
    </xdr:from>
    <xdr:to>
      <xdr:col>19</xdr:col>
      <xdr:colOff>161924</xdr:colOff>
      <xdr:row>32</xdr:row>
      <xdr:rowOff>95250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D2991F2-4C98-4011-9FA8-5D26009E8C5D}"/>
            </a:ext>
          </a:extLst>
        </xdr:cNvPr>
        <xdr:cNvSpPr/>
      </xdr:nvSpPr>
      <xdr:spPr>
        <a:xfrm>
          <a:off x="9515475" y="5410201"/>
          <a:ext cx="3676649" cy="2152649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676275</xdr:colOff>
      <xdr:row>16</xdr:row>
      <xdr:rowOff>171449</xdr:rowOff>
    </xdr:from>
    <xdr:to>
      <xdr:col>8</xdr:col>
      <xdr:colOff>350475</xdr:colOff>
      <xdr:row>18</xdr:row>
      <xdr:rowOff>45674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F1E3082A-1504-48B4-AB78-BED667298758}"/>
            </a:ext>
          </a:extLst>
        </xdr:cNvPr>
        <xdr:cNvSpPr/>
      </xdr:nvSpPr>
      <xdr:spPr>
        <a:xfrm>
          <a:off x="5476875" y="3876674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A</a:t>
          </a:r>
        </a:p>
      </xdr:txBody>
    </xdr:sp>
    <xdr:clientData/>
  </xdr:twoCellAnchor>
  <xdr:twoCellAnchor>
    <xdr:from>
      <xdr:col>10</xdr:col>
      <xdr:colOff>228600</xdr:colOff>
      <xdr:row>20</xdr:row>
      <xdr:rowOff>190499</xdr:rowOff>
    </xdr:from>
    <xdr:to>
      <xdr:col>10</xdr:col>
      <xdr:colOff>588600</xdr:colOff>
      <xdr:row>21</xdr:row>
      <xdr:rowOff>255224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97C96A-97B9-4486-9CF2-A247E26D851F}"/>
            </a:ext>
          </a:extLst>
        </xdr:cNvPr>
        <xdr:cNvSpPr/>
      </xdr:nvSpPr>
      <xdr:spPr>
        <a:xfrm>
          <a:off x="7086600" y="4972049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B</a:t>
          </a:r>
        </a:p>
      </xdr:txBody>
    </xdr:sp>
    <xdr:clientData/>
  </xdr:twoCellAnchor>
  <xdr:twoCellAnchor>
    <xdr:from>
      <xdr:col>10</xdr:col>
      <xdr:colOff>542925</xdr:colOff>
      <xdr:row>32</xdr:row>
      <xdr:rowOff>200024</xdr:rowOff>
    </xdr:from>
    <xdr:to>
      <xdr:col>11</xdr:col>
      <xdr:colOff>217125</xdr:colOff>
      <xdr:row>34</xdr:row>
      <xdr:rowOff>159974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A3B0F6E2-4935-4C6C-8437-1E891E72BC72}"/>
            </a:ext>
          </a:extLst>
        </xdr:cNvPr>
        <xdr:cNvSpPr/>
      </xdr:nvSpPr>
      <xdr:spPr>
        <a:xfrm>
          <a:off x="7400925" y="7667624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E</a:t>
          </a:r>
        </a:p>
      </xdr:txBody>
    </xdr:sp>
    <xdr:clientData/>
  </xdr:twoCellAnchor>
  <xdr:twoCellAnchor>
    <xdr:from>
      <xdr:col>13</xdr:col>
      <xdr:colOff>676275</xdr:colOff>
      <xdr:row>22</xdr:row>
      <xdr:rowOff>114299</xdr:rowOff>
    </xdr:from>
    <xdr:to>
      <xdr:col>14</xdr:col>
      <xdr:colOff>350475</xdr:colOff>
      <xdr:row>23</xdr:row>
      <xdr:rowOff>179024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92C7A4D6-B349-4DFC-8286-6F7AF6ACF802}"/>
            </a:ext>
          </a:extLst>
        </xdr:cNvPr>
        <xdr:cNvSpPr/>
      </xdr:nvSpPr>
      <xdr:spPr>
        <a:xfrm>
          <a:off x="9591675" y="5486399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D</a:t>
          </a:r>
        </a:p>
      </xdr:txBody>
    </xdr:sp>
    <xdr:clientData/>
  </xdr:twoCellAnchor>
  <xdr:twoCellAnchor>
    <xdr:from>
      <xdr:col>8</xdr:col>
      <xdr:colOff>0</xdr:colOff>
      <xdr:row>22</xdr:row>
      <xdr:rowOff>57149</xdr:rowOff>
    </xdr:from>
    <xdr:to>
      <xdr:col>8</xdr:col>
      <xdr:colOff>360000</xdr:colOff>
      <xdr:row>23</xdr:row>
      <xdr:rowOff>121874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F7DC2BDF-4EB8-4257-B373-F3104CDCD1B3}"/>
            </a:ext>
          </a:extLst>
        </xdr:cNvPr>
        <xdr:cNvSpPr/>
      </xdr:nvSpPr>
      <xdr:spPr>
        <a:xfrm>
          <a:off x="5486400" y="5429249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C</a:t>
          </a:r>
        </a:p>
      </xdr:txBody>
    </xdr:sp>
    <xdr:clientData/>
  </xdr:twoCellAnchor>
  <xdr:twoCellAnchor>
    <xdr:from>
      <xdr:col>7</xdr:col>
      <xdr:colOff>647701</xdr:colOff>
      <xdr:row>22</xdr:row>
      <xdr:rowOff>38101</xdr:rowOff>
    </xdr:from>
    <xdr:to>
      <xdr:col>13</xdr:col>
      <xdr:colOff>561975</xdr:colOff>
      <xdr:row>32</xdr:row>
      <xdr:rowOff>85725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0846762-78DD-48A4-AA71-3E5018496F58}"/>
            </a:ext>
          </a:extLst>
        </xdr:cNvPr>
        <xdr:cNvSpPr/>
      </xdr:nvSpPr>
      <xdr:spPr>
        <a:xfrm>
          <a:off x="5448301" y="5410201"/>
          <a:ext cx="4029074" cy="2143124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0</xdr:colOff>
      <xdr:row>36</xdr:row>
      <xdr:rowOff>295274</xdr:rowOff>
    </xdr:from>
    <xdr:to>
      <xdr:col>15</xdr:col>
      <xdr:colOff>661035</xdr:colOff>
      <xdr:row>46</xdr:row>
      <xdr:rowOff>152399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C70ACB2E-97A0-4AA7-8619-B94D51244A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4607" b="62883"/>
        <a:stretch/>
      </xdr:blipFill>
      <xdr:spPr>
        <a:xfrm>
          <a:off x="5486400" y="8562974"/>
          <a:ext cx="5461635" cy="2238375"/>
        </a:xfrm>
        <a:prstGeom prst="rect">
          <a:avLst/>
        </a:prstGeom>
      </xdr:spPr>
    </xdr:pic>
    <xdr:clientData/>
  </xdr:twoCellAnchor>
  <xdr:twoCellAnchor>
    <xdr:from>
      <xdr:col>14</xdr:col>
      <xdr:colOff>276225</xdr:colOff>
      <xdr:row>37</xdr:row>
      <xdr:rowOff>133350</xdr:rowOff>
    </xdr:from>
    <xdr:to>
      <xdr:col>14</xdr:col>
      <xdr:colOff>636225</xdr:colOff>
      <xdr:row>38</xdr:row>
      <xdr:rowOff>293325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D8FE5203-BE6D-449C-801B-71FD40895B26}"/>
            </a:ext>
          </a:extLst>
        </xdr:cNvPr>
        <xdr:cNvSpPr/>
      </xdr:nvSpPr>
      <xdr:spPr>
        <a:xfrm>
          <a:off x="9877425" y="8696325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F</a:t>
          </a:r>
        </a:p>
      </xdr:txBody>
    </xdr:sp>
    <xdr:clientData/>
  </xdr:twoCellAnchor>
  <xdr:twoCellAnchor>
    <xdr:from>
      <xdr:col>14</xdr:col>
      <xdr:colOff>285750</xdr:colOff>
      <xdr:row>40</xdr:row>
      <xdr:rowOff>66675</xdr:rowOff>
    </xdr:from>
    <xdr:to>
      <xdr:col>14</xdr:col>
      <xdr:colOff>645750</xdr:colOff>
      <xdr:row>41</xdr:row>
      <xdr:rowOff>131400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41B7E365-712C-44D3-A266-28C28537FE00}"/>
            </a:ext>
          </a:extLst>
        </xdr:cNvPr>
        <xdr:cNvSpPr/>
      </xdr:nvSpPr>
      <xdr:spPr>
        <a:xfrm>
          <a:off x="9886950" y="9420225"/>
          <a:ext cx="360000" cy="3600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G</a:t>
          </a:r>
        </a:p>
      </xdr:txBody>
    </xdr:sp>
    <xdr:clientData/>
  </xdr:twoCellAnchor>
  <xdr:twoCellAnchor>
    <xdr:from>
      <xdr:col>7</xdr:col>
      <xdr:colOff>619125</xdr:colOff>
      <xdr:row>39</xdr:row>
      <xdr:rowOff>28575</xdr:rowOff>
    </xdr:from>
    <xdr:to>
      <xdr:col>15</xdr:col>
      <xdr:colOff>209550</xdr:colOff>
      <xdr:row>43</xdr:row>
      <xdr:rowOff>38100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61309543-5B7E-4727-A67F-39FDA0D0BDCE}"/>
            </a:ext>
          </a:extLst>
        </xdr:cNvPr>
        <xdr:cNvSpPr/>
      </xdr:nvSpPr>
      <xdr:spPr>
        <a:xfrm>
          <a:off x="5419725" y="9086850"/>
          <a:ext cx="5076825" cy="100012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0</xdr:colOff>
      <xdr:row>51</xdr:row>
      <xdr:rowOff>0</xdr:rowOff>
    </xdr:from>
    <xdr:to>
      <xdr:col>6</xdr:col>
      <xdr:colOff>457200</xdr:colOff>
      <xdr:row>62</xdr:row>
      <xdr:rowOff>219075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FF8E59A4-24B8-4EEB-91F0-9AC99466B583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57400" y="11820525"/>
          <a:ext cx="2514600" cy="34671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60</xdr:row>
      <xdr:rowOff>9525</xdr:rowOff>
    </xdr:from>
    <xdr:to>
      <xdr:col>6</xdr:col>
      <xdr:colOff>385445</xdr:colOff>
      <xdr:row>61</xdr:row>
      <xdr:rowOff>116840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57692CF2-2813-4D7B-A146-76BE852123F1}"/>
            </a:ext>
          </a:extLst>
        </xdr:cNvPr>
        <xdr:cNvSpPr/>
      </xdr:nvSpPr>
      <xdr:spPr>
        <a:xfrm>
          <a:off x="2057400" y="14487525"/>
          <a:ext cx="2442845" cy="40259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US"/>
        </a:p>
      </xdr:txBody>
    </xdr:sp>
    <xdr:clientData/>
  </xdr:twoCellAnchor>
  <xdr:twoCellAnchor editAs="oneCell">
    <xdr:from>
      <xdr:col>3</xdr:col>
      <xdr:colOff>676275</xdr:colOff>
      <xdr:row>65</xdr:row>
      <xdr:rowOff>104775</xdr:rowOff>
    </xdr:from>
    <xdr:to>
      <xdr:col>7</xdr:col>
      <xdr:colOff>352425</xdr:colOff>
      <xdr:row>74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4DA0A867-8C0F-4FB2-BA3D-FEE0BF589E48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33675" y="16059150"/>
          <a:ext cx="2419350" cy="26003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76</xdr:row>
      <xdr:rowOff>0</xdr:rowOff>
    </xdr:from>
    <xdr:to>
      <xdr:col>12</xdr:col>
      <xdr:colOff>125730</xdr:colOff>
      <xdr:row>81</xdr:row>
      <xdr:rowOff>263525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9B360145-8DB1-4BDD-8DD0-3E1EFC8F68E0}"/>
            </a:ext>
          </a:extLst>
        </xdr:cNvPr>
        <xdr:cNvPicPr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43200" y="19202400"/>
          <a:ext cx="5612130" cy="17399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10</xdr:col>
      <xdr:colOff>123825</xdr:colOff>
      <xdr:row>95</xdr:row>
      <xdr:rowOff>219075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9DF7DFD1-6620-4FC1-8CCF-B286E4B0D08F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43200" y="21564600"/>
          <a:ext cx="4238625" cy="3467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11</xdr:col>
      <xdr:colOff>274320</xdr:colOff>
      <xdr:row>108</xdr:row>
      <xdr:rowOff>281940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654E9B46-F7F6-49A8-BCAA-1C820B937741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57400" y="26879550"/>
          <a:ext cx="5760720" cy="2186940"/>
        </a:xfrm>
        <a:prstGeom prst="rect">
          <a:avLst/>
        </a:prstGeom>
      </xdr:spPr>
    </xdr:pic>
    <xdr:clientData/>
  </xdr:twoCellAnchor>
  <xdr:twoCellAnchor>
    <xdr:from>
      <xdr:col>7</xdr:col>
      <xdr:colOff>390525</xdr:colOff>
      <xdr:row>102</xdr:row>
      <xdr:rowOff>180975</xdr:rowOff>
    </xdr:from>
    <xdr:to>
      <xdr:col>9</xdr:col>
      <xdr:colOff>161925</xdr:colOff>
      <xdr:row>103</xdr:row>
      <xdr:rowOff>266700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8E5FA354-D79E-46AE-9AE1-15E247719745}"/>
            </a:ext>
          </a:extLst>
        </xdr:cNvPr>
        <xdr:cNvSpPr/>
      </xdr:nvSpPr>
      <xdr:spPr>
        <a:xfrm>
          <a:off x="5191125" y="27060525"/>
          <a:ext cx="1143000" cy="3810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US"/>
        </a:p>
      </xdr:txBody>
    </xdr:sp>
    <xdr:clientData/>
  </xdr:twoCellAnchor>
  <xdr:twoCellAnchor editAs="oneCell">
    <xdr:from>
      <xdr:col>3</xdr:col>
      <xdr:colOff>171450</xdr:colOff>
      <xdr:row>109</xdr:row>
      <xdr:rowOff>200025</xdr:rowOff>
    </xdr:from>
    <xdr:to>
      <xdr:col>11</xdr:col>
      <xdr:colOff>445770</xdr:colOff>
      <xdr:row>121</xdr:row>
      <xdr:rowOff>191770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E42AC5C0-63B8-4FBD-86DB-CDBF346917B7}"/>
            </a:ext>
          </a:extLst>
        </xdr:cNvPr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28850" y="29279850"/>
          <a:ext cx="5760720" cy="247777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11</xdr:col>
      <xdr:colOff>274320</xdr:colOff>
      <xdr:row>127</xdr:row>
      <xdr:rowOff>153670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42726E9B-05A3-4146-8104-4246472A6B34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57400" y="32223075"/>
          <a:ext cx="5760720" cy="753745"/>
        </a:xfrm>
        <a:prstGeom prst="rect">
          <a:avLst/>
        </a:prstGeom>
      </xdr:spPr>
    </xdr:pic>
    <xdr:clientData/>
  </xdr:twoCellAnchor>
  <xdr:twoCellAnchor>
    <xdr:from>
      <xdr:col>7</xdr:col>
      <xdr:colOff>428625</xdr:colOff>
      <xdr:row>126</xdr:row>
      <xdr:rowOff>152400</xdr:rowOff>
    </xdr:from>
    <xdr:to>
      <xdr:col>9</xdr:col>
      <xdr:colOff>314325</xdr:colOff>
      <xdr:row>127</xdr:row>
      <xdr:rowOff>171450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1E265C25-CFF4-4793-80FC-336BAE6F4152}"/>
            </a:ext>
          </a:extLst>
        </xdr:cNvPr>
        <xdr:cNvSpPr/>
      </xdr:nvSpPr>
      <xdr:spPr>
        <a:xfrm>
          <a:off x="5229225" y="32775525"/>
          <a:ext cx="1257300" cy="2190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US"/>
        </a:p>
      </xdr:txBody>
    </xdr:sp>
    <xdr:clientData/>
  </xdr:twoCellAnchor>
  <xdr:twoCellAnchor editAs="oneCell">
    <xdr:from>
      <xdr:col>3</xdr:col>
      <xdr:colOff>0</xdr:colOff>
      <xdr:row>131</xdr:row>
      <xdr:rowOff>0</xdr:rowOff>
    </xdr:from>
    <xdr:to>
      <xdr:col>11</xdr:col>
      <xdr:colOff>125730</xdr:colOff>
      <xdr:row>133</xdr:row>
      <xdr:rowOff>171450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B1FFA71-99F5-40CA-A457-94DAA8E5883E}"/>
            </a:ext>
          </a:extLst>
        </xdr:cNvPr>
        <xdr:cNvPicPr/>
      </xdr:nvPicPr>
      <xdr:blipFill rotWithShape="1">
        <a:blip xmlns:r="http://schemas.openxmlformats.org/officeDocument/2006/relationships" r:embed="rId11"/>
        <a:srcRect b="35205"/>
        <a:stretch/>
      </xdr:blipFill>
      <xdr:spPr bwMode="auto">
        <a:xfrm>
          <a:off x="2057400" y="33680400"/>
          <a:ext cx="5612130" cy="5715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11</xdr:col>
      <xdr:colOff>274320</xdr:colOff>
      <xdr:row>146</xdr:row>
      <xdr:rowOff>186690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FC30D048-6D45-4992-A3E6-0E40618F0878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57400" y="34680525"/>
          <a:ext cx="5760720" cy="2186940"/>
        </a:xfrm>
        <a:prstGeom prst="rect">
          <a:avLst/>
        </a:prstGeom>
      </xdr:spPr>
    </xdr:pic>
    <xdr:clientData/>
  </xdr:twoCellAnchor>
  <xdr:twoCellAnchor>
    <xdr:from>
      <xdr:col>7</xdr:col>
      <xdr:colOff>438150</xdr:colOff>
      <xdr:row>145</xdr:row>
      <xdr:rowOff>9525</xdr:rowOff>
    </xdr:from>
    <xdr:to>
      <xdr:col>9</xdr:col>
      <xdr:colOff>76200</xdr:colOff>
      <xdr:row>147</xdr:row>
      <xdr:rowOff>19050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A906EC9-9F1C-4216-8918-E38AD54B5005}"/>
            </a:ext>
          </a:extLst>
        </xdr:cNvPr>
        <xdr:cNvSpPr/>
      </xdr:nvSpPr>
      <xdr:spPr>
        <a:xfrm>
          <a:off x="5238750" y="36490275"/>
          <a:ext cx="1009650" cy="4095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US"/>
        </a:p>
      </xdr:txBody>
    </xdr:sp>
    <xdr:clientData/>
  </xdr:twoCellAnchor>
  <xdr:twoCellAnchor editAs="oneCell">
    <xdr:from>
      <xdr:col>3</xdr:col>
      <xdr:colOff>0</xdr:colOff>
      <xdr:row>148</xdr:row>
      <xdr:rowOff>0</xdr:rowOff>
    </xdr:from>
    <xdr:to>
      <xdr:col>11</xdr:col>
      <xdr:colOff>274320</xdr:colOff>
      <xdr:row>164</xdr:row>
      <xdr:rowOff>128270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2B1C65C6-5E0E-4E24-ACE0-3D8C723C5284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57400" y="37080825"/>
          <a:ext cx="5760720" cy="332867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11</xdr:col>
      <xdr:colOff>125730</xdr:colOff>
      <xdr:row>181</xdr:row>
      <xdr:rowOff>74295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544BDA8-C9D4-41B8-BA79-4EA5BC2ED9D4}"/>
            </a:ext>
          </a:extLst>
        </xdr:cNvPr>
        <xdr:cNvPicPr/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57400" y="40681275"/>
          <a:ext cx="5612130" cy="307467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11</xdr:col>
      <xdr:colOff>274320</xdr:colOff>
      <xdr:row>200</xdr:row>
      <xdr:rowOff>128270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29D3BBD1-70AB-4EF4-8DC6-BE8F415048C7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57400" y="44281725"/>
          <a:ext cx="5760720" cy="3328670"/>
        </a:xfrm>
        <a:prstGeom prst="rect">
          <a:avLst/>
        </a:prstGeom>
      </xdr:spPr>
    </xdr:pic>
    <xdr:clientData/>
  </xdr:twoCellAnchor>
  <xdr:twoCellAnchor>
    <xdr:from>
      <xdr:col>7</xdr:col>
      <xdr:colOff>438150</xdr:colOff>
      <xdr:row>199</xdr:row>
      <xdr:rowOff>47625</xdr:rowOff>
    </xdr:from>
    <xdr:to>
      <xdr:col>9</xdr:col>
      <xdr:colOff>676275</xdr:colOff>
      <xdr:row>200</xdr:row>
      <xdr:rowOff>190500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42E0FB8C-BB2A-4053-9236-101732766F13}"/>
            </a:ext>
          </a:extLst>
        </xdr:cNvPr>
        <xdr:cNvSpPr/>
      </xdr:nvSpPr>
      <xdr:spPr>
        <a:xfrm>
          <a:off x="5238750" y="47329725"/>
          <a:ext cx="1609725" cy="3429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US"/>
        </a:p>
      </xdr:txBody>
    </xdr:sp>
    <xdr:clientData/>
  </xdr:twoCellAnchor>
  <xdr:twoCellAnchor editAs="oneCell">
    <xdr:from>
      <xdr:col>3</xdr:col>
      <xdr:colOff>0</xdr:colOff>
      <xdr:row>203</xdr:row>
      <xdr:rowOff>0</xdr:rowOff>
    </xdr:from>
    <xdr:to>
      <xdr:col>11</xdr:col>
      <xdr:colOff>274320</xdr:colOff>
      <xdr:row>204</xdr:row>
      <xdr:rowOff>5080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CA1FE5AD-C374-4543-BFD3-75CC4E208404}"/>
            </a:ext>
          </a:extLst>
        </xdr:cNvPr>
        <xdr:cNvPicPr/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57400" y="48082200"/>
          <a:ext cx="5760720" cy="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134815</xdr:colOff>
      <xdr:row>24</xdr:row>
      <xdr:rowOff>86375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9F8AE3-A830-4ED2-B0DB-873849F35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498015" cy="4658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55</xdr:row>
          <xdr:rowOff>38100</xdr:rowOff>
        </xdr:from>
        <xdr:to>
          <xdr:col>29</xdr:col>
          <xdr:colOff>238125</xdr:colOff>
          <xdr:row>55</xdr:row>
          <xdr:rowOff>333375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report (docx)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14</xdr:row>
          <xdr:rowOff>85725</xdr:rowOff>
        </xdr:from>
        <xdr:to>
          <xdr:col>22</xdr:col>
          <xdr:colOff>200025</xdr:colOff>
          <xdr:row>16</xdr:row>
          <xdr:rowOff>85725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Define Architecture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4</xdr:row>
          <xdr:rowOff>180975</xdr:rowOff>
        </xdr:from>
        <xdr:to>
          <xdr:col>25</xdr:col>
          <xdr:colOff>114300</xdr:colOff>
          <xdr:row>6</xdr:row>
          <xdr:rowOff>66675</xdr:rowOff>
        </xdr:to>
        <xdr:sp macro="" textlink="">
          <xdr:nvSpPr>
            <xdr:cNvPr id="1050" name="Band3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8</xdr:row>
          <xdr:rowOff>142875</xdr:rowOff>
        </xdr:from>
        <xdr:to>
          <xdr:col>25</xdr:col>
          <xdr:colOff>95250</xdr:colOff>
          <xdr:row>10</xdr:row>
          <xdr:rowOff>28575</xdr:rowOff>
        </xdr:to>
        <xdr:sp macro="" textlink="">
          <xdr:nvSpPr>
            <xdr:cNvPr id="1052" name="TxF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9</xdr:row>
          <xdr:rowOff>152400</xdr:rowOff>
        </xdr:from>
        <xdr:to>
          <xdr:col>25</xdr:col>
          <xdr:colOff>104775</xdr:colOff>
          <xdr:row>11</xdr:row>
          <xdr:rowOff>47625</xdr:rowOff>
        </xdr:to>
        <xdr:sp macro="" textlink="">
          <xdr:nvSpPr>
            <xdr:cNvPr id="1053" name="TxMW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10</xdr:row>
          <xdr:rowOff>171450</xdr:rowOff>
        </xdr:from>
        <xdr:to>
          <xdr:col>25</xdr:col>
          <xdr:colOff>104775</xdr:colOff>
          <xdr:row>12</xdr:row>
          <xdr:rowOff>66675</xdr:rowOff>
        </xdr:to>
        <xdr:sp macro="" textlink="">
          <xdr:nvSpPr>
            <xdr:cNvPr id="1054" name="TxIDK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57150</xdr:rowOff>
        </xdr:from>
        <xdr:to>
          <xdr:col>15</xdr:col>
          <xdr:colOff>85725</xdr:colOff>
          <xdr:row>44</xdr:row>
          <xdr:rowOff>304800</xdr:rowOff>
        </xdr:to>
        <xdr:sp macro="" textlink="">
          <xdr:nvSpPr>
            <xdr:cNvPr id="1059" name="LTE25I_Opt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48</xdr:row>
          <xdr:rowOff>76200</xdr:rowOff>
        </xdr:from>
        <xdr:to>
          <xdr:col>15</xdr:col>
          <xdr:colOff>76200</xdr:colOff>
          <xdr:row>48</xdr:row>
          <xdr:rowOff>314325</xdr:rowOff>
        </xdr:to>
        <xdr:sp macro="" textlink="">
          <xdr:nvSpPr>
            <xdr:cNvPr id="1062" name="CombLTE2535I_Opt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45</xdr:row>
          <xdr:rowOff>85725</xdr:rowOff>
        </xdr:from>
        <xdr:to>
          <xdr:col>15</xdr:col>
          <xdr:colOff>76200</xdr:colOff>
          <xdr:row>45</xdr:row>
          <xdr:rowOff>323850</xdr:rowOff>
        </xdr:to>
        <xdr:sp macro="" textlink="">
          <xdr:nvSpPr>
            <xdr:cNvPr id="1063" name="LTE35I_Opt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46</xdr:row>
          <xdr:rowOff>76200</xdr:rowOff>
        </xdr:from>
        <xdr:to>
          <xdr:col>15</xdr:col>
          <xdr:colOff>76200</xdr:colOff>
          <xdr:row>46</xdr:row>
          <xdr:rowOff>323850</xdr:rowOff>
        </xdr:to>
        <xdr:sp macro="" textlink="">
          <xdr:nvSpPr>
            <xdr:cNvPr id="1065" name="LTE25O_Op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47</xdr:row>
          <xdr:rowOff>76200</xdr:rowOff>
        </xdr:from>
        <xdr:to>
          <xdr:col>15</xdr:col>
          <xdr:colOff>76200</xdr:colOff>
          <xdr:row>47</xdr:row>
          <xdr:rowOff>323850</xdr:rowOff>
        </xdr:to>
        <xdr:sp macro="" textlink="">
          <xdr:nvSpPr>
            <xdr:cNvPr id="1066" name="LTE35O_Op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49</xdr:row>
          <xdr:rowOff>76200</xdr:rowOff>
        </xdr:from>
        <xdr:to>
          <xdr:col>15</xdr:col>
          <xdr:colOff>76200</xdr:colOff>
          <xdr:row>49</xdr:row>
          <xdr:rowOff>314325</xdr:rowOff>
        </xdr:to>
        <xdr:sp macro="" textlink="">
          <xdr:nvSpPr>
            <xdr:cNvPr id="1067" name="CombLTE2535O_Opt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50</xdr:row>
          <xdr:rowOff>76200</xdr:rowOff>
        </xdr:from>
        <xdr:to>
          <xdr:col>15</xdr:col>
          <xdr:colOff>76200</xdr:colOff>
          <xdr:row>50</xdr:row>
          <xdr:rowOff>323850</xdr:rowOff>
        </xdr:to>
        <xdr:sp macro="" textlink="">
          <xdr:nvSpPr>
            <xdr:cNvPr id="1068" name="TDMA25_Opt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51</xdr:row>
          <xdr:rowOff>76200</xdr:rowOff>
        </xdr:from>
        <xdr:to>
          <xdr:col>15</xdr:col>
          <xdr:colOff>76200</xdr:colOff>
          <xdr:row>51</xdr:row>
          <xdr:rowOff>323850</xdr:rowOff>
        </xdr:to>
        <xdr:sp macro="" textlink="">
          <xdr:nvSpPr>
            <xdr:cNvPr id="1069" name="TDMA35_Op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52</xdr:row>
          <xdr:rowOff>76200</xdr:rowOff>
        </xdr:from>
        <xdr:to>
          <xdr:col>15</xdr:col>
          <xdr:colOff>76200</xdr:colOff>
          <xdr:row>52</xdr:row>
          <xdr:rowOff>314325</xdr:rowOff>
        </xdr:to>
        <xdr:sp macro="" textlink="">
          <xdr:nvSpPr>
            <xdr:cNvPr id="1070" name="TDMA5_Opt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53</xdr:row>
          <xdr:rowOff>76200</xdr:rowOff>
        </xdr:from>
        <xdr:to>
          <xdr:col>15</xdr:col>
          <xdr:colOff>76200</xdr:colOff>
          <xdr:row>53</xdr:row>
          <xdr:rowOff>314325</xdr:rowOff>
        </xdr:to>
        <xdr:sp macro="" textlink="">
          <xdr:nvSpPr>
            <xdr:cNvPr id="1071" name="CombTDMA2535_Opt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54</xdr:row>
          <xdr:rowOff>76200</xdr:rowOff>
        </xdr:from>
        <xdr:to>
          <xdr:col>15</xdr:col>
          <xdr:colOff>76200</xdr:colOff>
          <xdr:row>54</xdr:row>
          <xdr:rowOff>314325</xdr:rowOff>
        </xdr:to>
        <xdr:sp macro="" textlink="">
          <xdr:nvSpPr>
            <xdr:cNvPr id="1072" name="CombTDMA255_Op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2</xdr:row>
          <xdr:rowOff>104775</xdr:rowOff>
        </xdr:from>
        <xdr:to>
          <xdr:col>23</xdr:col>
          <xdr:colOff>123825</xdr:colOff>
          <xdr:row>4</xdr:row>
          <xdr:rowOff>85725</xdr:rowOff>
        </xdr:to>
        <xdr:sp macro="" textlink="">
          <xdr:nvSpPr>
            <xdr:cNvPr id="1073" name="CommandButton1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37</xdr:col>
      <xdr:colOff>8430</xdr:colOff>
      <xdr:row>44</xdr:row>
      <xdr:rowOff>109581</xdr:rowOff>
    </xdr:from>
    <xdr:to>
      <xdr:col>70</xdr:col>
      <xdr:colOff>2103</xdr:colOff>
      <xdr:row>54</xdr:row>
      <xdr:rowOff>204438</xdr:rowOff>
    </xdr:to>
    <xdr:grpSp>
      <xdr:nvGrpSpPr>
        <xdr:cNvPr id="80" name="Arch_PictureGroup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9410165" y="4345405"/>
          <a:ext cx="8106732" cy="3904857"/>
          <a:chOff x="247650" y="3810000"/>
          <a:chExt cx="8581936" cy="3820567"/>
        </a:xfrm>
      </xdr:grpSpPr>
      <xdr:pic>
        <xdr:nvPicPr>
          <xdr:cNvPr id="5" name="TDMA2535_Pic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" name="TDMA255_Pic" hidden="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9" name="TDMA35_Pic" hidden="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1" name="TDMA25_Pic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3" name="TDMA5_Pic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5" name="Sys_OP_Pic" hidden="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7" name="LTE2535_DC_Pic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9" name="LTE2535_CC_Pic" hidden="1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1" name="LTE35_DC_Pic" hidden="1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3" name="LTE35_CC_Pic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1" y="3810000"/>
            <a:ext cx="8581935" cy="3820567"/>
          </a:xfrm>
          <a:prstGeom prst="rect">
            <a:avLst/>
          </a:prstGeom>
        </xdr:spPr>
      </xdr:pic>
      <xdr:pic>
        <xdr:nvPicPr>
          <xdr:cNvPr id="25" name="LTE25_CC_Pic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7" name="CPE_IO_Pic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9" name="CPE_In_Pic" hidden="1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32" name="Sys_Cloud_Pic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35" name="LTE25_DC_Pic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5" name="TxSAT_Pic" hidden="1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7" name="TxNoSAT_Pic" hidden="1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9" name="CPE_Out_Pic" hidden="1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120</xdr:row>
      <xdr:rowOff>145139</xdr:rowOff>
    </xdr:to>
    <xdr:pic>
      <xdr:nvPicPr>
        <xdr:cNvPr id="3" name="CentCore_Tem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5" name="CPE_I_Tem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7</xdr:col>
      <xdr:colOff>42830</xdr:colOff>
      <xdr:row>114</xdr:row>
      <xdr:rowOff>20061</xdr:rowOff>
    </xdr:to>
    <xdr:pic>
      <xdr:nvPicPr>
        <xdr:cNvPr id="7" name="CPE_IO_Temp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6224555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9" name="CPE_O_Tem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145139</xdr:rowOff>
    </xdr:to>
    <xdr:pic>
      <xdr:nvPicPr>
        <xdr:cNvPr id="11" name="DistCore_Temp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20061</xdr:rowOff>
    </xdr:to>
    <xdr:pic>
      <xdr:nvPicPr>
        <xdr:cNvPr id="13" name="LTE25_Temp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20061</xdr:rowOff>
    </xdr:to>
    <xdr:pic>
      <xdr:nvPicPr>
        <xdr:cNvPr id="15" name="LTE35_Temp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120</xdr:row>
      <xdr:rowOff>145139</xdr:rowOff>
    </xdr:to>
    <xdr:pic>
      <xdr:nvPicPr>
        <xdr:cNvPr id="17" name="LTE2535_Tem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19" name="Sys_Temp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13965</xdr:rowOff>
    </xdr:to>
    <xdr:pic>
      <xdr:nvPicPr>
        <xdr:cNvPr id="21" name="TDMA5_Temp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146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23" name="TDMA25_Temp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20061</xdr:rowOff>
    </xdr:to>
    <xdr:pic>
      <xdr:nvPicPr>
        <xdr:cNvPr id="25" name="TDMA35_Temp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145139</xdr:rowOff>
    </xdr:to>
    <xdr:pic>
      <xdr:nvPicPr>
        <xdr:cNvPr id="27" name="TDMA255_Temp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145139</xdr:rowOff>
    </xdr:to>
    <xdr:pic>
      <xdr:nvPicPr>
        <xdr:cNvPr id="29" name="TDMA2535_Temp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31" name="TxNoSAT_Temp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139043</xdr:rowOff>
    </xdr:to>
    <xdr:pic>
      <xdr:nvPicPr>
        <xdr:cNvPr id="33" name="TxSAT_Temp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3954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1100373</xdr:colOff>
      <xdr:row>120</xdr:row>
      <xdr:rowOff>145139</xdr:rowOff>
    </xdr:to>
    <xdr:pic>
      <xdr:nvPicPr>
        <xdr:cNvPr id="4" name="CoreTDMA_Temp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919898" cy="41456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leworX\Downloads\Downloads\TeleworX\TL%20Playbook\Widgets\Cost%20Structur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TeleworX/Tribal%20Lands/20201106%20Arch%20Comparis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TeleworX/Tribal%20Lands/TSM/20201222%20Tribal%20Lands%20WISP%20Tech%20Solutions%20Matrix%20v1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Prue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Structure v2"/>
      <sheetName val="Sheet1"/>
      <sheetName val="Cost Structure"/>
    </sheetNames>
    <sheetDataSet>
      <sheetData sheetId="0" refreshError="1"/>
      <sheetData sheetId="1">
        <row r="2">
          <cell r="E2">
            <v>7900</v>
          </cell>
          <cell r="M2">
            <v>250</v>
          </cell>
          <cell r="N2">
            <v>22</v>
          </cell>
          <cell r="O2">
            <v>19900</v>
          </cell>
          <cell r="P2">
            <v>1</v>
          </cell>
        </row>
        <row r="3">
          <cell r="E3">
            <v>3500</v>
          </cell>
          <cell r="M3">
            <v>310</v>
          </cell>
          <cell r="N3">
            <v>22</v>
          </cell>
          <cell r="O3">
            <v>19900</v>
          </cell>
          <cell r="P3">
            <v>1</v>
          </cell>
        </row>
        <row r="4">
          <cell r="E4">
            <v>250</v>
          </cell>
          <cell r="F4">
            <v>250</v>
          </cell>
          <cell r="M4">
            <v>250</v>
          </cell>
          <cell r="N4">
            <v>22</v>
          </cell>
          <cell r="O4">
            <v>20100</v>
          </cell>
          <cell r="P4">
            <v>1</v>
          </cell>
        </row>
        <row r="5">
          <cell r="E5">
            <v>210</v>
          </cell>
          <cell r="F5">
            <v>210</v>
          </cell>
          <cell r="G5">
            <v>200</v>
          </cell>
          <cell r="H5">
            <v>200</v>
          </cell>
          <cell r="I5">
            <v>210</v>
          </cell>
          <cell r="M5">
            <v>310</v>
          </cell>
          <cell r="N5">
            <v>22</v>
          </cell>
          <cell r="O5">
            <v>20100</v>
          </cell>
          <cell r="P5">
            <v>1</v>
          </cell>
        </row>
        <row r="7">
          <cell r="E7">
            <v>100</v>
          </cell>
          <cell r="M7">
            <v>300</v>
          </cell>
          <cell r="N7">
            <v>22</v>
          </cell>
          <cell r="O7">
            <v>1858</v>
          </cell>
          <cell r="P7">
            <v>2</v>
          </cell>
        </row>
        <row r="8">
          <cell r="F8">
            <v>6200</v>
          </cell>
          <cell r="M8">
            <v>300</v>
          </cell>
          <cell r="N8">
            <v>22</v>
          </cell>
          <cell r="O8">
            <v>1530</v>
          </cell>
          <cell r="P8">
            <v>2</v>
          </cell>
        </row>
        <row r="9">
          <cell r="E9">
            <v>200</v>
          </cell>
          <cell r="G9">
            <v>200</v>
          </cell>
          <cell r="M9">
            <v>310</v>
          </cell>
          <cell r="N9">
            <v>22</v>
          </cell>
          <cell r="O9">
            <v>1858</v>
          </cell>
          <cell r="P9">
            <v>2</v>
          </cell>
        </row>
        <row r="10">
          <cell r="G10">
            <v>227</v>
          </cell>
          <cell r="H10">
            <v>145</v>
          </cell>
          <cell r="I10">
            <v>227</v>
          </cell>
        </row>
        <row r="11">
          <cell r="E11">
            <v>500</v>
          </cell>
        </row>
        <row r="12">
          <cell r="E12">
            <v>250</v>
          </cell>
          <cell r="G12">
            <v>150</v>
          </cell>
          <cell r="Q12">
            <v>3</v>
          </cell>
        </row>
        <row r="13">
          <cell r="G13">
            <v>0</v>
          </cell>
          <cell r="Q13">
            <v>4</v>
          </cell>
        </row>
        <row r="14">
          <cell r="E14">
            <v>0</v>
          </cell>
        </row>
        <row r="15">
          <cell r="E15">
            <v>0</v>
          </cell>
        </row>
        <row r="17">
          <cell r="E17">
            <v>400</v>
          </cell>
        </row>
        <row r="18">
          <cell r="F18">
            <v>2.25</v>
          </cell>
          <cell r="H18">
            <v>2.25</v>
          </cell>
        </row>
        <row r="19">
          <cell r="E19" t="str">
            <v>TBD</v>
          </cell>
          <cell r="G19" t="str">
            <v>TBD</v>
          </cell>
        </row>
        <row r="20">
          <cell r="E20">
            <v>15</v>
          </cell>
          <cell r="G20">
            <v>15</v>
          </cell>
        </row>
        <row r="21">
          <cell r="E21" t="str">
            <v>TBD</v>
          </cell>
          <cell r="G21" t="str">
            <v>TBD</v>
          </cell>
        </row>
        <row r="22">
          <cell r="E22" t="str">
            <v>TBD</v>
          </cell>
        </row>
        <row r="28">
          <cell r="E28">
            <v>150</v>
          </cell>
        </row>
        <row r="42">
          <cell r="E42">
            <v>10000</v>
          </cell>
        </row>
        <row r="44">
          <cell r="E44">
            <v>500</v>
          </cell>
        </row>
        <row r="45">
          <cell r="E45">
            <v>350</v>
          </cell>
        </row>
        <row r="46">
          <cell r="E46">
            <v>400</v>
          </cell>
        </row>
        <row r="47">
          <cell r="E47">
            <v>2000</v>
          </cell>
        </row>
        <row r="49">
          <cell r="E49">
            <v>15</v>
          </cell>
        </row>
        <row r="50">
          <cell r="E50" t="str">
            <v>Dependent of the location, availability and agreement</v>
          </cell>
        </row>
        <row r="51">
          <cell r="E51" t="str">
            <v>Dependent of the location, availability and agreement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Ref Data"/>
      <sheetName val="RAN - Capacity"/>
      <sheetName val="Cost Structure"/>
      <sheetName val="RAN - Coverage Old"/>
      <sheetName val="RAN - Capacity-Based Site Count"/>
    </sheetNames>
    <sheetDataSet>
      <sheetData sheetId="0">
        <row r="34">
          <cell r="B34" t="str">
            <v>Scenario 7</v>
          </cell>
        </row>
      </sheetData>
      <sheetData sheetId="1"/>
      <sheetData sheetId="2">
        <row r="22">
          <cell r="AE22">
            <v>175</v>
          </cell>
        </row>
      </sheetData>
      <sheetData sheetId="3">
        <row r="3">
          <cell r="A3" t="str">
            <v>CapEx</v>
          </cell>
          <cell r="E3" t="str">
            <v>RAN</v>
          </cell>
        </row>
        <row r="4">
          <cell r="A4" t="str">
            <v>CapEx</v>
          </cell>
          <cell r="E4" t="str">
            <v>RAN</v>
          </cell>
        </row>
        <row r="5">
          <cell r="A5" t="str">
            <v>CapEx</v>
          </cell>
          <cell r="E5" t="str">
            <v>RAN</v>
          </cell>
        </row>
        <row r="6">
          <cell r="A6" t="str">
            <v>CapEx</v>
          </cell>
          <cell r="E6" t="str">
            <v>RAN</v>
          </cell>
        </row>
        <row r="7">
          <cell r="A7" t="str">
            <v>CapEx</v>
          </cell>
          <cell r="E7" t="str">
            <v>RAN</v>
          </cell>
        </row>
        <row r="8">
          <cell r="A8" t="str">
            <v>CapEx</v>
          </cell>
          <cell r="E8" t="str">
            <v>RAN</v>
          </cell>
        </row>
        <row r="9">
          <cell r="A9" t="str">
            <v>CapEx</v>
          </cell>
          <cell r="E9" t="str">
            <v>RAN</v>
          </cell>
        </row>
        <row r="10">
          <cell r="A10" t="str">
            <v>CapEx</v>
          </cell>
          <cell r="E10" t="str">
            <v>RAN</v>
          </cell>
        </row>
        <row r="11">
          <cell r="A11" t="str">
            <v>CapEx</v>
          </cell>
          <cell r="E11" t="str">
            <v>Customer</v>
          </cell>
        </row>
        <row r="12">
          <cell r="A12" t="str">
            <v>CapEx</v>
          </cell>
          <cell r="E12" t="str">
            <v>Customer</v>
          </cell>
        </row>
        <row r="13">
          <cell r="A13" t="str">
            <v>CapEx</v>
          </cell>
          <cell r="E13" t="str">
            <v>Customer</v>
          </cell>
        </row>
        <row r="14">
          <cell r="A14" t="str">
            <v>CapEx</v>
          </cell>
          <cell r="E14" t="str">
            <v>Customer</v>
          </cell>
        </row>
        <row r="15">
          <cell r="A15" t="str">
            <v>CapEx</v>
          </cell>
          <cell r="E15" t="str">
            <v>RAN</v>
          </cell>
        </row>
        <row r="16">
          <cell r="A16" t="str">
            <v>CapEx</v>
          </cell>
          <cell r="E16" t="str">
            <v>Customer</v>
          </cell>
        </row>
        <row r="17">
          <cell r="A17" t="str">
            <v>CapEx</v>
          </cell>
          <cell r="E17" t="str">
            <v>Customer</v>
          </cell>
        </row>
        <row r="18">
          <cell r="A18" t="str">
            <v>CapEx</v>
          </cell>
          <cell r="E18" t="str">
            <v>RAN</v>
          </cell>
        </row>
        <row r="19">
          <cell r="A19" t="str">
            <v>OpEx</v>
          </cell>
          <cell r="E19" t="str">
            <v>RAN</v>
          </cell>
        </row>
        <row r="20">
          <cell r="A20" t="str">
            <v>OpEx</v>
          </cell>
          <cell r="E20" t="str">
            <v>Customer</v>
          </cell>
        </row>
        <row r="21">
          <cell r="A21" t="str">
            <v>OpEx</v>
          </cell>
          <cell r="E21" t="str">
            <v>Customer</v>
          </cell>
        </row>
        <row r="22">
          <cell r="A22" t="str">
            <v>OpEx</v>
          </cell>
          <cell r="E22" t="str">
            <v>RAN</v>
          </cell>
        </row>
        <row r="23">
          <cell r="A23" t="str">
            <v>OpEx</v>
          </cell>
          <cell r="E23" t="str">
            <v>RAN</v>
          </cell>
        </row>
        <row r="24">
          <cell r="A24" t="str">
            <v>OpEx</v>
          </cell>
          <cell r="E24" t="str">
            <v>RAN</v>
          </cell>
        </row>
        <row r="25">
          <cell r="A25" t="str">
            <v>OpEx</v>
          </cell>
          <cell r="E25" t="str">
            <v>Customer</v>
          </cell>
        </row>
        <row r="26">
          <cell r="A26" t="str">
            <v>CapEx</v>
          </cell>
          <cell r="E26" t="str">
            <v>RAN</v>
          </cell>
        </row>
        <row r="27">
          <cell r="A27" t="str">
            <v>CapEx</v>
          </cell>
          <cell r="E27" t="str">
            <v>RAN</v>
          </cell>
        </row>
        <row r="28">
          <cell r="A28" t="str">
            <v>OpEx</v>
          </cell>
          <cell r="E28" t="str">
            <v>Core</v>
          </cell>
        </row>
        <row r="29">
          <cell r="A29" t="str">
            <v>CapEx</v>
          </cell>
          <cell r="E29" t="str">
            <v>RAN</v>
          </cell>
        </row>
        <row r="30">
          <cell r="A30" t="str">
            <v>CapEx</v>
          </cell>
          <cell r="E30" t="str">
            <v>Core</v>
          </cell>
        </row>
        <row r="31">
          <cell r="A31" t="str">
            <v>CapEx</v>
          </cell>
          <cell r="E31" t="str">
            <v>Core</v>
          </cell>
        </row>
        <row r="32">
          <cell r="A32" t="str">
            <v>CapEx</v>
          </cell>
          <cell r="E32" t="str">
            <v>Core</v>
          </cell>
        </row>
        <row r="33">
          <cell r="A33" t="str">
            <v>CapEx</v>
          </cell>
          <cell r="E33" t="str">
            <v>Core</v>
          </cell>
        </row>
        <row r="34">
          <cell r="A34" t="str">
            <v>CapEx</v>
          </cell>
          <cell r="E34" t="str">
            <v>Core</v>
          </cell>
        </row>
        <row r="35">
          <cell r="A35" t="str">
            <v>CapEx</v>
          </cell>
          <cell r="E35" t="str">
            <v>Core</v>
          </cell>
        </row>
        <row r="36">
          <cell r="A36" t="str">
            <v>OpEx</v>
          </cell>
          <cell r="E36" t="str">
            <v>Core</v>
          </cell>
        </row>
        <row r="37">
          <cell r="A37" t="str">
            <v>OpEx</v>
          </cell>
          <cell r="E37" t="str">
            <v>Core</v>
          </cell>
        </row>
        <row r="38">
          <cell r="A38" t="str">
            <v>OpEx</v>
          </cell>
          <cell r="E38" t="str">
            <v>Systems</v>
          </cell>
        </row>
        <row r="39">
          <cell r="A39" t="str">
            <v>OpEx</v>
          </cell>
          <cell r="E39" t="str">
            <v>Systems</v>
          </cell>
        </row>
        <row r="40">
          <cell r="A40" t="str">
            <v>OpEx</v>
          </cell>
          <cell r="E40" t="str">
            <v>Systems</v>
          </cell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Table of Contents"/>
      <sheetName val="User Guide"/>
      <sheetName val="Aux"/>
      <sheetName val="1. Dashboard"/>
      <sheetName val="2. RAN"/>
      <sheetName val="3. CPE &amp; Home Router"/>
      <sheetName val="4. Backhaul"/>
      <sheetName val="5. Core-Aggregation"/>
      <sheetName val="6. OSS-BSS"/>
      <sheetName val="Internal Guide for Dashboard"/>
      <sheetName val="Parameters"/>
    </sheetNames>
    <sheetDataSet>
      <sheetData sheetId="0" refreshError="1"/>
      <sheetData sheetId="1" refreshError="1"/>
      <sheetData sheetId="2" refreshError="1"/>
      <sheetData sheetId="3">
        <row r="2">
          <cell r="B2" t="str">
            <v>Vendor</v>
          </cell>
        </row>
        <row r="3">
          <cell r="B3" t="str">
            <v>Split Architecture?</v>
          </cell>
        </row>
        <row r="4">
          <cell r="B4" t="str">
            <v>Number of TX/RX Ports</v>
          </cell>
        </row>
        <row r="5">
          <cell r="B5" t="str">
            <v>Integrated Antenna?</v>
          </cell>
        </row>
        <row r="6">
          <cell r="B6" t="str">
            <v>Network-in-a-box?</v>
          </cell>
        </row>
        <row r="7">
          <cell r="B7" t="str">
            <v>EPC Functionality</v>
          </cell>
        </row>
        <row r="8">
          <cell r="B8" t="str">
            <v>Output_Power (dBm)</v>
          </cell>
        </row>
        <row r="9">
          <cell r="B9" t="str">
            <v>Number Of Carriers</v>
          </cell>
        </row>
        <row r="10">
          <cell r="B10" t="str">
            <v>Channel BW</v>
          </cell>
        </row>
        <row r="11">
          <cell r="B11" t="str">
            <v>Max Throughput</v>
          </cell>
        </row>
        <row r="12">
          <cell r="B12" t="str">
            <v>Release_Number_3GPP</v>
          </cell>
        </row>
        <row r="13">
          <cell r="B13" t="str">
            <v>OAM Mechanisms</v>
          </cell>
        </row>
        <row r="14">
          <cell r="B14" t="str">
            <v>GPS Antenna Required?</v>
          </cell>
        </row>
        <row r="15">
          <cell r="B15" t="str">
            <v>PoE support</v>
          </cell>
        </row>
        <row r="102">
          <cell r="B102" t="str">
            <v>Vendor</v>
          </cell>
        </row>
        <row r="103">
          <cell r="B103" t="str">
            <v>Radio Access Technology</v>
          </cell>
        </row>
        <row r="104">
          <cell r="B104" t="str">
            <v>Number of TX/RX Ports</v>
          </cell>
        </row>
        <row r="105">
          <cell r="B105" t="str">
            <v>Integrated Antenna?</v>
          </cell>
        </row>
        <row r="106">
          <cell r="B106" t="str">
            <v>Operation Mode</v>
          </cell>
        </row>
        <row r="107">
          <cell r="B107" t="str">
            <v>Base station Dependency</v>
          </cell>
        </row>
        <row r="108">
          <cell r="B108" t="str">
            <v>Output Power (dBm)</v>
          </cell>
        </row>
        <row r="109">
          <cell r="B109" t="str">
            <v>Spectrum Band</v>
          </cell>
        </row>
        <row r="110">
          <cell r="B110" t="str">
            <v>Channel BW (MHz)</v>
          </cell>
        </row>
        <row r="111">
          <cell r="B111" t="str">
            <v>Max Throughput DL/UL (Mbps)</v>
          </cell>
        </row>
        <row r="112">
          <cell r="B112" t="str">
            <v>Supported Bands</v>
          </cell>
        </row>
        <row r="113">
          <cell r="B113" t="str">
            <v>802.11 Protocols Supported</v>
          </cell>
        </row>
        <row r="114">
          <cell r="B114" t="str">
            <v>Wi-Fi Throughput (Mbps)</v>
          </cell>
        </row>
        <row r="115">
          <cell r="B115" t="str">
            <v>Community WiFi Support</v>
          </cell>
        </row>
        <row r="116">
          <cell r="B116" t="str">
            <v>IP Address Support (v4/v6)</v>
          </cell>
        </row>
        <row r="117">
          <cell r="B117" t="str">
            <v>DNS</v>
          </cell>
        </row>
        <row r="118">
          <cell r="B118" t="str">
            <v>DHCP</v>
          </cell>
        </row>
        <row r="119">
          <cell r="B119" t="str">
            <v>DSCP Marking</v>
          </cell>
        </row>
        <row r="120">
          <cell r="B120" t="str">
            <v>3GPP Release Number</v>
          </cell>
        </row>
        <row r="121">
          <cell r="B121" t="str">
            <v>OAM Supported Protocols</v>
          </cell>
        </row>
        <row r="122">
          <cell r="B122" t="str">
            <v>Supported Open Source Firmware</v>
          </cell>
        </row>
        <row r="123">
          <cell r="B123" t="str">
            <v>Open Source Firmware</v>
          </cell>
        </row>
        <row r="202">
          <cell r="B202" t="str">
            <v>Vendor</v>
          </cell>
        </row>
        <row r="203">
          <cell r="B203" t="str">
            <v>Frequency Band</v>
          </cell>
        </row>
        <row r="204">
          <cell r="B204" t="str">
            <v>Point-to-multi-point supported?</v>
          </cell>
        </row>
        <row r="205">
          <cell r="B205" t="str">
            <v>Full Outdoor?</v>
          </cell>
        </row>
        <row r="206">
          <cell r="B206" t="str">
            <v>Integrated Antenna?</v>
          </cell>
        </row>
        <row r="207">
          <cell r="B207" t="str">
            <v>Max. Supported channel size (MHz)</v>
          </cell>
        </row>
        <row r="208">
          <cell r="B208" t="str">
            <v>Max TX power (dBm)</v>
          </cell>
        </row>
        <row r="209">
          <cell r="B209" t="str">
            <v>Highest supported Modulation</v>
          </cell>
        </row>
        <row r="210">
          <cell r="B210" t="str">
            <v>MIMO(2X2 or 4X4)</v>
          </cell>
        </row>
        <row r="211">
          <cell r="B211" t="str">
            <v>Integrated Switching</v>
          </cell>
        </row>
        <row r="212">
          <cell r="B212" t="str">
            <v>Number of Ethernet Ports</v>
          </cell>
        </row>
        <row r="213">
          <cell r="B213" t="str">
            <v>IP Address Support(v4/v6)</v>
          </cell>
        </row>
        <row r="214">
          <cell r="B214" t="str">
            <v>Max Link throughput/capacity per channel</v>
          </cell>
        </row>
        <row r="302">
          <cell r="B302" t="str">
            <v>Vendor</v>
          </cell>
        </row>
        <row r="303">
          <cell r="B303" t="str">
            <v>RAN Technologies Supported</v>
          </cell>
        </row>
        <row r="304">
          <cell r="B304" t="str">
            <v>Type of architecture</v>
          </cell>
        </row>
        <row r="305">
          <cell r="B305" t="str">
            <v>Number of Ethernet ports</v>
          </cell>
        </row>
        <row r="306">
          <cell r="B306" t="str">
            <v>Port Number &amp; Capacity</v>
          </cell>
        </row>
        <row r="307">
          <cell r="B307" t="str">
            <v>OAM Protocols</v>
          </cell>
        </row>
        <row r="308">
          <cell r="B308" t="str">
            <v>Internet Protocol Version Supported</v>
          </cell>
        </row>
        <row r="309">
          <cell r="B309" t="str">
            <v>Max Number of Subscribers</v>
          </cell>
        </row>
        <row r="310">
          <cell r="B310" t="str">
            <v>Max Number of Active sessions</v>
          </cell>
        </row>
        <row r="311">
          <cell r="B311" t="str">
            <v>3GPP Release</v>
          </cell>
        </row>
        <row r="312">
          <cell r="B312" t="str">
            <v>EPC Entities</v>
          </cell>
        </row>
        <row r="313">
          <cell r="B313" t="str">
            <v>Supported Voice Technologies</v>
          </cell>
        </row>
        <row r="402">
          <cell r="B402" t="str">
            <v>Vendor</v>
          </cell>
        </row>
        <row r="403">
          <cell r="B403" t="str">
            <v>Model</v>
          </cell>
        </row>
        <row r="404">
          <cell r="B404" t="str">
            <v>Deployment Option</v>
          </cell>
        </row>
        <row r="405">
          <cell r="B405" t="str">
            <v>Self Managed (SM) / Outsourced (O)</v>
          </cell>
        </row>
        <row r="406">
          <cell r="B406" t="str">
            <v>Scalability</v>
          </cell>
        </row>
        <row r="407">
          <cell r="B407" t="str">
            <v>API Integration Support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6">
          <cell r="C6" t="str">
            <v>100 mW per port</v>
          </cell>
          <cell r="D6" t="str">
            <v>600 MHz</v>
          </cell>
          <cell r="E6" t="str">
            <v>4G</v>
          </cell>
          <cell r="F6" t="str">
            <v>3GPP Release 9</v>
          </cell>
          <cell r="I6" t="str">
            <v>Sub 6 GHz</v>
          </cell>
          <cell r="J6" t="str">
            <v>&lt; 100 Mbps</v>
          </cell>
          <cell r="K6" t="str">
            <v>&lt; 20 dBm</v>
          </cell>
          <cell r="L6" t="str">
            <v>Yes</v>
          </cell>
          <cell r="N6" t="str">
            <v>120 VAC</v>
          </cell>
          <cell r="O6" t="str">
            <v>&lt; 1000 W</v>
          </cell>
          <cell r="Q6" t="str">
            <v>2 VDC</v>
          </cell>
          <cell r="R6" t="str">
            <v>&lt; 200 Ah</v>
          </cell>
          <cell r="T6" t="str">
            <v>&lt; 24 V</v>
          </cell>
          <cell r="U6" t="str">
            <v>&lt; 300 W</v>
          </cell>
          <cell r="W6" t="str">
            <v>&lt; 75 V</v>
          </cell>
          <cell r="X6" t="str">
            <v>&lt; 1000 W</v>
          </cell>
          <cell r="Z6" t="str">
            <v>30 W per port</v>
          </cell>
          <cell r="AA6" t="str">
            <v>700 MHz</v>
          </cell>
          <cell r="AB6" t="str">
            <v>4G, 3G &amp; 2G</v>
          </cell>
          <cell r="AC6" t="str">
            <v>3GPP Release 11</v>
          </cell>
          <cell r="AG6" t="str">
            <v>&lt; 1 W per port</v>
          </cell>
          <cell r="AH6" t="str">
            <v>All 3GPP LTE Bands - TDD and FDD</v>
          </cell>
          <cell r="AI6" t="str">
            <v>Yes</v>
          </cell>
          <cell r="AJ6" t="str">
            <v xml:space="preserve">Yes </v>
          </cell>
          <cell r="AM6" t="str">
            <v>4G &amp; 3G</v>
          </cell>
          <cell r="AN6" t="str">
            <v>Yes</v>
          </cell>
        </row>
        <row r="7">
          <cell r="C7" t="str">
            <v>0.5 W per port</v>
          </cell>
          <cell r="D7" t="str">
            <v>700 MHz</v>
          </cell>
          <cell r="E7" t="str">
            <v>4G &amp; 3G</v>
          </cell>
          <cell r="F7" t="str">
            <v>3GPP Release 10</v>
          </cell>
          <cell r="I7" t="str">
            <v>Sub 13 GHz</v>
          </cell>
          <cell r="J7" t="str">
            <v>&lt; 300 Mbps</v>
          </cell>
          <cell r="K7" t="str">
            <v>&lt; 30 dBm</v>
          </cell>
          <cell r="L7" t="str">
            <v>No</v>
          </cell>
          <cell r="N7" t="str">
            <v>220 VAC</v>
          </cell>
          <cell r="O7" t="str">
            <v>&lt; 2000 W</v>
          </cell>
          <cell r="Q7" t="str">
            <v>4 VDC</v>
          </cell>
          <cell r="R7" t="str">
            <v>&lt; 400 Ah</v>
          </cell>
          <cell r="T7" t="str">
            <v>&lt; 48 V</v>
          </cell>
          <cell r="U7" t="str">
            <v>&gt; 300 W</v>
          </cell>
          <cell r="W7" t="str">
            <v>&lt; 150 V</v>
          </cell>
          <cell r="X7" t="str">
            <v>&lt; 2000 W</v>
          </cell>
          <cell r="Z7" t="str">
            <v>40 W per port</v>
          </cell>
          <cell r="AA7" t="str">
            <v>850 MHz</v>
          </cell>
          <cell r="AB7" t="str">
            <v>No</v>
          </cell>
          <cell r="AC7" t="str">
            <v>3GPP Release 12</v>
          </cell>
          <cell r="AG7" t="str">
            <v>2 W per port</v>
          </cell>
          <cell r="AH7" t="str">
            <v>All 3GPP UMTS &amp;  LTE Bands - TDD and FDD</v>
          </cell>
          <cell r="AI7" t="str">
            <v>No</v>
          </cell>
          <cell r="AJ7" t="str">
            <v>No</v>
          </cell>
          <cell r="AM7" t="str">
            <v>4G, 3G &amp; 2G</v>
          </cell>
          <cell r="AN7" t="str">
            <v>No</v>
          </cell>
        </row>
        <row r="8">
          <cell r="C8" t="str">
            <v>1 W per port</v>
          </cell>
          <cell r="D8" t="str">
            <v>710 MHz</v>
          </cell>
          <cell r="E8" t="str">
            <v>4G &amp; 2G</v>
          </cell>
          <cell r="F8" t="str">
            <v>3GPP Release 11</v>
          </cell>
          <cell r="I8" t="str">
            <v>Sub 23 GHz</v>
          </cell>
          <cell r="J8" t="str">
            <v>&lt; 1 Gbps</v>
          </cell>
          <cell r="K8" t="str">
            <v>&lt; 40 dBm</v>
          </cell>
          <cell r="L8" t="str">
            <v>*</v>
          </cell>
          <cell r="N8" t="str">
            <v>480 VAC</v>
          </cell>
          <cell r="O8" t="str">
            <v>&lt; 4000 W</v>
          </cell>
          <cell r="Q8" t="str">
            <v>48 VDC</v>
          </cell>
          <cell r="R8" t="str">
            <v>&gt; 400 Ah</v>
          </cell>
          <cell r="T8" t="str">
            <v>*</v>
          </cell>
          <cell r="U8" t="str">
            <v>*</v>
          </cell>
          <cell r="W8" t="str">
            <v>&gt; 150 V</v>
          </cell>
          <cell r="X8" t="str">
            <v>&lt; 4000 W</v>
          </cell>
          <cell r="Z8" t="str">
            <v>*</v>
          </cell>
          <cell r="AA8" t="str">
            <v>1800 MHz</v>
          </cell>
          <cell r="AB8" t="str">
            <v>*</v>
          </cell>
          <cell r="AC8" t="str">
            <v>3GPP Release 14</v>
          </cell>
          <cell r="AG8" t="str">
            <v>8 W per port</v>
          </cell>
          <cell r="AH8" t="str">
            <v>GSM 850 / 900 / 1800/ 1900 MHz</v>
          </cell>
          <cell r="AI8" t="str">
            <v>*</v>
          </cell>
          <cell r="AJ8" t="str">
            <v>*</v>
          </cell>
          <cell r="AM8" t="str">
            <v>4G, 3G, 2G &amp; WiFi</v>
          </cell>
          <cell r="AN8" t="str">
            <v>*</v>
          </cell>
        </row>
        <row r="9">
          <cell r="C9" t="str">
            <v>2 W per port</v>
          </cell>
          <cell r="D9" t="str">
            <v>756 MHz</v>
          </cell>
          <cell r="E9" t="str">
            <v>4G, 3G &amp; 2G</v>
          </cell>
          <cell r="F9" t="str">
            <v>3GPP Release 12</v>
          </cell>
          <cell r="I9" t="str">
            <v>Sub 42 GHz</v>
          </cell>
          <cell r="J9" t="str">
            <v>&gt; 1 Gbps</v>
          </cell>
          <cell r="K9" t="str">
            <v>&gt; 40 dBm</v>
          </cell>
          <cell r="N9" t="str">
            <v>*</v>
          </cell>
          <cell r="O9" t="str">
            <v>&gt; 4000 W</v>
          </cell>
          <cell r="Q9" t="str">
            <v>2, 6, 12 VDC</v>
          </cell>
          <cell r="R9" t="str">
            <v>*</v>
          </cell>
          <cell r="W9" t="str">
            <v>*</v>
          </cell>
          <cell r="X9" t="str">
            <v>&gt; 4000 W</v>
          </cell>
          <cell r="AA9" t="str">
            <v>1900 MHz</v>
          </cell>
          <cell r="AC9" t="str">
            <v>*</v>
          </cell>
          <cell r="AG9" t="str">
            <v>10 W per port</v>
          </cell>
          <cell r="AH9" t="str">
            <v>*</v>
          </cell>
          <cell r="AM9" t="str">
            <v>*</v>
          </cell>
        </row>
        <row r="10">
          <cell r="C10" t="str">
            <v>5 W per port</v>
          </cell>
          <cell r="D10" t="str">
            <v>787 MHz</v>
          </cell>
          <cell r="E10" t="str">
            <v>5G, 4G, 3G &amp; 2G</v>
          </cell>
          <cell r="F10" t="str">
            <v>3GPP Release 13</v>
          </cell>
          <cell r="I10" t="str">
            <v>*</v>
          </cell>
          <cell r="J10" t="str">
            <v>*</v>
          </cell>
          <cell r="K10" t="str">
            <v>*</v>
          </cell>
          <cell r="O10" t="str">
            <v>*</v>
          </cell>
          <cell r="Q10" t="str">
            <v>*</v>
          </cell>
          <cell r="X10" t="str">
            <v>*</v>
          </cell>
          <cell r="AA10" t="str">
            <v>1900 MHz</v>
          </cell>
          <cell r="AG10" t="str">
            <v>20 W per port</v>
          </cell>
        </row>
        <row r="11">
          <cell r="C11" t="str">
            <v>10 W per port</v>
          </cell>
          <cell r="D11" t="str">
            <v>800 MHz</v>
          </cell>
          <cell r="E11" t="str">
            <v>*</v>
          </cell>
          <cell r="F11" t="str">
            <v>*</v>
          </cell>
          <cell r="AA11" t="str">
            <v>2100 MHz</v>
          </cell>
          <cell r="AG11" t="str">
            <v>40 W per port</v>
          </cell>
        </row>
        <row r="12">
          <cell r="C12" t="str">
            <v>20 W per port</v>
          </cell>
          <cell r="D12" t="str">
            <v>824 MHz</v>
          </cell>
          <cell r="AA12" t="str">
            <v>2600 MHz</v>
          </cell>
          <cell r="AG12" t="str">
            <v>*</v>
          </cell>
        </row>
        <row r="13">
          <cell r="C13" t="str">
            <v>30 W per port</v>
          </cell>
          <cell r="D13" t="str">
            <v>850 MHz</v>
          </cell>
          <cell r="AA13" t="str">
            <v>*</v>
          </cell>
        </row>
        <row r="14">
          <cell r="C14" t="str">
            <v>40 W per port</v>
          </cell>
          <cell r="D14" t="str">
            <v>869 MHz</v>
          </cell>
        </row>
        <row r="15">
          <cell r="C15" t="str">
            <v>60 W per port</v>
          </cell>
          <cell r="D15" t="str">
            <v>900 MHz</v>
          </cell>
        </row>
        <row r="16">
          <cell r="C16" t="str">
            <v>*</v>
          </cell>
          <cell r="D16" t="str">
            <v>1700  MHz</v>
          </cell>
        </row>
        <row r="17">
          <cell r="D17" t="str">
            <v>1800 MHz</v>
          </cell>
        </row>
        <row r="18">
          <cell r="D18" t="str">
            <v>1900 MHz</v>
          </cell>
        </row>
        <row r="19">
          <cell r="D19" t="str">
            <v>1920 MHz</v>
          </cell>
        </row>
        <row r="20">
          <cell r="D20" t="str">
            <v>2100 MHz</v>
          </cell>
        </row>
        <row r="21">
          <cell r="D21" t="str">
            <v>2300 MHz</v>
          </cell>
        </row>
        <row r="22">
          <cell r="D22" t="str">
            <v>2400 MHz</v>
          </cell>
        </row>
        <row r="23">
          <cell r="D23" t="str">
            <v>2500 MHz</v>
          </cell>
        </row>
        <row r="24">
          <cell r="D24" t="str">
            <v>2600 MHz</v>
          </cell>
        </row>
        <row r="25">
          <cell r="D25" t="str">
            <v>2620 MHz</v>
          </cell>
        </row>
        <row r="26">
          <cell r="D26" t="str">
            <v>3300 MHz</v>
          </cell>
        </row>
        <row r="27">
          <cell r="D27" t="str">
            <v>3500 MHz</v>
          </cell>
        </row>
        <row r="28">
          <cell r="D28" t="str">
            <v>3700 MHz</v>
          </cell>
        </row>
        <row r="29">
          <cell r="D29" t="str">
            <v>3800 MHz</v>
          </cell>
        </row>
        <row r="30">
          <cell r="D30" t="str">
            <v>4900 MHz</v>
          </cell>
        </row>
        <row r="31">
          <cell r="D31" t="str">
            <v>5170 MHz</v>
          </cell>
        </row>
        <row r="32">
          <cell r="D32" t="str">
            <v>5200 MHz</v>
          </cell>
        </row>
        <row r="33">
          <cell r="D33" t="str">
            <v>5250 MHz</v>
          </cell>
        </row>
        <row r="34">
          <cell r="D34" t="str">
            <v>5350 MHz</v>
          </cell>
        </row>
        <row r="35">
          <cell r="D35" t="str">
            <v>5835 MHz</v>
          </cell>
        </row>
        <row r="36">
          <cell r="D36" t="str">
            <v>5950 MHz</v>
          </cell>
        </row>
        <row r="37">
          <cell r="D37" t="str">
            <v>*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lling"/>
      <sheetName val="LMOE"/>
      <sheetName val="LMOA"/>
      <sheetName val="SCOE"/>
      <sheetName val="SCOA"/>
      <sheetName val="IF"/>
      <sheetName val="IF2"/>
      <sheetName val="IOE"/>
      <sheetName val="IOE2"/>
      <sheetName val="IMI"/>
      <sheetName val="VOE"/>
      <sheetName val="VOA"/>
      <sheetName val="MDOC"/>
      <sheetName val="MDSE"/>
      <sheetName val="MDST"/>
      <sheetName val="MDSA"/>
      <sheetName val="CE"/>
      <sheetName val="MRST"/>
      <sheetName val="AE"/>
      <sheetName val="RCS"/>
      <sheetName val="Datos"/>
      <sheetName val="RF01"/>
      <sheetName val="RF06R"/>
      <sheetName val="RF06A"/>
      <sheetName val="RF07"/>
      <sheetName val="DIA01"/>
      <sheetName val="DIA02"/>
      <sheetName val="DIA03-48"/>
      <sheetName val="DIA03+24"/>
      <sheetName val="DIA04"/>
      <sheetName val="REI"/>
      <sheetName val="RFotos"/>
      <sheetName val="RFotosMA"/>
      <sheetName val="ROE"/>
      <sheetName val="CACEP"/>
      <sheetName val="Portada"/>
      <sheetName val="PF"/>
      <sheetName val="LomoN"/>
      <sheetName val="BM"/>
      <sheetName val="RMF"/>
      <sheetName val="EC"/>
      <sheetName val="LVS"/>
      <sheetName val="CD"/>
      <sheetName val="SC"/>
      <sheetName val="LomoE"/>
      <sheetName val="RF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25.emf"/><Relationship Id="rId34" Type="http://schemas.openxmlformats.org/officeDocument/2006/relationships/control" Target="../activeX/activeX16.xml"/><Relationship Id="rId7" Type="http://schemas.openxmlformats.org/officeDocument/2006/relationships/image" Target="../media/image18.emf"/><Relationship Id="rId12" Type="http://schemas.openxmlformats.org/officeDocument/2006/relationships/control" Target="../activeX/activeX5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33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2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20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2.xml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24.emf"/><Relationship Id="rId31" Type="http://schemas.openxmlformats.org/officeDocument/2006/relationships/image" Target="../media/image30.emf"/><Relationship Id="rId4" Type="http://schemas.openxmlformats.org/officeDocument/2006/relationships/control" Target="../activeX/activeX1.xml"/><Relationship Id="rId9" Type="http://schemas.openxmlformats.org/officeDocument/2006/relationships/image" Target="../media/image1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28.emf"/><Relationship Id="rId30" Type="http://schemas.openxmlformats.org/officeDocument/2006/relationships/control" Target="../activeX/activeX14.xml"/><Relationship Id="rId35" Type="http://schemas.openxmlformats.org/officeDocument/2006/relationships/image" Target="../media/image32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9560E-E3B7-4972-9D7F-20084D169103}">
  <sheetPr codeName="Sheet3">
    <tabColor rgb="FF1E4E79"/>
  </sheetPr>
  <dimension ref="A1:Z1000"/>
  <sheetViews>
    <sheetView showGridLines="0" workbookViewId="0">
      <selection activeCell="O20" sqref="O20"/>
    </sheetView>
  </sheetViews>
  <sheetFormatPr defaultColWidth="12.85546875" defaultRowHeight="15" customHeight="1"/>
  <cols>
    <col min="1" max="1" width="2.28515625" style="64" customWidth="1"/>
    <col min="2" max="2" width="10.85546875" style="64" customWidth="1"/>
    <col min="3" max="15" width="8" style="64" customWidth="1"/>
    <col min="16" max="16" width="26.85546875" style="64" customWidth="1"/>
    <col min="17" max="17" width="2.28515625" style="64" customWidth="1"/>
    <col min="18" max="26" width="8" style="64" customWidth="1"/>
    <col min="27" max="16384" width="12.85546875" style="64"/>
  </cols>
  <sheetData>
    <row r="1" spans="1:26" ht="12.75" customHeight="1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3" t="s">
        <v>107</v>
      </c>
      <c r="R1" s="62"/>
      <c r="S1" s="62"/>
      <c r="T1" s="62"/>
      <c r="U1" s="62"/>
      <c r="V1" s="62"/>
      <c r="W1" s="62"/>
      <c r="X1" s="62"/>
      <c r="Y1" s="62"/>
      <c r="Z1" s="62"/>
    </row>
    <row r="2" spans="1:26" ht="12.75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3" t="s">
        <v>107</v>
      </c>
      <c r="R2" s="62"/>
      <c r="S2" s="62"/>
      <c r="T2" s="62"/>
      <c r="U2" s="62"/>
      <c r="V2" s="62"/>
      <c r="W2" s="62"/>
      <c r="X2" s="62"/>
      <c r="Y2" s="62"/>
      <c r="Z2" s="62"/>
    </row>
    <row r="3" spans="1:26" ht="12.75" customHeight="1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3" t="s">
        <v>107</v>
      </c>
      <c r="R3" s="62"/>
      <c r="S3" s="62"/>
      <c r="T3" s="62"/>
      <c r="U3" s="62"/>
      <c r="V3" s="62"/>
      <c r="W3" s="62"/>
      <c r="X3" s="62"/>
      <c r="Y3" s="62"/>
      <c r="Z3" s="62"/>
    </row>
    <row r="4" spans="1:26" ht="12.75" customHeight="1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3" t="s">
        <v>107</v>
      </c>
      <c r="R4" s="62"/>
      <c r="S4" s="62"/>
      <c r="T4" s="62"/>
      <c r="U4" s="62"/>
      <c r="V4" s="62"/>
      <c r="W4" s="62"/>
      <c r="X4" s="62"/>
      <c r="Y4" s="62"/>
      <c r="Z4" s="62"/>
    </row>
    <row r="5" spans="1:26" ht="12.75" customHeight="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3" t="s">
        <v>107</v>
      </c>
      <c r="R5" s="62"/>
      <c r="S5" s="62"/>
      <c r="T5" s="62"/>
      <c r="U5" s="62"/>
      <c r="V5" s="62"/>
      <c r="W5" s="62"/>
      <c r="X5" s="62"/>
      <c r="Y5" s="62"/>
      <c r="Z5" s="62"/>
    </row>
    <row r="6" spans="1:26" ht="12.75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3" t="s">
        <v>107</v>
      </c>
      <c r="R6" s="62"/>
      <c r="S6" s="62"/>
      <c r="T6" s="62"/>
      <c r="U6" s="62"/>
      <c r="V6" s="62"/>
      <c r="W6" s="62"/>
      <c r="X6" s="62"/>
      <c r="Y6" s="62"/>
      <c r="Z6" s="62"/>
    </row>
    <row r="7" spans="1:26" ht="12.75" customHeigh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3" t="s">
        <v>107</v>
      </c>
      <c r="R7" s="62"/>
      <c r="S7" s="62"/>
      <c r="T7" s="62"/>
      <c r="U7" s="62"/>
      <c r="V7" s="62"/>
      <c r="W7" s="62"/>
      <c r="X7" s="62"/>
      <c r="Y7" s="62"/>
      <c r="Z7" s="62"/>
    </row>
    <row r="8" spans="1:26" ht="12.75" customHeight="1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3" t="s">
        <v>107</v>
      </c>
      <c r="R8" s="62"/>
      <c r="S8" s="62"/>
      <c r="T8" s="62"/>
      <c r="U8" s="62"/>
      <c r="V8" s="62"/>
      <c r="W8" s="62"/>
      <c r="X8" s="62"/>
      <c r="Y8" s="62"/>
      <c r="Z8" s="62"/>
    </row>
    <row r="9" spans="1:26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3" t="s">
        <v>107</v>
      </c>
      <c r="R9" s="62"/>
      <c r="S9" s="62"/>
      <c r="T9" s="62"/>
      <c r="U9" s="62"/>
      <c r="V9" s="62"/>
      <c r="W9" s="62"/>
      <c r="X9" s="62"/>
      <c r="Y9" s="62"/>
      <c r="Z9" s="62"/>
    </row>
    <row r="10" spans="1:26" ht="12.75" customHeight="1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3" t="s">
        <v>107</v>
      </c>
      <c r="R10" s="62"/>
      <c r="S10" s="62"/>
      <c r="T10" s="62"/>
      <c r="U10" s="62"/>
      <c r="V10" s="62"/>
      <c r="W10" s="62"/>
      <c r="X10" s="62"/>
      <c r="Y10" s="62"/>
      <c r="Z10" s="62"/>
    </row>
    <row r="11" spans="1:26" ht="12.75" customHeight="1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3" t="s">
        <v>107</v>
      </c>
      <c r="R11" s="62"/>
      <c r="S11" s="62"/>
      <c r="T11" s="62"/>
      <c r="U11" s="62"/>
      <c r="V11" s="62"/>
      <c r="W11" s="62"/>
      <c r="X11" s="62"/>
      <c r="Y11" s="62"/>
      <c r="Z11" s="62"/>
    </row>
    <row r="12" spans="1:26" ht="24.75" customHeight="1">
      <c r="A12" s="65"/>
      <c r="B12" s="66" t="s">
        <v>111</v>
      </c>
      <c r="C12" s="67"/>
      <c r="D12" s="67"/>
      <c r="E12" s="67"/>
      <c r="F12" s="67"/>
      <c r="G12" s="67"/>
      <c r="H12" s="68"/>
      <c r="I12" s="68"/>
      <c r="J12" s="68"/>
      <c r="K12" s="68"/>
      <c r="L12" s="68"/>
      <c r="M12" s="68"/>
      <c r="N12" s="68"/>
      <c r="O12" s="68"/>
      <c r="P12" s="68"/>
      <c r="Q12" s="63" t="s">
        <v>107</v>
      </c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4.5" customHeight="1">
      <c r="A13" s="69"/>
      <c r="B13" s="69"/>
      <c r="C13" s="69"/>
      <c r="D13" s="69"/>
      <c r="E13" s="69"/>
      <c r="F13" s="69"/>
      <c r="G13" s="69"/>
      <c r="H13" s="69"/>
      <c r="I13" s="70"/>
      <c r="J13" s="70"/>
      <c r="K13" s="70"/>
      <c r="L13" s="70"/>
      <c r="M13" s="70"/>
      <c r="N13" s="70"/>
      <c r="O13" s="70"/>
      <c r="P13" s="70"/>
      <c r="Q13" s="63" t="s">
        <v>107</v>
      </c>
      <c r="R13" s="70"/>
      <c r="S13" s="70"/>
      <c r="T13" s="70"/>
      <c r="U13" s="70"/>
      <c r="V13" s="70"/>
      <c r="W13" s="70"/>
      <c r="X13" s="70"/>
      <c r="Y13" s="70"/>
      <c r="Z13" s="70"/>
    </row>
    <row r="14" spans="1:26" ht="4.5" customHeight="1">
      <c r="A14" s="69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63" t="s">
        <v>107</v>
      </c>
      <c r="R14" s="70"/>
      <c r="S14" s="70"/>
      <c r="T14" s="70"/>
      <c r="U14" s="70"/>
      <c r="V14" s="70"/>
      <c r="W14" s="70"/>
      <c r="X14" s="70"/>
      <c r="Y14" s="70"/>
      <c r="Z14" s="70"/>
    </row>
    <row r="15" spans="1:26" ht="4.5" customHeight="1">
      <c r="A15" s="69"/>
      <c r="B15" s="69"/>
      <c r="C15" s="69"/>
      <c r="D15" s="69"/>
      <c r="E15" s="69"/>
      <c r="F15" s="69"/>
      <c r="G15" s="69"/>
      <c r="H15" s="69"/>
      <c r="I15" s="70"/>
      <c r="J15" s="70"/>
      <c r="K15" s="70"/>
      <c r="L15" s="70"/>
      <c r="M15" s="70"/>
      <c r="N15" s="70"/>
      <c r="O15" s="70"/>
      <c r="P15" s="70"/>
      <c r="Q15" s="63" t="s">
        <v>107</v>
      </c>
      <c r="R15" s="70"/>
      <c r="S15" s="70"/>
      <c r="T15" s="70"/>
      <c r="U15" s="70"/>
      <c r="V15" s="70"/>
      <c r="W15" s="70"/>
      <c r="X15" s="70"/>
      <c r="Y15" s="70"/>
      <c r="Z15" s="70"/>
    </row>
    <row r="16" spans="1:26" ht="19.5" customHeight="1">
      <c r="A16" s="72"/>
      <c r="B16" s="73" t="s">
        <v>108</v>
      </c>
      <c r="C16" s="74"/>
      <c r="D16" s="75"/>
      <c r="E16" s="75"/>
      <c r="F16" s="75"/>
      <c r="G16" s="76"/>
      <c r="H16" s="74"/>
      <c r="I16" s="74"/>
      <c r="J16" s="74"/>
      <c r="K16" s="74"/>
      <c r="L16" s="74"/>
      <c r="M16" s="74"/>
      <c r="N16" s="74"/>
      <c r="O16" s="74"/>
      <c r="P16" s="74"/>
      <c r="Q16" s="63" t="s">
        <v>107</v>
      </c>
      <c r="R16" s="74"/>
      <c r="S16" s="74"/>
      <c r="T16" s="74"/>
      <c r="U16" s="74"/>
      <c r="V16" s="74"/>
      <c r="W16" s="74"/>
      <c r="X16" s="74"/>
      <c r="Y16" s="74"/>
      <c r="Z16" s="74"/>
    </row>
    <row r="17" spans="1:26" ht="15" customHeight="1">
      <c r="A17" s="69"/>
      <c r="B17" s="69"/>
      <c r="C17" s="69"/>
      <c r="D17" s="69"/>
      <c r="E17" s="69"/>
      <c r="F17" s="69"/>
      <c r="G17" s="69"/>
      <c r="H17" s="69"/>
      <c r="I17" s="70"/>
      <c r="J17" s="70"/>
      <c r="K17" s="70"/>
      <c r="L17" s="70"/>
      <c r="M17" s="70"/>
      <c r="N17" s="70"/>
      <c r="O17" s="70"/>
      <c r="P17" s="70"/>
      <c r="Q17" s="63" t="s">
        <v>107</v>
      </c>
      <c r="R17" s="70"/>
      <c r="S17" s="70"/>
      <c r="T17" s="70"/>
      <c r="U17" s="70"/>
      <c r="V17" s="70"/>
      <c r="W17" s="70"/>
      <c r="X17" s="70"/>
      <c r="Y17" s="70"/>
      <c r="Z17" s="70"/>
    </row>
    <row r="18" spans="1:26" ht="12.75" customHeight="1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3" t="s">
        <v>107</v>
      </c>
      <c r="R18" s="62"/>
      <c r="S18" s="62"/>
      <c r="T18" s="62"/>
      <c r="U18" s="62"/>
      <c r="V18" s="62"/>
      <c r="W18" s="62"/>
      <c r="X18" s="62"/>
      <c r="Y18" s="62"/>
      <c r="Z18" s="62"/>
    </row>
    <row r="19" spans="1:26" ht="12.75" customHeight="1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3" t="s">
        <v>107</v>
      </c>
      <c r="R19" s="62"/>
      <c r="S19" s="62"/>
      <c r="T19" s="62"/>
      <c r="U19" s="62"/>
      <c r="V19" s="62"/>
      <c r="W19" s="62"/>
      <c r="X19" s="62"/>
      <c r="Y19" s="62"/>
      <c r="Z19" s="62"/>
    </row>
    <row r="20" spans="1:26" ht="12.75" customHeight="1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3" t="s">
        <v>107</v>
      </c>
      <c r="R20" s="62"/>
      <c r="S20" s="62"/>
      <c r="T20" s="62"/>
      <c r="U20" s="62"/>
      <c r="V20" s="62"/>
      <c r="W20" s="62"/>
      <c r="X20" s="62"/>
      <c r="Y20" s="62"/>
      <c r="Z20" s="62"/>
    </row>
    <row r="21" spans="1:26" ht="12.75" customHeight="1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77"/>
      <c r="Q21" s="63" t="s">
        <v>107</v>
      </c>
      <c r="R21" s="62"/>
      <c r="S21" s="62"/>
      <c r="T21" s="62"/>
      <c r="U21" s="62"/>
      <c r="V21" s="62"/>
      <c r="W21" s="62"/>
      <c r="X21" s="62"/>
      <c r="Y21" s="62"/>
      <c r="Z21" s="62"/>
    </row>
    <row r="22" spans="1:26" ht="12.75" customHeight="1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3" t="s">
        <v>107</v>
      </c>
      <c r="R22" s="62"/>
      <c r="S22" s="62"/>
      <c r="T22" s="62"/>
      <c r="U22" s="62"/>
      <c r="V22" s="62"/>
      <c r="W22" s="62"/>
      <c r="X22" s="62"/>
      <c r="Y22" s="62"/>
      <c r="Z22" s="62"/>
    </row>
    <row r="23" spans="1:26" ht="12.75" customHeight="1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3" t="s">
        <v>107</v>
      </c>
      <c r="R23" s="62"/>
      <c r="S23" s="62"/>
      <c r="T23" s="62"/>
      <c r="U23" s="62"/>
      <c r="V23" s="62"/>
      <c r="W23" s="62"/>
      <c r="X23" s="62"/>
      <c r="Y23" s="62"/>
      <c r="Z23" s="62"/>
    </row>
    <row r="24" spans="1:26" ht="12.75" customHeight="1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3" t="s">
        <v>107</v>
      </c>
      <c r="R24" s="62"/>
      <c r="S24" s="62"/>
      <c r="T24" s="62"/>
      <c r="U24" s="62"/>
      <c r="V24" s="62"/>
      <c r="W24" s="62"/>
      <c r="X24" s="62"/>
      <c r="Y24" s="62"/>
      <c r="Z24" s="62"/>
    </row>
    <row r="25" spans="1:26" ht="12.75" customHeight="1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3" t="s">
        <v>107</v>
      </c>
      <c r="R25" s="62"/>
      <c r="S25" s="62"/>
      <c r="T25" s="62"/>
      <c r="U25" s="62"/>
      <c r="V25" s="62"/>
      <c r="W25" s="62"/>
      <c r="X25" s="62"/>
      <c r="Y25" s="62"/>
      <c r="Z25" s="62"/>
    </row>
    <row r="26" spans="1:26" ht="12.75" customHeight="1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3" t="s">
        <v>107</v>
      </c>
      <c r="R26" s="62"/>
      <c r="S26" s="62"/>
      <c r="T26" s="62"/>
      <c r="U26" s="62"/>
      <c r="V26" s="62"/>
      <c r="W26" s="62"/>
      <c r="X26" s="62"/>
      <c r="Y26" s="62"/>
      <c r="Z26" s="62"/>
    </row>
    <row r="27" spans="1:26" ht="12.75" customHeight="1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3" t="s">
        <v>107</v>
      </c>
      <c r="R27" s="62"/>
      <c r="S27" s="62"/>
      <c r="T27" s="62"/>
      <c r="U27" s="62"/>
      <c r="V27" s="62"/>
      <c r="W27" s="62"/>
      <c r="X27" s="62"/>
      <c r="Y27" s="62"/>
      <c r="Z27" s="62"/>
    </row>
    <row r="28" spans="1:26" ht="12.75" customHeight="1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3" t="s">
        <v>107</v>
      </c>
      <c r="R28" s="62"/>
      <c r="S28" s="62"/>
      <c r="T28" s="62"/>
      <c r="U28" s="62"/>
      <c r="V28" s="62"/>
      <c r="W28" s="62"/>
      <c r="X28" s="62"/>
      <c r="Y28" s="62"/>
      <c r="Z28" s="62"/>
    </row>
    <row r="29" spans="1:26" ht="12.75" customHeight="1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3" t="s">
        <v>107</v>
      </c>
      <c r="R29" s="62"/>
      <c r="S29" s="62"/>
      <c r="T29" s="62"/>
      <c r="U29" s="62"/>
      <c r="V29" s="62"/>
      <c r="W29" s="62"/>
      <c r="X29" s="62"/>
      <c r="Y29" s="62"/>
      <c r="Z29" s="62"/>
    </row>
    <row r="30" spans="1:26" ht="12.75" customHeight="1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3" t="s">
        <v>107</v>
      </c>
      <c r="R30" s="62"/>
      <c r="S30" s="62"/>
      <c r="T30" s="62"/>
      <c r="U30" s="62"/>
      <c r="V30" s="62"/>
      <c r="W30" s="62"/>
      <c r="X30" s="62"/>
      <c r="Y30" s="62"/>
      <c r="Z30" s="62"/>
    </row>
    <row r="31" spans="1:26" ht="12.75" customHeight="1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3" t="s">
        <v>107</v>
      </c>
      <c r="R31" s="62"/>
      <c r="S31" s="62"/>
      <c r="T31" s="62"/>
      <c r="U31" s="62"/>
      <c r="V31" s="62"/>
      <c r="W31" s="62"/>
      <c r="X31" s="62"/>
      <c r="Y31" s="62"/>
      <c r="Z31" s="62"/>
    </row>
    <row r="32" spans="1:26" ht="12.75" customHeight="1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3" t="s">
        <v>107</v>
      </c>
      <c r="R32" s="62"/>
      <c r="S32" s="62"/>
      <c r="T32" s="62"/>
      <c r="U32" s="62"/>
      <c r="V32" s="62"/>
      <c r="W32" s="62"/>
      <c r="X32" s="62"/>
      <c r="Y32" s="62"/>
      <c r="Z32" s="62"/>
    </row>
    <row r="33" spans="1:26" ht="12.75" customHeight="1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3" t="s">
        <v>107</v>
      </c>
      <c r="R33" s="62"/>
      <c r="S33" s="62"/>
      <c r="T33" s="62"/>
      <c r="U33" s="62"/>
      <c r="V33" s="62"/>
      <c r="W33" s="62"/>
      <c r="X33" s="62"/>
      <c r="Y33" s="62"/>
      <c r="Z33" s="62"/>
    </row>
    <row r="34" spans="1:26" ht="12.75" customHeight="1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ht="12.75" customHeight="1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ht="12.75" customHeight="1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ht="12.75" customHeight="1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ht="12.75" customHeight="1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ht="12.75" customHeight="1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ht="12.75" customHeight="1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ht="12.75" customHeight="1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ht="12.75" customHeight="1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ht="12.75" customHeight="1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ht="12.75" customHeight="1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ht="12.75" customHeight="1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ht="12.75" customHeight="1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ht="12.75" customHeight="1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ht="12.75" customHeight="1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ht="12.75" customHeight="1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ht="12.75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ht="12.75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ht="12.75" customHeight="1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ht="12.75" customHeight="1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ht="12.75" customHeight="1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ht="12.75" customHeight="1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ht="12.75" customHeight="1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ht="12.75" customHeight="1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ht="12.75" customHeight="1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ht="12.75" customHeight="1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ht="12.75" customHeight="1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ht="12.7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ht="12.75" customHeight="1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ht="12.75" customHeight="1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ht="12.75" customHeight="1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ht="12.75" customHeight="1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ht="12.75" customHeight="1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ht="12.75" customHeight="1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ht="12.75" customHeight="1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ht="12.75" customHeight="1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ht="12.75" customHeight="1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ht="12.75" customHeight="1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ht="12.75" customHeight="1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ht="12.75" customHeight="1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ht="12.75" customHeight="1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ht="12.75" customHeight="1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ht="12.75" customHeight="1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ht="12.75" customHeight="1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ht="12.75" customHeight="1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ht="12.75" customHeight="1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ht="12.75" customHeight="1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ht="12.75" customHeight="1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ht="12.75" customHeight="1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ht="12.75" customHeight="1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ht="12.75" customHeight="1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ht="12.75" customHeight="1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ht="12.75" customHeight="1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ht="12.75" customHeight="1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ht="12.75" customHeight="1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ht="12.75" customHeight="1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ht="12.75" customHeight="1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ht="12.75" customHeight="1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ht="12.75" customHeight="1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ht="12.75" customHeight="1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ht="12.75" customHeight="1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ht="12.75" customHeight="1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ht="12.75" customHeight="1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ht="12.75" customHeight="1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ht="12.75" customHeight="1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ht="12.75" customHeight="1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ht="12.75" customHeight="1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ht="12.75" customHeight="1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ht="12.75" customHeight="1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ht="12.75" customHeight="1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ht="12.75" customHeight="1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ht="12.75" customHeight="1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ht="12.75" customHeight="1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ht="12.75" customHeight="1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ht="12.75" customHeight="1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ht="12.75" customHeight="1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ht="12.75" customHeight="1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ht="12.75" customHeight="1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ht="12.75" customHeight="1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ht="12.75" customHeight="1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ht="12.75" customHeight="1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ht="12.75" customHeight="1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ht="12.75" customHeight="1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ht="12.75" customHeight="1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ht="12.75" customHeight="1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ht="12.75" customHeight="1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ht="12.75" customHeight="1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ht="12.75" customHeight="1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ht="12.7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ht="12.75" customHeight="1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ht="12.75" customHeight="1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ht="12.75" customHeight="1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ht="12.75" customHeight="1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ht="12.75" customHeight="1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ht="12.75" customHeight="1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ht="12.75" customHeight="1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ht="12.75" customHeight="1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ht="12.75" customHeight="1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ht="12.75" customHeight="1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ht="12.75" customHeight="1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ht="12.75" customHeight="1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ht="12.75" customHeight="1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ht="12.75" customHeight="1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ht="12.75" customHeight="1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ht="12.75" customHeight="1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ht="12.75" customHeight="1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ht="12.75" customHeight="1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ht="12.75" customHeight="1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ht="12.75" customHeight="1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ht="12.75" customHeight="1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ht="12.75" customHeight="1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ht="12.75" customHeight="1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ht="12.75" customHeight="1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ht="12.75" customHeight="1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ht="12.75" customHeight="1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ht="12.75" customHeight="1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ht="12.75" customHeight="1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ht="12.75" customHeight="1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ht="12.75" customHeight="1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ht="12.75" customHeight="1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ht="12.75" customHeight="1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ht="12.75" customHeight="1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ht="12.75" customHeight="1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ht="12.75" customHeight="1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ht="12.75" customHeight="1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ht="12.75" customHeight="1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ht="12.75" customHeight="1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ht="12.75" customHeight="1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ht="12.75" customHeight="1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ht="12.75" customHeight="1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ht="12.75" customHeight="1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ht="12.75" customHeight="1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ht="12.75" customHeight="1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ht="12.75" customHeight="1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ht="12.75" customHeight="1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ht="12.75" customHeight="1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ht="12.75" customHeight="1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ht="12.75" customHeight="1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ht="12.75" customHeight="1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ht="12.75" customHeight="1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ht="12.75" customHeight="1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ht="12.75" customHeight="1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ht="12.75" customHeight="1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ht="12.75" customHeight="1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ht="12.75" customHeight="1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ht="12.75" customHeight="1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ht="12.75" customHeight="1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ht="12.75" customHeight="1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ht="12.75" customHeight="1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ht="12.75" customHeight="1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ht="12.75" customHeight="1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ht="12.75" customHeight="1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ht="12.75" customHeight="1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ht="12.75" customHeight="1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ht="12.75" customHeight="1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ht="12.75" customHeight="1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ht="12.75" customHeight="1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ht="12.75" customHeight="1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ht="12.75" customHeight="1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ht="12.75" customHeight="1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ht="12.75" customHeight="1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ht="12.75" customHeight="1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  <row r="196" spans="1:26" ht="12.75" customHeight="1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</row>
    <row r="197" spans="1:26" ht="12.75" customHeight="1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</row>
    <row r="198" spans="1:26" ht="12.75" customHeight="1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</row>
    <row r="199" spans="1:26" ht="12.75" customHeight="1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</row>
    <row r="200" spans="1:26" ht="12.75" customHeight="1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</row>
    <row r="201" spans="1:26" ht="12.75" customHeight="1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</row>
    <row r="202" spans="1:26" ht="12.75" customHeight="1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</row>
    <row r="203" spans="1:26" ht="12.75" customHeight="1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</row>
    <row r="204" spans="1:26" ht="12.75" customHeight="1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</row>
    <row r="205" spans="1:26" ht="12.75" customHeight="1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</row>
    <row r="206" spans="1:26" ht="12.75" customHeight="1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</row>
    <row r="207" spans="1:26" ht="12.75" customHeight="1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</row>
    <row r="208" spans="1:26" ht="12.75" customHeight="1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</row>
    <row r="209" spans="1:26" ht="12.75" customHeight="1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</row>
    <row r="210" spans="1:26" ht="12.75" customHeight="1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</row>
    <row r="211" spans="1:26" ht="12.75" customHeight="1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</row>
    <row r="212" spans="1:26" ht="12.75" customHeight="1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</row>
    <row r="213" spans="1:26" ht="12.75" customHeight="1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</row>
    <row r="214" spans="1:26" ht="12.75" customHeight="1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</row>
    <row r="215" spans="1:26" ht="12.75" customHeight="1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</row>
    <row r="216" spans="1:26" ht="12.75" customHeight="1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</row>
    <row r="217" spans="1:26" ht="12.75" customHeight="1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</row>
    <row r="218" spans="1:26" ht="12.75" customHeight="1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</row>
    <row r="219" spans="1:26" ht="12.75" customHeight="1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</row>
    <row r="220" spans="1:26" ht="12.75" customHeight="1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</row>
    <row r="221" spans="1:26" ht="12.75" customHeight="1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</row>
    <row r="222" spans="1:26" ht="12.75" customHeight="1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</row>
    <row r="223" spans="1:26" ht="12.75" customHeight="1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</row>
    <row r="224" spans="1:26" ht="12.75" customHeight="1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</row>
    <row r="225" spans="1:26" ht="12.75" customHeight="1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</row>
    <row r="226" spans="1:26" ht="12.75" customHeight="1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</row>
    <row r="227" spans="1:26" ht="12.75" customHeight="1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</row>
    <row r="228" spans="1:26" ht="12.75" customHeight="1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</row>
    <row r="229" spans="1:26" ht="12.75" customHeight="1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</row>
    <row r="230" spans="1:26" ht="12.75" customHeight="1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</row>
    <row r="231" spans="1:26" ht="12.75" customHeight="1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</row>
    <row r="232" spans="1:26" ht="12.75" customHeight="1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</row>
    <row r="233" spans="1:26" ht="12.75" customHeight="1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</row>
    <row r="234" spans="1:26" ht="12.75" customHeight="1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</row>
    <row r="235" spans="1:26" ht="12.75" customHeight="1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</row>
    <row r="236" spans="1:26" ht="12.75" customHeight="1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</row>
    <row r="237" spans="1:26" ht="12.75" customHeight="1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</row>
    <row r="238" spans="1:26" ht="12.75" customHeight="1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</row>
    <row r="239" spans="1:26" ht="12.75" customHeight="1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</row>
    <row r="240" spans="1:26" ht="12.75" customHeight="1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</row>
    <row r="241" spans="1:26" ht="12.75" customHeight="1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</row>
    <row r="242" spans="1:26" ht="12.75" customHeight="1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</row>
    <row r="243" spans="1:26" ht="12.75" customHeight="1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</row>
    <row r="244" spans="1:26" ht="12.75" customHeight="1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</row>
    <row r="245" spans="1:26" ht="12.75" customHeight="1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</row>
    <row r="246" spans="1:26" ht="12.75" customHeight="1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</row>
    <row r="247" spans="1:26" ht="12.75" customHeight="1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</row>
    <row r="248" spans="1:26" ht="12.75" customHeight="1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</row>
    <row r="249" spans="1:26" ht="12.75" customHeight="1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</row>
    <row r="250" spans="1:26" ht="12.75" customHeight="1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</row>
    <row r="251" spans="1:26" ht="12.75" customHeight="1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</row>
    <row r="252" spans="1:26" ht="12.75" customHeight="1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</row>
    <row r="253" spans="1:26" ht="12.75" customHeight="1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</row>
    <row r="254" spans="1:26" ht="12.75" customHeight="1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</row>
    <row r="255" spans="1:26" ht="12.75" customHeight="1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</row>
    <row r="256" spans="1:26" ht="12.75" customHeight="1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</row>
    <row r="257" spans="1:26" ht="12.75" customHeight="1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</row>
    <row r="258" spans="1:26" ht="12.75" customHeight="1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</row>
    <row r="259" spans="1:26" ht="12.75" customHeight="1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</row>
    <row r="260" spans="1:26" ht="12.75" customHeight="1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</row>
    <row r="261" spans="1:26" ht="12.75" customHeight="1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</row>
    <row r="262" spans="1:26" ht="12.75" customHeight="1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</row>
    <row r="263" spans="1:26" ht="12.75" customHeight="1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</row>
    <row r="264" spans="1:26" ht="12.75" customHeight="1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</row>
    <row r="265" spans="1:26" ht="12.75" customHeight="1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</row>
    <row r="266" spans="1:26" ht="12.75" customHeight="1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</row>
    <row r="267" spans="1:26" ht="12.75" customHeight="1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</row>
    <row r="268" spans="1:26" ht="12.75" customHeight="1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</row>
    <row r="269" spans="1:26" ht="12.75" customHeight="1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</row>
    <row r="270" spans="1:26" ht="12.75" customHeight="1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</row>
    <row r="271" spans="1:26" ht="12.75" customHeight="1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</row>
    <row r="272" spans="1:26" ht="12.75" customHeight="1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</row>
    <row r="273" spans="1:26" ht="12.75" customHeight="1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</row>
    <row r="274" spans="1:26" ht="12.75" customHeight="1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</row>
    <row r="275" spans="1:26" ht="12.75" customHeight="1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</row>
    <row r="276" spans="1:26" ht="12.75" customHeight="1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</row>
    <row r="277" spans="1:26" ht="12.75" customHeight="1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</row>
    <row r="278" spans="1:26" ht="12.75" customHeight="1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</row>
    <row r="279" spans="1:26" ht="12.75" customHeight="1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</row>
    <row r="280" spans="1:26" ht="12.75" customHeight="1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</row>
    <row r="281" spans="1:26" ht="12.75" customHeight="1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</row>
    <row r="282" spans="1:26" ht="12.75" customHeight="1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</row>
    <row r="283" spans="1:26" ht="12.75" customHeight="1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</row>
    <row r="284" spans="1:26" ht="12.75" customHeight="1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</row>
    <row r="285" spans="1:26" ht="12.75" customHeight="1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</row>
    <row r="286" spans="1:26" ht="12.75" customHeight="1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</row>
    <row r="287" spans="1:26" ht="12.75" customHeight="1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</row>
    <row r="288" spans="1:26" ht="12.75" customHeight="1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</row>
    <row r="289" spans="1:26" ht="12.75" customHeight="1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</row>
    <row r="290" spans="1:26" ht="12.75" customHeight="1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</row>
    <row r="291" spans="1:26" ht="12.75" customHeight="1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</row>
    <row r="292" spans="1:26" ht="12.75" customHeight="1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</row>
    <row r="293" spans="1:26" ht="12.75" customHeight="1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</row>
    <row r="294" spans="1:26" ht="12.75" customHeight="1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</row>
    <row r="295" spans="1:26" ht="12.75" customHeight="1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</row>
    <row r="296" spans="1:26" ht="12.75" customHeight="1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</row>
    <row r="297" spans="1:26" ht="12.75" customHeight="1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</row>
    <row r="298" spans="1:26" ht="12.75" customHeight="1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</row>
    <row r="299" spans="1:26" ht="12.75" customHeight="1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</row>
    <row r="300" spans="1:26" ht="12.75" customHeight="1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</row>
    <row r="301" spans="1:26" ht="12.75" customHeight="1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</row>
    <row r="302" spans="1:26" ht="12.75" customHeight="1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</row>
    <row r="303" spans="1:26" ht="12.75" customHeight="1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</row>
    <row r="304" spans="1:26" ht="12.75" customHeight="1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</row>
    <row r="305" spans="1:26" ht="12.75" customHeight="1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</row>
    <row r="306" spans="1:26" ht="12.75" customHeight="1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</row>
    <row r="307" spans="1:26" ht="12.75" customHeight="1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</row>
    <row r="308" spans="1:26" ht="12.75" customHeight="1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</row>
    <row r="309" spans="1:26" ht="12.75" customHeight="1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</row>
    <row r="310" spans="1:26" ht="12.75" customHeight="1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</row>
    <row r="311" spans="1:26" ht="12.75" customHeight="1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</row>
    <row r="312" spans="1:26" ht="12.75" customHeight="1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</row>
    <row r="313" spans="1:26" ht="12.75" customHeight="1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</row>
    <row r="314" spans="1:26" ht="12.75" customHeight="1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</row>
    <row r="315" spans="1:26" ht="12.75" customHeight="1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</row>
    <row r="316" spans="1:26" ht="12.75" customHeight="1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</row>
    <row r="317" spans="1:26" ht="12.75" customHeight="1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</row>
    <row r="318" spans="1:26" ht="12.75" customHeight="1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</row>
    <row r="319" spans="1:26" ht="12.75" customHeight="1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</row>
    <row r="320" spans="1:26" ht="12.75" customHeight="1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</row>
    <row r="321" spans="1:26" ht="12.75" customHeight="1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</row>
    <row r="322" spans="1:26" ht="12.75" customHeight="1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</row>
    <row r="323" spans="1:26" ht="12.75" customHeight="1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</row>
    <row r="324" spans="1:26" ht="12.75" customHeight="1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</row>
    <row r="325" spans="1:26" ht="12.75" customHeight="1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</row>
    <row r="326" spans="1:26" ht="12.75" customHeight="1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</row>
    <row r="327" spans="1:26" ht="12.75" customHeight="1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</row>
    <row r="328" spans="1:26" ht="12.75" customHeight="1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</row>
    <row r="329" spans="1:26" ht="12.75" customHeight="1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</row>
    <row r="330" spans="1:26" ht="12.75" customHeight="1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</row>
    <row r="331" spans="1:26" ht="12.75" customHeight="1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</row>
    <row r="332" spans="1:26" ht="12.75" customHeight="1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</row>
    <row r="333" spans="1:26" ht="12.75" customHeight="1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</row>
    <row r="334" spans="1:26" ht="12.75" customHeight="1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</row>
    <row r="335" spans="1:26" ht="12.75" customHeight="1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</row>
    <row r="336" spans="1:26" ht="12.75" customHeight="1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</row>
    <row r="337" spans="1:26" ht="12.75" customHeight="1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</row>
    <row r="338" spans="1:26" ht="12.75" customHeight="1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</row>
    <row r="339" spans="1:26" ht="12.75" customHeight="1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</row>
    <row r="340" spans="1:26" ht="12.75" customHeight="1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</row>
    <row r="341" spans="1:26" ht="12.75" customHeight="1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</row>
    <row r="342" spans="1:26" ht="12.75" customHeight="1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</row>
    <row r="343" spans="1:26" ht="12.75" customHeight="1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</row>
    <row r="344" spans="1:26" ht="12.75" customHeight="1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</row>
    <row r="345" spans="1:26" ht="12.75" customHeight="1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</row>
    <row r="346" spans="1:26" ht="12.75" customHeight="1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</row>
    <row r="347" spans="1:26" ht="12.75" customHeight="1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</row>
    <row r="348" spans="1:26" ht="12.75" customHeight="1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</row>
    <row r="349" spans="1:26" ht="12.75" customHeight="1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</row>
    <row r="350" spans="1:26" ht="12.75" customHeight="1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</row>
    <row r="351" spans="1:26" ht="12.75" customHeight="1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</row>
    <row r="352" spans="1:26" ht="12.75" customHeight="1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</row>
    <row r="353" spans="1:26" ht="12.75" customHeight="1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</row>
    <row r="354" spans="1:26" ht="12.75" customHeight="1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</row>
    <row r="355" spans="1:26" ht="12.75" customHeight="1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</row>
    <row r="356" spans="1:26" ht="12.75" customHeight="1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</row>
    <row r="357" spans="1:26" ht="12.75" customHeight="1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</row>
    <row r="358" spans="1:26" ht="12.75" customHeight="1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</row>
    <row r="359" spans="1:26" ht="12.75" customHeight="1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</row>
    <row r="360" spans="1:26" ht="12.75" customHeight="1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</row>
    <row r="361" spans="1:26" ht="12.75" customHeight="1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</row>
    <row r="362" spans="1:26" ht="12.75" customHeight="1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</row>
    <row r="363" spans="1:26" ht="12.75" customHeight="1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</row>
    <row r="364" spans="1:26" ht="12.75" customHeight="1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</row>
    <row r="365" spans="1:26" ht="12.75" customHeight="1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</row>
    <row r="366" spans="1:26" ht="12.75" customHeight="1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</row>
    <row r="367" spans="1:26" ht="12.75" customHeight="1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</row>
    <row r="368" spans="1:26" ht="12.75" customHeight="1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</row>
    <row r="369" spans="1:26" ht="12.75" customHeight="1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</row>
    <row r="370" spans="1:26" ht="12.75" customHeight="1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</row>
    <row r="371" spans="1:26" ht="12.75" customHeight="1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</row>
    <row r="372" spans="1:26" ht="12.75" customHeight="1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</row>
    <row r="373" spans="1:26" ht="12.75" customHeight="1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</row>
    <row r="374" spans="1:26" ht="12.75" customHeight="1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</row>
    <row r="375" spans="1:26" ht="12.75" customHeight="1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</row>
    <row r="376" spans="1:26" ht="12.75" customHeight="1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</row>
    <row r="377" spans="1:26" ht="12.75" customHeight="1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</row>
    <row r="378" spans="1:26" ht="12.75" customHeight="1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</row>
    <row r="379" spans="1:26" ht="12.75" customHeight="1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</row>
    <row r="380" spans="1:26" ht="12.75" customHeight="1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</row>
    <row r="381" spans="1:26" ht="12.75" customHeight="1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</row>
    <row r="382" spans="1:26" ht="12.75" customHeight="1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</row>
    <row r="383" spans="1:26" ht="12.75" customHeight="1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</row>
    <row r="384" spans="1:26" ht="12.75" customHeight="1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</row>
    <row r="385" spans="1:26" ht="12.75" customHeight="1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</row>
    <row r="386" spans="1:26" ht="12.75" customHeight="1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</row>
    <row r="387" spans="1:26" ht="12.75" customHeight="1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</row>
    <row r="388" spans="1:26" ht="12.75" customHeight="1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</row>
    <row r="389" spans="1:26" ht="12.75" customHeight="1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</row>
    <row r="390" spans="1:26" ht="12.75" customHeight="1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</row>
    <row r="391" spans="1:26" ht="12.75" customHeight="1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</row>
    <row r="392" spans="1:26" ht="12.75" customHeight="1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</row>
    <row r="393" spans="1:26" ht="12.75" customHeight="1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</row>
    <row r="394" spans="1:26" ht="12.75" customHeight="1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</row>
    <row r="395" spans="1:26" ht="12.75" customHeight="1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</row>
    <row r="396" spans="1:26" ht="12.75" customHeight="1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</row>
    <row r="397" spans="1:26" ht="12.75" customHeight="1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</row>
    <row r="398" spans="1:26" ht="12.75" customHeight="1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</row>
    <row r="399" spans="1:26" ht="12.75" customHeight="1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</row>
    <row r="400" spans="1:26" ht="12.75" customHeight="1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</row>
    <row r="401" spans="1:26" ht="12.75" customHeight="1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</row>
    <row r="402" spans="1:26" ht="12.75" customHeight="1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</row>
    <row r="403" spans="1:26" ht="12.75" customHeight="1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</row>
    <row r="404" spans="1:26" ht="12.75" customHeight="1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</row>
    <row r="405" spans="1:26" ht="12.75" customHeight="1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</row>
    <row r="406" spans="1:26" ht="12.75" customHeight="1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</row>
    <row r="407" spans="1:26" ht="12.75" customHeight="1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</row>
    <row r="408" spans="1:26" ht="12.75" customHeight="1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</row>
    <row r="409" spans="1:26" ht="12.75" customHeight="1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</row>
    <row r="410" spans="1:26" ht="12.75" customHeight="1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</row>
    <row r="411" spans="1:26" ht="12.75" customHeight="1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</row>
    <row r="412" spans="1:26" ht="12.75" customHeight="1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</row>
    <row r="413" spans="1:26" ht="12.75" customHeight="1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</row>
    <row r="414" spans="1:26" ht="12.75" customHeight="1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</row>
    <row r="415" spans="1:26" ht="12.75" customHeight="1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</row>
    <row r="416" spans="1:26" ht="12.75" customHeight="1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</row>
    <row r="417" spans="1:26" ht="12.75" customHeight="1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</row>
    <row r="418" spans="1:26" ht="12.75" customHeight="1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</row>
    <row r="419" spans="1:26" ht="12.75" customHeight="1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</row>
    <row r="420" spans="1:26" ht="12.75" customHeight="1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</row>
    <row r="421" spans="1:26" ht="12.75" customHeight="1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</row>
    <row r="422" spans="1:26" ht="12.75" customHeight="1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</row>
    <row r="423" spans="1:26" ht="12.75" customHeight="1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</row>
    <row r="424" spans="1:26" ht="12.75" customHeight="1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</row>
    <row r="425" spans="1:26" ht="12.75" customHeight="1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</row>
    <row r="426" spans="1:26" ht="12.75" customHeight="1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</row>
    <row r="427" spans="1:26" ht="12.75" customHeight="1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</row>
    <row r="428" spans="1:26" ht="12.75" customHeight="1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</row>
    <row r="429" spans="1:26" ht="12.75" customHeight="1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</row>
    <row r="430" spans="1:26" ht="12.75" customHeight="1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</row>
    <row r="431" spans="1:26" ht="12.75" customHeight="1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</row>
    <row r="432" spans="1:26" ht="12.75" customHeight="1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</row>
    <row r="433" spans="1:26" ht="12.75" customHeight="1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</row>
    <row r="434" spans="1:26" ht="12.75" customHeight="1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</row>
    <row r="435" spans="1:26" ht="12.75" customHeight="1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</row>
    <row r="436" spans="1:26" ht="12.75" customHeight="1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</row>
    <row r="437" spans="1:26" ht="12.75" customHeight="1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</row>
    <row r="438" spans="1:26" ht="12.75" customHeight="1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</row>
    <row r="439" spans="1:26" ht="12.75" customHeight="1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</row>
    <row r="440" spans="1:26" ht="12.75" customHeight="1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</row>
    <row r="441" spans="1:26" ht="12.75" customHeight="1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</row>
    <row r="442" spans="1:26" ht="12.75" customHeight="1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</row>
    <row r="443" spans="1:26" ht="12.75" customHeight="1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</row>
    <row r="444" spans="1:26" ht="12.75" customHeight="1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</row>
    <row r="445" spans="1:26" ht="12.75" customHeight="1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</row>
    <row r="446" spans="1:26" ht="12.75" customHeight="1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</row>
    <row r="447" spans="1:26" ht="12.75" customHeight="1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</row>
    <row r="448" spans="1:26" ht="12.75" customHeight="1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</row>
    <row r="449" spans="1:26" ht="12.75" customHeight="1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</row>
    <row r="450" spans="1:26" ht="12.75" customHeight="1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</row>
    <row r="451" spans="1:26" ht="12.75" customHeight="1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</row>
    <row r="452" spans="1:26" ht="12.75" customHeight="1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</row>
    <row r="453" spans="1:26" ht="12.75" customHeight="1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</row>
    <row r="454" spans="1:26" ht="12.75" customHeight="1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</row>
    <row r="455" spans="1:26" ht="12.75" customHeight="1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</row>
    <row r="456" spans="1:26" ht="12.75" customHeight="1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</row>
    <row r="457" spans="1:26" ht="12.75" customHeight="1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</row>
    <row r="458" spans="1:26" ht="12.75" customHeight="1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</row>
    <row r="459" spans="1:26" ht="12.75" customHeight="1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</row>
    <row r="460" spans="1:26" ht="12.75" customHeight="1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</row>
    <row r="461" spans="1:26" ht="12.75" customHeight="1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</row>
    <row r="462" spans="1:26" ht="12.75" customHeight="1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</row>
    <row r="463" spans="1:26" ht="12.75" customHeight="1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</row>
    <row r="464" spans="1:26" ht="12.75" customHeight="1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</row>
    <row r="465" spans="1:26" ht="12.75" customHeight="1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</row>
    <row r="466" spans="1:26" ht="12.75" customHeight="1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</row>
    <row r="467" spans="1:26" ht="12.75" customHeight="1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</row>
    <row r="468" spans="1:26" ht="12.75" customHeight="1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</row>
    <row r="469" spans="1:26" ht="12.75" customHeight="1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</row>
    <row r="470" spans="1:26" ht="12.75" customHeight="1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</row>
    <row r="471" spans="1:26" ht="12.75" customHeight="1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</row>
    <row r="472" spans="1:26" ht="12.75" customHeight="1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</row>
    <row r="473" spans="1:26" ht="12.75" customHeight="1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</row>
    <row r="474" spans="1:26" ht="12.75" customHeight="1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</row>
    <row r="475" spans="1:26" ht="12.75" customHeight="1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</row>
    <row r="476" spans="1:26" ht="12.75" customHeight="1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</row>
    <row r="477" spans="1:26" ht="12.75" customHeight="1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</row>
    <row r="478" spans="1:26" ht="12.75" customHeight="1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</row>
    <row r="479" spans="1:26" ht="12.75" customHeight="1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</row>
    <row r="480" spans="1:26" ht="12.75" customHeight="1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</row>
    <row r="481" spans="1:26" ht="12.75" customHeight="1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</row>
    <row r="482" spans="1:26" ht="12.75" customHeight="1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</row>
    <row r="483" spans="1:26" ht="12.75" customHeight="1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</row>
    <row r="484" spans="1:26" ht="12.75" customHeight="1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</row>
    <row r="485" spans="1:26" ht="12.75" customHeight="1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</row>
    <row r="486" spans="1:26" ht="12.75" customHeight="1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</row>
    <row r="487" spans="1:26" ht="12.75" customHeight="1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</row>
    <row r="488" spans="1:26" ht="12.75" customHeight="1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</row>
    <row r="489" spans="1:26" ht="12.75" customHeight="1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</row>
    <row r="490" spans="1:26" ht="12.75" customHeight="1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</row>
    <row r="491" spans="1:26" ht="12.75" customHeight="1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</row>
    <row r="492" spans="1:26" ht="12.75" customHeight="1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</row>
    <row r="493" spans="1:26" ht="12.75" customHeight="1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</row>
    <row r="494" spans="1:26" ht="12.75" customHeight="1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</row>
    <row r="495" spans="1:26" ht="12.75" customHeight="1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</row>
    <row r="496" spans="1:26" ht="12.75" customHeight="1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</row>
    <row r="497" spans="1:26" ht="12.75" customHeight="1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</row>
    <row r="498" spans="1:26" ht="12.75" customHeight="1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</row>
    <row r="499" spans="1:26" ht="12.75" customHeight="1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</row>
    <row r="500" spans="1:26" ht="12.75" customHeight="1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</row>
    <row r="501" spans="1:26" ht="12.75" customHeight="1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</row>
    <row r="502" spans="1:26" ht="12.75" customHeight="1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</row>
    <row r="503" spans="1:26" ht="12.75" customHeight="1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</row>
    <row r="504" spans="1:26" ht="12.75" customHeight="1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</row>
    <row r="505" spans="1:26" ht="12.75" customHeight="1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</row>
    <row r="506" spans="1:26" ht="12.75" customHeight="1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</row>
    <row r="507" spans="1:26" ht="12.75" customHeight="1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</row>
    <row r="508" spans="1:26" ht="12.75" customHeight="1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</row>
    <row r="509" spans="1:26" ht="12.75" customHeight="1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</row>
    <row r="510" spans="1:26" ht="12.75" customHeight="1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</row>
    <row r="511" spans="1:26" ht="12.75" customHeight="1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</row>
    <row r="512" spans="1:26" ht="12.75" customHeight="1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</row>
    <row r="513" spans="1:26" ht="12.75" customHeight="1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</row>
    <row r="514" spans="1:26" ht="12.75" customHeight="1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</row>
    <row r="515" spans="1:26" ht="12.75" customHeight="1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</row>
    <row r="516" spans="1:26" ht="12.75" customHeight="1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</row>
    <row r="517" spans="1:26" ht="12.75" customHeight="1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</row>
    <row r="518" spans="1:26" ht="12.75" customHeight="1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</row>
    <row r="519" spans="1:26" ht="12.75" customHeight="1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</row>
    <row r="520" spans="1:26" ht="12.75" customHeight="1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</row>
    <row r="521" spans="1:26" ht="12.75" customHeight="1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</row>
    <row r="522" spans="1:26" ht="12.75" customHeight="1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</row>
    <row r="523" spans="1:26" ht="12.75" customHeight="1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</row>
    <row r="524" spans="1:26" ht="12.75" customHeight="1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</row>
    <row r="525" spans="1:26" ht="12.75" customHeight="1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</row>
    <row r="526" spans="1:26" ht="12.75" customHeight="1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</row>
    <row r="527" spans="1:26" ht="12.75" customHeight="1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</row>
    <row r="528" spans="1:26" ht="12.75" customHeight="1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</row>
    <row r="529" spans="1:26" ht="12.75" customHeight="1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</row>
    <row r="530" spans="1:26" ht="12.75" customHeight="1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</row>
    <row r="531" spans="1:26" ht="12.75" customHeight="1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</row>
    <row r="532" spans="1:26" ht="12.75" customHeight="1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</row>
    <row r="533" spans="1:26" ht="12.75" customHeight="1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</row>
    <row r="534" spans="1:26" ht="12.75" customHeight="1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</row>
    <row r="535" spans="1:26" ht="12.75" customHeight="1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</row>
    <row r="536" spans="1:26" ht="12.75" customHeight="1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</row>
    <row r="537" spans="1:26" ht="12.75" customHeight="1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</row>
    <row r="538" spans="1:26" ht="12.75" customHeight="1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</row>
    <row r="539" spans="1:26" ht="12.75" customHeight="1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</row>
    <row r="540" spans="1:26" ht="12.75" customHeight="1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</row>
    <row r="541" spans="1:26" ht="12.75" customHeight="1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</row>
    <row r="542" spans="1:26" ht="12.75" customHeight="1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</row>
    <row r="543" spans="1:26" ht="12.75" customHeight="1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</row>
    <row r="544" spans="1:26" ht="12.75" customHeight="1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</row>
    <row r="545" spans="1:26" ht="12.75" customHeight="1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</row>
    <row r="546" spans="1:26" ht="12.75" customHeight="1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</row>
    <row r="547" spans="1:26" ht="12.75" customHeight="1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</row>
    <row r="548" spans="1:26" ht="12.75" customHeight="1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</row>
    <row r="549" spans="1:26" ht="12.75" customHeight="1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</row>
    <row r="550" spans="1:26" ht="12.75" customHeight="1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</row>
    <row r="551" spans="1:26" ht="12.75" customHeight="1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</row>
    <row r="552" spans="1:26" ht="12.75" customHeight="1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</row>
    <row r="553" spans="1:26" ht="12.75" customHeight="1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</row>
    <row r="554" spans="1:26" ht="12.75" customHeight="1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</row>
    <row r="555" spans="1:26" ht="12.75" customHeight="1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</row>
    <row r="556" spans="1:26" ht="12.75" customHeight="1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</row>
    <row r="557" spans="1:26" ht="12.75" customHeight="1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</row>
    <row r="558" spans="1:26" ht="12.75" customHeight="1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</row>
    <row r="559" spans="1:26" ht="12.75" customHeight="1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</row>
    <row r="560" spans="1:26" ht="12.75" customHeight="1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</row>
    <row r="561" spans="1:26" ht="12.75" customHeight="1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</row>
    <row r="562" spans="1:26" ht="12.75" customHeight="1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</row>
    <row r="563" spans="1:26" ht="12.75" customHeight="1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</row>
    <row r="564" spans="1:26" ht="12.75" customHeight="1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</row>
    <row r="565" spans="1:26" ht="12.75" customHeight="1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</row>
    <row r="566" spans="1:26" ht="12.75" customHeight="1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</row>
    <row r="567" spans="1:26" ht="12.75" customHeight="1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</row>
    <row r="568" spans="1:26" ht="12.75" customHeight="1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</row>
    <row r="569" spans="1:26" ht="12.75" customHeight="1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</row>
    <row r="570" spans="1:26" ht="12.75" customHeight="1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</row>
    <row r="571" spans="1:26" ht="12.75" customHeight="1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</row>
    <row r="572" spans="1:26" ht="12.75" customHeight="1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</row>
    <row r="573" spans="1:26" ht="12.75" customHeight="1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</row>
    <row r="574" spans="1:26" ht="12.75" customHeight="1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</row>
    <row r="575" spans="1:26" ht="12.75" customHeight="1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</row>
    <row r="576" spans="1:26" ht="12.75" customHeight="1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</row>
    <row r="577" spans="1:26" ht="12.75" customHeight="1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</row>
    <row r="578" spans="1:26" ht="12.75" customHeight="1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</row>
    <row r="579" spans="1:26" ht="12.75" customHeight="1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</row>
    <row r="580" spans="1:26" ht="12.75" customHeight="1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</row>
    <row r="581" spans="1:26" ht="12.75" customHeight="1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</row>
    <row r="582" spans="1:26" ht="12.75" customHeight="1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</row>
    <row r="583" spans="1:26" ht="12.75" customHeight="1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</row>
    <row r="584" spans="1:26" ht="12.75" customHeight="1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</row>
    <row r="585" spans="1:26" ht="12.75" customHeight="1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</row>
    <row r="586" spans="1:26" ht="12.75" customHeight="1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</row>
    <row r="587" spans="1:26" ht="12.75" customHeight="1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</row>
    <row r="588" spans="1:26" ht="12.75" customHeight="1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</row>
    <row r="589" spans="1:26" ht="12.75" customHeight="1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</row>
    <row r="590" spans="1:26" ht="12.75" customHeight="1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</row>
    <row r="591" spans="1:26" ht="12.75" customHeight="1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</row>
    <row r="592" spans="1:26" ht="12.75" customHeight="1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</row>
    <row r="593" spans="1:26" ht="12.75" customHeight="1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</row>
    <row r="594" spans="1:26" ht="12.75" customHeight="1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</row>
    <row r="595" spans="1:26" ht="12.75" customHeight="1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</row>
    <row r="596" spans="1:26" ht="12.75" customHeight="1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</row>
    <row r="597" spans="1:26" ht="12.75" customHeight="1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</row>
    <row r="598" spans="1:26" ht="12.75" customHeight="1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</row>
    <row r="599" spans="1:26" ht="12.75" customHeight="1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</row>
    <row r="600" spans="1:26" ht="12.75" customHeight="1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</row>
    <row r="601" spans="1:26" ht="12.75" customHeight="1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</row>
    <row r="602" spans="1:26" ht="12.75" customHeight="1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</row>
    <row r="603" spans="1:26" ht="12.75" customHeight="1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</row>
    <row r="604" spans="1:26" ht="12.75" customHeight="1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</row>
    <row r="605" spans="1:26" ht="12.75" customHeight="1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</row>
    <row r="606" spans="1:26" ht="12.75" customHeight="1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</row>
    <row r="607" spans="1:26" ht="12.75" customHeight="1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</row>
    <row r="608" spans="1:26" ht="12.75" customHeight="1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</row>
    <row r="609" spans="1:26" ht="12.75" customHeight="1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</row>
    <row r="610" spans="1:26" ht="12.75" customHeight="1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</row>
    <row r="611" spans="1:26" ht="12.75" customHeight="1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</row>
    <row r="612" spans="1:26" ht="12.75" customHeight="1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</row>
    <row r="613" spans="1:26" ht="12.75" customHeight="1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</row>
    <row r="614" spans="1:26" ht="12.75" customHeight="1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</row>
    <row r="615" spans="1:26" ht="12.75" customHeight="1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</row>
    <row r="616" spans="1:26" ht="12.75" customHeight="1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</row>
    <row r="617" spans="1:26" ht="12.75" customHeight="1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</row>
    <row r="618" spans="1:26" ht="12.75" customHeight="1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</row>
    <row r="619" spans="1:26" ht="12.75" customHeight="1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</row>
    <row r="620" spans="1:26" ht="12.75" customHeight="1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</row>
    <row r="621" spans="1:26" ht="12.75" customHeight="1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</row>
    <row r="622" spans="1:26" ht="12.75" customHeight="1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</row>
    <row r="623" spans="1:26" ht="12.75" customHeight="1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</row>
    <row r="624" spans="1:26" ht="12.75" customHeight="1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</row>
    <row r="625" spans="1:26" ht="12.75" customHeight="1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</row>
    <row r="626" spans="1:26" ht="12.75" customHeight="1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</row>
    <row r="627" spans="1:26" ht="12.75" customHeight="1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</row>
    <row r="628" spans="1:26" ht="12.75" customHeight="1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</row>
    <row r="629" spans="1:26" ht="12.75" customHeight="1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</row>
    <row r="630" spans="1:26" ht="12.75" customHeight="1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</row>
    <row r="631" spans="1:26" ht="12.75" customHeight="1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</row>
    <row r="632" spans="1:26" ht="12.75" customHeight="1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</row>
    <row r="633" spans="1:26" ht="12.75" customHeight="1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</row>
    <row r="634" spans="1:26" ht="12.75" customHeight="1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</row>
    <row r="635" spans="1:26" ht="12.75" customHeight="1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</row>
    <row r="636" spans="1:26" ht="12.75" customHeight="1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</row>
    <row r="637" spans="1:26" ht="12.75" customHeight="1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</row>
    <row r="638" spans="1:26" ht="12.75" customHeight="1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</row>
    <row r="639" spans="1:26" ht="12.75" customHeight="1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</row>
    <row r="640" spans="1:26" ht="12.75" customHeight="1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</row>
    <row r="641" spans="1:26" ht="12.75" customHeight="1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</row>
    <row r="642" spans="1:26" ht="12.75" customHeight="1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</row>
    <row r="643" spans="1:26" ht="12.75" customHeight="1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</row>
    <row r="644" spans="1:26" ht="12.75" customHeight="1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</row>
    <row r="645" spans="1:26" ht="12.75" customHeight="1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</row>
    <row r="646" spans="1:26" ht="12.75" customHeight="1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</row>
    <row r="647" spans="1:26" ht="12.75" customHeight="1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</row>
    <row r="648" spans="1:26" ht="12.75" customHeight="1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</row>
    <row r="649" spans="1:26" ht="12.75" customHeight="1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</row>
    <row r="650" spans="1:26" ht="12.75" customHeight="1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</row>
    <row r="651" spans="1:26" ht="12.75" customHeight="1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</row>
    <row r="652" spans="1:26" ht="12.75" customHeight="1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</row>
    <row r="653" spans="1:26" ht="12.75" customHeight="1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</row>
    <row r="654" spans="1:26" ht="12.75" customHeight="1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</row>
    <row r="655" spans="1:26" ht="12.75" customHeight="1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</row>
    <row r="656" spans="1:26" ht="12.75" customHeight="1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</row>
    <row r="657" spans="1:26" ht="12.75" customHeight="1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</row>
    <row r="658" spans="1:26" ht="12.75" customHeight="1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</row>
    <row r="659" spans="1:26" ht="12.75" customHeight="1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</row>
    <row r="660" spans="1:26" ht="12.75" customHeight="1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</row>
    <row r="661" spans="1:26" ht="12.75" customHeight="1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</row>
    <row r="662" spans="1:26" ht="12.75" customHeight="1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</row>
    <row r="663" spans="1:26" ht="12.75" customHeight="1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</row>
    <row r="664" spans="1:26" ht="12.75" customHeight="1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</row>
    <row r="665" spans="1:26" ht="12.75" customHeight="1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</row>
    <row r="666" spans="1:26" ht="12.75" customHeight="1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</row>
    <row r="667" spans="1:26" ht="12.75" customHeight="1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</row>
    <row r="668" spans="1:26" ht="12.75" customHeight="1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</row>
    <row r="669" spans="1:26" ht="12.75" customHeight="1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</row>
    <row r="670" spans="1:26" ht="12.75" customHeight="1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</row>
    <row r="671" spans="1:26" ht="12.75" customHeight="1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</row>
    <row r="672" spans="1:26" ht="12.75" customHeight="1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</row>
    <row r="673" spans="1:26" ht="12.75" customHeight="1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</row>
    <row r="674" spans="1:26" ht="12.75" customHeight="1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</row>
    <row r="675" spans="1:26" ht="12.75" customHeight="1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</row>
    <row r="676" spans="1:26" ht="12.75" customHeight="1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</row>
    <row r="677" spans="1:26" ht="12.75" customHeight="1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</row>
    <row r="678" spans="1:26" ht="12.75" customHeight="1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</row>
    <row r="679" spans="1:26" ht="12.75" customHeight="1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</row>
    <row r="680" spans="1:26" ht="12.75" customHeight="1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</row>
    <row r="681" spans="1:26" ht="12.75" customHeight="1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</row>
    <row r="682" spans="1:26" ht="12.75" customHeight="1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</row>
    <row r="683" spans="1:26" ht="12.75" customHeight="1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</row>
    <row r="684" spans="1:26" ht="12.75" customHeight="1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</row>
    <row r="685" spans="1:26" ht="12.75" customHeight="1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</row>
    <row r="686" spans="1:26" ht="12.75" customHeight="1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</row>
    <row r="687" spans="1:26" ht="12.75" customHeight="1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</row>
    <row r="688" spans="1:26" ht="12.75" customHeight="1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</row>
    <row r="689" spans="1:26" ht="12.75" customHeight="1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</row>
    <row r="690" spans="1:26" ht="12.75" customHeight="1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</row>
    <row r="691" spans="1:26" ht="12.75" customHeight="1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</row>
    <row r="692" spans="1:26" ht="12.75" customHeight="1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</row>
    <row r="693" spans="1:26" ht="12.75" customHeight="1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</row>
    <row r="694" spans="1:26" ht="12.75" customHeight="1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</row>
    <row r="695" spans="1:26" ht="12.75" customHeight="1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</row>
    <row r="696" spans="1:26" ht="12.75" customHeight="1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</row>
    <row r="697" spans="1:26" ht="12.75" customHeight="1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</row>
    <row r="698" spans="1:26" ht="12.75" customHeight="1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</row>
    <row r="699" spans="1:26" ht="12.75" customHeight="1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</row>
    <row r="700" spans="1:26" ht="12.75" customHeight="1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</row>
    <row r="701" spans="1:26" ht="12.75" customHeight="1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</row>
    <row r="702" spans="1:26" ht="12.75" customHeight="1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</row>
    <row r="703" spans="1:26" ht="12.75" customHeight="1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</row>
    <row r="704" spans="1:26" ht="12.75" customHeight="1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</row>
    <row r="705" spans="1:26" ht="12.75" customHeight="1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</row>
    <row r="706" spans="1:26" ht="12.75" customHeight="1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</row>
    <row r="707" spans="1:26" ht="12.75" customHeight="1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</row>
    <row r="708" spans="1:26" ht="12.75" customHeight="1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</row>
    <row r="709" spans="1:26" ht="12.75" customHeight="1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</row>
    <row r="710" spans="1:26" ht="12.75" customHeight="1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</row>
    <row r="711" spans="1:26" ht="12.75" customHeight="1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</row>
    <row r="712" spans="1:26" ht="12.75" customHeight="1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</row>
    <row r="713" spans="1:26" ht="12.75" customHeight="1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</row>
    <row r="714" spans="1:26" ht="12.75" customHeight="1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</row>
    <row r="715" spans="1:26" ht="12.75" customHeight="1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</row>
    <row r="716" spans="1:26" ht="12.75" customHeight="1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</row>
    <row r="717" spans="1:26" ht="12.75" customHeight="1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</row>
    <row r="718" spans="1:26" ht="12.75" customHeight="1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</row>
    <row r="719" spans="1:26" ht="12.75" customHeight="1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</row>
    <row r="720" spans="1:26" ht="12.75" customHeight="1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</row>
    <row r="721" spans="1:26" ht="12.75" customHeight="1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</row>
    <row r="722" spans="1:26" ht="12.75" customHeight="1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</row>
    <row r="723" spans="1:26" ht="12.75" customHeight="1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</row>
    <row r="724" spans="1:26" ht="12.75" customHeight="1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</row>
    <row r="725" spans="1:26" ht="12.75" customHeight="1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</row>
    <row r="726" spans="1:26" ht="12.75" customHeight="1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</row>
    <row r="727" spans="1:26" ht="12.75" customHeight="1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</row>
    <row r="728" spans="1:26" ht="12.75" customHeight="1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</row>
    <row r="729" spans="1:26" ht="12.75" customHeight="1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</row>
    <row r="730" spans="1:26" ht="12.75" customHeight="1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</row>
    <row r="731" spans="1:26" ht="12.75" customHeight="1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</row>
    <row r="732" spans="1:26" ht="12.75" customHeight="1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</row>
    <row r="733" spans="1:26" ht="12.75" customHeight="1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</row>
    <row r="734" spans="1:26" ht="12.75" customHeight="1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</row>
    <row r="735" spans="1:26" ht="12.75" customHeight="1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</row>
    <row r="736" spans="1:26" ht="12.75" customHeight="1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</row>
    <row r="737" spans="1:26" ht="12.75" customHeight="1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</row>
    <row r="738" spans="1:26" ht="12.75" customHeight="1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</row>
    <row r="739" spans="1:26" ht="12.75" customHeight="1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</row>
    <row r="740" spans="1:26" ht="12.75" customHeight="1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</row>
    <row r="741" spans="1:26" ht="12.75" customHeight="1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</row>
    <row r="742" spans="1:26" ht="12.75" customHeight="1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</row>
    <row r="743" spans="1:26" ht="12.75" customHeight="1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</row>
    <row r="744" spans="1:26" ht="12.75" customHeight="1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</row>
    <row r="745" spans="1:26" ht="12.75" customHeight="1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</row>
    <row r="746" spans="1:26" ht="12.75" customHeight="1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</row>
    <row r="747" spans="1:26" ht="12.75" customHeight="1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</row>
    <row r="748" spans="1:26" ht="12.75" customHeight="1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</row>
    <row r="749" spans="1:26" ht="12.75" customHeight="1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</row>
    <row r="750" spans="1:26" ht="12.75" customHeight="1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</row>
    <row r="751" spans="1:26" ht="12.75" customHeight="1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</row>
    <row r="752" spans="1:26" ht="12.75" customHeight="1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</row>
    <row r="753" spans="1:26" ht="12.75" customHeight="1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</row>
    <row r="754" spans="1:26" ht="12.75" customHeight="1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</row>
    <row r="755" spans="1:26" ht="12.75" customHeight="1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</row>
    <row r="756" spans="1:26" ht="12.75" customHeight="1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</row>
    <row r="757" spans="1:26" ht="12.75" customHeight="1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</row>
    <row r="758" spans="1:26" ht="12.75" customHeight="1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</row>
    <row r="759" spans="1:26" ht="12.75" customHeight="1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</row>
    <row r="760" spans="1:26" ht="12.75" customHeight="1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</row>
    <row r="761" spans="1:26" ht="12.75" customHeight="1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</row>
    <row r="762" spans="1:26" ht="12.75" customHeight="1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</row>
    <row r="763" spans="1:26" ht="12.75" customHeight="1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</row>
    <row r="764" spans="1:26" ht="12.75" customHeight="1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</row>
    <row r="765" spans="1:26" ht="12.75" customHeight="1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</row>
    <row r="766" spans="1:26" ht="12.75" customHeight="1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</row>
    <row r="767" spans="1:26" ht="12.75" customHeight="1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</row>
    <row r="768" spans="1:26" ht="12.75" customHeight="1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</row>
    <row r="769" spans="1:26" ht="12.75" customHeight="1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</row>
    <row r="770" spans="1:26" ht="12.75" customHeight="1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</row>
    <row r="771" spans="1:26" ht="12.75" customHeight="1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</row>
    <row r="772" spans="1:26" ht="12.75" customHeight="1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</row>
    <row r="773" spans="1:26" ht="12.75" customHeight="1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</row>
    <row r="774" spans="1:26" ht="12.75" customHeight="1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</row>
    <row r="775" spans="1:26" ht="12.75" customHeight="1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</row>
    <row r="776" spans="1:26" ht="12.75" customHeight="1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</row>
    <row r="777" spans="1:26" ht="12.75" customHeight="1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</row>
    <row r="778" spans="1:26" ht="12.75" customHeight="1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</row>
    <row r="779" spans="1:26" ht="12.75" customHeight="1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</row>
    <row r="780" spans="1:26" ht="12.75" customHeight="1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</row>
    <row r="781" spans="1:26" ht="12.75" customHeight="1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</row>
    <row r="782" spans="1:26" ht="12.75" customHeight="1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</row>
    <row r="783" spans="1:26" ht="12.75" customHeight="1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</row>
    <row r="784" spans="1:26" ht="12.75" customHeight="1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</row>
    <row r="785" spans="1:26" ht="12.75" customHeight="1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</row>
    <row r="786" spans="1:26" ht="12.75" customHeight="1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</row>
    <row r="787" spans="1:26" ht="12.75" customHeight="1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</row>
    <row r="788" spans="1:26" ht="12.75" customHeight="1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</row>
    <row r="789" spans="1:26" ht="12.75" customHeight="1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</row>
    <row r="790" spans="1:26" ht="12.75" customHeight="1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</row>
    <row r="791" spans="1:26" ht="12.75" customHeight="1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</row>
    <row r="792" spans="1:26" ht="12.75" customHeight="1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</row>
    <row r="793" spans="1:26" ht="12.75" customHeight="1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</row>
    <row r="794" spans="1:26" ht="12.75" customHeight="1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</row>
    <row r="795" spans="1:26" ht="12.75" customHeight="1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</row>
    <row r="796" spans="1:26" ht="12.75" customHeight="1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</row>
    <row r="797" spans="1:26" ht="12.75" customHeight="1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</row>
    <row r="798" spans="1:26" ht="12.75" customHeight="1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</row>
    <row r="799" spans="1:26" ht="12.75" customHeight="1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</row>
    <row r="800" spans="1:26" ht="12.75" customHeight="1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</row>
    <row r="801" spans="1:26" ht="12.75" customHeight="1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</row>
    <row r="802" spans="1:26" ht="12.75" customHeight="1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</row>
    <row r="803" spans="1:26" ht="12.75" customHeight="1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</row>
    <row r="804" spans="1:26" ht="12.75" customHeight="1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</row>
    <row r="805" spans="1:26" ht="12.75" customHeight="1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</row>
    <row r="806" spans="1:26" ht="12.75" customHeight="1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</row>
    <row r="807" spans="1:26" ht="12.75" customHeight="1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</row>
    <row r="808" spans="1:26" ht="12.75" customHeight="1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</row>
    <row r="809" spans="1:26" ht="12.75" customHeight="1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</row>
    <row r="810" spans="1:26" ht="12.75" customHeight="1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</row>
    <row r="811" spans="1:26" ht="12.75" customHeight="1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</row>
    <row r="812" spans="1:26" ht="12.75" customHeight="1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</row>
    <row r="813" spans="1:26" ht="12.75" customHeight="1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</row>
    <row r="814" spans="1:26" ht="12.75" customHeight="1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</row>
    <row r="815" spans="1:26" ht="12.75" customHeight="1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</row>
    <row r="816" spans="1:26" ht="12.75" customHeight="1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</row>
    <row r="817" spans="1:26" ht="12.75" customHeight="1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</row>
    <row r="818" spans="1:26" ht="12.75" customHeight="1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</row>
    <row r="819" spans="1:26" ht="12.75" customHeight="1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</row>
    <row r="820" spans="1:26" ht="12.75" customHeight="1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</row>
    <row r="821" spans="1:26" ht="12.75" customHeight="1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</row>
    <row r="822" spans="1:26" ht="12.75" customHeight="1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</row>
    <row r="823" spans="1:26" ht="12.75" customHeight="1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</row>
    <row r="824" spans="1:26" ht="12.75" customHeight="1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</row>
    <row r="825" spans="1:26" ht="12.75" customHeight="1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</row>
    <row r="826" spans="1:26" ht="12.75" customHeight="1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</row>
    <row r="827" spans="1:26" ht="12.75" customHeight="1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</row>
    <row r="828" spans="1:26" ht="12.75" customHeight="1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</row>
    <row r="829" spans="1:26" ht="12.75" customHeight="1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</row>
    <row r="830" spans="1:26" ht="12.75" customHeight="1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</row>
    <row r="831" spans="1:26" ht="12.75" customHeight="1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</row>
    <row r="832" spans="1:26" ht="12.75" customHeight="1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</row>
    <row r="833" spans="1:26" ht="12.75" customHeight="1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</row>
    <row r="834" spans="1:26" ht="12.75" customHeight="1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</row>
    <row r="835" spans="1:26" ht="12.75" customHeight="1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</row>
    <row r="836" spans="1:26" ht="12.75" customHeight="1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</row>
    <row r="837" spans="1:26" ht="12.75" customHeight="1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</row>
    <row r="838" spans="1:26" ht="12.75" customHeight="1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</row>
    <row r="839" spans="1:26" ht="12.75" customHeight="1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</row>
    <row r="840" spans="1:26" ht="12.75" customHeight="1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</row>
    <row r="841" spans="1:26" ht="12.75" customHeight="1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</row>
    <row r="842" spans="1:26" ht="12.75" customHeight="1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</row>
    <row r="843" spans="1:26" ht="12.75" customHeight="1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</row>
    <row r="844" spans="1:26" ht="12.75" customHeight="1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</row>
    <row r="845" spans="1:26" ht="12.75" customHeight="1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</row>
    <row r="846" spans="1:26" ht="12.75" customHeight="1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</row>
    <row r="847" spans="1:26" ht="12.75" customHeight="1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</row>
    <row r="848" spans="1:26" ht="12.75" customHeight="1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</row>
    <row r="849" spans="1:26" ht="12.75" customHeight="1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</row>
    <row r="850" spans="1:26" ht="12.75" customHeight="1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</row>
    <row r="851" spans="1:26" ht="12.75" customHeight="1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</row>
    <row r="852" spans="1:26" ht="12.75" customHeight="1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</row>
    <row r="853" spans="1:26" ht="12.75" customHeight="1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</row>
    <row r="854" spans="1:26" ht="12.75" customHeight="1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</row>
    <row r="855" spans="1:26" ht="12.75" customHeight="1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</row>
    <row r="856" spans="1:26" ht="12.75" customHeight="1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</row>
    <row r="857" spans="1:26" ht="12.75" customHeight="1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</row>
    <row r="858" spans="1:26" ht="12.75" customHeight="1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</row>
    <row r="859" spans="1:26" ht="12.75" customHeight="1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</row>
    <row r="860" spans="1:26" ht="12.75" customHeight="1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</row>
    <row r="861" spans="1:26" ht="12.75" customHeight="1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</row>
    <row r="862" spans="1:26" ht="12.75" customHeight="1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</row>
    <row r="863" spans="1:26" ht="12.75" customHeight="1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</row>
    <row r="864" spans="1:26" ht="12.75" customHeight="1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</row>
    <row r="865" spans="1:26" ht="12.75" customHeight="1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</row>
    <row r="866" spans="1:26" ht="12.75" customHeight="1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</row>
    <row r="867" spans="1:26" ht="12.75" customHeight="1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</row>
    <row r="868" spans="1:26" ht="12.75" customHeight="1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</row>
    <row r="869" spans="1:26" ht="12.75" customHeight="1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</row>
    <row r="870" spans="1:26" ht="12.75" customHeight="1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</row>
    <row r="871" spans="1:26" ht="12.75" customHeight="1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</row>
    <row r="872" spans="1:26" ht="12.75" customHeight="1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</row>
    <row r="873" spans="1:26" ht="12.75" customHeight="1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</row>
    <row r="874" spans="1:26" ht="12.75" customHeight="1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</row>
    <row r="875" spans="1:26" ht="12.75" customHeight="1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</row>
    <row r="876" spans="1:26" ht="12.75" customHeight="1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</row>
    <row r="877" spans="1:26" ht="12.75" customHeight="1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</row>
    <row r="878" spans="1:26" ht="12.75" customHeight="1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</row>
    <row r="879" spans="1:26" ht="12.75" customHeight="1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2.75" customHeight="1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</row>
    <row r="881" spans="1:26" ht="12.75" customHeight="1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</row>
    <row r="882" spans="1:26" ht="12.75" customHeight="1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</row>
    <row r="883" spans="1:26" ht="12.75" customHeight="1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</row>
    <row r="884" spans="1:26" ht="12.75" customHeight="1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</row>
    <row r="885" spans="1:26" ht="12.75" customHeight="1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</row>
    <row r="886" spans="1:26" ht="12.75" customHeight="1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</row>
    <row r="887" spans="1:26" ht="12.75" customHeight="1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</row>
    <row r="888" spans="1:26" ht="12.75" customHeight="1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</row>
    <row r="889" spans="1:26" ht="12.75" customHeight="1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</row>
    <row r="890" spans="1:26" ht="12.75" customHeight="1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</row>
    <row r="891" spans="1:26" ht="12.75" customHeight="1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</row>
    <row r="892" spans="1:26" ht="12.75" customHeight="1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</row>
    <row r="893" spans="1:26" ht="12.75" customHeight="1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</row>
    <row r="894" spans="1:26" ht="12.75" customHeight="1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</row>
    <row r="895" spans="1:26" ht="12.75" customHeight="1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</row>
    <row r="896" spans="1:26" ht="12.75" customHeight="1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</row>
    <row r="897" spans="1:26" ht="12.75" customHeight="1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</row>
    <row r="898" spans="1:26" ht="12.75" customHeight="1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</row>
    <row r="899" spans="1:26" ht="12.75" customHeight="1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</row>
    <row r="900" spans="1:26" ht="12.75" customHeight="1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</row>
    <row r="901" spans="1:26" ht="12.75" customHeight="1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</row>
    <row r="902" spans="1:26" ht="12.75" customHeight="1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</row>
    <row r="903" spans="1:26" ht="12.75" customHeight="1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</row>
    <row r="904" spans="1:26" ht="12.75" customHeight="1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</row>
    <row r="905" spans="1:26" ht="12.75" customHeight="1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</row>
    <row r="906" spans="1:26" ht="12.75" customHeight="1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</row>
    <row r="907" spans="1:26" ht="12.75" customHeight="1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</row>
    <row r="908" spans="1:26" ht="12.75" customHeight="1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</row>
    <row r="909" spans="1:26" ht="12.75" customHeight="1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</row>
    <row r="910" spans="1:26" ht="12.75" customHeight="1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</row>
    <row r="911" spans="1:26" ht="12.75" customHeight="1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</row>
    <row r="912" spans="1:26" ht="12.75" customHeight="1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</row>
    <row r="913" spans="1:26" ht="12.75" customHeight="1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</row>
    <row r="914" spans="1:26" ht="12.75" customHeight="1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</row>
    <row r="915" spans="1:26" ht="12.75" customHeight="1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</row>
    <row r="916" spans="1:26" ht="12.75" customHeight="1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</row>
    <row r="917" spans="1:26" ht="12.75" customHeight="1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</row>
    <row r="918" spans="1:26" ht="12.75" customHeight="1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</row>
    <row r="919" spans="1:26" ht="12.75" customHeight="1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</row>
    <row r="920" spans="1:26" ht="12.75" customHeight="1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</row>
    <row r="921" spans="1:26" ht="12.75" customHeight="1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</row>
    <row r="922" spans="1:26" ht="12.75" customHeight="1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</row>
    <row r="923" spans="1:26" ht="12.75" customHeight="1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</row>
    <row r="924" spans="1:26" ht="12.75" customHeight="1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</row>
    <row r="925" spans="1:26" ht="12.75" customHeight="1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</row>
    <row r="926" spans="1:26" ht="12.75" customHeight="1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</row>
    <row r="927" spans="1:26" ht="12.75" customHeight="1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</row>
    <row r="928" spans="1:26" ht="12.75" customHeight="1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</row>
    <row r="929" spans="1:26" ht="12.75" customHeight="1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</row>
    <row r="930" spans="1:26" ht="12.75" customHeight="1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</row>
    <row r="931" spans="1:26" ht="12.75" customHeight="1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</row>
    <row r="932" spans="1:26" ht="12.75" customHeight="1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</row>
    <row r="933" spans="1:26" ht="12.75" customHeight="1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</row>
    <row r="934" spans="1:26" ht="12.75" customHeight="1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</row>
    <row r="935" spans="1:26" ht="12.75" customHeight="1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</row>
    <row r="936" spans="1:26" ht="12.75" customHeight="1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</row>
    <row r="937" spans="1:26" ht="12.75" customHeight="1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</row>
    <row r="938" spans="1:26" ht="12.75" customHeight="1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</row>
    <row r="939" spans="1:26" ht="12.75" customHeight="1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</row>
    <row r="940" spans="1:26" ht="12.75" customHeight="1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</row>
    <row r="941" spans="1:26" ht="12.75" customHeight="1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</row>
    <row r="942" spans="1:26" ht="12.75" customHeight="1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</row>
    <row r="943" spans="1:26" ht="12.75" customHeight="1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</row>
    <row r="944" spans="1:26" ht="12.75" customHeight="1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</row>
    <row r="945" spans="1:26" ht="12.75" customHeight="1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</row>
    <row r="946" spans="1:26" ht="12.75" customHeight="1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</row>
    <row r="947" spans="1:26" ht="12.75" customHeight="1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</row>
    <row r="948" spans="1:26" ht="12.75" customHeight="1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</row>
    <row r="949" spans="1:26" ht="12.75" customHeight="1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</row>
    <row r="950" spans="1:26" ht="12.75" customHeight="1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</row>
    <row r="951" spans="1:26" ht="12.75" customHeight="1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</row>
    <row r="952" spans="1:26" ht="12.75" customHeight="1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</row>
    <row r="953" spans="1:26" ht="12.75" customHeight="1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</row>
    <row r="954" spans="1:26" ht="12.75" customHeight="1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</row>
    <row r="955" spans="1:26" ht="12.75" customHeight="1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</row>
    <row r="956" spans="1:26" ht="12.75" customHeight="1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</row>
    <row r="957" spans="1:26" ht="12.75" customHeight="1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</row>
    <row r="958" spans="1:26" ht="12.75" customHeight="1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</row>
    <row r="959" spans="1:26" ht="12.75" customHeight="1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</row>
    <row r="960" spans="1:26" ht="12.75" customHeight="1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</row>
    <row r="961" spans="1:26" ht="12.75" customHeight="1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</row>
    <row r="962" spans="1:26" ht="12.75" customHeight="1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</row>
    <row r="963" spans="1:26" ht="12.75" customHeight="1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</row>
    <row r="964" spans="1:26" ht="12.75" customHeight="1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</row>
    <row r="965" spans="1:26" ht="12.75" customHeight="1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</row>
    <row r="966" spans="1:26" ht="12.75" customHeight="1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</row>
    <row r="967" spans="1:26" ht="12.75" customHeight="1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</row>
    <row r="968" spans="1:26" ht="12.75" customHeight="1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</row>
    <row r="969" spans="1:26" ht="12.75" customHeight="1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</row>
    <row r="970" spans="1:26" ht="12.75" customHeight="1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</row>
    <row r="971" spans="1:26" ht="12.75" customHeight="1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</row>
    <row r="972" spans="1:26" ht="12.75" customHeight="1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</row>
    <row r="973" spans="1:26" ht="12.75" customHeight="1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</row>
    <row r="974" spans="1:26" ht="12.75" customHeight="1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</row>
    <row r="975" spans="1:26" ht="12.75" customHeight="1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</row>
    <row r="976" spans="1:26" ht="12.75" customHeight="1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</row>
    <row r="977" spans="1:26" ht="12.75" customHeight="1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</row>
    <row r="978" spans="1:26" ht="12.75" customHeight="1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</row>
    <row r="979" spans="1:26" ht="12.75" customHeight="1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</row>
    <row r="980" spans="1:26" ht="12.75" customHeight="1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</row>
    <row r="981" spans="1:26" ht="12.75" customHeight="1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</row>
    <row r="982" spans="1:26" ht="12.75" customHeight="1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</row>
    <row r="983" spans="1:26" ht="12.75" customHeight="1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</row>
    <row r="984" spans="1:26" ht="12.75" customHeight="1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</row>
    <row r="985" spans="1:26" ht="12.75" customHeight="1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</row>
    <row r="986" spans="1:26" ht="12.75" customHeight="1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</row>
    <row r="987" spans="1:26" ht="12.75" customHeight="1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</row>
    <row r="988" spans="1:26" ht="12.75" customHeight="1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</row>
    <row r="989" spans="1:26" ht="12.75" customHeight="1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</row>
    <row r="990" spans="1:26" ht="12.75" customHeight="1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</row>
    <row r="991" spans="1:26" ht="12.75" customHeight="1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</row>
    <row r="992" spans="1:26" ht="12.75" customHeight="1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</row>
    <row r="993" spans="1:26" ht="12.75" customHeight="1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</row>
    <row r="994" spans="1:26" ht="12.75" customHeight="1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</row>
    <row r="995" spans="1:26" ht="12.75" customHeight="1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</row>
    <row r="996" spans="1:26" ht="12.75" customHeight="1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</row>
    <row r="997" spans="1:26" ht="12.75" customHeight="1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</row>
    <row r="998" spans="1:26" ht="12.75" customHeight="1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</row>
    <row r="999" spans="1:26" ht="12.75" customHeight="1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</row>
    <row r="1000" spans="1:26" ht="12.75" customHeight="1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</row>
  </sheetData>
  <pageMargins left="0.70866141732283472" right="0.70866141732283472" top="0.74803149606299213" bottom="0.74803149606299213" header="0" footer="0"/>
  <pageSetup paperSize="9" scale="98" pageOrder="overThenDown" orientation="landscape"/>
  <headerFooter>
    <oddHeader>&amp;LConfidential&amp;RBunbulama</oddHeader>
    <oddFooter>&amp;L&amp;A &amp;F&amp;R&amp;P of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B022-7651-408E-886C-4A0E6F148354}">
  <sheetPr codeName="Sheet4">
    <tabColor rgb="FF1E4E79"/>
  </sheetPr>
  <dimension ref="A1:AC1080"/>
  <sheetViews>
    <sheetView showGridLines="0" tabSelected="1" zoomScaleNormal="100" workbookViewId="0">
      <selection activeCell="N135" sqref="N135"/>
    </sheetView>
  </sheetViews>
  <sheetFormatPr defaultColWidth="12.85546875" defaultRowHeight="15" customHeight="1"/>
  <cols>
    <col min="1" max="29" width="10.28515625" style="64" customWidth="1"/>
    <col min="30" max="16384" width="12.85546875" style="64"/>
  </cols>
  <sheetData>
    <row r="1" spans="1:29" ht="15.75" customHeight="1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</row>
    <row r="2" spans="1:29" ht="15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</row>
    <row r="3" spans="1:29" ht="15.75" customHeight="1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</row>
    <row r="4" spans="1:29" ht="15.75" customHeight="1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</row>
    <row r="5" spans="1:29" ht="15" customHeight="1"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ht="15" customHeight="1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ht="15" customHeight="1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ht="23.25">
      <c r="A8" s="79"/>
      <c r="B8" s="79"/>
      <c r="C8" s="79" t="s">
        <v>109</v>
      </c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ht="15" customHeight="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ht="15" customHeight="1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ht="23.25">
      <c r="A11" s="79"/>
      <c r="B11" s="79"/>
      <c r="C11" s="80" t="s">
        <v>112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ht="23.25">
      <c r="A12" s="79"/>
      <c r="B12" s="79"/>
      <c r="C12" s="80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ht="23.25">
      <c r="A13" s="79"/>
      <c r="B13" s="79"/>
      <c r="C13" s="80" t="s">
        <v>113</v>
      </c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ht="23.25">
      <c r="A14" s="79"/>
      <c r="B14" s="79"/>
      <c r="C14" s="80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ht="15" customHeight="1">
      <c r="A15" s="79"/>
      <c r="B15" s="79"/>
      <c r="C15" s="80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ht="23.25">
      <c r="A16" s="79"/>
      <c r="B16" s="79"/>
      <c r="C16" s="80" t="s">
        <v>114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ht="15" customHeight="1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ht="23.25">
      <c r="A18" s="79"/>
      <c r="B18" s="79"/>
      <c r="C18" s="79"/>
      <c r="D18" s="80" t="s">
        <v>115</v>
      </c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ht="23.25">
      <c r="A19" s="79"/>
      <c r="B19" s="79"/>
      <c r="C19" s="79"/>
      <c r="D19" s="80" t="s">
        <v>116</v>
      </c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ht="23.25">
      <c r="A20" s="79"/>
      <c r="B20" s="79"/>
      <c r="C20" s="79"/>
      <c r="D20" s="80" t="s">
        <v>117</v>
      </c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ht="23.25">
      <c r="A21" s="79"/>
      <c r="B21" s="79"/>
      <c r="C21" s="79"/>
      <c r="D21" s="80" t="s">
        <v>118</v>
      </c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ht="23.25">
      <c r="A22" s="79"/>
      <c r="B22" s="79"/>
      <c r="C22" s="79"/>
      <c r="D22" s="80" t="s">
        <v>119</v>
      </c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ht="23.25">
      <c r="A23" s="79"/>
      <c r="B23" s="79"/>
      <c r="C23" s="79"/>
      <c r="D23" s="80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ht="15.75" customHeight="1">
      <c r="A24" s="79"/>
      <c r="B24" s="79"/>
      <c r="C24" s="79"/>
      <c r="D24" s="80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ht="15.75" customHeight="1">
      <c r="A25" s="79"/>
      <c r="B25" s="79"/>
      <c r="C25" s="79"/>
      <c r="D25" s="80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ht="15.75" customHeight="1">
      <c r="A26" s="79"/>
      <c r="B26" s="79"/>
      <c r="C26" s="79"/>
      <c r="D26" s="80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</row>
    <row r="27" spans="1:29" ht="15.75" customHeight="1">
      <c r="A27" s="79"/>
      <c r="B27" s="79"/>
      <c r="C27" s="79"/>
      <c r="D27" s="80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</row>
    <row r="28" spans="1:29" ht="15.75" customHeight="1">
      <c r="A28" s="79"/>
      <c r="B28" s="79"/>
      <c r="C28" s="79"/>
      <c r="D28" s="80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</row>
    <row r="29" spans="1:29" ht="15.75" customHeight="1">
      <c r="A29" s="79"/>
      <c r="B29" s="79"/>
      <c r="C29" s="79"/>
      <c r="D29" s="80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</row>
    <row r="30" spans="1:29" ht="15.75" customHeight="1">
      <c r="A30" s="79"/>
      <c r="B30" s="79"/>
      <c r="C30" s="79"/>
      <c r="D30" s="80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</row>
    <row r="31" spans="1:29" ht="15.75" customHeight="1">
      <c r="A31" s="79"/>
      <c r="B31" s="79"/>
      <c r="C31" s="79"/>
      <c r="D31" s="80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</row>
    <row r="32" spans="1:29" ht="15.75" customHeight="1">
      <c r="A32" s="79"/>
      <c r="B32" s="79"/>
      <c r="C32" s="79"/>
      <c r="D32" s="80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</row>
    <row r="33" spans="1:29" ht="15.75" customHeight="1">
      <c r="A33" s="79"/>
      <c r="B33" s="79"/>
      <c r="C33" s="79"/>
      <c r="D33" s="80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</row>
    <row r="34" spans="1:29" ht="15.75" customHeight="1">
      <c r="A34" s="79"/>
      <c r="B34" s="79"/>
      <c r="C34" s="79"/>
      <c r="D34" s="80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</row>
    <row r="35" spans="1:29" ht="15.75" customHeight="1">
      <c r="A35" s="79"/>
      <c r="B35" s="79"/>
      <c r="C35" s="79"/>
      <c r="D35" s="80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</row>
    <row r="36" spans="1:29" ht="15.75" customHeight="1">
      <c r="A36" s="79"/>
      <c r="B36" s="79"/>
      <c r="C36" s="79"/>
      <c r="D36" s="80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</row>
    <row r="37" spans="1:29" ht="23.25">
      <c r="A37" s="79"/>
      <c r="B37" s="79"/>
      <c r="C37" s="80" t="s">
        <v>120</v>
      </c>
      <c r="D37" s="80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</row>
    <row r="38" spans="1:29" ht="15.75" customHeight="1">
      <c r="A38" s="79"/>
      <c r="B38" s="79"/>
      <c r="C38" s="79"/>
      <c r="D38" s="80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</row>
    <row r="39" spans="1:29" ht="23.25">
      <c r="A39" s="79"/>
      <c r="B39" s="79"/>
      <c r="C39" s="79"/>
      <c r="D39" s="80" t="s">
        <v>121</v>
      </c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</row>
    <row r="40" spans="1:29" ht="23.25">
      <c r="A40" s="79"/>
      <c r="B40" s="79"/>
      <c r="C40" s="79"/>
      <c r="D40" s="80" t="s">
        <v>122</v>
      </c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</row>
    <row r="41" spans="1:29" ht="23.25">
      <c r="A41" s="79"/>
      <c r="B41" s="79"/>
      <c r="C41" s="79"/>
      <c r="D41" s="80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</row>
    <row r="42" spans="1:29" ht="15.75" customHeight="1">
      <c r="A42" s="79"/>
      <c r="B42" s="79"/>
      <c r="C42" s="79"/>
      <c r="D42" s="80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</row>
    <row r="43" spans="1:29" ht="15.75" customHeight="1">
      <c r="A43" s="79"/>
      <c r="B43" s="79"/>
      <c r="C43" s="79"/>
      <c r="D43" s="80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</row>
    <row r="44" spans="1:29" ht="15.75" customHeight="1">
      <c r="A44" s="79"/>
      <c r="B44" s="79"/>
      <c r="C44" s="79"/>
      <c r="D44" s="80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</row>
    <row r="45" spans="1:29" ht="15.75" customHeight="1">
      <c r="A45" s="79"/>
      <c r="B45" s="79"/>
      <c r="C45" s="79"/>
      <c r="D45" s="80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</row>
    <row r="46" spans="1:29" ht="15.75" customHeight="1">
      <c r="A46" s="79"/>
      <c r="B46" s="79"/>
      <c r="C46" s="79"/>
      <c r="D46" s="80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</row>
    <row r="47" spans="1:29" ht="15.75" customHeight="1">
      <c r="A47" s="79"/>
      <c r="B47" s="79"/>
      <c r="C47" s="79"/>
      <c r="D47" s="80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</row>
    <row r="48" spans="1:29" ht="23.25">
      <c r="A48" s="79"/>
      <c r="B48" s="79"/>
      <c r="C48" s="79" t="s">
        <v>123</v>
      </c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</row>
    <row r="49" spans="1:29" ht="15" customHeight="1">
      <c r="A49" s="79"/>
      <c r="B49" s="79"/>
      <c r="C49" s="82" t="s">
        <v>130</v>
      </c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ht="15" customHeight="1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ht="23.25">
      <c r="A51" s="79"/>
      <c r="B51" s="79"/>
      <c r="C51" s="80" t="s">
        <v>129</v>
      </c>
      <c r="D51" s="80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ht="23.25">
      <c r="A52" s="79"/>
      <c r="B52" s="79"/>
      <c r="C52" s="80"/>
      <c r="D52" s="80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ht="23.25">
      <c r="A53" s="79"/>
      <c r="B53" s="79"/>
      <c r="C53" s="80"/>
      <c r="D53" s="80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ht="23.25">
      <c r="A54" s="79"/>
      <c r="B54" s="79"/>
      <c r="C54" s="80"/>
      <c r="D54" s="80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ht="23.25">
      <c r="A55" s="79"/>
      <c r="B55" s="79"/>
      <c r="C55" s="80"/>
      <c r="D55" s="80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ht="23.25">
      <c r="A56" s="79"/>
      <c r="B56" s="79"/>
      <c r="C56" s="80"/>
      <c r="D56" s="80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ht="23.25">
      <c r="A57" s="79"/>
      <c r="B57" s="79"/>
      <c r="C57" s="80"/>
      <c r="D57" s="80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ht="23.25">
      <c r="A58" s="79"/>
      <c r="B58" s="79"/>
      <c r="C58" s="80"/>
      <c r="D58" s="80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ht="23.25">
      <c r="A59" s="79"/>
      <c r="B59" s="79"/>
      <c r="C59" s="80"/>
      <c r="D59" s="80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ht="23.25">
      <c r="A60" s="79"/>
      <c r="B60" s="79"/>
      <c r="C60" s="80"/>
      <c r="D60" s="80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ht="23.25">
      <c r="A61" s="79"/>
      <c r="B61" s="79"/>
      <c r="C61" s="80"/>
      <c r="D61" s="80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ht="23.25">
      <c r="A62" s="79"/>
      <c r="B62" s="79"/>
      <c r="C62" s="80"/>
      <c r="D62" s="80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ht="23.25">
      <c r="A63" s="79"/>
      <c r="B63" s="79"/>
      <c r="C63" s="80"/>
      <c r="D63" s="80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ht="23.25">
      <c r="A64" s="79"/>
      <c r="B64" s="79"/>
      <c r="C64" s="80" t="s">
        <v>124</v>
      </c>
      <c r="D64" s="80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ht="23.25">
      <c r="A65" s="79"/>
      <c r="B65" s="79"/>
      <c r="C65" s="80"/>
      <c r="D65" s="80" t="s">
        <v>125</v>
      </c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ht="23.25">
      <c r="A66" s="79"/>
      <c r="B66" s="79"/>
      <c r="C66" s="80"/>
      <c r="D66" s="80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ht="23.25">
      <c r="A67" s="79"/>
      <c r="B67" s="79"/>
      <c r="C67" s="80"/>
      <c r="D67" s="80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ht="23.25">
      <c r="A68" s="79"/>
      <c r="B68" s="79"/>
      <c r="C68" s="80"/>
      <c r="D68" s="80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ht="23.25">
      <c r="A69" s="79"/>
      <c r="B69" s="79"/>
      <c r="C69" s="80"/>
      <c r="D69" s="80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ht="23.25">
      <c r="A70" s="79"/>
      <c r="B70" s="79"/>
      <c r="C70" s="80"/>
      <c r="D70" s="80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ht="23.25">
      <c r="A71" s="79"/>
      <c r="B71" s="79"/>
      <c r="C71" s="80"/>
      <c r="D71" s="80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ht="23.25">
      <c r="A72" s="79"/>
      <c r="B72" s="79"/>
      <c r="C72" s="80"/>
      <c r="D72" s="80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</row>
    <row r="73" spans="1:29" ht="23.25">
      <c r="A73" s="79"/>
      <c r="B73" s="79"/>
      <c r="C73" s="80"/>
      <c r="D73" s="80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</row>
    <row r="74" spans="1:29" ht="23.25">
      <c r="A74" s="79"/>
      <c r="B74" s="79"/>
      <c r="C74" s="80"/>
      <c r="D74" s="80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</row>
    <row r="75" spans="1:29" ht="23.25">
      <c r="A75" s="79"/>
      <c r="B75" s="79"/>
      <c r="C75" s="80"/>
      <c r="D75" s="80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</row>
    <row r="76" spans="1:29" ht="23.25">
      <c r="A76" s="79"/>
      <c r="B76" s="79"/>
      <c r="C76" s="80"/>
      <c r="D76" s="80" t="s">
        <v>126</v>
      </c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</row>
    <row r="77" spans="1:29" ht="23.25">
      <c r="A77" s="79"/>
      <c r="B77" s="79"/>
      <c r="C77" s="80"/>
      <c r="D77" s="80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</row>
    <row r="78" spans="1:29" ht="23.25">
      <c r="A78" s="79"/>
      <c r="B78" s="79"/>
      <c r="C78" s="80"/>
      <c r="D78" s="80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</row>
    <row r="79" spans="1:29" ht="23.25">
      <c r="A79" s="79"/>
      <c r="B79" s="79"/>
      <c r="C79" s="80"/>
      <c r="D79" s="80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</row>
    <row r="80" spans="1:29" ht="23.25">
      <c r="A80" s="79"/>
      <c r="B80" s="79"/>
      <c r="C80" s="80"/>
      <c r="D80" s="80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</row>
    <row r="81" spans="1:29" ht="23.25">
      <c r="A81" s="79"/>
      <c r="B81" s="79"/>
      <c r="C81" s="80"/>
      <c r="D81" s="80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</row>
    <row r="82" spans="1:29" ht="23.25">
      <c r="A82" s="79"/>
      <c r="B82" s="79"/>
      <c r="C82" s="80"/>
      <c r="D82" s="80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</row>
    <row r="83" spans="1:29" ht="23.25">
      <c r="A83" s="79"/>
      <c r="B83" s="79"/>
      <c r="C83" s="80"/>
      <c r="D83" s="80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</row>
    <row r="84" spans="1:29" ht="23.25">
      <c r="A84" s="79"/>
      <c r="B84" s="79"/>
      <c r="C84" s="80"/>
      <c r="D84" s="80" t="s">
        <v>127</v>
      </c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</row>
    <row r="85" spans="1:29" ht="23.25">
      <c r="A85" s="79"/>
      <c r="B85" s="79"/>
      <c r="C85" s="80"/>
      <c r="D85" s="80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</row>
    <row r="86" spans="1:29" ht="23.25">
      <c r="A86" s="79"/>
      <c r="B86" s="79"/>
      <c r="C86" s="80"/>
      <c r="D86" s="80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</row>
    <row r="87" spans="1:29" ht="23.25">
      <c r="A87" s="79"/>
      <c r="B87" s="79"/>
      <c r="C87" s="80"/>
      <c r="D87" s="80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</row>
    <row r="88" spans="1:29" ht="23.25">
      <c r="A88" s="79"/>
      <c r="B88" s="79"/>
      <c r="C88" s="80"/>
      <c r="D88" s="80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</row>
    <row r="89" spans="1:29" ht="23.25">
      <c r="A89" s="79"/>
      <c r="B89" s="79"/>
      <c r="C89" s="80"/>
      <c r="D89" s="80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</row>
    <row r="90" spans="1:29" ht="23.25">
      <c r="A90" s="79"/>
      <c r="B90" s="79"/>
      <c r="C90" s="80"/>
      <c r="D90" s="80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</row>
    <row r="91" spans="1:29" ht="23.25">
      <c r="A91" s="79"/>
      <c r="B91" s="79"/>
      <c r="C91" s="80"/>
      <c r="D91" s="80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</row>
    <row r="92" spans="1:29" ht="23.25">
      <c r="A92" s="79"/>
      <c r="B92" s="79"/>
      <c r="C92" s="80"/>
      <c r="D92" s="80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</row>
    <row r="93" spans="1:29" ht="23.25">
      <c r="A93" s="79"/>
      <c r="B93" s="79"/>
      <c r="C93" s="80"/>
      <c r="D93" s="80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</row>
    <row r="94" spans="1:29" ht="23.25">
      <c r="A94" s="79"/>
      <c r="B94" s="79"/>
      <c r="C94" s="80"/>
      <c r="D94" s="80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</row>
    <row r="95" spans="1:29" ht="23.25">
      <c r="A95" s="79"/>
      <c r="B95" s="79"/>
      <c r="C95" s="80"/>
      <c r="D95" s="80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ht="23.25">
      <c r="A96" s="79"/>
      <c r="B96" s="79"/>
      <c r="C96" s="80"/>
      <c r="D96" s="80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ht="23.25">
      <c r="A97" s="79"/>
      <c r="B97" s="79"/>
      <c r="C97" s="80"/>
      <c r="D97" s="80" t="s">
        <v>128</v>
      </c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ht="23.25">
      <c r="A98" s="79"/>
      <c r="B98" s="79"/>
      <c r="C98" s="80"/>
      <c r="D98" s="80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ht="23.25">
      <c r="A99" s="79"/>
      <c r="B99" s="79"/>
      <c r="C99" s="80"/>
      <c r="D99" s="80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ht="23.25">
      <c r="A100" s="79"/>
      <c r="B100" s="79"/>
      <c r="C100" s="79" t="s">
        <v>110</v>
      </c>
      <c r="D100" s="80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ht="23.25">
      <c r="A101" s="79"/>
      <c r="B101" s="79"/>
      <c r="C101" s="80"/>
      <c r="D101" s="80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ht="23.25">
      <c r="A102" s="79"/>
      <c r="B102" s="79"/>
      <c r="C102" s="80" t="s">
        <v>131</v>
      </c>
      <c r="D102" s="80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ht="23.25">
      <c r="A103" s="79"/>
      <c r="B103" s="79"/>
      <c r="C103" s="80"/>
      <c r="D103" s="80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ht="23.25">
      <c r="A104" s="79"/>
      <c r="B104" s="79"/>
      <c r="C104" s="80"/>
      <c r="D104" s="80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ht="23.25">
      <c r="A105" s="79"/>
      <c r="B105" s="79"/>
      <c r="C105" s="80"/>
      <c r="D105" s="80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ht="23.25">
      <c r="A106" s="79"/>
      <c r="B106" s="79"/>
      <c r="C106" s="80"/>
      <c r="D106" s="80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ht="33.75">
      <c r="A107" s="79"/>
      <c r="B107" s="79"/>
      <c r="C107" s="80"/>
      <c r="D107" s="80"/>
      <c r="E107" s="79"/>
      <c r="F107" s="79"/>
      <c r="G107" s="79"/>
      <c r="H107" s="79"/>
      <c r="I107" s="79"/>
      <c r="J107" s="79"/>
      <c r="K107" s="79"/>
      <c r="L107" s="79"/>
      <c r="M107" s="79"/>
      <c r="N107" s="81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ht="23.25">
      <c r="A108" s="79"/>
      <c r="B108" s="79"/>
      <c r="C108" s="80"/>
      <c r="D108" s="80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ht="23.25">
      <c r="A109" s="79"/>
      <c r="B109" s="79"/>
      <c r="C109" s="80"/>
      <c r="D109" s="80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ht="23.25">
      <c r="A110" s="79"/>
      <c r="B110" s="79"/>
      <c r="C110" s="80"/>
      <c r="D110" s="80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ht="21.75" customHeight="1">
      <c r="A111" s="79"/>
      <c r="B111" s="79"/>
      <c r="C111" s="80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ht="15" customHeight="1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ht="15" customHeight="1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ht="15" customHeight="1">
      <c r="A114" s="79"/>
      <c r="B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ht="15" customHeight="1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ht="15" customHeight="1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ht="15" customHeight="1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ht="15" customHeight="1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</row>
    <row r="119" spans="1:29" ht="15" customHeight="1">
      <c r="A119" s="79"/>
      <c r="B119" s="79"/>
      <c r="C119" s="80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</row>
    <row r="120" spans="1:29" ht="15" customHeight="1">
      <c r="A120" s="79"/>
      <c r="B120" s="79"/>
      <c r="C120" s="80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29" ht="15.75" customHeight="1">
      <c r="C121" s="80"/>
    </row>
    <row r="122" spans="1:29" ht="15.75" customHeight="1">
      <c r="C122" s="80"/>
    </row>
    <row r="123" spans="1:29" ht="15.75" customHeight="1">
      <c r="C123" s="80"/>
    </row>
    <row r="124" spans="1:29" ht="20.25">
      <c r="C124" s="80" t="s">
        <v>132</v>
      </c>
    </row>
    <row r="125" spans="1:29" ht="15.75" customHeight="1">
      <c r="C125" s="80"/>
    </row>
    <row r="126" spans="1:29" ht="15.75" customHeight="1">
      <c r="C126" s="80"/>
    </row>
    <row r="127" spans="1:29" ht="15.75" customHeight="1">
      <c r="C127" s="80"/>
    </row>
    <row r="128" spans="1:29" ht="15.75" customHeight="1">
      <c r="C128" s="80"/>
    </row>
    <row r="129" spans="3:3" ht="15.75" customHeight="1">
      <c r="C129" s="80"/>
    </row>
    <row r="130" spans="3:3" ht="15.75" customHeight="1">
      <c r="C130" s="80"/>
    </row>
    <row r="131" spans="3:3" ht="20.25">
      <c r="C131" s="80" t="s">
        <v>133</v>
      </c>
    </row>
    <row r="132" spans="3:3" ht="15.75" customHeight="1">
      <c r="C132" s="80"/>
    </row>
    <row r="133" spans="3:3" ht="15.75" customHeight="1">
      <c r="C133" s="80"/>
    </row>
    <row r="134" spans="3:3" ht="15.75" customHeight="1">
      <c r="C134" s="80"/>
    </row>
    <row r="135" spans="3:3" ht="15.75" customHeight="1">
      <c r="C135" s="80"/>
    </row>
    <row r="136" spans="3:3" ht="20.25">
      <c r="C136" s="80" t="s">
        <v>134</v>
      </c>
    </row>
    <row r="137" spans="3:3" ht="15.75" customHeight="1">
      <c r="C137" s="80"/>
    </row>
    <row r="138" spans="3:3" ht="15.75" customHeight="1">
      <c r="C138" s="80"/>
    </row>
    <row r="139" spans="3:3" ht="15.75" customHeight="1">
      <c r="C139" s="80"/>
    </row>
    <row r="140" spans="3:3" ht="15.75" customHeight="1">
      <c r="C140" s="80"/>
    </row>
    <row r="141" spans="3:3" ht="15.75" customHeight="1">
      <c r="C141" s="80"/>
    </row>
    <row r="142" spans="3:3" ht="15.75" customHeight="1">
      <c r="C142" s="80"/>
    </row>
    <row r="143" spans="3:3" ht="15.75" customHeight="1">
      <c r="C143" s="80"/>
    </row>
    <row r="144" spans="3:3" ht="15.75" customHeight="1">
      <c r="C144" s="80"/>
    </row>
    <row r="145" spans="3:3" ht="15.75" customHeight="1">
      <c r="C145" s="80"/>
    </row>
    <row r="146" spans="3:3" ht="15.75" customHeight="1">
      <c r="C146" s="80"/>
    </row>
    <row r="147" spans="3:3" ht="15.75" customHeight="1">
      <c r="C147" s="80"/>
    </row>
    <row r="148" spans="3:3" ht="20.25">
      <c r="C148" s="80" t="s">
        <v>135</v>
      </c>
    </row>
    <row r="149" spans="3:3" ht="15.75" customHeight="1">
      <c r="C149" s="80"/>
    </row>
    <row r="150" spans="3:3" ht="15.75" customHeight="1">
      <c r="C150" s="80"/>
    </row>
    <row r="151" spans="3:3" ht="15.75" customHeight="1">
      <c r="C151" s="80"/>
    </row>
    <row r="152" spans="3:3" ht="15.75" customHeight="1">
      <c r="C152" s="80"/>
    </row>
    <row r="153" spans="3:3" ht="15.75" customHeight="1">
      <c r="C153" s="80"/>
    </row>
    <row r="154" spans="3:3" ht="15.75" customHeight="1">
      <c r="C154" s="80"/>
    </row>
    <row r="155" spans="3:3" ht="15.75" customHeight="1">
      <c r="C155" s="80"/>
    </row>
    <row r="156" spans="3:3" ht="15.75" customHeight="1">
      <c r="C156" s="80"/>
    </row>
    <row r="157" spans="3:3" ht="15.75" customHeight="1">
      <c r="C157" s="80"/>
    </row>
    <row r="158" spans="3:3" ht="15.75" customHeight="1">
      <c r="C158" s="80"/>
    </row>
    <row r="159" spans="3:3" ht="15.75" customHeight="1">
      <c r="C159" s="80"/>
    </row>
    <row r="160" spans="3:3" ht="15.75" customHeight="1">
      <c r="C160" s="80"/>
    </row>
    <row r="161" spans="3:3" ht="15.75" customHeight="1">
      <c r="C161" s="80"/>
    </row>
    <row r="162" spans="3:3" ht="15.75" customHeight="1">
      <c r="C162" s="80"/>
    </row>
    <row r="163" spans="3:3" ht="15.75" customHeight="1">
      <c r="C163" s="80"/>
    </row>
    <row r="164" spans="3:3" ht="15.75" customHeight="1">
      <c r="C164" s="80"/>
    </row>
    <row r="165" spans="3:3" ht="15.75" customHeight="1">
      <c r="C165" s="80"/>
    </row>
    <row r="166" spans="3:3" ht="20.25">
      <c r="C166" s="80" t="s">
        <v>136</v>
      </c>
    </row>
    <row r="167" spans="3:3" ht="15.75" customHeight="1">
      <c r="C167" s="80"/>
    </row>
    <row r="168" spans="3:3" ht="15.75" customHeight="1">
      <c r="C168" s="80"/>
    </row>
    <row r="169" spans="3:3" ht="15.75" customHeight="1">
      <c r="C169" s="80"/>
    </row>
    <row r="170" spans="3:3" ht="15.75" customHeight="1">
      <c r="C170" s="80"/>
    </row>
    <row r="171" spans="3:3" ht="15.75" customHeight="1">
      <c r="C171" s="80"/>
    </row>
    <row r="172" spans="3:3" ht="15.75" customHeight="1">
      <c r="C172" s="80"/>
    </row>
    <row r="173" spans="3:3" ht="15.75" customHeight="1">
      <c r="C173" s="80"/>
    </row>
    <row r="174" spans="3:3" ht="15.75" customHeight="1">
      <c r="C174" s="80"/>
    </row>
    <row r="175" spans="3:3" ht="15.75" customHeight="1">
      <c r="C175" s="80"/>
    </row>
    <row r="176" spans="3:3" ht="15.75" customHeight="1">
      <c r="C176" s="80"/>
    </row>
    <row r="177" spans="3:3" ht="15.75" customHeight="1">
      <c r="C177" s="80"/>
    </row>
    <row r="178" spans="3:3" ht="15.75" customHeight="1">
      <c r="C178" s="80"/>
    </row>
    <row r="179" spans="3:3" ht="15.75" customHeight="1">
      <c r="C179" s="80"/>
    </row>
    <row r="180" spans="3:3" ht="15.75" customHeight="1">
      <c r="C180" s="80"/>
    </row>
    <row r="181" spans="3:3" ht="15.75" customHeight="1">
      <c r="C181" s="80"/>
    </row>
    <row r="182" spans="3:3" ht="15.75" customHeight="1">
      <c r="C182" s="80"/>
    </row>
    <row r="183" spans="3:3" ht="15.75" customHeight="1">
      <c r="C183" s="80"/>
    </row>
    <row r="184" spans="3:3" ht="20.25">
      <c r="C184" s="80" t="s">
        <v>137</v>
      </c>
    </row>
    <row r="185" spans="3:3" ht="15.75" customHeight="1">
      <c r="C185" s="80"/>
    </row>
    <row r="186" spans="3:3" ht="15.75" customHeight="1">
      <c r="C186" s="80"/>
    </row>
    <row r="187" spans="3:3" ht="15.75" customHeight="1">
      <c r="C187" s="80"/>
    </row>
    <row r="188" spans="3:3" ht="15.75" customHeight="1">
      <c r="C188" s="80"/>
    </row>
    <row r="189" spans="3:3" ht="15.75" customHeight="1">
      <c r="C189" s="80"/>
    </row>
    <row r="190" spans="3:3" ht="15.75" customHeight="1">
      <c r="C190" s="80"/>
    </row>
    <row r="191" spans="3:3" ht="15.75" customHeight="1">
      <c r="C191" s="80"/>
    </row>
    <row r="192" spans="3:3" ht="15.75" customHeight="1">
      <c r="C192" s="80"/>
    </row>
    <row r="193" spans="3:3" ht="15.75" customHeight="1">
      <c r="C193" s="80"/>
    </row>
    <row r="194" spans="3:3" ht="15.75" customHeight="1">
      <c r="C194" s="80"/>
    </row>
    <row r="195" spans="3:3" ht="15.75" customHeight="1">
      <c r="C195" s="80"/>
    </row>
    <row r="196" spans="3:3" ht="15.75" customHeight="1">
      <c r="C196" s="80"/>
    </row>
    <row r="197" spans="3:3" ht="15.75" customHeight="1">
      <c r="C197" s="80"/>
    </row>
    <row r="198" spans="3:3" ht="15.75" customHeight="1">
      <c r="C198" s="80"/>
    </row>
    <row r="199" spans="3:3" ht="15.75" customHeight="1">
      <c r="C199" s="80"/>
    </row>
    <row r="200" spans="3:3" ht="15.75" customHeight="1">
      <c r="C200" s="80"/>
    </row>
    <row r="201" spans="3:3" ht="15.75" customHeight="1">
      <c r="C201" s="80"/>
    </row>
    <row r="202" spans="3:3" ht="15.75" customHeight="1">
      <c r="C202" s="80"/>
    </row>
    <row r="203" spans="3:3" ht="20.25">
      <c r="C203" s="80" t="s">
        <v>138</v>
      </c>
    </row>
    <row r="204" spans="3:3" ht="15.75" customHeight="1">
      <c r="C204" s="80"/>
    </row>
    <row r="205" spans="3:3" ht="15.75" customHeight="1">
      <c r="C205" s="80"/>
    </row>
    <row r="206" spans="3:3" ht="15.75" customHeight="1">
      <c r="C206" s="80"/>
    </row>
    <row r="207" spans="3:3" ht="15.75" customHeight="1">
      <c r="C207" s="80"/>
    </row>
    <row r="208" spans="3:3" ht="15.75" customHeight="1">
      <c r="C208" s="80"/>
    </row>
    <row r="209" spans="3:3" ht="15.75" customHeight="1">
      <c r="C209" s="80"/>
    </row>
    <row r="210" spans="3:3" ht="15.75" customHeight="1">
      <c r="C210" s="80"/>
    </row>
    <row r="211" spans="3:3" ht="15.75" customHeight="1">
      <c r="C211" s="80"/>
    </row>
    <row r="212" spans="3:3" ht="15.75" customHeight="1">
      <c r="C212" s="80"/>
    </row>
    <row r="213" spans="3:3" ht="15.75" customHeight="1">
      <c r="C213" s="80"/>
    </row>
    <row r="214" spans="3:3" ht="15.75" customHeight="1">
      <c r="C214" s="80"/>
    </row>
    <row r="215" spans="3:3" ht="15.75" customHeight="1">
      <c r="C215" s="80"/>
    </row>
    <row r="216" spans="3:3" ht="15.75" customHeight="1">
      <c r="C216" s="80"/>
    </row>
    <row r="217" spans="3:3" ht="15.75" customHeight="1">
      <c r="C217" s="80"/>
    </row>
    <row r="218" spans="3:3" ht="15.75" customHeight="1">
      <c r="C218" s="80"/>
    </row>
    <row r="219" spans="3:3" ht="15.75" customHeight="1">
      <c r="C219" s="80"/>
    </row>
    <row r="220" spans="3:3" ht="15.75" customHeight="1">
      <c r="C220" s="80"/>
    </row>
    <row r="221" spans="3:3" ht="15.75" customHeight="1">
      <c r="C221" s="80"/>
    </row>
    <row r="222" spans="3:3" ht="15.75" customHeight="1">
      <c r="C222" s="80"/>
    </row>
    <row r="223" spans="3:3" ht="15.75" customHeight="1">
      <c r="C223" s="80"/>
    </row>
    <row r="224" spans="3:3" ht="15.75" customHeight="1">
      <c r="C224" s="80"/>
    </row>
    <row r="225" spans="3:3" ht="15.75" customHeight="1">
      <c r="C225" s="80"/>
    </row>
    <row r="226" spans="3:3" ht="15.75" customHeight="1">
      <c r="C226" s="80"/>
    </row>
    <row r="227" spans="3:3" ht="15.75" customHeight="1">
      <c r="C227" s="80"/>
    </row>
    <row r="228" spans="3:3" ht="15.75" customHeight="1">
      <c r="C228" s="80"/>
    </row>
    <row r="229" spans="3:3" ht="15.75" customHeight="1">
      <c r="C229" s="80"/>
    </row>
    <row r="230" spans="3:3" ht="15.75" customHeight="1">
      <c r="C230" s="80"/>
    </row>
    <row r="231" spans="3:3" ht="15.75" customHeight="1">
      <c r="C231" s="80"/>
    </row>
    <row r="232" spans="3:3" ht="15.75" customHeight="1">
      <c r="C232" s="80"/>
    </row>
    <row r="233" spans="3:3" ht="15.75" customHeight="1">
      <c r="C233" s="80"/>
    </row>
    <row r="234" spans="3:3" ht="15.75" customHeight="1">
      <c r="C234" s="80"/>
    </row>
    <row r="235" spans="3:3" ht="15.75" customHeight="1">
      <c r="C235" s="80"/>
    </row>
    <row r="236" spans="3:3" ht="15.75" customHeight="1">
      <c r="C236" s="80"/>
    </row>
    <row r="237" spans="3:3" ht="15.75" customHeight="1">
      <c r="C237" s="80"/>
    </row>
    <row r="238" spans="3:3" ht="15.75" customHeight="1">
      <c r="C238" s="80"/>
    </row>
    <row r="239" spans="3:3" ht="15.75" customHeight="1">
      <c r="C239" s="80"/>
    </row>
    <row r="240" spans="3:3" ht="15.75" customHeight="1">
      <c r="C240" s="80"/>
    </row>
    <row r="241" spans="3:3" ht="15.75" customHeight="1">
      <c r="C241" s="80"/>
    </row>
    <row r="242" spans="3:3" ht="15.75" customHeight="1">
      <c r="C242" s="80"/>
    </row>
    <row r="243" spans="3:3" ht="15.75" customHeight="1">
      <c r="C243" s="80"/>
    </row>
    <row r="244" spans="3:3" ht="15.75" customHeight="1">
      <c r="C244" s="80"/>
    </row>
    <row r="245" spans="3:3" ht="15.75" customHeight="1">
      <c r="C245" s="80"/>
    </row>
    <row r="246" spans="3:3" ht="15.75" customHeight="1">
      <c r="C246" s="80"/>
    </row>
    <row r="247" spans="3:3" ht="15.75" customHeight="1">
      <c r="C247" s="80"/>
    </row>
    <row r="248" spans="3:3" ht="15.75" customHeight="1">
      <c r="C248" s="80"/>
    </row>
    <row r="249" spans="3:3" ht="15.75" customHeight="1">
      <c r="C249" s="80"/>
    </row>
    <row r="250" spans="3:3" ht="15.75" customHeight="1">
      <c r="C250" s="80"/>
    </row>
    <row r="251" spans="3:3" ht="15.75" customHeight="1">
      <c r="C251" s="80"/>
    </row>
    <row r="252" spans="3:3" ht="15.75" customHeight="1">
      <c r="C252" s="80"/>
    </row>
    <row r="253" spans="3:3" ht="15.75" customHeight="1">
      <c r="C253" s="80"/>
    </row>
    <row r="254" spans="3:3" ht="15.75" customHeight="1">
      <c r="C254" s="80"/>
    </row>
    <row r="255" spans="3:3" ht="15.75" customHeight="1">
      <c r="C255" s="80"/>
    </row>
    <row r="256" spans="3:3" ht="15.75" customHeight="1">
      <c r="C256" s="80"/>
    </row>
    <row r="257" spans="3:3" ht="15.75" customHeight="1">
      <c r="C257" s="80"/>
    </row>
    <row r="258" spans="3:3" ht="15.75" customHeight="1">
      <c r="C258" s="80"/>
    </row>
    <row r="259" spans="3:3" ht="15.75" customHeight="1">
      <c r="C259" s="80"/>
    </row>
    <row r="260" spans="3:3" ht="15.75" customHeight="1">
      <c r="C260" s="80"/>
    </row>
    <row r="261" spans="3:3" ht="15.75" customHeight="1">
      <c r="C261" s="80"/>
    </row>
    <row r="262" spans="3:3" ht="15.75" customHeight="1">
      <c r="C262" s="80"/>
    </row>
    <row r="263" spans="3:3" ht="15.75" customHeight="1">
      <c r="C263" s="80"/>
    </row>
    <row r="264" spans="3:3" ht="15.75" customHeight="1">
      <c r="C264" s="80"/>
    </row>
    <row r="265" spans="3:3" ht="15.75" customHeight="1">
      <c r="C265" s="80"/>
    </row>
    <row r="266" spans="3:3" ht="15.75" customHeight="1">
      <c r="C266" s="80"/>
    </row>
    <row r="267" spans="3:3" ht="15.75" customHeight="1">
      <c r="C267" s="80"/>
    </row>
    <row r="268" spans="3:3" ht="15.75" customHeight="1">
      <c r="C268" s="80"/>
    </row>
    <row r="269" spans="3:3" ht="15.75" customHeight="1">
      <c r="C269" s="80"/>
    </row>
    <row r="270" spans="3:3" ht="15.75" customHeight="1">
      <c r="C270" s="80"/>
    </row>
    <row r="271" spans="3:3" ht="15.75" customHeight="1">
      <c r="C271" s="80"/>
    </row>
    <row r="272" spans="3:3" ht="15.75" customHeight="1">
      <c r="C272" s="80"/>
    </row>
    <row r="273" spans="3:3" ht="15.75" customHeight="1">
      <c r="C273" s="80"/>
    </row>
    <row r="274" spans="3:3" ht="15.75" customHeight="1">
      <c r="C274" s="80"/>
    </row>
    <row r="275" spans="3:3" ht="15.75" customHeight="1">
      <c r="C275" s="80"/>
    </row>
    <row r="276" spans="3:3" ht="15.75" customHeight="1">
      <c r="C276" s="80"/>
    </row>
    <row r="277" spans="3:3" ht="15.75" customHeight="1">
      <c r="C277" s="80"/>
    </row>
    <row r="278" spans="3:3" ht="15.75" customHeight="1">
      <c r="C278" s="80"/>
    </row>
    <row r="279" spans="3:3" ht="15.75" customHeight="1">
      <c r="C279" s="80"/>
    </row>
    <row r="280" spans="3:3" ht="15.75" customHeight="1">
      <c r="C280" s="80"/>
    </row>
    <row r="281" spans="3:3" ht="15.75" customHeight="1">
      <c r="C281" s="80"/>
    </row>
    <row r="282" spans="3:3" ht="15.75" customHeight="1">
      <c r="C282" s="80"/>
    </row>
    <row r="283" spans="3:3" ht="15.75" customHeight="1">
      <c r="C283" s="80"/>
    </row>
    <row r="284" spans="3:3" ht="15.75" customHeight="1">
      <c r="C284" s="80"/>
    </row>
    <row r="285" spans="3:3" ht="15.75" customHeight="1">
      <c r="C285" s="80"/>
    </row>
    <row r="286" spans="3:3" ht="15.75" customHeight="1">
      <c r="C286" s="80"/>
    </row>
    <row r="287" spans="3:3" ht="15.75" customHeight="1">
      <c r="C287" s="80"/>
    </row>
    <row r="288" spans="3:3" ht="15.75" customHeight="1">
      <c r="C288" s="80"/>
    </row>
    <row r="289" spans="3:3" ht="15.75" customHeight="1">
      <c r="C289" s="80"/>
    </row>
    <row r="290" spans="3:3" ht="15.75" customHeight="1">
      <c r="C290" s="80"/>
    </row>
    <row r="291" spans="3:3" ht="15.75" customHeight="1">
      <c r="C291" s="80"/>
    </row>
    <row r="292" spans="3:3" ht="15.75" customHeight="1">
      <c r="C292" s="80"/>
    </row>
    <row r="293" spans="3:3" ht="15.75" customHeight="1">
      <c r="C293" s="80"/>
    </row>
    <row r="294" spans="3:3" ht="15.75" customHeight="1">
      <c r="C294" s="80"/>
    </row>
    <row r="295" spans="3:3" ht="15.75" customHeight="1">
      <c r="C295" s="80"/>
    </row>
    <row r="296" spans="3:3" ht="15.75" customHeight="1">
      <c r="C296" s="80"/>
    </row>
    <row r="297" spans="3:3" ht="15.75" customHeight="1">
      <c r="C297" s="80"/>
    </row>
    <row r="298" spans="3:3" ht="15.75" customHeight="1">
      <c r="C298" s="80"/>
    </row>
    <row r="299" spans="3:3" ht="15.75" customHeight="1">
      <c r="C299" s="80"/>
    </row>
    <row r="300" spans="3:3" ht="15.75" customHeight="1">
      <c r="C300" s="80"/>
    </row>
    <row r="301" spans="3:3" ht="15.75" customHeight="1">
      <c r="C301" s="80"/>
    </row>
    <row r="302" spans="3:3" ht="15.75" customHeight="1">
      <c r="C302" s="80"/>
    </row>
    <row r="303" spans="3:3" ht="15.75" customHeight="1">
      <c r="C303" s="80"/>
    </row>
    <row r="304" spans="3:3" ht="15.75" customHeight="1">
      <c r="C304" s="80"/>
    </row>
    <row r="305" spans="3:3" ht="15.75" customHeight="1">
      <c r="C305" s="80"/>
    </row>
    <row r="306" spans="3:3" ht="15.75" customHeight="1">
      <c r="C306" s="80"/>
    </row>
    <row r="307" spans="3:3" ht="15.75" customHeight="1">
      <c r="C307" s="80"/>
    </row>
    <row r="308" spans="3:3" ht="15.75" customHeight="1">
      <c r="C308" s="80"/>
    </row>
    <row r="309" spans="3:3" ht="15.75" customHeight="1">
      <c r="C309" s="80"/>
    </row>
    <row r="310" spans="3:3" ht="15.75" customHeight="1">
      <c r="C310" s="80"/>
    </row>
    <row r="311" spans="3:3" ht="15.75" customHeight="1">
      <c r="C311" s="80"/>
    </row>
    <row r="312" spans="3:3" ht="15.75" customHeight="1">
      <c r="C312" s="80"/>
    </row>
    <row r="313" spans="3:3" ht="15.75" customHeight="1">
      <c r="C313" s="80"/>
    </row>
    <row r="314" spans="3:3" ht="15.75" customHeight="1">
      <c r="C314" s="80"/>
    </row>
    <row r="315" spans="3:3" ht="15.75" customHeight="1">
      <c r="C315" s="80"/>
    </row>
    <row r="316" spans="3:3" ht="15.75" customHeight="1">
      <c r="C316" s="80"/>
    </row>
    <row r="317" spans="3:3" ht="15.75" customHeight="1">
      <c r="C317" s="80"/>
    </row>
    <row r="318" spans="3:3" ht="15.75" customHeight="1">
      <c r="C318" s="80"/>
    </row>
    <row r="319" spans="3:3" ht="15.75" customHeight="1">
      <c r="C319" s="80"/>
    </row>
    <row r="320" spans="3:3" ht="15.75" customHeight="1">
      <c r="C320" s="80"/>
    </row>
    <row r="321" spans="3:3" ht="15.75" customHeight="1">
      <c r="C321" s="80"/>
    </row>
    <row r="322" spans="3:3" ht="15.75" customHeight="1">
      <c r="C322" s="80"/>
    </row>
    <row r="323" spans="3:3" ht="15.75" customHeight="1">
      <c r="C323" s="80"/>
    </row>
    <row r="324" spans="3:3" ht="15.75" customHeight="1">
      <c r="C324" s="80"/>
    </row>
    <row r="325" spans="3:3" ht="15.75" customHeight="1">
      <c r="C325" s="80"/>
    </row>
    <row r="326" spans="3:3" ht="15.75" customHeight="1">
      <c r="C326" s="80"/>
    </row>
    <row r="327" spans="3:3" ht="15.75" customHeight="1">
      <c r="C327" s="80"/>
    </row>
    <row r="328" spans="3:3" ht="15.75" customHeight="1">
      <c r="C328" s="80"/>
    </row>
    <row r="329" spans="3:3" ht="15.75" customHeight="1">
      <c r="C329" s="80"/>
    </row>
    <row r="330" spans="3:3" ht="15.75" customHeight="1">
      <c r="C330" s="80"/>
    </row>
    <row r="331" spans="3:3" ht="15.75" customHeight="1">
      <c r="C331" s="80"/>
    </row>
    <row r="332" spans="3:3" ht="15.75" customHeight="1">
      <c r="C332" s="80"/>
    </row>
    <row r="333" spans="3:3" ht="15.75" customHeight="1">
      <c r="C333" s="80"/>
    </row>
    <row r="334" spans="3:3" ht="15.75" customHeight="1">
      <c r="C334" s="80"/>
    </row>
    <row r="335" spans="3:3" ht="15.75" customHeight="1">
      <c r="C335" s="80"/>
    </row>
    <row r="336" spans="3:3" ht="15.75" customHeight="1">
      <c r="C336" s="80"/>
    </row>
    <row r="337" spans="3:3" ht="15.75" customHeight="1">
      <c r="C337" s="80"/>
    </row>
    <row r="338" spans="3:3" ht="15.75" customHeight="1">
      <c r="C338" s="80"/>
    </row>
    <row r="339" spans="3:3" ht="15.75" customHeight="1">
      <c r="C339" s="80"/>
    </row>
    <row r="340" spans="3:3" ht="15.75" customHeight="1">
      <c r="C340" s="80"/>
    </row>
    <row r="341" spans="3:3" ht="15.75" customHeight="1">
      <c r="C341" s="80"/>
    </row>
    <row r="342" spans="3:3" ht="15.75" customHeight="1">
      <c r="C342" s="80"/>
    </row>
    <row r="343" spans="3:3" ht="15.75" customHeight="1">
      <c r="C343" s="80"/>
    </row>
    <row r="344" spans="3:3" ht="15.75" customHeight="1">
      <c r="C344" s="80"/>
    </row>
    <row r="345" spans="3:3" ht="15.75" customHeight="1">
      <c r="C345" s="80"/>
    </row>
    <row r="346" spans="3:3" ht="15.75" customHeight="1">
      <c r="C346" s="80"/>
    </row>
    <row r="347" spans="3:3" ht="15.75" customHeight="1">
      <c r="C347" s="80"/>
    </row>
    <row r="348" spans="3:3" ht="15.75" customHeight="1">
      <c r="C348" s="80"/>
    </row>
    <row r="349" spans="3:3" ht="15.75" customHeight="1">
      <c r="C349" s="80"/>
    </row>
    <row r="350" spans="3:3" ht="15.75" customHeight="1">
      <c r="C350" s="80"/>
    </row>
    <row r="351" spans="3:3" ht="15.75" customHeight="1">
      <c r="C351" s="80"/>
    </row>
    <row r="352" spans="3:3" ht="15.75" customHeight="1">
      <c r="C352" s="80"/>
    </row>
    <row r="353" spans="3:3" ht="15.75" customHeight="1">
      <c r="C353" s="80"/>
    </row>
    <row r="354" spans="3:3" ht="15.75" customHeight="1">
      <c r="C354" s="80"/>
    </row>
    <row r="355" spans="3:3" ht="15.75" customHeight="1">
      <c r="C355" s="80"/>
    </row>
    <row r="356" spans="3:3" ht="15.75" customHeight="1">
      <c r="C356" s="80"/>
    </row>
    <row r="357" spans="3:3" ht="15.75" customHeight="1">
      <c r="C357" s="80"/>
    </row>
    <row r="358" spans="3:3" ht="15.75" customHeight="1">
      <c r="C358" s="80"/>
    </row>
    <row r="359" spans="3:3" ht="15.75" customHeight="1">
      <c r="C359" s="80"/>
    </row>
    <row r="360" spans="3:3" ht="15.75" customHeight="1">
      <c r="C360" s="80"/>
    </row>
    <row r="361" spans="3:3" ht="15.75" customHeight="1">
      <c r="C361" s="80"/>
    </row>
    <row r="362" spans="3:3" ht="15.75" customHeight="1">
      <c r="C362" s="80"/>
    </row>
    <row r="363" spans="3:3" ht="15.75" customHeight="1">
      <c r="C363" s="80"/>
    </row>
    <row r="364" spans="3:3" ht="15.75" customHeight="1">
      <c r="C364" s="80"/>
    </row>
    <row r="365" spans="3:3" ht="15.75" customHeight="1">
      <c r="C365" s="80"/>
    </row>
    <row r="366" spans="3:3" ht="15.75" customHeight="1">
      <c r="C366" s="80"/>
    </row>
    <row r="367" spans="3:3" ht="15.75" customHeight="1">
      <c r="C367" s="80"/>
    </row>
    <row r="368" spans="3:3" ht="15.75" customHeight="1">
      <c r="C368" s="80"/>
    </row>
    <row r="369" spans="3:3" ht="15.75" customHeight="1">
      <c r="C369" s="80"/>
    </row>
    <row r="370" spans="3:3" ht="15.75" customHeight="1">
      <c r="C370" s="80"/>
    </row>
    <row r="371" spans="3:3" ht="15.75" customHeight="1">
      <c r="C371" s="80"/>
    </row>
    <row r="372" spans="3:3" ht="15.75" customHeight="1">
      <c r="C372" s="80"/>
    </row>
    <row r="373" spans="3:3" ht="15.75" customHeight="1">
      <c r="C373" s="80"/>
    </row>
    <row r="374" spans="3:3" ht="15.75" customHeight="1">
      <c r="C374" s="80"/>
    </row>
    <row r="375" spans="3:3" ht="15.75" customHeight="1">
      <c r="C375" s="80"/>
    </row>
    <row r="376" spans="3:3" ht="15.75" customHeight="1">
      <c r="C376" s="80"/>
    </row>
    <row r="377" spans="3:3" ht="15.75" customHeight="1">
      <c r="C377" s="80"/>
    </row>
    <row r="378" spans="3:3" ht="15.75" customHeight="1">
      <c r="C378" s="80"/>
    </row>
    <row r="379" spans="3:3" ht="15.75" customHeight="1">
      <c r="C379" s="80"/>
    </row>
    <row r="380" spans="3:3" ht="15.75" customHeight="1">
      <c r="C380" s="80"/>
    </row>
    <row r="381" spans="3:3" ht="15.75" customHeight="1">
      <c r="C381" s="80"/>
    </row>
    <row r="382" spans="3:3" ht="15.75" customHeight="1">
      <c r="C382" s="80"/>
    </row>
    <row r="383" spans="3:3" ht="15.75" customHeight="1">
      <c r="C383" s="80"/>
    </row>
    <row r="384" spans="3:3" ht="15.75" customHeight="1">
      <c r="C384" s="80"/>
    </row>
    <row r="385" spans="3:3" ht="15.75" customHeight="1">
      <c r="C385" s="80"/>
    </row>
    <row r="386" spans="3:3" ht="15.75" customHeight="1">
      <c r="C386" s="80"/>
    </row>
    <row r="387" spans="3:3" ht="15.75" customHeight="1">
      <c r="C387" s="80"/>
    </row>
    <row r="388" spans="3:3" ht="15.75" customHeight="1">
      <c r="C388" s="80"/>
    </row>
    <row r="389" spans="3:3" ht="15.75" customHeight="1">
      <c r="C389" s="80"/>
    </row>
    <row r="390" spans="3:3" ht="15.75" customHeight="1">
      <c r="C390" s="80"/>
    </row>
    <row r="391" spans="3:3" ht="15.75" customHeight="1">
      <c r="C391" s="80"/>
    </row>
    <row r="392" spans="3:3" ht="15.75" customHeight="1">
      <c r="C392" s="80"/>
    </row>
    <row r="393" spans="3:3" ht="15.75" customHeight="1">
      <c r="C393" s="80"/>
    </row>
    <row r="394" spans="3:3" ht="15.75" customHeight="1">
      <c r="C394" s="80"/>
    </row>
    <row r="395" spans="3:3" ht="15.75" customHeight="1">
      <c r="C395" s="80"/>
    </row>
    <row r="396" spans="3:3" ht="15.75" customHeight="1">
      <c r="C396" s="80"/>
    </row>
    <row r="397" spans="3:3" ht="15.75" customHeight="1">
      <c r="C397" s="80"/>
    </row>
    <row r="398" spans="3:3" ht="15.75" customHeight="1">
      <c r="C398" s="80"/>
    </row>
    <row r="399" spans="3:3" ht="15.75" customHeight="1">
      <c r="C399" s="80"/>
    </row>
    <row r="400" spans="3:3" ht="15.75" customHeight="1">
      <c r="C400" s="80"/>
    </row>
    <row r="401" spans="3:3" ht="15.75" customHeight="1">
      <c r="C401" s="80"/>
    </row>
    <row r="402" spans="3:3" ht="15.75" customHeight="1">
      <c r="C402" s="80"/>
    </row>
    <row r="403" spans="3:3" ht="15.75" customHeight="1">
      <c r="C403" s="80"/>
    </row>
    <row r="404" spans="3:3" ht="15.75" customHeight="1">
      <c r="C404" s="80"/>
    </row>
    <row r="405" spans="3:3" ht="15.75" customHeight="1">
      <c r="C405" s="80"/>
    </row>
    <row r="406" spans="3:3" ht="15.75" customHeight="1">
      <c r="C406" s="80"/>
    </row>
    <row r="407" spans="3:3" ht="15.75" customHeight="1">
      <c r="C407" s="80"/>
    </row>
    <row r="408" spans="3:3" ht="15.75" customHeight="1">
      <c r="C408" s="80"/>
    </row>
    <row r="409" spans="3:3" ht="15.75" customHeight="1">
      <c r="C409" s="80"/>
    </row>
    <row r="410" spans="3:3" ht="15.75" customHeight="1">
      <c r="C410" s="80"/>
    </row>
    <row r="411" spans="3:3" ht="15.75" customHeight="1">
      <c r="C411" s="80"/>
    </row>
    <row r="412" spans="3:3" ht="15.75" customHeight="1">
      <c r="C412" s="80"/>
    </row>
    <row r="413" spans="3:3" ht="15.75" customHeight="1">
      <c r="C413" s="80"/>
    </row>
    <row r="414" spans="3:3" ht="15.75" customHeight="1">
      <c r="C414" s="80"/>
    </row>
    <row r="415" spans="3:3" ht="15.75" customHeight="1">
      <c r="C415" s="80"/>
    </row>
    <row r="416" spans="3:3" ht="15.75" customHeight="1">
      <c r="C416" s="80"/>
    </row>
    <row r="417" spans="3:3" ht="15.75" customHeight="1">
      <c r="C417" s="80"/>
    </row>
    <row r="418" spans="3:3" ht="15.75" customHeight="1">
      <c r="C418" s="80"/>
    </row>
    <row r="419" spans="3:3" ht="15.75" customHeight="1">
      <c r="C419" s="80"/>
    </row>
    <row r="420" spans="3:3" ht="15.75" customHeight="1">
      <c r="C420" s="80"/>
    </row>
    <row r="421" spans="3:3" ht="15.75" customHeight="1">
      <c r="C421" s="80"/>
    </row>
    <row r="422" spans="3:3" ht="15.75" customHeight="1">
      <c r="C422" s="80"/>
    </row>
    <row r="423" spans="3:3" ht="15.75" customHeight="1">
      <c r="C423" s="80"/>
    </row>
    <row r="424" spans="3:3" ht="15.75" customHeight="1">
      <c r="C424" s="80"/>
    </row>
    <row r="425" spans="3:3" ht="15.75" customHeight="1">
      <c r="C425" s="80"/>
    </row>
    <row r="426" spans="3:3" ht="15.75" customHeight="1">
      <c r="C426" s="80"/>
    </row>
    <row r="427" spans="3:3" ht="15.75" customHeight="1">
      <c r="C427" s="80"/>
    </row>
    <row r="428" spans="3:3" ht="15.75" customHeight="1">
      <c r="C428" s="80"/>
    </row>
    <row r="429" spans="3:3" ht="15.75" customHeight="1">
      <c r="C429" s="80"/>
    </row>
    <row r="430" spans="3:3" ht="15.75" customHeight="1">
      <c r="C430" s="80"/>
    </row>
    <row r="431" spans="3:3" ht="15.75" customHeight="1">
      <c r="C431" s="80"/>
    </row>
    <row r="432" spans="3:3" ht="15.75" customHeight="1">
      <c r="C432" s="80"/>
    </row>
    <row r="433" spans="3:3" ht="15.75" customHeight="1">
      <c r="C433" s="80"/>
    </row>
    <row r="434" spans="3:3" ht="15.75" customHeight="1">
      <c r="C434" s="80"/>
    </row>
    <row r="435" spans="3:3" ht="15.75" customHeight="1">
      <c r="C435" s="80"/>
    </row>
    <row r="436" spans="3:3" ht="15.75" customHeight="1">
      <c r="C436" s="80"/>
    </row>
    <row r="437" spans="3:3" ht="15.75" customHeight="1">
      <c r="C437" s="80"/>
    </row>
    <row r="438" spans="3:3" ht="15.75" customHeight="1">
      <c r="C438" s="80"/>
    </row>
    <row r="439" spans="3:3" ht="15.75" customHeight="1">
      <c r="C439" s="80"/>
    </row>
    <row r="440" spans="3:3" ht="15.75" customHeight="1">
      <c r="C440" s="80"/>
    </row>
    <row r="441" spans="3:3" ht="15.75" customHeight="1">
      <c r="C441" s="80"/>
    </row>
    <row r="442" spans="3:3" ht="15.75" customHeight="1">
      <c r="C442" s="80"/>
    </row>
    <row r="443" spans="3:3" ht="15.75" customHeight="1">
      <c r="C443" s="80"/>
    </row>
    <row r="444" spans="3:3" ht="15.75" customHeight="1">
      <c r="C444" s="80"/>
    </row>
    <row r="445" spans="3:3" ht="15.75" customHeight="1">
      <c r="C445" s="80"/>
    </row>
    <row r="446" spans="3:3" ht="15.75" customHeight="1">
      <c r="C446" s="80"/>
    </row>
    <row r="447" spans="3:3" ht="15.75" customHeight="1">
      <c r="C447" s="80"/>
    </row>
    <row r="448" spans="3:3" ht="15.75" customHeight="1">
      <c r="C448" s="80"/>
    </row>
    <row r="449" spans="3:3" ht="15.75" customHeight="1">
      <c r="C449" s="80"/>
    </row>
    <row r="450" spans="3:3" ht="15.75" customHeight="1">
      <c r="C450" s="80"/>
    </row>
    <row r="451" spans="3:3" ht="15.75" customHeight="1">
      <c r="C451" s="80"/>
    </row>
    <row r="452" spans="3:3" ht="15.75" customHeight="1">
      <c r="C452" s="80"/>
    </row>
    <row r="453" spans="3:3" ht="15.75" customHeight="1">
      <c r="C453" s="80"/>
    </row>
    <row r="454" spans="3:3" ht="15.75" customHeight="1">
      <c r="C454" s="80"/>
    </row>
    <row r="455" spans="3:3" ht="15.75" customHeight="1">
      <c r="C455" s="80"/>
    </row>
    <row r="456" spans="3:3" ht="15.75" customHeight="1">
      <c r="C456" s="80"/>
    </row>
    <row r="457" spans="3:3" ht="15.75" customHeight="1">
      <c r="C457" s="80"/>
    </row>
    <row r="458" spans="3:3" ht="15.75" customHeight="1">
      <c r="C458" s="80"/>
    </row>
    <row r="459" spans="3:3" ht="15.75" customHeight="1">
      <c r="C459" s="80"/>
    </row>
    <row r="460" spans="3:3" ht="15.75" customHeight="1">
      <c r="C460" s="80"/>
    </row>
    <row r="461" spans="3:3" ht="15.75" customHeight="1">
      <c r="C461" s="80"/>
    </row>
    <row r="462" spans="3:3" ht="15.75" customHeight="1">
      <c r="C462" s="80"/>
    </row>
    <row r="463" spans="3:3" ht="15.75" customHeight="1">
      <c r="C463" s="80"/>
    </row>
    <row r="464" spans="3:3" ht="15.75" customHeight="1">
      <c r="C464" s="80"/>
    </row>
    <row r="465" spans="3:3" ht="15.75" customHeight="1">
      <c r="C465" s="80"/>
    </row>
    <row r="466" spans="3:3" ht="15.75" customHeight="1">
      <c r="C466" s="80"/>
    </row>
    <row r="467" spans="3:3" ht="15.75" customHeight="1">
      <c r="C467" s="80"/>
    </row>
    <row r="468" spans="3:3" ht="15.75" customHeight="1">
      <c r="C468" s="80"/>
    </row>
    <row r="469" spans="3:3" ht="15.75" customHeight="1">
      <c r="C469" s="80"/>
    </row>
    <row r="470" spans="3:3" ht="15.75" customHeight="1">
      <c r="C470" s="80"/>
    </row>
    <row r="471" spans="3:3" ht="15.75" customHeight="1">
      <c r="C471" s="80"/>
    </row>
    <row r="472" spans="3:3" ht="15.75" customHeight="1">
      <c r="C472" s="80"/>
    </row>
    <row r="473" spans="3:3" ht="15.75" customHeight="1">
      <c r="C473" s="80"/>
    </row>
    <row r="474" spans="3:3" ht="15.75" customHeight="1">
      <c r="C474" s="80"/>
    </row>
    <row r="475" spans="3:3" ht="15.75" customHeight="1">
      <c r="C475" s="80"/>
    </row>
    <row r="476" spans="3:3" ht="15.75" customHeight="1">
      <c r="C476" s="80"/>
    </row>
    <row r="477" spans="3:3" ht="15.75" customHeight="1">
      <c r="C477" s="80"/>
    </row>
    <row r="478" spans="3:3" ht="15.75" customHeight="1">
      <c r="C478" s="80"/>
    </row>
    <row r="479" spans="3:3" ht="15.75" customHeight="1">
      <c r="C479" s="80"/>
    </row>
    <row r="480" spans="3:3" ht="15.75" customHeight="1">
      <c r="C480" s="80"/>
    </row>
    <row r="481" spans="3:3" ht="15.75" customHeight="1">
      <c r="C481" s="80"/>
    </row>
    <row r="482" spans="3:3" ht="15.75" customHeight="1">
      <c r="C482" s="80"/>
    </row>
    <row r="483" spans="3:3" ht="15.75" customHeight="1">
      <c r="C483" s="80"/>
    </row>
    <row r="484" spans="3:3" ht="15.75" customHeight="1">
      <c r="C484" s="80"/>
    </row>
    <row r="485" spans="3:3" ht="15.75" customHeight="1">
      <c r="C485" s="80"/>
    </row>
    <row r="486" spans="3:3" ht="15.75" customHeight="1">
      <c r="C486" s="80"/>
    </row>
    <row r="487" spans="3:3" ht="15.75" customHeight="1">
      <c r="C487" s="80"/>
    </row>
    <row r="488" spans="3:3" ht="15.75" customHeight="1">
      <c r="C488" s="80"/>
    </row>
    <row r="489" spans="3:3" ht="15.75" customHeight="1">
      <c r="C489" s="80"/>
    </row>
    <row r="490" spans="3:3" ht="15.75" customHeight="1">
      <c r="C490" s="80"/>
    </row>
    <row r="491" spans="3:3" ht="15.75" customHeight="1">
      <c r="C491" s="80"/>
    </row>
    <row r="492" spans="3:3" ht="15.75" customHeight="1">
      <c r="C492" s="80"/>
    </row>
    <row r="493" spans="3:3" ht="15.75" customHeight="1">
      <c r="C493" s="80"/>
    </row>
    <row r="494" spans="3:3" ht="15.75" customHeight="1">
      <c r="C494" s="80"/>
    </row>
    <row r="495" spans="3:3" ht="15.75" customHeight="1">
      <c r="C495" s="80"/>
    </row>
    <row r="496" spans="3:3" ht="15.75" customHeight="1">
      <c r="C496" s="80"/>
    </row>
    <row r="497" spans="3:3" ht="15.75" customHeight="1">
      <c r="C497" s="80"/>
    </row>
    <row r="498" spans="3:3" ht="15.75" customHeight="1">
      <c r="C498" s="80"/>
    </row>
    <row r="499" spans="3:3" ht="15.75" customHeight="1">
      <c r="C499" s="80"/>
    </row>
    <row r="500" spans="3:3" ht="15.75" customHeight="1">
      <c r="C500" s="80"/>
    </row>
    <row r="501" spans="3:3" ht="15.75" customHeight="1">
      <c r="C501" s="80"/>
    </row>
    <row r="502" spans="3:3" ht="15.75" customHeight="1">
      <c r="C502" s="80"/>
    </row>
    <row r="503" spans="3:3" ht="15.75" customHeight="1">
      <c r="C503" s="80"/>
    </row>
    <row r="504" spans="3:3" ht="15.75" customHeight="1">
      <c r="C504" s="80"/>
    </row>
    <row r="505" spans="3:3" ht="15.75" customHeight="1">
      <c r="C505" s="80"/>
    </row>
    <row r="506" spans="3:3" ht="15.75" customHeight="1">
      <c r="C506" s="80"/>
    </row>
    <row r="507" spans="3:3" ht="15.75" customHeight="1">
      <c r="C507" s="80"/>
    </row>
    <row r="508" spans="3:3" ht="15.75" customHeight="1">
      <c r="C508" s="80"/>
    </row>
    <row r="509" spans="3:3" ht="15.75" customHeight="1">
      <c r="C509" s="80"/>
    </row>
    <row r="510" spans="3:3" ht="15.75" customHeight="1">
      <c r="C510" s="80"/>
    </row>
    <row r="511" spans="3:3" ht="15.75" customHeight="1">
      <c r="C511" s="80"/>
    </row>
    <row r="512" spans="3:3" ht="15.75" customHeight="1">
      <c r="C512" s="80"/>
    </row>
    <row r="513" spans="3:3" ht="15.75" customHeight="1">
      <c r="C513" s="80"/>
    </row>
    <row r="514" spans="3:3" ht="15.75" customHeight="1">
      <c r="C514" s="80"/>
    </row>
    <row r="515" spans="3:3" ht="15.75" customHeight="1">
      <c r="C515" s="80"/>
    </row>
    <row r="516" spans="3:3" ht="15.75" customHeight="1">
      <c r="C516" s="80"/>
    </row>
    <row r="517" spans="3:3" ht="15.75" customHeight="1">
      <c r="C517" s="80"/>
    </row>
    <row r="518" spans="3:3" ht="15.75" customHeight="1">
      <c r="C518" s="80"/>
    </row>
    <row r="519" spans="3:3" ht="15.75" customHeight="1">
      <c r="C519" s="80"/>
    </row>
    <row r="520" spans="3:3" ht="15.75" customHeight="1">
      <c r="C520" s="80"/>
    </row>
    <row r="521" spans="3:3" ht="15.75" customHeight="1">
      <c r="C521" s="80"/>
    </row>
    <row r="522" spans="3:3" ht="15.75" customHeight="1">
      <c r="C522" s="80"/>
    </row>
    <row r="523" spans="3:3" ht="15.75" customHeight="1">
      <c r="C523" s="80"/>
    </row>
    <row r="524" spans="3:3" ht="15.75" customHeight="1">
      <c r="C524" s="80"/>
    </row>
    <row r="525" spans="3:3" ht="15.75" customHeight="1">
      <c r="C525" s="80"/>
    </row>
    <row r="526" spans="3:3" ht="15.75" customHeight="1">
      <c r="C526" s="80"/>
    </row>
    <row r="527" spans="3:3" ht="15.75" customHeight="1">
      <c r="C527" s="80"/>
    </row>
    <row r="528" spans="3:3" ht="15.75" customHeight="1">
      <c r="C528" s="80"/>
    </row>
    <row r="529" spans="3:3" ht="15.75" customHeight="1">
      <c r="C529" s="80"/>
    </row>
    <row r="530" spans="3:3" ht="15.75" customHeight="1">
      <c r="C530" s="80"/>
    </row>
    <row r="531" spans="3:3" ht="15.75" customHeight="1">
      <c r="C531" s="80"/>
    </row>
    <row r="532" spans="3:3" ht="15.75" customHeight="1">
      <c r="C532" s="80"/>
    </row>
    <row r="533" spans="3:3" ht="15.75" customHeight="1">
      <c r="C533" s="80"/>
    </row>
    <row r="534" spans="3:3" ht="15.75" customHeight="1">
      <c r="C534" s="80"/>
    </row>
    <row r="535" spans="3:3" ht="15.75" customHeight="1">
      <c r="C535" s="80"/>
    </row>
    <row r="536" spans="3:3" ht="15.75" customHeight="1">
      <c r="C536" s="80"/>
    </row>
    <row r="537" spans="3:3" ht="15.75" customHeight="1">
      <c r="C537" s="80"/>
    </row>
    <row r="538" spans="3:3" ht="15.75" customHeight="1">
      <c r="C538" s="80"/>
    </row>
    <row r="539" spans="3:3" ht="15.75" customHeight="1">
      <c r="C539" s="80"/>
    </row>
    <row r="540" spans="3:3" ht="15.75" customHeight="1">
      <c r="C540" s="80"/>
    </row>
    <row r="541" spans="3:3" ht="15.75" customHeight="1">
      <c r="C541" s="80"/>
    </row>
    <row r="542" spans="3:3" ht="15.75" customHeight="1">
      <c r="C542" s="80"/>
    </row>
    <row r="543" spans="3:3" ht="15.75" customHeight="1">
      <c r="C543" s="80"/>
    </row>
    <row r="544" spans="3:3" ht="15.75" customHeight="1">
      <c r="C544" s="80"/>
    </row>
    <row r="545" spans="3:3" ht="15.75" customHeight="1">
      <c r="C545" s="80"/>
    </row>
    <row r="546" spans="3:3" ht="15.75" customHeight="1">
      <c r="C546" s="80"/>
    </row>
    <row r="547" spans="3:3" ht="15.75" customHeight="1">
      <c r="C547" s="80"/>
    </row>
    <row r="548" spans="3:3" ht="15.75" customHeight="1">
      <c r="C548" s="80"/>
    </row>
    <row r="549" spans="3:3" ht="15.75" customHeight="1">
      <c r="C549" s="80"/>
    </row>
    <row r="550" spans="3:3" ht="15.75" customHeight="1">
      <c r="C550" s="80"/>
    </row>
    <row r="551" spans="3:3" ht="15.75" customHeight="1">
      <c r="C551" s="80"/>
    </row>
    <row r="552" spans="3:3" ht="15.75" customHeight="1">
      <c r="C552" s="80"/>
    </row>
    <row r="553" spans="3:3" ht="15.75" customHeight="1">
      <c r="C553" s="80"/>
    </row>
    <row r="554" spans="3:3" ht="15.75" customHeight="1">
      <c r="C554" s="80"/>
    </row>
    <row r="555" spans="3:3" ht="15.75" customHeight="1">
      <c r="C555" s="80"/>
    </row>
    <row r="556" spans="3:3" ht="15.75" customHeight="1">
      <c r="C556" s="80"/>
    </row>
    <row r="557" spans="3:3" ht="15.75" customHeight="1">
      <c r="C557" s="80"/>
    </row>
    <row r="558" spans="3:3" ht="15.75" customHeight="1">
      <c r="C558" s="80"/>
    </row>
    <row r="559" spans="3:3" ht="15.75" customHeight="1">
      <c r="C559" s="80"/>
    </row>
    <row r="560" spans="3:3" ht="15.75" customHeight="1">
      <c r="C560" s="80"/>
    </row>
    <row r="561" spans="3:3" ht="15.75" customHeight="1">
      <c r="C561" s="80"/>
    </row>
    <row r="562" spans="3:3" ht="15.75" customHeight="1">
      <c r="C562" s="80"/>
    </row>
    <row r="563" spans="3:3" ht="15.75" customHeight="1"/>
    <row r="564" spans="3:3" ht="15.75" customHeight="1"/>
    <row r="565" spans="3:3" ht="15.75" customHeight="1"/>
    <row r="566" spans="3:3" ht="15.75" customHeight="1"/>
    <row r="567" spans="3:3" ht="15.75" customHeight="1"/>
    <row r="568" spans="3:3" ht="15.75" customHeight="1"/>
    <row r="569" spans="3:3" ht="15.75" customHeight="1"/>
    <row r="570" spans="3:3" ht="15.75" customHeight="1"/>
    <row r="571" spans="3:3" ht="15.75" customHeight="1"/>
    <row r="572" spans="3:3" ht="15.75" customHeight="1"/>
    <row r="573" spans="3:3" ht="15.75" customHeight="1"/>
    <row r="574" spans="3:3" ht="15.75" customHeight="1"/>
    <row r="575" spans="3:3" ht="15.75" customHeight="1"/>
    <row r="576" spans="3:3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  <row r="1056" ht="15.75" customHeight="1"/>
    <row r="1057" ht="15.75" customHeight="1"/>
    <row r="1058" ht="15.75" customHeight="1"/>
    <row r="1059" ht="15.75" customHeight="1"/>
    <row r="1060" ht="15.75" customHeight="1"/>
    <row r="1061" ht="15.75" customHeight="1"/>
    <row r="1062" ht="15.75" customHeight="1"/>
    <row r="1063" ht="15.75" customHeight="1"/>
    <row r="1064" ht="15.75" customHeight="1"/>
    <row r="1065" ht="15.75" customHeight="1"/>
    <row r="1066" ht="15.75" customHeight="1"/>
    <row r="1067" ht="15.75" customHeight="1"/>
    <row r="1068" ht="15.75" customHeight="1"/>
    <row r="1069" ht="15.75" customHeight="1"/>
    <row r="1070" ht="15.75" customHeight="1"/>
    <row r="1071" ht="15.75" customHeight="1"/>
    <row r="1072" ht="15.75" customHeight="1"/>
    <row r="1073" ht="15.75" customHeight="1"/>
    <row r="1074" ht="15.75" customHeight="1"/>
    <row r="1075" ht="15.75" customHeight="1"/>
    <row r="1076" ht="15.75" customHeight="1"/>
    <row r="1077" ht="15.75" customHeight="1"/>
    <row r="1078" ht="15.75" customHeight="1"/>
    <row r="1079" ht="15.75" customHeight="1"/>
    <row r="1080" ht="15.75" customHeight="1"/>
  </sheetData>
  <pageMargins left="0.7" right="0.7" top="0.75" bottom="0.75" header="0" footer="0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D1144-F94F-481D-9D4C-E14072EB5FD4}">
  <dimension ref="A1"/>
  <sheetViews>
    <sheetView workbookViewId="0">
      <selection activeCell="F38" sqref="F3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6D2C-1077-4AE2-9938-70F695E8091D}">
  <sheetPr codeName="Sheet1"/>
  <dimension ref="A1:BR125"/>
  <sheetViews>
    <sheetView showGridLines="0" zoomScale="85" zoomScaleNormal="85" workbookViewId="0">
      <selection activeCell="CE57" sqref="CE57"/>
    </sheetView>
  </sheetViews>
  <sheetFormatPr defaultColWidth="3.7109375" defaultRowHeight="15"/>
  <cols>
    <col min="2" max="2" width="4.140625" customWidth="1"/>
    <col min="3" max="16" width="4" customWidth="1"/>
    <col min="17" max="17" width="4.140625" customWidth="1"/>
    <col min="19" max="21" width="3.140625" customWidth="1"/>
    <col min="30" max="30" width="3.7109375" customWidth="1"/>
    <col min="48" max="48" width="3.28515625" customWidth="1"/>
  </cols>
  <sheetData>
    <row r="1" spans="1:3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2">
      <c r="A2" s="1"/>
      <c r="B2" s="49" t="s">
        <v>63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</row>
    <row r="3" spans="1:32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8"/>
      <c r="T3" s="8"/>
      <c r="U3" s="8"/>
      <c r="V3" s="3"/>
      <c r="W3" s="3"/>
      <c r="X3" s="3"/>
      <c r="Y3" s="3"/>
      <c r="Z3" s="3"/>
      <c r="AA3" s="3"/>
      <c r="AB3" s="3"/>
      <c r="AC3" s="3"/>
    </row>
    <row r="4" spans="1:32">
      <c r="A4" s="1"/>
      <c r="B4" s="56" t="s">
        <v>69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3"/>
      <c r="S4" s="58" t="b">
        <v>0</v>
      </c>
      <c r="T4" s="58"/>
      <c r="U4" s="58"/>
      <c r="V4" s="3"/>
      <c r="W4" s="3"/>
      <c r="X4" s="3"/>
      <c r="Y4" s="3"/>
      <c r="Z4" s="3"/>
      <c r="AA4" s="3"/>
      <c r="AB4" s="3"/>
      <c r="AC4" s="3"/>
    </row>
    <row r="5" spans="1:32">
      <c r="A5" s="1"/>
      <c r="B5" s="3"/>
      <c r="C5" s="2"/>
      <c r="D5" s="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1:32">
      <c r="A6" s="1"/>
      <c r="B6" s="57" t="s">
        <v>106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32">
      <c r="A7" s="1"/>
      <c r="B7" s="3"/>
      <c r="C7" s="2"/>
      <c r="D7" s="2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32">
      <c r="A8" s="1"/>
      <c r="B8" s="3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1:32">
      <c r="A9" s="1"/>
      <c r="B9" s="3"/>
      <c r="C9" s="2"/>
      <c r="D9" s="2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32">
      <c r="A10" s="1"/>
      <c r="B10" s="57" t="s">
        <v>101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32">
      <c r="A11" s="1"/>
      <c r="B11" s="3"/>
      <c r="C11" s="2"/>
      <c r="D11" s="2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32">
      <c r="A12" s="1"/>
      <c r="B12" s="3"/>
      <c r="C12" s="2"/>
      <c r="D12" s="2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32">
      <c r="A13" s="1"/>
      <c r="B13" s="3"/>
      <c r="C13" s="2"/>
      <c r="D13" s="2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32">
      <c r="A14" s="1"/>
      <c r="B14" s="3"/>
      <c r="C14" s="2"/>
      <c r="D14" s="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7"/>
      <c r="T14" s="7"/>
      <c r="U14" s="7"/>
      <c r="V14" s="3"/>
      <c r="W14" s="3"/>
      <c r="X14" s="3"/>
      <c r="Y14" s="3"/>
      <c r="Z14" s="3"/>
      <c r="AA14" s="3"/>
      <c r="AB14" s="3"/>
      <c r="AC14" s="3"/>
    </row>
    <row r="15" spans="1:32" ht="15" customHeight="1">
      <c r="A15" s="1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3"/>
      <c r="P15" s="3"/>
      <c r="Q15" s="3"/>
      <c r="R15" s="3"/>
      <c r="S15" s="3"/>
      <c r="T15" s="3"/>
      <c r="U15" s="3"/>
      <c r="V15" s="3"/>
      <c r="W15" s="3"/>
      <c r="X15" s="3"/>
      <c r="Y15" s="6"/>
      <c r="Z15" s="6"/>
      <c r="AA15" s="6"/>
      <c r="AB15" s="3"/>
      <c r="AC15" s="3"/>
    </row>
    <row r="16" spans="1:32" ht="15" customHeight="1">
      <c r="A16" s="1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3"/>
      <c r="P16" s="3"/>
      <c r="Q16" s="3"/>
      <c r="R16" s="3"/>
      <c r="S16" s="3"/>
      <c r="T16" s="3"/>
      <c r="U16" s="3"/>
      <c r="V16" s="3"/>
      <c r="W16" s="3"/>
      <c r="X16" s="3"/>
      <c r="Y16" s="6"/>
      <c r="Z16" s="6"/>
      <c r="AA16" s="6"/>
      <c r="AB16" s="3"/>
      <c r="AC16" s="3"/>
    </row>
    <row r="17" spans="1:44" ht="15" customHeight="1">
      <c r="A17" s="1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3"/>
      <c r="P17" s="3"/>
      <c r="Q17" s="3"/>
      <c r="R17" s="3"/>
      <c r="S17" s="3"/>
      <c r="T17" s="3"/>
      <c r="U17" s="3"/>
      <c r="V17" s="3"/>
      <c r="W17" s="3"/>
      <c r="X17" s="3"/>
      <c r="Y17" s="6"/>
      <c r="Z17" s="6"/>
      <c r="AA17" s="6"/>
      <c r="AB17" s="3"/>
      <c r="AC17" s="3"/>
    </row>
    <row r="18" spans="1:44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44" ht="15" customHeight="1">
      <c r="A19" s="1"/>
    </row>
    <row r="20" spans="1:44" hidden="1">
      <c r="A20" s="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44" hidden="1">
      <c r="A21" s="1"/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44" hidden="1">
      <c r="A22" s="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44" hidden="1">
      <c r="A23" s="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44" hidden="1">
      <c r="A24" s="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44" hidden="1">
      <c r="A25" s="1"/>
      <c r="B25" s="5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44" hidden="1">
      <c r="A26" s="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</row>
    <row r="27" spans="1:44" hidden="1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</row>
    <row r="28" spans="1:44" hidden="1">
      <c r="A28" s="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</row>
    <row r="29" spans="1:44" hidden="1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</row>
    <row r="30" spans="1:44" hidden="1">
      <c r="A30" s="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</row>
    <row r="31" spans="1:44" hidden="1">
      <c r="A31" s="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</row>
    <row r="32" spans="1:44" hidden="1">
      <c r="A32" s="1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</row>
    <row r="33" spans="1:70" hidden="1">
      <c r="A33" s="1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</row>
    <row r="34" spans="1:70" hidden="1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</row>
    <row r="35" spans="1:70" hidden="1">
      <c r="A35" s="1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</row>
    <row r="36" spans="1:70" hidden="1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</row>
    <row r="37" spans="1:70" hidden="1">
      <c r="A37" s="1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</row>
    <row r="38" spans="1:70" hidden="1">
      <c r="A38" s="1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</row>
    <row r="39" spans="1:70" hidden="1">
      <c r="A39" s="1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</row>
    <row r="40" spans="1:70" hidden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</row>
    <row r="41" spans="1:70" hidden="1">
      <c r="A41" s="1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</row>
    <row r="42" spans="1:70" hidden="1">
      <c r="A42" s="1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</row>
    <row r="43" spans="1:70">
      <c r="A43" s="1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</row>
    <row r="44" spans="1:70" ht="33.75" customHeight="1">
      <c r="A44" s="1"/>
      <c r="B44" s="3"/>
      <c r="C44" s="59" t="s">
        <v>70</v>
      </c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4" t="s">
        <v>71</v>
      </c>
      <c r="R44" s="54"/>
      <c r="S44" s="54"/>
      <c r="T44" s="54"/>
      <c r="U44" s="54"/>
      <c r="V44" s="52" t="s">
        <v>3</v>
      </c>
      <c r="W44" s="52"/>
      <c r="X44" s="52"/>
      <c r="Y44" s="52"/>
      <c r="Z44" s="52"/>
      <c r="AA44" s="52" t="s">
        <v>102</v>
      </c>
      <c r="AB44" s="52"/>
      <c r="AC44" s="52"/>
      <c r="AD44" s="52"/>
      <c r="AE44" s="52"/>
      <c r="AF44" s="52" t="s">
        <v>103</v>
      </c>
      <c r="AG44" s="52"/>
      <c r="AH44" s="52"/>
      <c r="AI44" s="52"/>
      <c r="AJ44" s="52"/>
      <c r="AK44" s="3"/>
      <c r="AL44" s="49" t="s">
        <v>0</v>
      </c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</row>
    <row r="45" spans="1:70" ht="30" customHeight="1">
      <c r="A45" s="1"/>
      <c r="B45" s="3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 t="s">
        <v>61</v>
      </c>
      <c r="R45" s="55"/>
      <c r="S45" s="55"/>
      <c r="T45" s="55"/>
      <c r="U45" s="55"/>
      <c r="V45" s="50" t="s">
        <v>61</v>
      </c>
      <c r="W45" s="51"/>
      <c r="X45" s="51"/>
      <c r="Y45" s="51"/>
      <c r="Z45" s="51"/>
      <c r="AA45" s="50" t="s">
        <v>61</v>
      </c>
      <c r="AB45" s="51"/>
      <c r="AC45" s="51"/>
      <c r="AD45" s="51"/>
      <c r="AE45" s="51"/>
      <c r="AF45" s="51" t="s">
        <v>61</v>
      </c>
      <c r="AG45" s="51"/>
      <c r="AH45" s="51"/>
      <c r="AI45" s="51"/>
      <c r="AJ45" s="51"/>
      <c r="AK45" s="3"/>
      <c r="AL45" s="3"/>
      <c r="AM45" s="3"/>
      <c r="AN45" s="3"/>
      <c r="AO45" s="3"/>
      <c r="AP45" s="3"/>
      <c r="AQ45" s="3"/>
      <c r="AR45" s="3"/>
    </row>
    <row r="46" spans="1:70" ht="30" customHeight="1">
      <c r="A46" s="1"/>
      <c r="B46" s="25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 t="s">
        <v>61</v>
      </c>
      <c r="R46" s="53"/>
      <c r="S46" s="53"/>
      <c r="T46" s="53"/>
      <c r="U46" s="53"/>
      <c r="V46" s="51" t="s">
        <v>61</v>
      </c>
      <c r="W46" s="51"/>
      <c r="X46" s="51"/>
      <c r="Y46" s="51"/>
      <c r="Z46" s="51"/>
      <c r="AA46" s="51" t="s">
        <v>61</v>
      </c>
      <c r="AB46" s="51"/>
      <c r="AC46" s="51"/>
      <c r="AD46" s="51"/>
      <c r="AE46" s="51"/>
      <c r="AF46" s="51" t="s">
        <v>61</v>
      </c>
      <c r="AG46" s="51"/>
      <c r="AH46" s="51"/>
      <c r="AI46" s="51"/>
      <c r="AJ46" s="51"/>
      <c r="AK46" s="3"/>
      <c r="AL46" s="3"/>
      <c r="AM46" s="3"/>
      <c r="AN46" s="3"/>
      <c r="AO46" s="3"/>
      <c r="AP46" s="3"/>
      <c r="AQ46" s="3"/>
      <c r="AR46" s="3"/>
    </row>
    <row r="47" spans="1:70" ht="30" customHeight="1">
      <c r="A47" s="1"/>
      <c r="B47" s="25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 t="s">
        <v>61</v>
      </c>
      <c r="R47" s="53"/>
      <c r="S47" s="53"/>
      <c r="T47" s="53"/>
      <c r="U47" s="53"/>
      <c r="V47" s="50" t="s">
        <v>61</v>
      </c>
      <c r="W47" s="51"/>
      <c r="X47" s="51"/>
      <c r="Y47" s="51"/>
      <c r="Z47" s="51"/>
      <c r="AA47" s="50" t="s">
        <v>61</v>
      </c>
      <c r="AB47" s="51"/>
      <c r="AC47" s="51"/>
      <c r="AD47" s="51"/>
      <c r="AE47" s="51"/>
      <c r="AF47" s="51" t="s">
        <v>61</v>
      </c>
      <c r="AG47" s="51"/>
      <c r="AH47" s="51"/>
      <c r="AI47" s="51"/>
      <c r="AJ47" s="51"/>
      <c r="AK47" s="3"/>
      <c r="AL47" s="3"/>
      <c r="AM47" s="3"/>
      <c r="AN47" s="3"/>
      <c r="AO47" s="3"/>
      <c r="AP47" s="3"/>
      <c r="AQ47" s="3"/>
      <c r="AR47" s="3"/>
    </row>
    <row r="48" spans="1:70" ht="30" customHeight="1">
      <c r="A48" s="1"/>
      <c r="B48" s="25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 t="s">
        <v>61</v>
      </c>
      <c r="R48" s="53"/>
      <c r="S48" s="53"/>
      <c r="T48" s="53"/>
      <c r="U48" s="53"/>
      <c r="V48" s="51" t="s">
        <v>61</v>
      </c>
      <c r="W48" s="51"/>
      <c r="X48" s="51"/>
      <c r="Y48" s="51"/>
      <c r="Z48" s="51"/>
      <c r="AA48" s="51" t="s">
        <v>61</v>
      </c>
      <c r="AB48" s="51"/>
      <c r="AC48" s="51"/>
      <c r="AD48" s="51"/>
      <c r="AE48" s="51"/>
      <c r="AF48" s="51" t="s">
        <v>61</v>
      </c>
      <c r="AG48" s="51"/>
      <c r="AH48" s="51"/>
      <c r="AI48" s="51"/>
      <c r="AJ48" s="51"/>
      <c r="AK48" s="3"/>
      <c r="AL48" s="3"/>
      <c r="AM48" s="3"/>
      <c r="AN48" s="3"/>
      <c r="AO48" s="3"/>
      <c r="AP48" s="3"/>
      <c r="AQ48" s="3"/>
      <c r="AR48" s="3"/>
    </row>
    <row r="49" spans="1:44" ht="30" customHeight="1">
      <c r="A49" s="1"/>
      <c r="B49" s="25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 t="s">
        <v>61</v>
      </c>
      <c r="R49" s="53"/>
      <c r="S49" s="53"/>
      <c r="T49" s="53"/>
      <c r="U49" s="53"/>
      <c r="V49" s="50" t="s">
        <v>61</v>
      </c>
      <c r="W49" s="51"/>
      <c r="X49" s="51"/>
      <c r="Y49" s="51"/>
      <c r="Z49" s="51"/>
      <c r="AA49" s="50" t="s">
        <v>61</v>
      </c>
      <c r="AB49" s="51"/>
      <c r="AC49" s="51"/>
      <c r="AD49" s="51"/>
      <c r="AE49" s="51"/>
      <c r="AF49" s="51" t="s">
        <v>61</v>
      </c>
      <c r="AG49" s="51"/>
      <c r="AH49" s="51"/>
      <c r="AI49" s="51"/>
      <c r="AJ49" s="51"/>
      <c r="AK49" s="3"/>
      <c r="AL49" s="3"/>
      <c r="AM49" s="3"/>
      <c r="AN49" s="3"/>
      <c r="AO49" s="3"/>
      <c r="AP49" s="3"/>
      <c r="AQ49" s="3"/>
      <c r="AR49" s="3"/>
    </row>
    <row r="50" spans="1:44" ht="30" customHeight="1">
      <c r="A50" s="1"/>
      <c r="B50" s="25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 t="s">
        <v>61</v>
      </c>
      <c r="R50" s="53"/>
      <c r="S50" s="53"/>
      <c r="T50" s="53"/>
      <c r="U50" s="53"/>
      <c r="V50" s="50" t="s">
        <v>61</v>
      </c>
      <c r="W50" s="51"/>
      <c r="X50" s="51"/>
      <c r="Y50" s="51"/>
      <c r="Z50" s="51"/>
      <c r="AA50" s="50" t="s">
        <v>61</v>
      </c>
      <c r="AB50" s="51"/>
      <c r="AC50" s="51"/>
      <c r="AD50" s="51"/>
      <c r="AE50" s="51"/>
      <c r="AF50" s="51" t="s">
        <v>61</v>
      </c>
      <c r="AG50" s="51"/>
      <c r="AH50" s="51"/>
      <c r="AI50" s="51"/>
      <c r="AJ50" s="51"/>
      <c r="AK50" s="3"/>
      <c r="AL50" s="3"/>
      <c r="AM50" s="3"/>
      <c r="AN50" s="3"/>
      <c r="AO50" s="3"/>
      <c r="AP50" s="3"/>
      <c r="AQ50" s="3"/>
      <c r="AR50" s="3"/>
    </row>
    <row r="51" spans="1:44" ht="30" customHeight="1">
      <c r="A51" s="1"/>
      <c r="B51" s="25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 t="s">
        <v>61</v>
      </c>
      <c r="R51" s="53"/>
      <c r="S51" s="53"/>
      <c r="T51" s="53"/>
      <c r="U51" s="53"/>
      <c r="V51" s="50" t="s">
        <v>61</v>
      </c>
      <c r="W51" s="51"/>
      <c r="X51" s="51"/>
      <c r="Y51" s="51"/>
      <c r="Z51" s="51"/>
      <c r="AA51" s="50" t="s">
        <v>61</v>
      </c>
      <c r="AB51" s="51"/>
      <c r="AC51" s="51"/>
      <c r="AD51" s="51"/>
      <c r="AE51" s="51"/>
      <c r="AF51" s="51" t="s">
        <v>61</v>
      </c>
      <c r="AG51" s="51"/>
      <c r="AH51" s="51"/>
      <c r="AI51" s="51"/>
      <c r="AJ51" s="51"/>
      <c r="AK51" s="3"/>
      <c r="AL51" s="3"/>
      <c r="AM51" s="3"/>
      <c r="AN51" s="3"/>
      <c r="AO51" s="3"/>
      <c r="AP51" s="3"/>
      <c r="AQ51" s="3"/>
      <c r="AR51" s="3"/>
    </row>
    <row r="52" spans="1:44" ht="30" customHeight="1">
      <c r="A52" s="1"/>
      <c r="B52" s="25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 t="s">
        <v>61</v>
      </c>
      <c r="R52" s="53"/>
      <c r="S52" s="53"/>
      <c r="T52" s="53"/>
      <c r="U52" s="53"/>
      <c r="V52" s="51" t="s">
        <v>61</v>
      </c>
      <c r="W52" s="51"/>
      <c r="X52" s="51"/>
      <c r="Y52" s="51"/>
      <c r="Z52" s="51"/>
      <c r="AA52" s="51" t="s">
        <v>61</v>
      </c>
      <c r="AB52" s="51"/>
      <c r="AC52" s="51"/>
      <c r="AD52" s="51"/>
      <c r="AE52" s="51"/>
      <c r="AF52" s="51" t="s">
        <v>61</v>
      </c>
      <c r="AG52" s="51"/>
      <c r="AH52" s="51"/>
      <c r="AI52" s="51"/>
      <c r="AJ52" s="51"/>
      <c r="AK52" s="3"/>
      <c r="AL52" s="3"/>
      <c r="AM52" s="3"/>
      <c r="AN52" s="3"/>
      <c r="AO52" s="3"/>
      <c r="AP52" s="3"/>
      <c r="AQ52" s="3"/>
      <c r="AR52" s="3"/>
    </row>
    <row r="53" spans="1:44" ht="30" customHeight="1">
      <c r="A53" s="1"/>
      <c r="B53" s="25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 t="s">
        <v>61</v>
      </c>
      <c r="R53" s="53"/>
      <c r="S53" s="53"/>
      <c r="T53" s="53"/>
      <c r="U53" s="53"/>
      <c r="V53" s="51" t="s">
        <v>61</v>
      </c>
      <c r="W53" s="51"/>
      <c r="X53" s="51"/>
      <c r="Y53" s="51"/>
      <c r="Z53" s="51"/>
      <c r="AA53" s="51" t="s">
        <v>61</v>
      </c>
      <c r="AB53" s="51"/>
      <c r="AC53" s="51"/>
      <c r="AD53" s="51"/>
      <c r="AE53" s="51"/>
      <c r="AF53" s="51" t="s">
        <v>61</v>
      </c>
      <c r="AG53" s="51"/>
      <c r="AH53" s="51"/>
      <c r="AI53" s="51"/>
      <c r="AJ53" s="51"/>
      <c r="AK53" s="3"/>
      <c r="AL53" s="3"/>
      <c r="AM53" s="3"/>
      <c r="AN53" s="3"/>
      <c r="AO53" s="3"/>
      <c r="AP53" s="3"/>
      <c r="AQ53" s="3"/>
      <c r="AR53" s="3"/>
    </row>
    <row r="54" spans="1:44" ht="30" customHeight="1">
      <c r="A54" s="1"/>
      <c r="B54" s="25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 t="s">
        <v>61</v>
      </c>
      <c r="R54" s="53"/>
      <c r="S54" s="53"/>
      <c r="T54" s="53"/>
      <c r="U54" s="53"/>
      <c r="V54" s="50" t="s">
        <v>61</v>
      </c>
      <c r="W54" s="51"/>
      <c r="X54" s="51"/>
      <c r="Y54" s="51"/>
      <c r="Z54" s="51"/>
      <c r="AA54" s="50" t="s">
        <v>61</v>
      </c>
      <c r="AB54" s="51"/>
      <c r="AC54" s="51"/>
      <c r="AD54" s="51"/>
      <c r="AE54" s="51"/>
      <c r="AF54" s="51" t="s">
        <v>61</v>
      </c>
      <c r="AG54" s="51"/>
      <c r="AH54" s="51"/>
      <c r="AI54" s="51"/>
      <c r="AJ54" s="51"/>
      <c r="AK54" s="3"/>
      <c r="AL54" s="3"/>
      <c r="AM54" s="3"/>
      <c r="AN54" s="3"/>
      <c r="AO54" s="3"/>
      <c r="AP54" s="3"/>
      <c r="AQ54" s="3"/>
      <c r="AR54" s="3"/>
    </row>
    <row r="55" spans="1:44" ht="30" customHeight="1">
      <c r="A55" s="1"/>
      <c r="B55" s="25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 t="s">
        <v>61</v>
      </c>
      <c r="R55" s="53"/>
      <c r="S55" s="53"/>
      <c r="T55" s="53"/>
      <c r="U55" s="53"/>
      <c r="V55" s="50" t="s">
        <v>61</v>
      </c>
      <c r="W55" s="51"/>
      <c r="X55" s="51"/>
      <c r="Y55" s="51"/>
      <c r="Z55" s="51"/>
      <c r="AA55" s="50" t="s">
        <v>61</v>
      </c>
      <c r="AB55" s="51"/>
      <c r="AC55" s="51"/>
      <c r="AD55" s="51"/>
      <c r="AE55" s="51"/>
      <c r="AF55" s="51" t="s">
        <v>61</v>
      </c>
      <c r="AG55" s="51"/>
      <c r="AH55" s="51"/>
      <c r="AI55" s="51"/>
      <c r="AJ55" s="51"/>
      <c r="AK55" s="3"/>
      <c r="AL55" s="3"/>
      <c r="AM55" s="3"/>
      <c r="AN55" s="3"/>
      <c r="AO55" s="3"/>
      <c r="AP55" s="3"/>
      <c r="AQ55" s="3"/>
      <c r="AR55" s="3"/>
    </row>
    <row r="56" spans="1:44" ht="30" customHeight="1">
      <c r="A56" s="1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</row>
    <row r="57" spans="1:44" ht="30" customHeight="1">
      <c r="A57" s="1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</row>
    <row r="58" spans="1:44" ht="15" hidden="1" customHeight="1">
      <c r="A58" s="1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</row>
    <row r="59" spans="1:44" ht="15" hidden="1" customHeight="1">
      <c r="A59" s="1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</row>
    <row r="60" spans="1:44" hidden="1"/>
    <row r="61" spans="1:44" hidden="1"/>
    <row r="62" spans="1:44" hidden="1"/>
    <row r="63" spans="1:44" hidden="1"/>
    <row r="64" spans="1:4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</sheetData>
  <dataConsolidate link="1"/>
  <mergeCells count="66">
    <mergeCell ref="C50:P50"/>
    <mergeCell ref="C51:P51"/>
    <mergeCell ref="C52:P52"/>
    <mergeCell ref="B2:AF2"/>
    <mergeCell ref="B4:Q4"/>
    <mergeCell ref="B10:Q10"/>
    <mergeCell ref="S4:U4"/>
    <mergeCell ref="B6:Q6"/>
    <mergeCell ref="C45:P45"/>
    <mergeCell ref="C44:P44"/>
    <mergeCell ref="C46:P46"/>
    <mergeCell ref="C47:P47"/>
    <mergeCell ref="V47:Z47"/>
    <mergeCell ref="AA47:AE47"/>
    <mergeCell ref="V48:Z48"/>
    <mergeCell ref="AA48:AE48"/>
    <mergeCell ref="C53:P53"/>
    <mergeCell ref="C54:P54"/>
    <mergeCell ref="C55:P55"/>
    <mergeCell ref="Q44:U44"/>
    <mergeCell ref="Q45:U45"/>
    <mergeCell ref="Q46:U46"/>
    <mergeCell ref="Q47:U47"/>
    <mergeCell ref="Q48:U48"/>
    <mergeCell ref="Q49:U49"/>
    <mergeCell ref="Q50:U50"/>
    <mergeCell ref="Q51:U51"/>
    <mergeCell ref="Q52:U52"/>
    <mergeCell ref="Q53:U53"/>
    <mergeCell ref="Q54:U54"/>
    <mergeCell ref="C48:P48"/>
    <mergeCell ref="C49:P49"/>
    <mergeCell ref="Q55:U55"/>
    <mergeCell ref="V50:Z50"/>
    <mergeCell ref="AA50:AE50"/>
    <mergeCell ref="V51:Z51"/>
    <mergeCell ref="AA51:AE51"/>
    <mergeCell ref="V52:Z52"/>
    <mergeCell ref="AA52:AE52"/>
    <mergeCell ref="V53:Z53"/>
    <mergeCell ref="AA53:AE53"/>
    <mergeCell ref="V54:Z54"/>
    <mergeCell ref="AA54:AE54"/>
    <mergeCell ref="V49:Z49"/>
    <mergeCell ref="AA49:AE49"/>
    <mergeCell ref="AA44:AE44"/>
    <mergeCell ref="V45:Z45"/>
    <mergeCell ref="AA45:AE45"/>
    <mergeCell ref="V46:Z46"/>
    <mergeCell ref="AA46:AE46"/>
    <mergeCell ref="AL44:BR44"/>
    <mergeCell ref="V55:Z55"/>
    <mergeCell ref="AA55:AE55"/>
    <mergeCell ref="AF44:AJ44"/>
    <mergeCell ref="AF45:AJ45"/>
    <mergeCell ref="AF46:AJ46"/>
    <mergeCell ref="AF47:AJ47"/>
    <mergeCell ref="AF48:AJ48"/>
    <mergeCell ref="AF49:AJ49"/>
    <mergeCell ref="AF50:AJ50"/>
    <mergeCell ref="AF51:AJ51"/>
    <mergeCell ref="AF52:AJ52"/>
    <mergeCell ref="AF53:AJ53"/>
    <mergeCell ref="AF54:AJ54"/>
    <mergeCell ref="AF55:AJ55"/>
    <mergeCell ref="V44:Z44"/>
  </mergeCells>
  <dataValidations disablePrompts="1" count="1">
    <dataValidation type="list" allowBlank="1" showInputMessage="1" showErrorMessage="1" sqref="S14:U14" xr:uid="{49350E24-FA54-4A02-825D-405CCB74EA72}">
      <formula1>"Non-specified,2.5 GHz,3.5 GHz,5 GHz"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54" r:id="rId4" name="TxIDK">
          <controlPr defaultSize="0" autoLine="0" r:id="rId5">
            <anchor moveWithCells="1">
              <from>
                <xdr:col>17</xdr:col>
                <xdr:colOff>238125</xdr:colOff>
                <xdr:row>10</xdr:row>
                <xdr:rowOff>171450</xdr:rowOff>
              </from>
              <to>
                <xdr:col>25</xdr:col>
                <xdr:colOff>104775</xdr:colOff>
                <xdr:row>12</xdr:row>
                <xdr:rowOff>66675</xdr:rowOff>
              </to>
            </anchor>
          </controlPr>
        </control>
      </mc:Choice>
      <mc:Fallback>
        <control shapeId="1054" r:id="rId4" name="TxIDK"/>
      </mc:Fallback>
    </mc:AlternateContent>
    <mc:AlternateContent xmlns:mc="http://schemas.openxmlformats.org/markup-compatibility/2006">
      <mc:Choice Requires="x14">
        <control shapeId="1053" r:id="rId6" name="TxMW">
          <controlPr defaultSize="0" autoLine="0" r:id="rId7">
            <anchor moveWithCells="1">
              <from>
                <xdr:col>17</xdr:col>
                <xdr:colOff>238125</xdr:colOff>
                <xdr:row>9</xdr:row>
                <xdr:rowOff>152400</xdr:rowOff>
              </from>
              <to>
                <xdr:col>25</xdr:col>
                <xdr:colOff>104775</xdr:colOff>
                <xdr:row>11</xdr:row>
                <xdr:rowOff>47625</xdr:rowOff>
              </to>
            </anchor>
          </controlPr>
        </control>
      </mc:Choice>
      <mc:Fallback>
        <control shapeId="1053" r:id="rId6" name="TxMW"/>
      </mc:Fallback>
    </mc:AlternateContent>
    <mc:AlternateContent xmlns:mc="http://schemas.openxmlformats.org/markup-compatibility/2006">
      <mc:Choice Requires="x14">
        <control shapeId="1052" r:id="rId8" name="TxFO">
          <controlPr defaultSize="0" autoLine="0" r:id="rId9">
            <anchor moveWithCells="1">
              <from>
                <xdr:col>17</xdr:col>
                <xdr:colOff>228600</xdr:colOff>
                <xdr:row>8</xdr:row>
                <xdr:rowOff>142875</xdr:rowOff>
              </from>
              <to>
                <xdr:col>25</xdr:col>
                <xdr:colOff>95250</xdr:colOff>
                <xdr:row>10</xdr:row>
                <xdr:rowOff>28575</xdr:rowOff>
              </to>
            </anchor>
          </controlPr>
        </control>
      </mc:Choice>
      <mc:Fallback>
        <control shapeId="1052" r:id="rId8" name="TxFO"/>
      </mc:Fallback>
    </mc:AlternateContent>
    <mc:AlternateContent xmlns:mc="http://schemas.openxmlformats.org/markup-compatibility/2006">
      <mc:Choice Requires="x14">
        <control shapeId="1050" r:id="rId10" name="Band35">
          <controlPr defaultSize="0" autoLine="0" r:id="rId11">
            <anchor moveWithCells="1">
              <from>
                <xdr:col>18</xdr:col>
                <xdr:colOff>19050</xdr:colOff>
                <xdr:row>4</xdr:row>
                <xdr:rowOff>180975</xdr:rowOff>
              </from>
              <to>
                <xdr:col>25</xdr:col>
                <xdr:colOff>114300</xdr:colOff>
                <xdr:row>6</xdr:row>
                <xdr:rowOff>66675</xdr:rowOff>
              </to>
            </anchor>
          </controlPr>
        </control>
      </mc:Choice>
      <mc:Fallback>
        <control shapeId="1050" r:id="rId10" name="Band35"/>
      </mc:Fallback>
    </mc:AlternateContent>
    <mc:AlternateContent xmlns:mc="http://schemas.openxmlformats.org/markup-compatibility/2006">
      <mc:Choice Requires="x14">
        <control shapeId="1059" r:id="rId12" name="LTE25I_Opt">
          <controlPr defaultSize="0" disabled="1" autoLine="0" autoPict="0" r:id="rId13">
            <anchor moveWithCells="1">
              <from>
                <xdr:col>2</xdr:col>
                <xdr:colOff>123825</xdr:colOff>
                <xdr:row>44</xdr:row>
                <xdr:rowOff>57150</xdr:rowOff>
              </from>
              <to>
                <xdr:col>15</xdr:col>
                <xdr:colOff>85725</xdr:colOff>
                <xdr:row>44</xdr:row>
                <xdr:rowOff>304800</xdr:rowOff>
              </to>
            </anchor>
          </controlPr>
        </control>
      </mc:Choice>
      <mc:Fallback>
        <control shapeId="1059" r:id="rId12" name="LTE25I_Opt"/>
      </mc:Fallback>
    </mc:AlternateContent>
    <mc:AlternateContent xmlns:mc="http://schemas.openxmlformats.org/markup-compatibility/2006">
      <mc:Choice Requires="x14">
        <control shapeId="1062" r:id="rId14" name="CombLTE2535I_Opt">
          <controlPr defaultSize="0" disabled="1" autoLine="0" r:id="rId15">
            <anchor moveWithCells="1">
              <from>
                <xdr:col>2</xdr:col>
                <xdr:colOff>114300</xdr:colOff>
                <xdr:row>48</xdr:row>
                <xdr:rowOff>76200</xdr:rowOff>
              </from>
              <to>
                <xdr:col>15</xdr:col>
                <xdr:colOff>76200</xdr:colOff>
                <xdr:row>48</xdr:row>
                <xdr:rowOff>314325</xdr:rowOff>
              </to>
            </anchor>
          </controlPr>
        </control>
      </mc:Choice>
      <mc:Fallback>
        <control shapeId="1062" r:id="rId14" name="CombLTE2535I_Opt"/>
      </mc:Fallback>
    </mc:AlternateContent>
    <mc:AlternateContent xmlns:mc="http://schemas.openxmlformats.org/markup-compatibility/2006">
      <mc:Choice Requires="x14">
        <control shapeId="1063" r:id="rId16" name="LTE35I_Opt">
          <controlPr defaultSize="0" disabled="1" autoLine="0" r:id="rId17">
            <anchor moveWithCells="1">
              <from>
                <xdr:col>2</xdr:col>
                <xdr:colOff>114300</xdr:colOff>
                <xdr:row>45</xdr:row>
                <xdr:rowOff>85725</xdr:rowOff>
              </from>
              <to>
                <xdr:col>15</xdr:col>
                <xdr:colOff>76200</xdr:colOff>
                <xdr:row>45</xdr:row>
                <xdr:rowOff>323850</xdr:rowOff>
              </to>
            </anchor>
          </controlPr>
        </control>
      </mc:Choice>
      <mc:Fallback>
        <control shapeId="1063" r:id="rId16" name="LTE35I_Opt"/>
      </mc:Fallback>
    </mc:AlternateContent>
    <mc:AlternateContent xmlns:mc="http://schemas.openxmlformats.org/markup-compatibility/2006">
      <mc:Choice Requires="x14">
        <control shapeId="1065" r:id="rId18" name="LTE25O_Opt">
          <controlPr defaultSize="0" disabled="1" autoLine="0" r:id="rId19">
            <anchor moveWithCells="1">
              <from>
                <xdr:col>2</xdr:col>
                <xdr:colOff>114300</xdr:colOff>
                <xdr:row>46</xdr:row>
                <xdr:rowOff>76200</xdr:rowOff>
              </from>
              <to>
                <xdr:col>15</xdr:col>
                <xdr:colOff>76200</xdr:colOff>
                <xdr:row>46</xdr:row>
                <xdr:rowOff>323850</xdr:rowOff>
              </to>
            </anchor>
          </controlPr>
        </control>
      </mc:Choice>
      <mc:Fallback>
        <control shapeId="1065" r:id="rId18" name="LTE25O_Opt"/>
      </mc:Fallback>
    </mc:AlternateContent>
    <mc:AlternateContent xmlns:mc="http://schemas.openxmlformats.org/markup-compatibility/2006">
      <mc:Choice Requires="x14">
        <control shapeId="1066" r:id="rId20" name="LTE35O_Opt">
          <controlPr defaultSize="0" disabled="1" autoLine="0" r:id="rId21">
            <anchor moveWithCells="1">
              <from>
                <xdr:col>2</xdr:col>
                <xdr:colOff>114300</xdr:colOff>
                <xdr:row>47</xdr:row>
                <xdr:rowOff>76200</xdr:rowOff>
              </from>
              <to>
                <xdr:col>15</xdr:col>
                <xdr:colOff>76200</xdr:colOff>
                <xdr:row>47</xdr:row>
                <xdr:rowOff>323850</xdr:rowOff>
              </to>
            </anchor>
          </controlPr>
        </control>
      </mc:Choice>
      <mc:Fallback>
        <control shapeId="1066" r:id="rId20" name="LTE35O_Opt"/>
      </mc:Fallback>
    </mc:AlternateContent>
    <mc:AlternateContent xmlns:mc="http://schemas.openxmlformats.org/markup-compatibility/2006">
      <mc:Choice Requires="x14">
        <control shapeId="1067" r:id="rId22" name="CombLTE2535O_Opt">
          <controlPr defaultSize="0" disabled="1" autoLine="0" r:id="rId23">
            <anchor moveWithCells="1">
              <from>
                <xdr:col>2</xdr:col>
                <xdr:colOff>114300</xdr:colOff>
                <xdr:row>49</xdr:row>
                <xdr:rowOff>76200</xdr:rowOff>
              </from>
              <to>
                <xdr:col>15</xdr:col>
                <xdr:colOff>76200</xdr:colOff>
                <xdr:row>49</xdr:row>
                <xdr:rowOff>314325</xdr:rowOff>
              </to>
            </anchor>
          </controlPr>
        </control>
      </mc:Choice>
      <mc:Fallback>
        <control shapeId="1067" r:id="rId22" name="CombLTE2535O_Opt"/>
      </mc:Fallback>
    </mc:AlternateContent>
    <mc:AlternateContent xmlns:mc="http://schemas.openxmlformats.org/markup-compatibility/2006">
      <mc:Choice Requires="x14">
        <control shapeId="1068" r:id="rId24" name="TDMA25_Opt">
          <controlPr defaultSize="0" disabled="1" autoLine="0" r:id="rId25">
            <anchor moveWithCells="1">
              <from>
                <xdr:col>2</xdr:col>
                <xdr:colOff>114300</xdr:colOff>
                <xdr:row>50</xdr:row>
                <xdr:rowOff>76200</xdr:rowOff>
              </from>
              <to>
                <xdr:col>15</xdr:col>
                <xdr:colOff>76200</xdr:colOff>
                <xdr:row>50</xdr:row>
                <xdr:rowOff>323850</xdr:rowOff>
              </to>
            </anchor>
          </controlPr>
        </control>
      </mc:Choice>
      <mc:Fallback>
        <control shapeId="1068" r:id="rId24" name="TDMA25_Opt"/>
      </mc:Fallback>
    </mc:AlternateContent>
    <mc:AlternateContent xmlns:mc="http://schemas.openxmlformats.org/markup-compatibility/2006">
      <mc:Choice Requires="x14">
        <control shapeId="1069" r:id="rId26" name="TDMA35_Opt">
          <controlPr defaultSize="0" disabled="1" autoLine="0" r:id="rId27">
            <anchor moveWithCells="1">
              <from>
                <xdr:col>2</xdr:col>
                <xdr:colOff>114300</xdr:colOff>
                <xdr:row>51</xdr:row>
                <xdr:rowOff>76200</xdr:rowOff>
              </from>
              <to>
                <xdr:col>15</xdr:col>
                <xdr:colOff>76200</xdr:colOff>
                <xdr:row>51</xdr:row>
                <xdr:rowOff>323850</xdr:rowOff>
              </to>
            </anchor>
          </controlPr>
        </control>
      </mc:Choice>
      <mc:Fallback>
        <control shapeId="1069" r:id="rId26" name="TDMA35_Opt"/>
      </mc:Fallback>
    </mc:AlternateContent>
    <mc:AlternateContent xmlns:mc="http://schemas.openxmlformats.org/markup-compatibility/2006">
      <mc:Choice Requires="x14">
        <control shapeId="1070" r:id="rId28" name="TDMA5_Opt">
          <controlPr defaultSize="0" disabled="1" autoLine="0" r:id="rId29">
            <anchor moveWithCells="1">
              <from>
                <xdr:col>2</xdr:col>
                <xdr:colOff>114300</xdr:colOff>
                <xdr:row>52</xdr:row>
                <xdr:rowOff>76200</xdr:rowOff>
              </from>
              <to>
                <xdr:col>15</xdr:col>
                <xdr:colOff>76200</xdr:colOff>
                <xdr:row>52</xdr:row>
                <xdr:rowOff>314325</xdr:rowOff>
              </to>
            </anchor>
          </controlPr>
        </control>
      </mc:Choice>
      <mc:Fallback>
        <control shapeId="1070" r:id="rId28" name="TDMA5_Opt"/>
      </mc:Fallback>
    </mc:AlternateContent>
    <mc:AlternateContent xmlns:mc="http://schemas.openxmlformats.org/markup-compatibility/2006">
      <mc:Choice Requires="x14">
        <control shapeId="1071" r:id="rId30" name="CombTDMA2535_Opt">
          <controlPr defaultSize="0" disabled="1" autoLine="0" r:id="rId31">
            <anchor moveWithCells="1">
              <from>
                <xdr:col>2</xdr:col>
                <xdr:colOff>114300</xdr:colOff>
                <xdr:row>53</xdr:row>
                <xdr:rowOff>76200</xdr:rowOff>
              </from>
              <to>
                <xdr:col>15</xdr:col>
                <xdr:colOff>76200</xdr:colOff>
                <xdr:row>53</xdr:row>
                <xdr:rowOff>314325</xdr:rowOff>
              </to>
            </anchor>
          </controlPr>
        </control>
      </mc:Choice>
      <mc:Fallback>
        <control shapeId="1071" r:id="rId30" name="CombTDMA2535_Opt"/>
      </mc:Fallback>
    </mc:AlternateContent>
    <mc:AlternateContent xmlns:mc="http://schemas.openxmlformats.org/markup-compatibility/2006">
      <mc:Choice Requires="x14">
        <control shapeId="1072" r:id="rId32" name="CombTDMA255_Opt">
          <controlPr defaultSize="0" disabled="1" autoLine="0" r:id="rId33">
            <anchor moveWithCells="1">
              <from>
                <xdr:col>2</xdr:col>
                <xdr:colOff>114300</xdr:colOff>
                <xdr:row>54</xdr:row>
                <xdr:rowOff>76200</xdr:rowOff>
              </from>
              <to>
                <xdr:col>15</xdr:col>
                <xdr:colOff>76200</xdr:colOff>
                <xdr:row>54</xdr:row>
                <xdr:rowOff>314325</xdr:rowOff>
              </to>
            </anchor>
          </controlPr>
        </control>
      </mc:Choice>
      <mc:Fallback>
        <control shapeId="1072" r:id="rId32" name="CombTDMA255_Opt"/>
      </mc:Fallback>
    </mc:AlternateContent>
    <mc:AlternateContent xmlns:mc="http://schemas.openxmlformats.org/markup-compatibility/2006">
      <mc:Choice Requires="x14">
        <control shapeId="1073" r:id="rId34" name="CommandButton1">
          <controlPr defaultSize="0" autoLine="0" r:id="rId35">
            <anchor moveWithCells="1">
              <from>
                <xdr:col>17</xdr:col>
                <xdr:colOff>180975</xdr:colOff>
                <xdr:row>2</xdr:row>
                <xdr:rowOff>104775</xdr:rowOff>
              </from>
              <to>
                <xdr:col>23</xdr:col>
                <xdr:colOff>123825</xdr:colOff>
                <xdr:row>4</xdr:row>
                <xdr:rowOff>85725</xdr:rowOff>
              </to>
            </anchor>
          </controlPr>
        </control>
      </mc:Choice>
      <mc:Fallback>
        <control shapeId="1073" r:id="rId34" name="CommandButton1"/>
      </mc:Fallback>
    </mc:AlternateContent>
    <mc:AlternateContent xmlns:mc="http://schemas.openxmlformats.org/markup-compatibility/2006">
      <mc:Choice Requires="x14">
        <control shapeId="1033" r:id="rId36" name="Button 9">
          <controlPr defaultSize="0" print="0" autoFill="0" autoPict="0" macro="[0]!GenerateReport">
            <anchor moveWithCells="1" sizeWithCells="1">
              <from>
                <xdr:col>21</xdr:col>
                <xdr:colOff>19050</xdr:colOff>
                <xdr:row>55</xdr:row>
                <xdr:rowOff>38100</xdr:rowOff>
              </from>
              <to>
                <xdr:col>29</xdr:col>
                <xdr:colOff>238125</xdr:colOff>
                <xdr:row>55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7" name="Button 24">
          <controlPr defaultSize="0" print="0" autoFill="0" autoPict="0" macro="[0]!GenerateArch">
            <anchor moveWithCells="1" sizeWithCells="1">
              <from>
                <xdr:col>17</xdr:col>
                <xdr:colOff>238125</xdr:colOff>
                <xdr:row>14</xdr:row>
                <xdr:rowOff>85725</xdr:rowOff>
              </from>
              <to>
                <xdr:col>22</xdr:col>
                <xdr:colOff>200025</xdr:colOff>
                <xdr:row>16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2DE05-A146-42D8-8B10-FF745EBF42E9}">
  <sheetPr codeName="Sheet5"/>
  <dimension ref="A1:I1"/>
  <sheetViews>
    <sheetView workbookViewId="0">
      <selection activeCell="D1" sqref="D1:D1048576"/>
    </sheetView>
  </sheetViews>
  <sheetFormatPr defaultRowHeight="15"/>
  <sheetData>
    <row r="1" spans="1:9">
      <c r="A1" t="s">
        <v>65</v>
      </c>
      <c r="B1" t="s">
        <v>1</v>
      </c>
      <c r="C1" t="s">
        <v>104</v>
      </c>
      <c r="D1" t="s">
        <v>2</v>
      </c>
      <c r="E1" t="s">
        <v>105</v>
      </c>
      <c r="F1" t="s">
        <v>66</v>
      </c>
      <c r="G1" t="s">
        <v>67</v>
      </c>
      <c r="H1" t="s">
        <v>68</v>
      </c>
      <c r="I1" t="s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FABD8-084D-4CBE-88B0-03F950C671F7}">
  <sheetPr codeName="Sheet2"/>
  <dimension ref="B1:R75"/>
  <sheetViews>
    <sheetView topLeftCell="A88" workbookViewId="0">
      <selection activeCell="I115" sqref="I115"/>
    </sheetView>
  </sheetViews>
  <sheetFormatPr defaultColWidth="11.42578125" defaultRowHeight="15"/>
  <cols>
    <col min="1" max="1" width="4" customWidth="1"/>
    <col min="2" max="2" width="13.42578125" bestFit="1" customWidth="1"/>
    <col min="3" max="3" width="22.140625" style="9" customWidth="1"/>
    <col min="4" max="5" width="17.5703125" customWidth="1"/>
    <col min="6" max="10" width="17.7109375" customWidth="1"/>
    <col min="16" max="16" width="41.140625" customWidth="1"/>
    <col min="17" max="17" width="30.5703125" customWidth="1"/>
  </cols>
  <sheetData>
    <row r="1" spans="2:18">
      <c r="P1" s="10" t="s">
        <v>44</v>
      </c>
      <c r="Q1" s="10" t="s">
        <v>45</v>
      </c>
      <c r="R1" s="10" t="s">
        <v>62</v>
      </c>
    </row>
    <row r="2" spans="2:18">
      <c r="B2" s="60" t="s">
        <v>11</v>
      </c>
      <c r="C2" s="61"/>
      <c r="D2" s="61"/>
      <c r="E2" s="61"/>
      <c r="F2" s="61"/>
      <c r="G2" s="61"/>
      <c r="H2" s="61"/>
      <c r="I2" s="61"/>
      <c r="J2" s="61"/>
      <c r="K2" s="61"/>
      <c r="L2" s="61"/>
      <c r="P2" s="12" t="s">
        <v>22</v>
      </c>
      <c r="Q2" s="12" t="s">
        <v>61</v>
      </c>
    </row>
    <row r="3" spans="2:18" ht="45">
      <c r="B3" s="10" t="s">
        <v>12</v>
      </c>
      <c r="C3" s="10" t="s">
        <v>13</v>
      </c>
      <c r="D3" s="11" t="s">
        <v>14</v>
      </c>
      <c r="E3" s="11" t="s">
        <v>15</v>
      </c>
      <c r="F3" s="11" t="s">
        <v>16</v>
      </c>
      <c r="G3" s="11" t="s">
        <v>17</v>
      </c>
      <c r="H3" s="11" t="s">
        <v>18</v>
      </c>
      <c r="I3" s="11" t="s">
        <v>19</v>
      </c>
      <c r="J3" s="11" t="s">
        <v>17</v>
      </c>
      <c r="K3" s="11" t="s">
        <v>18</v>
      </c>
      <c r="L3" s="11" t="s">
        <v>19</v>
      </c>
      <c r="P3" s="12" t="s">
        <v>20</v>
      </c>
      <c r="Q3" s="12" t="s">
        <v>61</v>
      </c>
    </row>
    <row r="4" spans="2:18">
      <c r="B4" s="12" t="s">
        <v>4</v>
      </c>
      <c r="C4" s="12" t="s">
        <v>20</v>
      </c>
      <c r="D4" s="13">
        <v>140</v>
      </c>
      <c r="E4" s="13">
        <v>35</v>
      </c>
      <c r="F4" s="13">
        <v>180</v>
      </c>
      <c r="G4" s="14" t="s">
        <v>21</v>
      </c>
      <c r="H4" s="13">
        <v>40</v>
      </c>
      <c r="I4" s="13">
        <v>20</v>
      </c>
      <c r="J4" s="13">
        <v>-94</v>
      </c>
      <c r="K4" s="13">
        <v>23</v>
      </c>
      <c r="L4" s="13">
        <v>14</v>
      </c>
      <c r="P4" s="12" t="s">
        <v>25</v>
      </c>
      <c r="Q4" s="12" t="s">
        <v>61</v>
      </c>
    </row>
    <row r="5" spans="2:18">
      <c r="B5" s="12" t="s">
        <v>5</v>
      </c>
      <c r="C5" s="12" t="s">
        <v>22</v>
      </c>
      <c r="D5" s="13">
        <v>140</v>
      </c>
      <c r="E5" s="13">
        <v>35</v>
      </c>
      <c r="F5" s="13">
        <v>180</v>
      </c>
      <c r="G5" s="14" t="s">
        <v>21</v>
      </c>
      <c r="H5" s="13">
        <v>40</v>
      </c>
      <c r="I5" s="13">
        <v>20</v>
      </c>
      <c r="J5" s="13">
        <v>-94</v>
      </c>
      <c r="K5" s="13">
        <v>23</v>
      </c>
      <c r="L5" s="13">
        <v>5</v>
      </c>
      <c r="P5" s="12" t="s">
        <v>23</v>
      </c>
      <c r="Q5" s="12" t="s">
        <v>61</v>
      </c>
    </row>
    <row r="6" spans="2:18">
      <c r="B6" s="12" t="s">
        <v>6</v>
      </c>
      <c r="C6" s="12" t="s">
        <v>23</v>
      </c>
      <c r="D6" s="13">
        <v>160</v>
      </c>
      <c r="E6" s="13">
        <v>45</v>
      </c>
      <c r="F6" s="13">
        <v>200</v>
      </c>
      <c r="G6" s="14" t="s">
        <v>24</v>
      </c>
      <c r="H6" s="13">
        <v>40</v>
      </c>
      <c r="I6" s="13">
        <v>22.3</v>
      </c>
      <c r="J6" s="13">
        <v>-94</v>
      </c>
      <c r="K6" s="13">
        <v>23</v>
      </c>
      <c r="L6" s="13">
        <v>19.5</v>
      </c>
      <c r="P6" s="12" t="s">
        <v>26</v>
      </c>
      <c r="Q6" s="12" t="s">
        <v>61</v>
      </c>
    </row>
    <row r="7" spans="2:18">
      <c r="B7" s="12" t="s">
        <v>7</v>
      </c>
      <c r="C7" s="12" t="s">
        <v>25</v>
      </c>
      <c r="D7" s="13">
        <v>160</v>
      </c>
      <c r="E7" s="13">
        <v>45</v>
      </c>
      <c r="F7" s="13">
        <v>200</v>
      </c>
      <c r="G7" s="14" t="s">
        <v>24</v>
      </c>
      <c r="H7" s="13">
        <v>40</v>
      </c>
      <c r="I7" s="13">
        <v>22.3</v>
      </c>
      <c r="J7" s="13">
        <v>-94</v>
      </c>
      <c r="K7" s="13">
        <v>23</v>
      </c>
      <c r="L7" s="13">
        <v>6.5</v>
      </c>
      <c r="P7" s="12" t="s">
        <v>28</v>
      </c>
      <c r="Q7" s="12" t="s">
        <v>61</v>
      </c>
    </row>
    <row r="8" spans="2:18">
      <c r="B8" s="12" t="s">
        <v>8</v>
      </c>
      <c r="C8" s="12" t="s">
        <v>26</v>
      </c>
      <c r="D8" s="13">
        <v>115</v>
      </c>
      <c r="E8" s="15">
        <v>11</v>
      </c>
      <c r="F8" s="15">
        <v>16</v>
      </c>
      <c r="G8" s="16" t="s">
        <v>27</v>
      </c>
      <c r="H8" s="17">
        <v>26</v>
      </c>
      <c r="I8" s="13">
        <v>15</v>
      </c>
      <c r="J8" s="13">
        <v>-90</v>
      </c>
      <c r="K8" s="13">
        <v>25</v>
      </c>
      <c r="L8" s="13">
        <v>19</v>
      </c>
      <c r="P8" s="12" t="s">
        <v>30</v>
      </c>
      <c r="Q8" s="12" t="s">
        <v>61</v>
      </c>
    </row>
    <row r="9" spans="2:18">
      <c r="B9" s="12" t="s">
        <v>9</v>
      </c>
      <c r="C9" s="12" t="s">
        <v>28</v>
      </c>
      <c r="D9" s="13">
        <v>130</v>
      </c>
      <c r="E9" s="15">
        <v>13</v>
      </c>
      <c r="F9" s="15">
        <v>48</v>
      </c>
      <c r="G9" s="16" t="s">
        <v>29</v>
      </c>
      <c r="H9" s="17">
        <v>23</v>
      </c>
      <c r="I9" s="13">
        <v>17</v>
      </c>
      <c r="J9" s="13">
        <v>-88</v>
      </c>
      <c r="K9" s="13">
        <v>24</v>
      </c>
      <c r="L9" s="13">
        <v>19</v>
      </c>
      <c r="P9" s="12" t="s">
        <v>46</v>
      </c>
      <c r="Q9" s="12" t="s">
        <v>61</v>
      </c>
    </row>
    <row r="10" spans="2:18">
      <c r="B10" s="12" t="s">
        <v>10</v>
      </c>
      <c r="C10" s="12" t="s">
        <v>30</v>
      </c>
      <c r="D10" s="13">
        <v>155</v>
      </c>
      <c r="E10" s="15">
        <v>15</v>
      </c>
      <c r="F10" s="13">
        <v>32</v>
      </c>
      <c r="G10" s="16" t="s">
        <v>29</v>
      </c>
      <c r="H10" s="17">
        <v>28</v>
      </c>
      <c r="I10" s="13">
        <v>19</v>
      </c>
      <c r="J10" s="13">
        <v>-86</v>
      </c>
      <c r="K10" s="13">
        <v>25</v>
      </c>
      <c r="L10" s="13">
        <v>23</v>
      </c>
      <c r="P10" s="12" t="s">
        <v>47</v>
      </c>
      <c r="Q10" s="12" t="s">
        <v>61</v>
      </c>
    </row>
    <row r="11" spans="2:18">
      <c r="C11"/>
      <c r="P11" s="12" t="s">
        <v>48</v>
      </c>
      <c r="Q11" s="12" t="s">
        <v>61</v>
      </c>
    </row>
    <row r="12" spans="2:18">
      <c r="C12"/>
      <c r="P12" s="12" t="s">
        <v>49</v>
      </c>
      <c r="Q12" s="12" t="s">
        <v>61</v>
      </c>
    </row>
    <row r="13" spans="2:18">
      <c r="B13" s="60" t="s">
        <v>31</v>
      </c>
      <c r="C13" s="61"/>
      <c r="D13" s="61"/>
      <c r="E13" s="61"/>
      <c r="P13" s="12" t="s">
        <v>50</v>
      </c>
      <c r="Q13" s="12" t="s">
        <v>61</v>
      </c>
    </row>
    <row r="14" spans="2:18" ht="30">
      <c r="B14" s="10" t="s">
        <v>12</v>
      </c>
      <c r="C14" s="10" t="s">
        <v>13</v>
      </c>
      <c r="D14" s="11" t="s">
        <v>32</v>
      </c>
      <c r="E14" s="11" t="s">
        <v>33</v>
      </c>
      <c r="P14" s="12" t="s">
        <v>51</v>
      </c>
      <c r="Q14" s="12" t="s">
        <v>61</v>
      </c>
    </row>
    <row r="15" spans="2:18">
      <c r="B15" s="12" t="s">
        <v>4</v>
      </c>
      <c r="C15" s="12" t="s">
        <v>20</v>
      </c>
      <c r="D15" s="18">
        <v>26.016417465555513</v>
      </c>
      <c r="E15" s="19">
        <f>((3*SQRT(3))/2)*(D15^2)</f>
        <v>1758.5182181315179</v>
      </c>
      <c r="P15" s="12" t="s">
        <v>52</v>
      </c>
      <c r="Q15" s="12" t="s">
        <v>61</v>
      </c>
    </row>
    <row r="16" spans="2:18">
      <c r="B16" s="12" t="s">
        <v>5</v>
      </c>
      <c r="C16" s="12" t="s">
        <v>22</v>
      </c>
      <c r="D16" s="18">
        <v>5.7724958614014916</v>
      </c>
      <c r="E16" s="19">
        <f t="shared" ref="E16:E21" si="0">((3*SQRT(3))/2)*(D16^2)</f>
        <v>86.572338097290611</v>
      </c>
      <c r="P16" s="12" t="s">
        <v>53</v>
      </c>
      <c r="Q16" s="12" t="s">
        <v>61</v>
      </c>
    </row>
    <row r="17" spans="2:17">
      <c r="B17" s="12" t="s">
        <v>6</v>
      </c>
      <c r="C17" s="12" t="s">
        <v>23</v>
      </c>
      <c r="D17" s="18">
        <v>29.557302286469483</v>
      </c>
      <c r="E17" s="19">
        <f t="shared" si="0"/>
        <v>2269.7680205812717</v>
      </c>
      <c r="P17" s="12" t="s">
        <v>54</v>
      </c>
      <c r="Q17" s="12" t="s">
        <v>61</v>
      </c>
    </row>
    <row r="18" spans="2:17">
      <c r="B18" s="12" t="s">
        <v>7</v>
      </c>
      <c r="C18" s="12" t="s">
        <v>25</v>
      </c>
      <c r="D18" s="18">
        <v>6.2704180330575703</v>
      </c>
      <c r="E18" s="19">
        <f t="shared" si="0"/>
        <v>102.15153020837995</v>
      </c>
      <c r="P18" s="12" t="s">
        <v>56</v>
      </c>
      <c r="Q18" s="12" t="s">
        <v>61</v>
      </c>
    </row>
    <row r="19" spans="2:17">
      <c r="B19" s="12" t="s">
        <v>8</v>
      </c>
      <c r="C19" s="12" t="s">
        <v>26</v>
      </c>
      <c r="D19" s="18">
        <v>13.811711327082817</v>
      </c>
      <c r="E19" s="19">
        <f t="shared" si="0"/>
        <v>495.61777302994517</v>
      </c>
      <c r="P19" s="12" t="s">
        <v>57</v>
      </c>
      <c r="Q19" s="12" t="s">
        <v>61</v>
      </c>
    </row>
    <row r="20" spans="2:17">
      <c r="B20" s="12" t="s">
        <v>9</v>
      </c>
      <c r="C20" s="12" t="s">
        <v>28</v>
      </c>
      <c r="D20" s="18">
        <v>11.237372913157188</v>
      </c>
      <c r="E20" s="19">
        <f t="shared" si="0"/>
        <v>328.08129673154383</v>
      </c>
      <c r="P20" s="12" t="s">
        <v>58</v>
      </c>
      <c r="Q20" s="12" t="s">
        <v>61</v>
      </c>
    </row>
    <row r="21" spans="2:17">
      <c r="B21" s="12" t="s">
        <v>10</v>
      </c>
      <c r="C21" s="12" t="s">
        <v>30</v>
      </c>
      <c r="D21" s="18">
        <v>8.9730853483649895</v>
      </c>
      <c r="E21" s="19">
        <f t="shared" si="0"/>
        <v>209.18738147136179</v>
      </c>
      <c r="P21" s="12" t="s">
        <v>55</v>
      </c>
      <c r="Q21" s="12" t="s">
        <v>61</v>
      </c>
    </row>
    <row r="22" spans="2:17">
      <c r="P22" s="12" t="s">
        <v>59</v>
      </c>
      <c r="Q22" s="12" t="s">
        <v>61</v>
      </c>
    </row>
    <row r="23" spans="2:17">
      <c r="P23" s="12" t="s">
        <v>60</v>
      </c>
      <c r="Q23" s="12" t="s">
        <v>61</v>
      </c>
    </row>
    <row r="24" spans="2:17">
      <c r="B24" s="60" t="s">
        <v>34</v>
      </c>
      <c r="C24" s="61"/>
      <c r="D24" s="61"/>
      <c r="E24" s="61"/>
      <c r="F24" s="61"/>
      <c r="G24" s="61"/>
      <c r="H24" s="61"/>
      <c r="I24" s="61"/>
      <c r="J24" s="61"/>
    </row>
    <row r="25" spans="2:17" ht="45">
      <c r="B25" s="10" t="s">
        <v>12</v>
      </c>
      <c r="C25" s="20" t="s">
        <v>13</v>
      </c>
      <c r="D25" s="21" t="s">
        <v>35</v>
      </c>
      <c r="E25" s="21" t="s">
        <v>36</v>
      </c>
      <c r="F25" s="21" t="s">
        <v>37</v>
      </c>
      <c r="G25" s="22" t="s">
        <v>38</v>
      </c>
      <c r="H25" s="21" t="s">
        <v>39</v>
      </c>
      <c r="I25" s="21" t="s">
        <v>40</v>
      </c>
      <c r="J25" s="11" t="s">
        <v>41</v>
      </c>
    </row>
    <row r="26" spans="2:17">
      <c r="B26" s="12" t="s">
        <v>4</v>
      </c>
      <c r="C26" s="12" t="s">
        <v>20</v>
      </c>
      <c r="D26" s="13">
        <v>27215</v>
      </c>
      <c r="E26" s="13">
        <v>595</v>
      </c>
      <c r="F26" s="13">
        <v>2750</v>
      </c>
      <c r="G26" s="13">
        <v>6180</v>
      </c>
      <c r="H26" s="23">
        <v>42</v>
      </c>
      <c r="I26" s="13">
        <v>19200</v>
      </c>
      <c r="J26" s="13">
        <v>3300</v>
      </c>
    </row>
    <row r="27" spans="2:17">
      <c r="B27" s="12" t="s">
        <v>5</v>
      </c>
      <c r="C27" s="12" t="s">
        <v>22</v>
      </c>
      <c r="D27" s="13">
        <v>27215</v>
      </c>
      <c r="E27" s="13">
        <v>175</v>
      </c>
      <c r="F27" s="13">
        <v>2750</v>
      </c>
      <c r="G27" s="13">
        <v>6180</v>
      </c>
      <c r="H27" s="23">
        <v>0</v>
      </c>
      <c r="I27" s="13">
        <v>19200</v>
      </c>
      <c r="J27" s="13">
        <v>3300</v>
      </c>
    </row>
    <row r="28" spans="2:17">
      <c r="B28" s="12" t="s">
        <v>6</v>
      </c>
      <c r="C28" s="12" t="s">
        <v>23</v>
      </c>
      <c r="D28" s="13">
        <v>30065</v>
      </c>
      <c r="E28" s="13">
        <v>735</v>
      </c>
      <c r="F28" s="13">
        <v>2750</v>
      </c>
      <c r="G28" s="13">
        <v>6180</v>
      </c>
      <c r="H28" s="23">
        <v>150</v>
      </c>
      <c r="I28" s="13">
        <v>19200</v>
      </c>
      <c r="J28" s="13">
        <v>3300</v>
      </c>
    </row>
    <row r="29" spans="2:17">
      <c r="B29" s="12" t="s">
        <v>7</v>
      </c>
      <c r="C29" s="12" t="s">
        <v>25</v>
      </c>
      <c r="D29" s="13">
        <v>30065</v>
      </c>
      <c r="E29" s="13">
        <v>300</v>
      </c>
      <c r="F29" s="13">
        <v>2750</v>
      </c>
      <c r="G29" s="13">
        <v>6180</v>
      </c>
      <c r="H29" s="23">
        <v>108</v>
      </c>
      <c r="I29" s="13">
        <v>19200</v>
      </c>
      <c r="J29" s="13">
        <v>3300</v>
      </c>
    </row>
    <row r="30" spans="2:17">
      <c r="B30" s="12" t="s">
        <v>8</v>
      </c>
      <c r="C30" s="12" t="s">
        <v>26</v>
      </c>
      <c r="D30" s="13">
        <v>11615</v>
      </c>
      <c r="E30" s="13">
        <v>535</v>
      </c>
      <c r="F30" s="13">
        <v>3750</v>
      </c>
      <c r="G30" s="13">
        <v>6000</v>
      </c>
      <c r="H30" s="23">
        <v>42</v>
      </c>
      <c r="I30" s="13">
        <v>19200</v>
      </c>
      <c r="J30" s="13">
        <v>3300</v>
      </c>
    </row>
    <row r="31" spans="2:17">
      <c r="B31" s="12" t="s">
        <v>9</v>
      </c>
      <c r="C31" s="12" t="s">
        <v>28</v>
      </c>
      <c r="D31" s="13">
        <v>22615</v>
      </c>
      <c r="E31" s="13">
        <v>835</v>
      </c>
      <c r="F31" s="13">
        <v>3750</v>
      </c>
      <c r="G31" s="13">
        <v>6180</v>
      </c>
      <c r="H31" s="23">
        <v>177</v>
      </c>
      <c r="I31" s="13">
        <v>19200</v>
      </c>
      <c r="J31" s="13">
        <v>3300</v>
      </c>
    </row>
    <row r="32" spans="2:17">
      <c r="B32" s="12" t="s">
        <v>10</v>
      </c>
      <c r="C32" s="12" t="s">
        <v>30</v>
      </c>
      <c r="D32" s="13">
        <v>11615</v>
      </c>
      <c r="E32" s="13">
        <v>535</v>
      </c>
      <c r="F32" s="13">
        <v>3750</v>
      </c>
      <c r="G32" s="13">
        <v>6000</v>
      </c>
      <c r="H32" s="23">
        <v>42</v>
      </c>
      <c r="I32" s="13">
        <v>19200</v>
      </c>
      <c r="J32" s="13">
        <v>3300</v>
      </c>
    </row>
    <row r="35" spans="2:4">
      <c r="B35" s="60" t="s">
        <v>42</v>
      </c>
      <c r="C35" s="61"/>
      <c r="D35" s="61"/>
    </row>
    <row r="36" spans="2:4">
      <c r="B36" s="10" t="s">
        <v>12</v>
      </c>
      <c r="C36" s="10" t="s">
        <v>13</v>
      </c>
      <c r="D36" s="11" t="s">
        <v>43</v>
      </c>
    </row>
    <row r="37" spans="2:4">
      <c r="B37" s="12" t="s">
        <v>4</v>
      </c>
      <c r="C37" s="12" t="s">
        <v>20</v>
      </c>
      <c r="D37" s="24">
        <v>175</v>
      </c>
    </row>
    <row r="38" spans="2:4">
      <c r="B38" s="12" t="s">
        <v>5</v>
      </c>
      <c r="C38" s="12" t="s">
        <v>22</v>
      </c>
      <c r="D38" s="24">
        <v>175</v>
      </c>
    </row>
    <row r="39" spans="2:4">
      <c r="B39" s="12" t="s">
        <v>6</v>
      </c>
      <c r="C39" s="12" t="s">
        <v>23</v>
      </c>
      <c r="D39" s="24">
        <v>206</v>
      </c>
    </row>
    <row r="40" spans="2:4">
      <c r="B40" s="12" t="s">
        <v>7</v>
      </c>
      <c r="C40" s="12" t="s">
        <v>25</v>
      </c>
      <c r="D40" s="24">
        <v>206</v>
      </c>
    </row>
    <row r="41" spans="2:4">
      <c r="B41" s="12" t="s">
        <v>8</v>
      </c>
      <c r="C41" s="12" t="s">
        <v>26</v>
      </c>
      <c r="D41" s="24">
        <v>136</v>
      </c>
    </row>
    <row r="42" spans="2:4">
      <c r="B42" s="12" t="s">
        <v>9</v>
      </c>
      <c r="C42" s="12" t="s">
        <v>28</v>
      </c>
      <c r="D42" s="24">
        <v>170</v>
      </c>
    </row>
    <row r="43" spans="2:4">
      <c r="B43" s="12" t="s">
        <v>10</v>
      </c>
      <c r="C43" s="12" t="s">
        <v>30</v>
      </c>
      <c r="D43" s="24">
        <v>204</v>
      </c>
    </row>
    <row r="48" spans="2:4">
      <c r="C48" s="60" t="s">
        <v>72</v>
      </c>
      <c r="D48" s="61"/>
    </row>
    <row r="49" spans="3:12">
      <c r="C49" s="10" t="s">
        <v>70</v>
      </c>
      <c r="D49" s="10" t="s">
        <v>77</v>
      </c>
      <c r="H49" s="10" t="s">
        <v>70</v>
      </c>
      <c r="I49" s="10" t="s">
        <v>77</v>
      </c>
    </row>
    <row r="50" spans="3:12">
      <c r="C50" s="12" t="s">
        <v>73</v>
      </c>
      <c r="D50" s="12">
        <v>30</v>
      </c>
      <c r="E50" t="s">
        <v>96</v>
      </c>
      <c r="F50">
        <v>30</v>
      </c>
      <c r="H50" s="12" t="s">
        <v>73</v>
      </c>
      <c r="I50" s="12">
        <v>0</v>
      </c>
    </row>
    <row r="51" spans="3:12">
      <c r="C51" s="12" t="s">
        <v>74</v>
      </c>
      <c r="D51" s="12">
        <f>Core_Decision</f>
        <v>30</v>
      </c>
      <c r="E51" t="s">
        <v>99</v>
      </c>
      <c r="H51" s="12" t="s">
        <v>74</v>
      </c>
      <c r="I51" s="12">
        <v>0</v>
      </c>
    </row>
    <row r="52" spans="3:12">
      <c r="C52" s="12" t="s">
        <v>75</v>
      </c>
      <c r="D52" s="12">
        <v>93</v>
      </c>
      <c r="E52" t="s">
        <v>97</v>
      </c>
      <c r="F52">
        <v>93</v>
      </c>
      <c r="H52" s="12" t="s">
        <v>75</v>
      </c>
      <c r="I52" s="12">
        <v>0</v>
      </c>
    </row>
    <row r="53" spans="3:12">
      <c r="C53" s="12" t="s">
        <v>76</v>
      </c>
      <c r="D53" s="12">
        <f>System_Decision</f>
        <v>93</v>
      </c>
      <c r="E53" t="s">
        <v>98</v>
      </c>
      <c r="H53" s="12" t="s">
        <v>76</v>
      </c>
      <c r="I53" s="12">
        <v>0</v>
      </c>
    </row>
    <row r="54" spans="3:12">
      <c r="C54" s="12" t="s">
        <v>76</v>
      </c>
      <c r="D54" s="12">
        <f>System_Decision</f>
        <v>93</v>
      </c>
      <c r="H54" s="12" t="s">
        <v>100</v>
      </c>
      <c r="I54" s="12">
        <v>0</v>
      </c>
    </row>
    <row r="55" spans="3:12">
      <c r="C55"/>
    </row>
    <row r="56" spans="3:12">
      <c r="C56"/>
    </row>
    <row r="60" spans="3:12">
      <c r="E60" s="26" t="s">
        <v>73</v>
      </c>
      <c r="F60" s="26" t="s">
        <v>74</v>
      </c>
      <c r="G60" s="26" t="s">
        <v>75</v>
      </c>
      <c r="H60" s="26" t="s">
        <v>76</v>
      </c>
      <c r="I60" s="26" t="s">
        <v>78</v>
      </c>
      <c r="J60" s="26" t="s">
        <v>93</v>
      </c>
      <c r="K60" s="26" t="s">
        <v>94</v>
      </c>
      <c r="L60" s="47" t="s">
        <v>95</v>
      </c>
    </row>
    <row r="61" spans="3:12">
      <c r="D61" s="27" t="s">
        <v>79</v>
      </c>
      <c r="E61" s="27"/>
      <c r="F61" s="28"/>
      <c r="G61" s="28"/>
      <c r="H61" s="28"/>
      <c r="I61" s="28"/>
      <c r="J61" s="43"/>
      <c r="K61" s="29"/>
      <c r="L61" s="48"/>
    </row>
    <row r="62" spans="3:12">
      <c r="D62" s="30" t="s">
        <v>80</v>
      </c>
      <c r="E62" s="30"/>
      <c r="F62" s="31"/>
      <c r="G62" s="31"/>
      <c r="H62" s="31"/>
      <c r="I62" s="31"/>
      <c r="J62" s="31"/>
      <c r="K62" s="46"/>
    </row>
    <row r="63" spans="3:12">
      <c r="D63" s="33" t="s">
        <v>78</v>
      </c>
      <c r="E63" s="33"/>
      <c r="F63" s="34"/>
      <c r="G63" s="34"/>
      <c r="H63" s="34"/>
      <c r="I63" s="45"/>
      <c r="J63" s="34"/>
      <c r="K63" s="35"/>
      <c r="L63" s="48"/>
    </row>
    <row r="64" spans="3:12">
      <c r="D64" s="27" t="s">
        <v>81</v>
      </c>
      <c r="E64" s="27"/>
      <c r="F64" s="28"/>
      <c r="G64" s="43"/>
      <c r="H64" s="28"/>
      <c r="I64" s="28"/>
      <c r="J64" s="28"/>
      <c r="K64" s="29"/>
      <c r="L64" s="48"/>
    </row>
    <row r="65" spans="4:12">
      <c r="D65" s="30" t="s">
        <v>82</v>
      </c>
      <c r="E65" s="30"/>
      <c r="F65" s="31"/>
      <c r="G65" s="31"/>
      <c r="H65" s="44"/>
      <c r="I65" s="31"/>
      <c r="J65" s="31"/>
      <c r="K65" s="32"/>
      <c r="L65" s="48"/>
    </row>
    <row r="66" spans="4:12">
      <c r="D66" s="27" t="s">
        <v>83</v>
      </c>
      <c r="E66" s="39"/>
      <c r="F66" s="28"/>
      <c r="G66" s="28"/>
      <c r="H66" s="28"/>
      <c r="I66" s="28"/>
      <c r="J66" s="28"/>
      <c r="K66" s="29"/>
      <c r="L66" s="48"/>
    </row>
    <row r="67" spans="4:12">
      <c r="D67" s="36" t="s">
        <v>84</v>
      </c>
      <c r="E67" s="40"/>
      <c r="F67" s="37"/>
      <c r="G67" s="37"/>
      <c r="H67" s="37"/>
      <c r="I67" s="37"/>
      <c r="J67" s="37"/>
      <c r="K67" s="38"/>
    </row>
    <row r="68" spans="4:12">
      <c r="D68" s="36" t="s">
        <v>85</v>
      </c>
      <c r="E68" s="40"/>
      <c r="F68" s="37"/>
      <c r="G68" s="37"/>
      <c r="H68" s="37"/>
      <c r="I68" s="37"/>
      <c r="J68" s="37"/>
      <c r="K68" s="38"/>
    </row>
    <row r="69" spans="4:12">
      <c r="D69" s="36" t="s">
        <v>86</v>
      </c>
      <c r="E69" s="36"/>
      <c r="F69" s="42"/>
      <c r="G69" s="37"/>
      <c r="H69" s="37"/>
      <c r="I69" s="37"/>
      <c r="J69" s="37"/>
      <c r="K69" s="38"/>
      <c r="L69" s="48"/>
    </row>
    <row r="70" spans="4:12">
      <c r="D70" s="36" t="s">
        <v>87</v>
      </c>
      <c r="E70" s="36"/>
      <c r="F70" s="42"/>
      <c r="G70" s="37"/>
      <c r="H70" s="37"/>
      <c r="I70" s="37"/>
      <c r="J70" s="37"/>
      <c r="K70" s="38"/>
    </row>
    <row r="71" spans="4:12">
      <c r="D71" s="36" t="s">
        <v>88</v>
      </c>
      <c r="E71" s="36"/>
      <c r="F71" s="42"/>
      <c r="G71" s="37"/>
      <c r="H71" s="37"/>
      <c r="I71" s="37"/>
      <c r="J71" s="37"/>
      <c r="K71" s="38"/>
    </row>
    <row r="72" spans="4:12">
      <c r="D72" s="36" t="s">
        <v>89</v>
      </c>
      <c r="E72" s="40"/>
      <c r="F72" s="37"/>
      <c r="G72" s="37"/>
      <c r="H72" s="37"/>
      <c r="I72" s="37"/>
      <c r="J72" s="37"/>
      <c r="K72" s="38"/>
    </row>
    <row r="73" spans="4:12">
      <c r="D73" s="36" t="s">
        <v>90</v>
      </c>
      <c r="E73" s="40"/>
      <c r="F73" s="37"/>
      <c r="G73" s="37"/>
      <c r="H73" s="37"/>
      <c r="I73" s="37"/>
      <c r="J73" s="37"/>
      <c r="K73" s="38"/>
    </row>
    <row r="74" spans="4:12">
      <c r="D74" s="36" t="s">
        <v>91</v>
      </c>
      <c r="E74" s="40"/>
      <c r="F74" s="37"/>
      <c r="G74" s="37"/>
      <c r="H74" s="37"/>
      <c r="I74" s="37"/>
      <c r="J74" s="37"/>
      <c r="K74" s="38"/>
    </row>
    <row r="75" spans="4:12">
      <c r="D75" s="30" t="s">
        <v>92</v>
      </c>
      <c r="E75" s="41"/>
      <c r="F75" s="31"/>
      <c r="G75" s="31"/>
      <c r="H75" s="31"/>
      <c r="I75" s="31"/>
      <c r="J75" s="31"/>
      <c r="K75" s="32"/>
    </row>
  </sheetData>
  <mergeCells count="5">
    <mergeCell ref="C48:D48"/>
    <mergeCell ref="B2:L2"/>
    <mergeCell ref="B13:E13"/>
    <mergeCell ref="B24:J24"/>
    <mergeCell ref="B35:D3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Cover</vt:lpstr>
      <vt:lpstr>User Guide</vt:lpstr>
      <vt:lpstr>Sheet3</vt:lpstr>
      <vt:lpstr>Architecture Wizard</vt:lpstr>
      <vt:lpstr>Test</vt:lpstr>
      <vt:lpstr>Ref Data</vt:lpstr>
      <vt:lpstr>CapOpExResult</vt:lpstr>
      <vt:lpstr>Cloud_Flag</vt:lpstr>
      <vt:lpstr>Core_Cent_Flag</vt:lpstr>
      <vt:lpstr>Core_Decision</vt:lpstr>
      <vt:lpstr>Core_Dist_Flag</vt:lpstr>
      <vt:lpstr>Filename_Input</vt:lpstr>
      <vt:lpstr>RANCapTable</vt:lpstr>
      <vt:lpstr>RANCostTable</vt:lpstr>
      <vt:lpstr>RANCovTable</vt:lpstr>
      <vt:lpstr>RANTech</vt:lpstr>
      <vt:lpstr>RDLTE25I</vt:lpstr>
      <vt:lpstr>RDLTE25I_Cap</vt:lpstr>
      <vt:lpstr>RDLTE25O</vt:lpstr>
      <vt:lpstr>RDLTE25O_Cap</vt:lpstr>
      <vt:lpstr>RDLTE3.5O</vt:lpstr>
      <vt:lpstr>RDLTE35I</vt:lpstr>
      <vt:lpstr>RDLTE35I_Cap</vt:lpstr>
      <vt:lpstr>RDLTE35O</vt:lpstr>
      <vt:lpstr>RDLTE35O_Cap</vt:lpstr>
      <vt:lpstr>RDTDMA25</vt:lpstr>
      <vt:lpstr>RDTDMA25_Cap</vt:lpstr>
      <vt:lpstr>RDTDMA35</vt:lpstr>
      <vt:lpstr>RDTDMA35_Cap</vt:lpstr>
      <vt:lpstr>RDTDMA5</vt:lpstr>
      <vt:lpstr>RDTDMA5_Cap</vt:lpstr>
      <vt:lpstr>Sys_Cloud_Flag</vt:lpstr>
      <vt:lpstr>Sys_OP_Flag</vt:lpstr>
      <vt:lpstr>System_Decision</vt:lpstr>
      <vt:lpstr>TLExtension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Miguel</cp:lastModifiedBy>
  <dcterms:created xsi:type="dcterms:W3CDTF">2020-02-15T20:02:38Z</dcterms:created>
  <dcterms:modified xsi:type="dcterms:W3CDTF">2021-01-12T03:28:28Z</dcterms:modified>
</cp:coreProperties>
</file>