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tarincorp.sharepoint.com/sites/EVI-ERPProject/Shared Documents/07-SAC/Mapping Files/Old to New/"/>
    </mc:Choice>
  </mc:AlternateContent>
  <xr:revisionPtr revIDLastSave="1" documentId="8_{6AFD27ED-5454-4C07-82B8-1A00A929C81C}" xr6:coauthVersionLast="47" xr6:coauthVersionMax="47" xr10:uidLastSave="{10810490-4426-4ACC-A9FD-0B5893394ED0}"/>
  <bookViews>
    <workbookView xWindow="-28920" yWindow="-120" windowWidth="29040" windowHeight="15840" xr2:uid="{32BD64E2-C7A7-4234-8254-8FF216C803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<sst xmlns="http://schemas.openxmlformats.org/spreadsheetml/2006/main" count="213" uniqueCount="194">
  <si>
    <t>TW</t>
  </si>
  <si>
    <t>TODD WALTON</t>
  </si>
  <si>
    <t>954.931.3030</t>
  </si>
  <si>
    <t>AJ</t>
  </si>
  <si>
    <t>ADDISON JONES</t>
  </si>
  <si>
    <t>BM</t>
  </si>
  <si>
    <t>BOB MCINTIRE</t>
  </si>
  <si>
    <t>786 586 3970</t>
  </si>
  <si>
    <t>CI</t>
  </si>
  <si>
    <t>COMM. INSTL.</t>
  </si>
  <si>
    <t>CR</t>
  </si>
  <si>
    <t>CHRIS REGE</t>
  </si>
  <si>
    <t>239-272-1556</t>
  </si>
  <si>
    <t>DC</t>
  </si>
  <si>
    <t>DAVID CRISS</t>
  </si>
  <si>
    <t>813-389-4416</t>
  </si>
  <si>
    <t>MID FL. COM. SVCS.</t>
  </si>
  <si>
    <t>DG</t>
  </si>
  <si>
    <t>DEXTER GUZMAN</t>
  </si>
  <si>
    <t>786-501-0736</t>
  </si>
  <si>
    <t>DH</t>
  </si>
  <si>
    <t>DEAN HOLMES</t>
  </si>
  <si>
    <t>727-639-0660</t>
  </si>
  <si>
    <t>EA</t>
  </si>
  <si>
    <t>ERIC ANDERSON</t>
  </si>
  <si>
    <t>954.325.9740</t>
  </si>
  <si>
    <t>EG</t>
  </si>
  <si>
    <t>EDGAR GAGNIER</t>
  </si>
  <si>
    <t>863-398-6263</t>
  </si>
  <si>
    <t>ER</t>
  </si>
  <si>
    <t>EFRAIM RODRIGUE</t>
  </si>
  <si>
    <t>407 509 8827</t>
  </si>
  <si>
    <t>ET</t>
  </si>
  <si>
    <t>EDUARDO TORRES</t>
  </si>
  <si>
    <t>305-986-9721</t>
  </si>
  <si>
    <t>FT</t>
  </si>
  <si>
    <t>FACTORY TECH</t>
  </si>
  <si>
    <t>GH</t>
  </si>
  <si>
    <t>GEOFF HARRIS</t>
  </si>
  <si>
    <t>305 986 9717</t>
  </si>
  <si>
    <t>GW</t>
  </si>
  <si>
    <t>GLENN WILKINSON</t>
  </si>
  <si>
    <t>352-540-8569</t>
  </si>
  <si>
    <t>WILKINSON SERVICE</t>
  </si>
  <si>
    <t>HG</t>
  </si>
  <si>
    <t>HECTOR GARCIA</t>
  </si>
  <si>
    <t>786-402-9603</t>
  </si>
  <si>
    <t>305-986-8596</t>
  </si>
  <si>
    <t>HN</t>
  </si>
  <si>
    <t>HENRY NOUEL</t>
  </si>
  <si>
    <t>786-236-6884</t>
  </si>
  <si>
    <t>IF</t>
  </si>
  <si>
    <t>IAN FIDDLER</t>
  </si>
  <si>
    <t>646.872.2308</t>
  </si>
  <si>
    <t>ILS</t>
  </si>
  <si>
    <t>JE</t>
  </si>
  <si>
    <t>JIM EVERETT</t>
  </si>
  <si>
    <t>407 697 7862</t>
  </si>
  <si>
    <t>JJ</t>
  </si>
  <si>
    <t>JOHN JONES</t>
  </si>
  <si>
    <t>941-720-6052</t>
  </si>
  <si>
    <t>JR</t>
  </si>
  <si>
    <t>JEFF RHEAUME</t>
  </si>
  <si>
    <t>954-257-7201</t>
  </si>
  <si>
    <t>JS</t>
  </si>
  <si>
    <t>JOE SANFILIPPO</t>
  </si>
  <si>
    <t>954 931 3029</t>
  </si>
  <si>
    <t>MB</t>
  </si>
  <si>
    <t>MIKE BAXLEY</t>
  </si>
  <si>
    <t>850.209.1357</t>
  </si>
  <si>
    <t>MDR</t>
  </si>
  <si>
    <t>MICHAEL RUPERT</t>
  </si>
  <si>
    <t>214 864 1690</t>
  </si>
  <si>
    <t>MQ</t>
  </si>
  <si>
    <t>OPIE</t>
  </si>
  <si>
    <t>912-283-2164</t>
  </si>
  <si>
    <t>MARY QUALITY LDY SVC</t>
  </si>
  <si>
    <t>MR</t>
  </si>
  <si>
    <t>MIKE ROBINSON</t>
  </si>
  <si>
    <t>305.788.3912</t>
  </si>
  <si>
    <t>MT</t>
  </si>
  <si>
    <t>TOM MORRERO</t>
  </si>
  <si>
    <t>904 874 2562</t>
  </si>
  <si>
    <t>NA</t>
  </si>
  <si>
    <t>NOT APPLICABLE</t>
  </si>
  <si>
    <t>NV</t>
  </si>
  <si>
    <t>NELSON VALDES</t>
  </si>
  <si>
    <t>PSP</t>
  </si>
  <si>
    <t>PSP INDUSTRIAL</t>
  </si>
  <si>
    <t>RB</t>
  </si>
  <si>
    <t>RON BOWLEN</t>
  </si>
  <si>
    <t>407 484 9463</t>
  </si>
  <si>
    <t>RE</t>
  </si>
  <si>
    <t>RAMON ESTRADA</t>
  </si>
  <si>
    <t>305.794.8552</t>
  </si>
  <si>
    <t>RR</t>
  </si>
  <si>
    <t>BOBBY/ R&amp;R</t>
  </si>
  <si>
    <t>321-946-9890</t>
  </si>
  <si>
    <t>RY</t>
  </si>
  <si>
    <t>ROGER YOUNG</t>
  </si>
  <si>
    <t>305 201 1231</t>
  </si>
  <si>
    <t>TBD</t>
  </si>
  <si>
    <t>TBD UPDATE</t>
  </si>
  <si>
    <t>TC</t>
  </si>
  <si>
    <t>THOMAS CARRASCO</t>
  </si>
  <si>
    <t>305-216-2813</t>
  </si>
  <si>
    <t>TK</t>
  </si>
  <si>
    <t>TOM KAUFMANN</t>
  </si>
  <si>
    <t>561-248-0082</t>
  </si>
  <si>
    <t>TNT</t>
  </si>
  <si>
    <t>JEFF TANNER</t>
  </si>
  <si>
    <t>863-287-6600</t>
  </si>
  <si>
    <t>UT</t>
  </si>
  <si>
    <t>UNLISTED TECH</t>
  </si>
  <si>
    <t>WS</t>
  </si>
  <si>
    <t>WINN SAUTER</t>
  </si>
  <si>
    <t>239-826-2862</t>
  </si>
  <si>
    <t>WW</t>
  </si>
  <si>
    <t>Tech Number</t>
  </si>
  <si>
    <t>Tech Name</t>
  </si>
  <si>
    <t>Tech Phone</t>
  </si>
  <si>
    <t>Tech Pager Number</t>
  </si>
  <si>
    <t>TODD</t>
  </si>
  <si>
    <t>WALTON</t>
  </si>
  <si>
    <t>ADDISON</t>
  </si>
  <si>
    <t>JONES</t>
  </si>
  <si>
    <t>BOB</t>
  </si>
  <si>
    <t>MCINTIRE</t>
  </si>
  <si>
    <t>COMM.</t>
  </si>
  <si>
    <t>INSTL.</t>
  </si>
  <si>
    <t>CHRIS</t>
  </si>
  <si>
    <t>REGE</t>
  </si>
  <si>
    <t>DAVID</t>
  </si>
  <si>
    <t>CRISS</t>
  </si>
  <si>
    <t>DEXTER</t>
  </si>
  <si>
    <t>GUZMAN</t>
  </si>
  <si>
    <t>DEAN</t>
  </si>
  <si>
    <t>HOLMES</t>
  </si>
  <si>
    <t>ERIC</t>
  </si>
  <si>
    <t>ANDERSON</t>
  </si>
  <si>
    <t>EDGAR</t>
  </si>
  <si>
    <t>GAGNIER</t>
  </si>
  <si>
    <t>EFRAIM</t>
  </si>
  <si>
    <t>RODRIGUE</t>
  </si>
  <si>
    <t>EDUARDO</t>
  </si>
  <si>
    <t>TORRES</t>
  </si>
  <si>
    <t>FACTORY</t>
  </si>
  <si>
    <t>TECH</t>
  </si>
  <si>
    <t>GEOFF</t>
  </si>
  <si>
    <t>HARRIS</t>
  </si>
  <si>
    <t>GLENN</t>
  </si>
  <si>
    <t>WILKINSON</t>
  </si>
  <si>
    <t>HECTOR</t>
  </si>
  <si>
    <t>GARCIA</t>
  </si>
  <si>
    <t>HENRY</t>
  </si>
  <si>
    <t>NOUEL</t>
  </si>
  <si>
    <t>IAN</t>
  </si>
  <si>
    <t>FIDDLER</t>
  </si>
  <si>
    <t>JIM</t>
  </si>
  <si>
    <t>EVERETT</t>
  </si>
  <si>
    <t>JOHN</t>
  </si>
  <si>
    <t>JEFF</t>
  </si>
  <si>
    <t>RHEAUME</t>
  </si>
  <si>
    <t>JOE</t>
  </si>
  <si>
    <t>SANFILIPPO</t>
  </si>
  <si>
    <t>MIKE</t>
  </si>
  <si>
    <t>BAXLEY</t>
  </si>
  <si>
    <t>MICHAEL</t>
  </si>
  <si>
    <t>RUPERT</t>
  </si>
  <si>
    <t>ROBINSON</t>
  </si>
  <si>
    <t>TOM</t>
  </si>
  <si>
    <t>MORRERO</t>
  </si>
  <si>
    <t>NOT</t>
  </si>
  <si>
    <t>APPLICABLE</t>
  </si>
  <si>
    <t>NELSON</t>
  </si>
  <si>
    <t>VALDES</t>
  </si>
  <si>
    <t>INDUSTRIAL</t>
  </si>
  <si>
    <t>RON</t>
  </si>
  <si>
    <t>BOWLEN</t>
  </si>
  <si>
    <t>RAMON</t>
  </si>
  <si>
    <t>ESTRADA</t>
  </si>
  <si>
    <t>BOBBY/</t>
  </si>
  <si>
    <t>R&amp;R</t>
  </si>
  <si>
    <t>ROGER</t>
  </si>
  <si>
    <t>YOUNG</t>
  </si>
  <si>
    <t>UPDATE</t>
  </si>
  <si>
    <t>THOMAS</t>
  </si>
  <si>
    <t>CARRASCO</t>
  </si>
  <si>
    <t>KAUFMANN</t>
  </si>
  <si>
    <t>TANNER</t>
  </si>
  <si>
    <t>UNLISTED</t>
  </si>
  <si>
    <t>WINN</t>
  </si>
  <si>
    <t>SAUTER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</si>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</sst>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C89D-E663-4A08-9FC5-1BCF5C5AC1B0}">
  <dimension ref="A1:G44"/>
  <sheetViews>
    <sheetView tabSelected="1" workbookViewId="0">
      <selection activeCell="G1" sqref="A1:G1048576"/>
    </sheetView>
  </sheetViews>
  <sheetFormatPr defaultRowHeight="14.5" x14ac:dyDescent="0.35"/>
  <cols>
    <col min="1" max="1" width="12" style="3" bestFit="1" customWidth="1"/>
    <col min="2" max="2" width="17.90625" style="3" customWidth="1"/>
    <col min="3" max="3" width="12.08984375" style="3" customWidth="1"/>
    <col min="4" max="4" width="20.7265625" style="3" customWidth="1"/>
    <col min="5" max="6" width="8.7265625" customWidth="1"/>
    <col min="7" max="7" width="11.1796875" bestFit="1" customWidth="1"/>
  </cols>
  <sheetData>
    <row r="1" spans="1:7" s="1" customFormat="1" x14ac:dyDescent="0.35">
      <c r="A1" s="4" t="s">
        <v>118</v>
      </c>
      <c r="B1" s="4" t="s">
        <v>119</v>
      </c>
      <c r="C1" s="4" t="s">
        <v>120</v>
      </c>
      <c r="D1" s="4" t="s">
        <v>121</v>
      </c>
      <c r="G1" s="1" t="s">
        <v>193</v>
      </c>
    </row>
    <row r="2" spans="1:7" x14ac:dyDescent="0.35">
      <c r="A2" s="2" t="s">
        <v>0</v>
      </c>
      <c r="B2" s="2" t="s">
        <v>1</v>
      </c>
      <c r="C2" s="2" t="s">
        <v>2</v>
      </c>
      <c r="E2" s="2" t="s">
        <v>122</v>
      </c>
      <c r="F2" t="s">
        <v>123</v>
      </c>
      <c r="G2" t="str">
        <f>+CONCATENATE("SV-",LEFT(E2,3),LEFT(F2,3))</f>
        <v>SV-TODWAL</v>
      </c>
    </row>
    <row r="3" spans="1:7" x14ac:dyDescent="0.35">
      <c r="A3" s="2" t="s">
        <v>3</v>
      </c>
      <c r="B3" s="2" t="s">
        <v>4</v>
      </c>
      <c r="E3" s="2" t="s">
        <v>124</v>
      </c>
      <c r="F3" t="s">
        <v>125</v>
      </c>
      <c r="G3" t="str">
        <f t="shared" ref="G3:G44" si="0">+CONCATENATE("SV-",LEFT(E3,3),LEFT(F3,3))</f>
        <v>SV-ADDJON</v>
      </c>
    </row>
    <row r="4" spans="1:7" x14ac:dyDescent="0.35">
      <c r="A4" s="2" t="s">
        <v>5</v>
      </c>
      <c r="B4" s="2" t="s">
        <v>6</v>
      </c>
      <c r="C4" s="2" t="s">
        <v>7</v>
      </c>
      <c r="E4" s="2" t="s">
        <v>126</v>
      </c>
      <c r="F4" t="s">
        <v>127</v>
      </c>
      <c r="G4" t="str">
        <f t="shared" si="0"/>
        <v>SV-BOBMCI</v>
      </c>
    </row>
    <row r="5" spans="1:7" x14ac:dyDescent="0.35">
      <c r="A5" s="2" t="s">
        <v>8</v>
      </c>
      <c r="B5" s="2" t="s">
        <v>9</v>
      </c>
      <c r="E5" s="2" t="s">
        <v>128</v>
      </c>
      <c r="F5" t="s">
        <v>129</v>
      </c>
      <c r="G5" t="str">
        <f t="shared" si="0"/>
        <v>SV-COMINS</v>
      </c>
    </row>
    <row r="6" spans="1:7" x14ac:dyDescent="0.35">
      <c r="A6" s="2" t="s">
        <v>10</v>
      </c>
      <c r="B6" s="2" t="s">
        <v>11</v>
      </c>
      <c r="C6" s="2" t="s">
        <v>12</v>
      </c>
      <c r="E6" s="2" t="s">
        <v>130</v>
      </c>
      <c r="F6" t="s">
        <v>131</v>
      </c>
      <c r="G6" t="str">
        <f t="shared" si="0"/>
        <v>SV-CHRREG</v>
      </c>
    </row>
    <row r="7" spans="1:7" x14ac:dyDescent="0.35">
      <c r="A7" s="2" t="s">
        <v>13</v>
      </c>
      <c r="B7" s="2" t="s">
        <v>14</v>
      </c>
      <c r="C7" s="2" t="s">
        <v>15</v>
      </c>
      <c r="D7" s="2" t="s">
        <v>16</v>
      </c>
      <c r="E7" s="2" t="s">
        <v>132</v>
      </c>
      <c r="F7" t="s">
        <v>133</v>
      </c>
      <c r="G7" t="str">
        <f t="shared" si="0"/>
        <v>SV-DAVCRI</v>
      </c>
    </row>
    <row r="8" spans="1:7" x14ac:dyDescent="0.35">
      <c r="A8" s="2" t="s">
        <v>17</v>
      </c>
      <c r="B8" s="2" t="s">
        <v>18</v>
      </c>
      <c r="C8" s="2" t="s">
        <v>19</v>
      </c>
      <c r="E8" s="2" t="s">
        <v>134</v>
      </c>
      <c r="F8" t="s">
        <v>135</v>
      </c>
      <c r="G8" t="str">
        <f t="shared" si="0"/>
        <v>SV-DEXGUZ</v>
      </c>
    </row>
    <row r="9" spans="1:7" x14ac:dyDescent="0.35">
      <c r="A9" s="2" t="s">
        <v>20</v>
      </c>
      <c r="B9" s="2" t="s">
        <v>21</v>
      </c>
      <c r="C9" s="2" t="s">
        <v>22</v>
      </c>
      <c r="E9" s="2" t="s">
        <v>136</v>
      </c>
      <c r="F9" t="s">
        <v>137</v>
      </c>
      <c r="G9" t="str">
        <f t="shared" si="0"/>
        <v>SV-DEAHOL</v>
      </c>
    </row>
    <row r="10" spans="1:7" x14ac:dyDescent="0.35">
      <c r="A10" s="2" t="s">
        <v>23</v>
      </c>
      <c r="B10" s="2" t="s">
        <v>24</v>
      </c>
      <c r="C10" s="2" t="s">
        <v>25</v>
      </c>
      <c r="E10" s="2" t="s">
        <v>138</v>
      </c>
      <c r="F10" t="s">
        <v>139</v>
      </c>
      <c r="G10" t="str">
        <f t="shared" si="0"/>
        <v>SV-ERIAND</v>
      </c>
    </row>
    <row r="11" spans="1:7" x14ac:dyDescent="0.35">
      <c r="A11" s="2" t="s">
        <v>26</v>
      </c>
      <c r="B11" s="2" t="s">
        <v>27</v>
      </c>
      <c r="C11" s="2" t="s">
        <v>28</v>
      </c>
      <c r="D11" s="2" t="s">
        <v>16</v>
      </c>
      <c r="E11" s="2" t="s">
        <v>140</v>
      </c>
      <c r="F11" t="s">
        <v>141</v>
      </c>
      <c r="G11" t="str">
        <f t="shared" si="0"/>
        <v>SV-EDGGAG</v>
      </c>
    </row>
    <row r="12" spans="1:7" x14ac:dyDescent="0.35">
      <c r="A12" s="2" t="s">
        <v>29</v>
      </c>
      <c r="B12" s="2" t="s">
        <v>30</v>
      </c>
      <c r="C12" s="2" t="s">
        <v>31</v>
      </c>
      <c r="E12" s="2" t="s">
        <v>142</v>
      </c>
      <c r="F12" t="s">
        <v>143</v>
      </c>
      <c r="G12" t="str">
        <f t="shared" si="0"/>
        <v>SV-EFRROD</v>
      </c>
    </row>
    <row r="13" spans="1:7" x14ac:dyDescent="0.35">
      <c r="A13" s="2" t="s">
        <v>32</v>
      </c>
      <c r="B13" s="2" t="s">
        <v>33</v>
      </c>
      <c r="C13" s="2" t="s">
        <v>34</v>
      </c>
      <c r="E13" s="2" t="s">
        <v>144</v>
      </c>
      <c r="F13" t="s">
        <v>145</v>
      </c>
      <c r="G13" t="str">
        <f t="shared" si="0"/>
        <v>SV-EDUTOR</v>
      </c>
    </row>
    <row r="14" spans="1:7" x14ac:dyDescent="0.35">
      <c r="A14" s="2" t="s">
        <v>35</v>
      </c>
      <c r="B14" s="2" t="s">
        <v>36</v>
      </c>
      <c r="E14" s="2" t="s">
        <v>146</v>
      </c>
      <c r="F14" t="s">
        <v>147</v>
      </c>
      <c r="G14" t="str">
        <f t="shared" si="0"/>
        <v>SV-FACTEC</v>
      </c>
    </row>
    <row r="15" spans="1:7" x14ac:dyDescent="0.35">
      <c r="A15" s="2" t="s">
        <v>37</v>
      </c>
      <c r="B15" s="2" t="s">
        <v>38</v>
      </c>
      <c r="C15" s="2" t="s">
        <v>39</v>
      </c>
      <c r="E15" s="2" t="s">
        <v>148</v>
      </c>
      <c r="F15" t="s">
        <v>149</v>
      </c>
      <c r="G15" t="str">
        <f t="shared" si="0"/>
        <v>SV-GEOHAR</v>
      </c>
    </row>
    <row r="16" spans="1:7" x14ac:dyDescent="0.35">
      <c r="A16" s="2" t="s">
        <v>40</v>
      </c>
      <c r="B16" s="2" t="s">
        <v>41</v>
      </c>
      <c r="C16" s="2" t="s">
        <v>42</v>
      </c>
      <c r="D16" s="2" t="s">
        <v>43</v>
      </c>
      <c r="E16" s="2" t="s">
        <v>150</v>
      </c>
      <c r="F16" t="s">
        <v>151</v>
      </c>
      <c r="G16" t="str">
        <f t="shared" si="0"/>
        <v>SV-GLEWIL</v>
      </c>
    </row>
    <row r="17" spans="1:7" x14ac:dyDescent="0.35">
      <c r="A17" s="2" t="s">
        <v>44</v>
      </c>
      <c r="B17" s="2" t="s">
        <v>45</v>
      </c>
      <c r="C17" s="2" t="s">
        <v>46</v>
      </c>
      <c r="D17" s="2" t="s">
        <v>47</v>
      </c>
      <c r="E17" s="2" t="s">
        <v>152</v>
      </c>
      <c r="F17" t="s">
        <v>153</v>
      </c>
      <c r="G17" t="str">
        <f t="shared" si="0"/>
        <v>SV-HECGAR</v>
      </c>
    </row>
    <row r="18" spans="1:7" x14ac:dyDescent="0.35">
      <c r="A18" s="2" t="s">
        <v>48</v>
      </c>
      <c r="B18" s="2" t="s">
        <v>49</v>
      </c>
      <c r="C18" s="2" t="s">
        <v>50</v>
      </c>
      <c r="E18" s="2" t="s">
        <v>154</v>
      </c>
      <c r="F18" t="s">
        <v>155</v>
      </c>
      <c r="G18" t="str">
        <f t="shared" si="0"/>
        <v>SV-HENNOU</v>
      </c>
    </row>
    <row r="19" spans="1:7" x14ac:dyDescent="0.35">
      <c r="A19" s="2" t="s">
        <v>51</v>
      </c>
      <c r="B19" s="2" t="s">
        <v>52</v>
      </c>
      <c r="C19" s="2" t="s">
        <v>53</v>
      </c>
      <c r="E19" s="2" t="s">
        <v>156</v>
      </c>
      <c r="F19" t="s">
        <v>157</v>
      </c>
      <c r="G19" t="str">
        <f t="shared" si="0"/>
        <v>SV-IANFID</v>
      </c>
    </row>
    <row r="20" spans="1:7" x14ac:dyDescent="0.35">
      <c r="A20" s="2" t="s">
        <v>54</v>
      </c>
      <c r="B20" s="2" t="s">
        <v>54</v>
      </c>
      <c r="E20" s="2" t="s">
        <v>54</v>
      </c>
      <c r="G20" t="str">
        <f t="shared" si="0"/>
        <v>SV-ILS</v>
      </c>
    </row>
    <row r="21" spans="1:7" x14ac:dyDescent="0.35">
      <c r="A21" s="2" t="s">
        <v>55</v>
      </c>
      <c r="B21" s="2" t="s">
        <v>56</v>
      </c>
      <c r="C21" s="2" t="s">
        <v>57</v>
      </c>
      <c r="E21" s="2" t="s">
        <v>158</v>
      </c>
      <c r="F21" t="s">
        <v>159</v>
      </c>
      <c r="G21" t="str">
        <f t="shared" si="0"/>
        <v>SV-JIMEVE</v>
      </c>
    </row>
    <row r="22" spans="1:7" x14ac:dyDescent="0.35">
      <c r="A22" s="2" t="s">
        <v>58</v>
      </c>
      <c r="B22" s="2" t="s">
        <v>59</v>
      </c>
      <c r="C22" s="2" t="s">
        <v>60</v>
      </c>
      <c r="E22" s="2" t="s">
        <v>160</v>
      </c>
      <c r="F22" t="s">
        <v>125</v>
      </c>
      <c r="G22" t="str">
        <f t="shared" si="0"/>
        <v>SV-JOHJON</v>
      </c>
    </row>
    <row r="23" spans="1:7" x14ac:dyDescent="0.35">
      <c r="A23" s="2" t="s">
        <v>61</v>
      </c>
      <c r="B23" s="2" t="s">
        <v>62</v>
      </c>
      <c r="C23" s="2" t="s">
        <v>63</v>
      </c>
      <c r="E23" s="2" t="s">
        <v>161</v>
      </c>
      <c r="F23" t="s">
        <v>162</v>
      </c>
      <c r="G23" t="str">
        <f t="shared" si="0"/>
        <v>SV-JEFRHE</v>
      </c>
    </row>
    <row r="24" spans="1:7" x14ac:dyDescent="0.35">
      <c r="A24" s="2" t="s">
        <v>64</v>
      </c>
      <c r="B24" s="2" t="s">
        <v>65</v>
      </c>
      <c r="C24" s="2" t="s">
        <v>66</v>
      </c>
      <c r="E24" s="2" t="s">
        <v>163</v>
      </c>
      <c r="F24" t="s">
        <v>164</v>
      </c>
      <c r="G24" t="str">
        <f t="shared" si="0"/>
        <v>SV-JOESAN</v>
      </c>
    </row>
    <row r="25" spans="1:7" x14ac:dyDescent="0.35">
      <c r="A25" s="2" t="s">
        <v>67</v>
      </c>
      <c r="B25" s="2" t="s">
        <v>68</v>
      </c>
      <c r="C25" s="2" t="s">
        <v>69</v>
      </c>
      <c r="E25" s="2" t="s">
        <v>165</v>
      </c>
      <c r="F25" t="s">
        <v>166</v>
      </c>
      <c r="G25" t="str">
        <f t="shared" si="0"/>
        <v>SV-MIKBAX</v>
      </c>
    </row>
    <row r="26" spans="1:7" x14ac:dyDescent="0.35">
      <c r="A26" s="2" t="s">
        <v>70</v>
      </c>
      <c r="B26" s="2" t="s">
        <v>71</v>
      </c>
      <c r="D26" s="2" t="s">
        <v>72</v>
      </c>
      <c r="E26" s="2" t="s">
        <v>167</v>
      </c>
      <c r="F26" t="s">
        <v>168</v>
      </c>
      <c r="G26" t="str">
        <f t="shared" si="0"/>
        <v>SV-MICRUP</v>
      </c>
    </row>
    <row r="27" spans="1:7" x14ac:dyDescent="0.35">
      <c r="A27" s="2" t="s">
        <v>73</v>
      </c>
      <c r="B27" s="2" t="s">
        <v>74</v>
      </c>
      <c r="C27" s="2" t="s">
        <v>75</v>
      </c>
      <c r="D27" s="2" t="s">
        <v>76</v>
      </c>
      <c r="E27" s="2" t="s">
        <v>74</v>
      </c>
      <c r="G27" t="str">
        <f t="shared" si="0"/>
        <v>SV-OPI</v>
      </c>
    </row>
    <row r="28" spans="1:7" x14ac:dyDescent="0.35">
      <c r="A28" s="2" t="s">
        <v>77</v>
      </c>
      <c r="B28" s="2" t="s">
        <v>78</v>
      </c>
      <c r="C28" s="2" t="s">
        <v>79</v>
      </c>
      <c r="E28" s="2" t="s">
        <v>165</v>
      </c>
      <c r="F28" t="s">
        <v>169</v>
      </c>
      <c r="G28" t="str">
        <f t="shared" si="0"/>
        <v>SV-MIKROB</v>
      </c>
    </row>
    <row r="29" spans="1:7" x14ac:dyDescent="0.35">
      <c r="A29" s="2" t="s">
        <v>80</v>
      </c>
      <c r="B29" s="2" t="s">
        <v>81</v>
      </c>
      <c r="C29" s="2" t="s">
        <v>82</v>
      </c>
      <c r="E29" s="2" t="s">
        <v>170</v>
      </c>
      <c r="F29" t="s">
        <v>171</v>
      </c>
      <c r="G29" t="str">
        <f t="shared" si="0"/>
        <v>SV-TOMMOR</v>
      </c>
    </row>
    <row r="30" spans="1:7" x14ac:dyDescent="0.35">
      <c r="A30" s="2" t="s">
        <v>83</v>
      </c>
      <c r="B30" s="2" t="s">
        <v>84</v>
      </c>
      <c r="E30" s="2" t="s">
        <v>172</v>
      </c>
      <c r="F30" t="s">
        <v>173</v>
      </c>
      <c r="G30" t="str">
        <f t="shared" si="0"/>
        <v>SV-NOTAPP</v>
      </c>
    </row>
    <row r="31" spans="1:7" x14ac:dyDescent="0.35">
      <c r="A31" s="2" t="s">
        <v>85</v>
      </c>
      <c r="B31" s="2" t="s">
        <v>86</v>
      </c>
      <c r="E31" s="2" t="s">
        <v>174</v>
      </c>
      <c r="F31" t="s">
        <v>175</v>
      </c>
      <c r="G31" t="str">
        <f t="shared" si="0"/>
        <v>SV-NELVAL</v>
      </c>
    </row>
    <row r="32" spans="1:7" x14ac:dyDescent="0.35">
      <c r="A32" s="2" t="s">
        <v>87</v>
      </c>
      <c r="B32" s="2" t="s">
        <v>88</v>
      </c>
      <c r="E32" s="2" t="s">
        <v>87</v>
      </c>
      <c r="F32" t="s">
        <v>176</v>
      </c>
      <c r="G32" t="str">
        <f t="shared" si="0"/>
        <v>SV-PSPIND</v>
      </c>
    </row>
    <row r="33" spans="1:7" x14ac:dyDescent="0.35">
      <c r="A33" s="2" t="s">
        <v>89</v>
      </c>
      <c r="B33" s="2" t="s">
        <v>90</v>
      </c>
      <c r="C33" s="2" t="s">
        <v>91</v>
      </c>
      <c r="E33" s="2" t="s">
        <v>177</v>
      </c>
      <c r="F33" t="s">
        <v>178</v>
      </c>
      <c r="G33" t="str">
        <f t="shared" si="0"/>
        <v>SV-RONBOW</v>
      </c>
    </row>
    <row r="34" spans="1:7" x14ac:dyDescent="0.35">
      <c r="A34" s="2" t="s">
        <v>92</v>
      </c>
      <c r="B34" s="2" t="s">
        <v>93</v>
      </c>
      <c r="C34" s="2" t="s">
        <v>94</v>
      </c>
      <c r="E34" s="2" t="s">
        <v>179</v>
      </c>
      <c r="F34" t="s">
        <v>180</v>
      </c>
      <c r="G34" t="str">
        <f t="shared" si="0"/>
        <v>SV-RAMEST</v>
      </c>
    </row>
    <row r="35" spans="1:7" x14ac:dyDescent="0.35">
      <c r="A35" s="2" t="s">
        <v>95</v>
      </c>
      <c r="B35" s="2" t="s">
        <v>96</v>
      </c>
      <c r="C35" s="2" t="s">
        <v>97</v>
      </c>
      <c r="E35" s="2" t="s">
        <v>181</v>
      </c>
      <c r="F35" t="s">
        <v>182</v>
      </c>
      <c r="G35" t="str">
        <f t="shared" si="0"/>
        <v>SV-BOBR&amp;R</v>
      </c>
    </row>
    <row r="36" spans="1:7" x14ac:dyDescent="0.35">
      <c r="A36" s="2" t="s">
        <v>98</v>
      </c>
      <c r="B36" s="2" t="s">
        <v>99</v>
      </c>
      <c r="C36" s="2" t="s">
        <v>100</v>
      </c>
      <c r="E36" s="2" t="s">
        <v>183</v>
      </c>
      <c r="F36" t="s">
        <v>184</v>
      </c>
      <c r="G36" t="str">
        <f t="shared" si="0"/>
        <v>SV-ROGYOU</v>
      </c>
    </row>
    <row r="37" spans="1:7" x14ac:dyDescent="0.35">
      <c r="A37" s="2" t="s">
        <v>101</v>
      </c>
      <c r="B37" s="2" t="s">
        <v>102</v>
      </c>
      <c r="C37" s="2" t="s">
        <v>97</v>
      </c>
      <c r="E37" s="2" t="s">
        <v>101</v>
      </c>
      <c r="F37" t="s">
        <v>185</v>
      </c>
      <c r="G37" t="str">
        <f t="shared" si="0"/>
        <v>SV-TBDUPD</v>
      </c>
    </row>
    <row r="38" spans="1:7" x14ac:dyDescent="0.35">
      <c r="A38" s="2" t="s">
        <v>103</v>
      </c>
      <c r="B38" s="2" t="s">
        <v>104</v>
      </c>
      <c r="C38" s="2" t="s">
        <v>105</v>
      </c>
      <c r="E38" s="2" t="s">
        <v>186</v>
      </c>
      <c r="F38" t="s">
        <v>187</v>
      </c>
      <c r="G38" t="str">
        <f t="shared" si="0"/>
        <v>SV-THOCAR</v>
      </c>
    </row>
    <row r="39" spans="1:7" x14ac:dyDescent="0.35">
      <c r="A39" s="2" t="s">
        <v>106</v>
      </c>
      <c r="B39" s="2" t="s">
        <v>107</v>
      </c>
      <c r="C39" s="2" t="s">
        <v>108</v>
      </c>
      <c r="E39" s="2" t="s">
        <v>170</v>
      </c>
      <c r="F39" t="s">
        <v>188</v>
      </c>
      <c r="G39" t="str">
        <f t="shared" si="0"/>
        <v>SV-TOMKAU</v>
      </c>
    </row>
    <row r="40" spans="1:7" x14ac:dyDescent="0.35">
      <c r="A40" s="2" t="s">
        <v>109</v>
      </c>
      <c r="B40" s="2" t="s">
        <v>110</v>
      </c>
      <c r="C40" s="2" t="s">
        <v>111</v>
      </c>
      <c r="E40" s="2" t="s">
        <v>161</v>
      </c>
      <c r="F40" t="s">
        <v>189</v>
      </c>
      <c r="G40" t="str">
        <f t="shared" si="0"/>
        <v>SV-JEFTAN</v>
      </c>
    </row>
    <row r="41" spans="1:7" x14ac:dyDescent="0.35">
      <c r="A41" s="2" t="s">
        <v>0</v>
      </c>
      <c r="B41" s="2" t="s">
        <v>1</v>
      </c>
      <c r="C41" s="2" t="s">
        <v>2</v>
      </c>
      <c r="E41" s="2" t="s">
        <v>122</v>
      </c>
      <c r="F41" t="s">
        <v>123</v>
      </c>
      <c r="G41" t="str">
        <f t="shared" si="0"/>
        <v>SV-TODWAL</v>
      </c>
    </row>
    <row r="42" spans="1:7" x14ac:dyDescent="0.35">
      <c r="A42" s="2" t="s">
        <v>112</v>
      </c>
      <c r="B42" s="2" t="s">
        <v>113</v>
      </c>
      <c r="E42" s="2" t="s">
        <v>190</v>
      </c>
      <c r="F42" t="s">
        <v>147</v>
      </c>
      <c r="G42" t="str">
        <f t="shared" si="0"/>
        <v>SV-UNLTEC</v>
      </c>
    </row>
    <row r="43" spans="1:7" x14ac:dyDescent="0.35">
      <c r="A43" s="2" t="s">
        <v>114</v>
      </c>
      <c r="B43" s="2" t="s">
        <v>115</v>
      </c>
      <c r="C43" s="2" t="s">
        <v>116</v>
      </c>
      <c r="E43" s="2" t="s">
        <v>191</v>
      </c>
      <c r="F43" t="s">
        <v>192</v>
      </c>
      <c r="G43" t="str">
        <f t="shared" si="0"/>
        <v>SV-WINSAU</v>
      </c>
    </row>
    <row r="44" spans="1:7" x14ac:dyDescent="0.35">
      <c r="A44" s="2" t="s">
        <v>117</v>
      </c>
      <c r="B44" s="2" t="s">
        <v>117</v>
      </c>
      <c r="E44" s="2" t="s">
        <v>117</v>
      </c>
      <c r="G44" t="str">
        <f t="shared" si="0"/>
        <v>SV-WW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aa4f60-9503-4259-b672-e7c633f7b4bd">
      <Terms xmlns="http://schemas.microsoft.com/office/infopath/2007/PartnerControls"/>
    </lcf76f155ced4ddcb4097134ff3c332f>
    <TaxCatchAll xmlns="680dd6c9-f83f-4633-8f3c-7a0ef23372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2808EA362FB43B236A7C1503802C9" ma:contentTypeVersion="15" ma:contentTypeDescription="Create a new document." ma:contentTypeScope="" ma:versionID="85fc66194fa7221c17a5152de27620c8">
  <xsd:schema xmlns:xsd="http://www.w3.org/2001/XMLSchema" xmlns:xs="http://www.w3.org/2001/XMLSchema" xmlns:p="http://schemas.microsoft.com/office/2006/metadata/properties" xmlns:ns2="c6aa4f60-9503-4259-b672-e7c633f7b4bd" xmlns:ns3="680dd6c9-f83f-4633-8f3c-7a0ef23372c9" targetNamespace="http://schemas.microsoft.com/office/2006/metadata/properties" ma:root="true" ma:fieldsID="592693e8d0149310add8d1b6bb790bd6" ns2:_="" ns3:_="">
    <xsd:import namespace="c6aa4f60-9503-4259-b672-e7c633f7b4bd"/>
    <xsd:import namespace="680dd6c9-f83f-4633-8f3c-7a0ef2337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a4f60-9503-4259-b672-e7c633f7b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8475e92-fa5b-4af3-bbad-44bfd24a8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dd6c9-f83f-4633-8f3c-7a0ef23372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445ef4-45a0-4718-8a61-c74cd4e621cf}" ma:internalName="TaxCatchAll" ma:showField="CatchAllData" ma:web="680dd6c9-f83f-4633-8f3c-7a0ef2337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83B493-D828-47FA-ADB9-008A0A2790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6CD691-A928-4F62-A898-D576781DCD83}"/>
</file>

<file path=customXml/itemProps3.xml><?xml version="1.0" encoding="utf-8"?>
<ds:datastoreItem xmlns:ds="http://schemas.openxmlformats.org/officeDocument/2006/customXml" ds:itemID="{B6BD7FBA-BCA4-49C4-B9CC-5EE0E375C0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Lopez</dc:creator>
  <cp:lastModifiedBy>Sebastian Lopez</cp:lastModifiedBy>
  <dcterms:created xsi:type="dcterms:W3CDTF">2022-03-27T14:51:28Z</dcterms:created>
  <dcterms:modified xsi:type="dcterms:W3CDTF">2022-05-11T16:21:25Z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0x01010088C2808EA362FB43B236A7C1503802C9</vt:lpwstr>
  </property>
</Properties>
</file>