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-1060" windowWidth="25600" windowHeight="14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</calcChain>
</file>

<file path=xl/sharedStrings.xml><?xml version="1.0" encoding="utf-8"?>
<sst xmlns="http://schemas.openxmlformats.org/spreadsheetml/2006/main" count="16" uniqueCount="8">
  <si>
    <t>Seed</t>
  </si>
  <si>
    <t>n</t>
  </si>
  <si>
    <t>Build</t>
  </si>
  <si>
    <t>Operations</t>
  </si>
  <si>
    <t>Leftist Heap</t>
  </si>
  <si>
    <t>Skew Heap</t>
  </si>
  <si>
    <t>Averages</t>
  </si>
  <si>
    <t>Skew Heao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</si>
</sst>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Build Times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Leftist Heap</c:v>
          </c:tx>
          <c:cat>
            <c:numRef>
              <c:f>Sheet1!$B$28:$B$31</c:f>
              <c:numCache>
                <c:formatCode>#,##0</c:formatCode>
                <c:ptCount val="4"/>
                <c:pt idx="0">
                  <c:v>50000.0</c:v>
                </c:pt>
                <c:pt idx="1">
                  <c:v>100000.0</c:v>
                </c:pt>
                <c:pt idx="2">
                  <c:v>200000.0</c:v>
                </c:pt>
                <c:pt idx="3">
                  <c:v>400000.0</c:v>
                </c:pt>
              </c:numCache>
            </c:numRef>
          </c:cat>
          <c:val>
            <c:numRef>
              <c:f>Sheet1!$D$28:$D$31</c:f>
              <c:numCache>
                <c:formatCode>General</c:formatCode>
                <c:ptCount val="4"/>
                <c:pt idx="0">
                  <c:v>0.0046264</c:v>
                </c:pt>
                <c:pt idx="1">
                  <c:v>0.0093416</c:v>
                </c:pt>
                <c:pt idx="2">
                  <c:v>0.0219918</c:v>
                </c:pt>
                <c:pt idx="3">
                  <c:v>0.0462912</c:v>
                </c:pt>
              </c:numCache>
            </c:numRef>
          </c:val>
          <c:smooth val="0"/>
        </c:ser>
        <c:ser>
          <c:idx val="1"/>
          <c:order val="1"/>
          <c:tx>
            <c:v>Skew Heap</c:v>
          </c:tx>
          <c:cat>
            <c:numRef>
              <c:f>Sheet1!$B$28:$B$31</c:f>
              <c:numCache>
                <c:formatCode>#,##0</c:formatCode>
                <c:ptCount val="4"/>
                <c:pt idx="0">
                  <c:v>50000.0</c:v>
                </c:pt>
                <c:pt idx="1">
                  <c:v>100000.0</c:v>
                </c:pt>
                <c:pt idx="2">
                  <c:v>200000.0</c:v>
                </c:pt>
                <c:pt idx="3">
                  <c:v>400000.0</c:v>
                </c:pt>
              </c:numCache>
            </c:numRef>
          </c:cat>
          <c:val>
            <c:numRef>
              <c:f>Sheet1!$F$28:$F$31</c:f>
              <c:numCache>
                <c:formatCode>General</c:formatCode>
                <c:ptCount val="4"/>
                <c:pt idx="0">
                  <c:v>0.0071626</c:v>
                </c:pt>
                <c:pt idx="1">
                  <c:v>0.0151</c:v>
                </c:pt>
                <c:pt idx="2">
                  <c:v>0.0330734</c:v>
                </c:pt>
                <c:pt idx="3">
                  <c:v>0.0733276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43272"/>
        <c:axId val="2100090264"/>
      </c:lineChart>
      <c:catAx>
        <c:axId val="2100143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100090264"/>
        <c:crosses val="autoZero"/>
        <c:auto val="1"/>
        <c:lblAlgn val="ctr"/>
        <c:lblOffset val="100"/>
        <c:noMultiLvlLbl val="0"/>
      </c:catAx>
      <c:valAx>
        <c:axId val="21000902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14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Operation Times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Leftist Heap</c:v>
          </c:tx>
          <c:cat>
            <c:numRef>
              <c:f>Sheet1!$B$28:$B$31</c:f>
              <c:numCache>
                <c:formatCode>#,##0</c:formatCode>
                <c:ptCount val="4"/>
                <c:pt idx="0">
                  <c:v>50000.0</c:v>
                </c:pt>
                <c:pt idx="1">
                  <c:v>100000.0</c:v>
                </c:pt>
                <c:pt idx="2">
                  <c:v>200000.0</c:v>
                </c:pt>
                <c:pt idx="3">
                  <c:v>400000.0</c:v>
                </c:pt>
              </c:numCache>
            </c:numRef>
          </c:cat>
          <c:val>
            <c:numRef>
              <c:f>Sheet1!$E$28:$E$31</c:f>
              <c:numCache>
                <c:formatCode>General</c:formatCode>
                <c:ptCount val="4"/>
                <c:pt idx="0">
                  <c:v>0.0017072</c:v>
                </c:pt>
                <c:pt idx="1">
                  <c:v>0.0035032</c:v>
                </c:pt>
                <c:pt idx="2">
                  <c:v>0.0073634</c:v>
                </c:pt>
                <c:pt idx="3">
                  <c:v>0.0175832</c:v>
                </c:pt>
              </c:numCache>
            </c:numRef>
          </c:val>
          <c:smooth val="0"/>
        </c:ser>
        <c:ser>
          <c:idx val="1"/>
          <c:order val="1"/>
          <c:tx>
            <c:v>Skew Heap</c:v>
          </c:tx>
          <c:cat>
            <c:numRef>
              <c:f>Sheet1!$B$28:$B$31</c:f>
              <c:numCache>
                <c:formatCode>#,##0</c:formatCode>
                <c:ptCount val="4"/>
                <c:pt idx="0">
                  <c:v>50000.0</c:v>
                </c:pt>
                <c:pt idx="1">
                  <c:v>100000.0</c:v>
                </c:pt>
                <c:pt idx="2">
                  <c:v>200000.0</c:v>
                </c:pt>
                <c:pt idx="3">
                  <c:v>400000.0</c:v>
                </c:pt>
              </c:numCache>
            </c:numRef>
          </c:cat>
          <c:val>
            <c:numRef>
              <c:f>Sheet1!$G$28:$G$31</c:f>
              <c:numCache>
                <c:formatCode>General</c:formatCode>
                <c:ptCount val="4"/>
                <c:pt idx="0">
                  <c:v>0.0012986</c:v>
                </c:pt>
                <c:pt idx="1">
                  <c:v>0.0027476</c:v>
                </c:pt>
                <c:pt idx="2">
                  <c:v>0.0065742</c:v>
                </c:pt>
                <c:pt idx="3">
                  <c:v>0.016064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298088"/>
        <c:axId val="2101814104"/>
      </c:lineChart>
      <c:catAx>
        <c:axId val="209829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101814104"/>
        <c:crosses val="autoZero"/>
        <c:auto val="1"/>
        <c:lblAlgn val="ctr"/>
        <c:lblOffset val="100"/>
        <c:noMultiLvlLbl val="0"/>
      </c:catAx>
      <c:valAx>
        <c:axId val="21018141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</a:t>
                </a:r>
                <a:r>
                  <a:rPr lang="en-US" baseline="0"/>
                  <a:t>e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298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2</xdr:row>
      <xdr:rowOff>38100</xdr:rowOff>
    </xdr:from>
    <xdr:to>
      <xdr:col>15</xdr:col>
      <xdr:colOff>381000</xdr:colOff>
      <xdr:row>20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22</xdr:row>
      <xdr:rowOff>171450</xdr:rowOff>
    </xdr:from>
    <xdr:to>
      <xdr:col>15</xdr:col>
      <xdr:colOff>419100</xdr:colOff>
      <xdr:row>40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tabSelected="1" topLeftCell="A12" workbookViewId="0">
      <selection activeCell="F40" sqref="F40"/>
    </sheetView>
  </sheetViews>
  <sheetFormatPr baseColWidth="10" defaultRowHeight="15" x14ac:dyDescent="0"/>
  <cols>
    <col min="1" max="1" width="5.83203125" customWidth="1"/>
    <col min="2" max="2" width="9.1640625" style="3" customWidth="1"/>
    <col min="3" max="3" width="5.33203125" style="1" customWidth="1"/>
    <col min="4" max="4" width="13.6640625" style="3" customWidth="1"/>
    <col min="5" max="5" width="14.5" style="3" customWidth="1"/>
    <col min="6" max="6" width="14" style="3" customWidth="1"/>
    <col min="7" max="7" width="14.5" style="3" customWidth="1"/>
  </cols>
  <sheetData>
    <row r="2" spans="2:7">
      <c r="D2" s="2" t="s">
        <v>4</v>
      </c>
      <c r="E2" s="2"/>
      <c r="F2" s="2" t="s">
        <v>5</v>
      </c>
      <c r="G2" s="2"/>
    </row>
    <row r="3" spans="2:7" s="3" customFormat="1">
      <c r="B3" s="3" t="s">
        <v>1</v>
      </c>
      <c r="C3" s="3" t="s">
        <v>0</v>
      </c>
      <c r="D3" s="3" t="s">
        <v>2</v>
      </c>
      <c r="E3" s="3" t="s">
        <v>3</v>
      </c>
      <c r="F3" s="3" t="s">
        <v>2</v>
      </c>
      <c r="G3" s="3" t="s">
        <v>3</v>
      </c>
    </row>
    <row r="5" spans="2:7">
      <c r="B5" s="4">
        <v>50000</v>
      </c>
      <c r="C5" s="1">
        <v>0</v>
      </c>
      <c r="D5" s="3">
        <v>6.2069999999999998E-3</v>
      </c>
      <c r="E5" s="3">
        <v>1.1770000000000001E-3</v>
      </c>
      <c r="F5" s="3">
        <v>5.3959999999999998E-3</v>
      </c>
      <c r="G5" s="3">
        <v>9.6100000000000005E-4</v>
      </c>
    </row>
    <row r="6" spans="2:7">
      <c r="B6" s="4"/>
      <c r="C6" s="1">
        <v>1</v>
      </c>
      <c r="D6" s="3">
        <v>4.2529999999999998E-3</v>
      </c>
      <c r="E6" s="3">
        <v>1.916E-3</v>
      </c>
      <c r="F6" s="3">
        <v>7.4939999999999998E-3</v>
      </c>
      <c r="G6" s="3">
        <v>1.405E-3</v>
      </c>
    </row>
    <row r="7" spans="2:7">
      <c r="B7" s="4"/>
      <c r="C7" s="1">
        <v>2</v>
      </c>
      <c r="D7" s="3">
        <v>4.2189999999999997E-3</v>
      </c>
      <c r="E7" s="3">
        <v>1.797E-3</v>
      </c>
      <c r="F7" s="3">
        <v>8.0110000000000008E-3</v>
      </c>
      <c r="G7" s="3">
        <v>1.3500000000000001E-3</v>
      </c>
    </row>
    <row r="8" spans="2:7">
      <c r="B8" s="4"/>
      <c r="C8" s="1">
        <v>3</v>
      </c>
      <c r="D8" s="3">
        <v>4.3480000000000003E-3</v>
      </c>
      <c r="E8" s="3">
        <v>1.817E-3</v>
      </c>
      <c r="F8" s="3">
        <v>7.2150000000000001E-3</v>
      </c>
      <c r="G8" s="3">
        <v>1.413E-3</v>
      </c>
    </row>
    <row r="9" spans="2:7">
      <c r="B9" s="4"/>
      <c r="C9" s="1">
        <v>4</v>
      </c>
      <c r="D9" s="3">
        <v>4.1050000000000001E-3</v>
      </c>
      <c r="E9" s="3">
        <v>1.8289999999999999E-3</v>
      </c>
      <c r="F9" s="3">
        <v>7.6969999999999998E-3</v>
      </c>
      <c r="G9" s="3">
        <v>1.364E-3</v>
      </c>
    </row>
    <row r="10" spans="2:7">
      <c r="B10" s="4">
        <v>100000</v>
      </c>
      <c r="C10" s="1">
        <v>0</v>
      </c>
      <c r="D10" s="3">
        <v>8.2990000000000008E-3</v>
      </c>
      <c r="E10" s="3">
        <v>2.9220000000000001E-3</v>
      </c>
      <c r="F10" s="3">
        <v>1.1646999999999999E-2</v>
      </c>
      <c r="G10" s="3">
        <v>2.3059999999999999E-3</v>
      </c>
    </row>
    <row r="11" spans="2:7">
      <c r="B11" s="5"/>
      <c r="C11" s="1">
        <v>1</v>
      </c>
      <c r="D11" s="3">
        <v>9.7190000000000002E-3</v>
      </c>
      <c r="E11" s="3">
        <v>3.6830000000000001E-3</v>
      </c>
      <c r="F11" s="3">
        <v>1.5620999999999999E-2</v>
      </c>
      <c r="G11" s="3">
        <v>2.4949999999999998E-3</v>
      </c>
    </row>
    <row r="12" spans="2:7">
      <c r="B12" s="5"/>
      <c r="C12" s="1">
        <v>2</v>
      </c>
      <c r="D12" s="3">
        <v>9.3880000000000005E-3</v>
      </c>
      <c r="E12" s="3">
        <v>3.6900000000000001E-3</v>
      </c>
      <c r="F12" s="3">
        <v>1.5667E-2</v>
      </c>
      <c r="G12" s="3">
        <v>2.9910000000000002E-3</v>
      </c>
    </row>
    <row r="13" spans="2:7">
      <c r="B13" s="5"/>
      <c r="C13" s="1">
        <v>3</v>
      </c>
      <c r="D13" s="3">
        <v>9.4389999999999995E-3</v>
      </c>
      <c r="E13" s="3">
        <v>3.6059999999999998E-3</v>
      </c>
      <c r="F13" s="3">
        <v>1.6354E-2</v>
      </c>
      <c r="G13" s="3">
        <v>2.947E-3</v>
      </c>
    </row>
    <row r="14" spans="2:7">
      <c r="B14" s="5"/>
      <c r="C14" s="1">
        <v>4</v>
      </c>
      <c r="D14" s="3">
        <v>9.8630000000000002E-3</v>
      </c>
      <c r="E14" s="3">
        <v>3.6150000000000002E-3</v>
      </c>
      <c r="F14" s="3">
        <v>1.6211E-2</v>
      </c>
      <c r="G14" s="3">
        <v>2.9989999999999999E-3</v>
      </c>
    </row>
    <row r="15" spans="2:7">
      <c r="B15" s="4">
        <v>200000</v>
      </c>
      <c r="C15" s="1">
        <v>0</v>
      </c>
      <c r="D15" s="3">
        <v>1.7735000000000001E-2</v>
      </c>
      <c r="E15" s="3">
        <v>7.5770000000000004E-3</v>
      </c>
      <c r="F15" s="3">
        <v>2.5451999999999999E-2</v>
      </c>
      <c r="G15" s="3">
        <v>6.0540000000000004E-3</v>
      </c>
    </row>
    <row r="16" spans="2:7">
      <c r="B16" s="5"/>
      <c r="C16" s="1">
        <v>1</v>
      </c>
      <c r="D16" s="3">
        <v>2.3553000000000001E-2</v>
      </c>
      <c r="E16" s="3">
        <v>7.3020000000000003E-3</v>
      </c>
      <c r="F16" s="3">
        <v>3.4872E-2</v>
      </c>
      <c r="G16" s="3">
        <v>6.398E-3</v>
      </c>
    </row>
    <row r="17" spans="2:7">
      <c r="B17" s="5"/>
      <c r="C17" s="1">
        <v>2</v>
      </c>
      <c r="D17" s="3">
        <v>2.2617000000000002E-2</v>
      </c>
      <c r="E17" s="3">
        <v>7.2890000000000003E-3</v>
      </c>
      <c r="F17" s="3">
        <v>3.5289000000000001E-2</v>
      </c>
      <c r="G17" s="3">
        <v>6.3870000000000003E-3</v>
      </c>
    </row>
    <row r="18" spans="2:7">
      <c r="B18" s="5"/>
      <c r="C18" s="1">
        <v>3</v>
      </c>
      <c r="D18" s="3">
        <v>2.3241000000000001E-2</v>
      </c>
      <c r="E18" s="3">
        <v>7.2859999999999999E-3</v>
      </c>
      <c r="F18" s="3">
        <v>3.4854999999999997E-2</v>
      </c>
      <c r="G18" s="3">
        <v>6.8529999999999997E-3</v>
      </c>
    </row>
    <row r="19" spans="2:7">
      <c r="B19" s="5"/>
      <c r="C19" s="1">
        <v>4</v>
      </c>
      <c r="D19" s="3">
        <v>2.2813E-2</v>
      </c>
      <c r="E19" s="3">
        <v>7.3629999999999998E-3</v>
      </c>
      <c r="F19" s="3">
        <v>3.4898999999999999E-2</v>
      </c>
      <c r="G19" s="3">
        <v>7.1789999999999996E-3</v>
      </c>
    </row>
    <row r="20" spans="2:7">
      <c r="B20" s="4">
        <v>400000</v>
      </c>
      <c r="C20" s="1">
        <v>0</v>
      </c>
      <c r="D20" s="3">
        <v>3.9893999999999999E-2</v>
      </c>
      <c r="E20" s="3">
        <v>1.7516E-2</v>
      </c>
      <c r="F20" s="3">
        <v>5.9336E-2</v>
      </c>
      <c r="G20" s="3">
        <v>1.5945999999999998E-2</v>
      </c>
    </row>
    <row r="21" spans="2:7">
      <c r="B21" s="5"/>
      <c r="C21" s="1">
        <v>1</v>
      </c>
      <c r="D21" s="3">
        <v>4.7513E-2</v>
      </c>
      <c r="E21" s="3">
        <v>1.7507000000000002E-2</v>
      </c>
      <c r="F21" s="3">
        <v>8.0144000000000007E-2</v>
      </c>
      <c r="G21" s="3">
        <v>1.6064999999999999E-2</v>
      </c>
    </row>
    <row r="22" spans="2:7">
      <c r="B22" s="5"/>
      <c r="C22" s="1">
        <v>2</v>
      </c>
      <c r="D22" s="3">
        <v>4.8198999999999999E-2</v>
      </c>
      <c r="E22" s="3">
        <v>1.7673999999999999E-2</v>
      </c>
      <c r="F22" s="3">
        <v>7.5672000000000003E-2</v>
      </c>
      <c r="G22" s="3">
        <v>1.6028000000000001E-2</v>
      </c>
    </row>
    <row r="23" spans="2:7">
      <c r="B23" s="5"/>
      <c r="C23" s="1">
        <v>3</v>
      </c>
      <c r="D23" s="3">
        <v>4.8709000000000002E-2</v>
      </c>
      <c r="E23" s="3">
        <v>1.7509E-2</v>
      </c>
      <c r="F23" s="3">
        <v>7.6369999999999993E-2</v>
      </c>
      <c r="G23" s="3">
        <v>1.6142E-2</v>
      </c>
    </row>
    <row r="24" spans="2:7">
      <c r="B24" s="5"/>
      <c r="C24" s="1">
        <v>4</v>
      </c>
      <c r="D24" s="3">
        <v>4.7141000000000002E-2</v>
      </c>
      <c r="E24" s="3">
        <v>1.771E-2</v>
      </c>
      <c r="F24" s="3">
        <v>7.5116000000000002E-2</v>
      </c>
      <c r="G24" s="3">
        <v>1.6139000000000001E-2</v>
      </c>
    </row>
    <row r="26" spans="2:7">
      <c r="B26" s="5" t="s">
        <v>6</v>
      </c>
      <c r="C26" s="5"/>
      <c r="D26" s="5" t="s">
        <v>4</v>
      </c>
      <c r="E26" s="5"/>
      <c r="F26" s="5" t="s">
        <v>7</v>
      </c>
      <c r="G26" s="5"/>
    </row>
    <row r="27" spans="2:7">
      <c r="B27" s="3" t="s">
        <v>1</v>
      </c>
      <c r="D27" s="3" t="s">
        <v>2</v>
      </c>
      <c r="E27" s="3" t="s">
        <v>3</v>
      </c>
      <c r="F27" s="3" t="s">
        <v>2</v>
      </c>
      <c r="G27" s="3" t="s">
        <v>3</v>
      </c>
    </row>
    <row r="28" spans="2:7">
      <c r="B28" s="6">
        <v>50000</v>
      </c>
      <c r="D28" s="3">
        <f>(D5+D6+D7+D8+D9) / 5</f>
        <v>4.626400000000001E-3</v>
      </c>
      <c r="E28" s="3">
        <f>(E5+E6+E7+E8+E9) / 5</f>
        <v>1.7072000000000001E-3</v>
      </c>
      <c r="F28" s="3">
        <f>AVERAGE(F5:F9)</f>
        <v>7.1625999999999999E-3</v>
      </c>
      <c r="G28" s="3">
        <f>AVERAGE(G5:G9)</f>
        <v>1.2986E-3</v>
      </c>
    </row>
    <row r="29" spans="2:7">
      <c r="B29" s="6">
        <v>100000</v>
      </c>
      <c r="D29" s="3">
        <f>AVERAGE(D10:D14)</f>
        <v>9.3416000000000003E-3</v>
      </c>
      <c r="E29" s="3">
        <f xml:space="preserve"> AVERAGE(E10:E14)</f>
        <v>3.5032000000000002E-3</v>
      </c>
      <c r="F29" s="3">
        <f>AVERAGE(F10:F14)</f>
        <v>1.5099999999999999E-2</v>
      </c>
      <c r="G29" s="3">
        <f>AVERAGE(G10:G14)</f>
        <v>2.7476000000000002E-3</v>
      </c>
    </row>
    <row r="30" spans="2:7">
      <c r="B30" s="6">
        <v>200000</v>
      </c>
      <c r="D30" s="3">
        <f>AVERAGE(D15:D19)</f>
        <v>2.1991799999999999E-2</v>
      </c>
      <c r="E30" s="3">
        <f>AVERAGE(E15:E19)</f>
        <v>7.3634000000000008E-3</v>
      </c>
      <c r="F30" s="3">
        <f>AVERAGE(F15:F19)</f>
        <v>3.3073399999999996E-2</v>
      </c>
      <c r="G30" s="3">
        <f>AVERAGE(G15:G19)</f>
        <v>6.5741999999999997E-3</v>
      </c>
    </row>
    <row r="31" spans="2:7">
      <c r="B31" s="6">
        <v>400000</v>
      </c>
      <c r="D31" s="3">
        <f>AVERAGE(D20:D24)</f>
        <v>4.6291199999999998E-2</v>
      </c>
      <c r="E31" s="3">
        <f>AVERAGE(E20:E24)</f>
        <v>1.75832E-2</v>
      </c>
      <c r="F31" s="3">
        <f>AVERAGE(F20:F24)</f>
        <v>7.3327600000000007E-2</v>
      </c>
      <c r="G31" s="3">
        <f>AVERAGE(G20:G24)</f>
        <v>1.6064000000000002E-2</v>
      </c>
    </row>
  </sheetData>
  <mergeCells count="9">
    <mergeCell ref="B26:C26"/>
    <mergeCell ref="D26:E26"/>
    <mergeCell ref="F26:G26"/>
    <mergeCell ref="B5:B9"/>
    <mergeCell ref="B10:B14"/>
    <mergeCell ref="B15:B19"/>
    <mergeCell ref="B20:B24"/>
    <mergeCell ref="D2:E2"/>
    <mergeCell ref="F2:G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Elvart</dc:creator>
  <cp:lastModifiedBy>Tim Elvart</cp:lastModifiedBy>
  <dcterms:created xsi:type="dcterms:W3CDTF">2017-03-17T18:13:21Z</dcterms:created>
  <dcterms:modified xsi:type="dcterms:W3CDTF">2017-03-17T19:06:01Z</dcterms:modified>
</cp:coreProperties>
</file>