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4" i="1" s="1"/>
  <c r="D2" i="1"/>
</calcChain>
</file>

<file path=xl/sharedStrings.xml><?xml version="1.0" encoding="utf-8"?>
<sst xmlns="http://schemas.openxmlformats.org/spreadsheetml/2006/main" count="45" uniqueCount="40">
  <si>
    <t>Деталь</t>
  </si>
  <si>
    <t>Приблизна вартість</t>
  </si>
  <si>
    <t>Кількість</t>
  </si>
  <si>
    <t>Комплект Hot End MK8 для 3D-принтера A8, 12V 40W - ProPrint mk8-a8</t>
  </si>
  <si>
    <t>Посилання</t>
  </si>
  <si>
    <t>https://rozetka.com.ua/ua/354184215/p354184215/?srsltid=AfmBOoqi2pja31LtDq3r0E1nknK2ZHFcb0QqPEdsecuc8IgZcjE-xN05YLM</t>
  </si>
  <si>
    <t>RP2040</t>
  </si>
  <si>
    <t>https://uamper.com/index.php?route=product/product&amp;path=130&amp;product_id=7564&amp;srsltid=AfmBOoosdj2Fb-wpSKOb07De6IMoenhbWbwMRghzN0VVhGJgHGM5_SF9IaU</t>
  </si>
  <si>
    <t>Блок живлення</t>
  </si>
  <si>
    <t>https://prom.ua/ua/p1839134276-impulsnyj-blok-pitaniya.html?srsltid=AfmBOooBwM6n0GWvDTimzhgpsgDnnQovtBHscf1SbnsVMiQo3b7KwU0HxKA</t>
  </si>
  <si>
    <t>Понижувальний перетворювач 18-4.7 до 15-1 вольт</t>
  </si>
  <si>
    <t>https://prom.ua/ua/p457247609-ponizhayuschij-preobrazovatel-mini360.html</t>
  </si>
  <si>
    <t>Логічний перетворювач рівнів</t>
  </si>
  <si>
    <t>https://prom.ua/ua/p1927267750-preobrazovatel-logicheskih-urovnej.html?srsltid=AfmBOooKlEPTLvAEmVqAW4BhcAIL3Nmb5IoJs-JabweOkQWgmkNp2Sl-Y_A</t>
  </si>
  <si>
    <t xml:space="preserve">Мотор dc </t>
  </si>
  <si>
    <t>https://bigl.ua/ua/p528979778-motor-reduktor-12v?srsltid=AfmBOooGn5KvYx3rBeUT0NIxJfL8D_F2av0puTCIsy6Ie3AUDUQOHjYNaYg</t>
  </si>
  <si>
    <t>Драйвер двигнуа постійного струму</t>
  </si>
  <si>
    <t>https://prom.ua/ua/p2054705762-modul-l298n-drajver.html?srsltid=AfmBOoo9s9_8KCVY-7kggrLLg1pNpWwJ7tpS9mKwwUJvGcDkUEEBVGbLSpg</t>
  </si>
  <si>
    <t>https://prom.ua/ua/p2405426597-pereklyuchatel-klavishnyj-36i.html?srsltid=AfmBOoq79djcECL8_H0DJcIDICviGuGqNtwq_pIzOhQKqoxKSCb9LbVo0jg</t>
  </si>
  <si>
    <t>Кнопка дял комутації 220 вольт КП-36и</t>
  </si>
  <si>
    <t>https://rozetka.com.ua/ua/379041051/p379041051/?gad_source=1&amp;gclid=CjwKCAiAl4a6BhBqEiwAqvrqugG4Yb3jRX8Jzl9CtnK21U-PbrIuVfIf48X7F8dz0aE0SoW27E-lURoCtqEQAvD_BwE</t>
  </si>
  <si>
    <t>Кнопки для керування температурою і швидкістю двигуна</t>
  </si>
  <si>
    <t>Дисплей 128х64</t>
  </si>
  <si>
    <t>https://prom.ua/ua/p119200953-oled-displej-graficheskij.html?srsltid=AfmBOoo566PbvLDgZEiRTroc-acljF7u3ZIYOqaEeWG5_puJU51owcpCx_s</t>
  </si>
  <si>
    <t>https://prom.ua/ua/p382064135-irlz44n-polevoj-tranzistor.html?srsltid=AfmBOoq82ePGSib7hXlFBZcII8GmE7bG81R4L4GWJTOr1lx3EhIAdwnR4uc</t>
  </si>
  <si>
    <t>Транзистор для шім нагрівача (мінімальна сума замовлення у продавця 80 купити 1 не вийде)</t>
  </si>
  <si>
    <t>Діод (для захисту транзистора)</t>
  </si>
  <si>
    <t>Резистор для підтяжки на землю</t>
  </si>
  <si>
    <t>Загальна вартість</t>
  </si>
  <si>
    <t>Основа фанера або щось інше</t>
  </si>
  <si>
    <t>Кріплення мотора для намотування голотового філаменту</t>
  </si>
  <si>
    <t>Шурупи</t>
  </si>
  <si>
    <t>Нерви</t>
  </si>
  <si>
    <t>Дроти для монтажу</t>
  </si>
  <si>
    <t>Кабель з вилкою для підключення до мережі</t>
  </si>
  <si>
    <t>Резистор для другого плеча термопари</t>
  </si>
  <si>
    <t>не відомо</t>
  </si>
  <si>
    <t>Конденсатори згладження живлення</t>
  </si>
  <si>
    <t>Болти і гайки для кріплення</t>
  </si>
  <si>
    <t>Вартість за кількість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</si>
</sst>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m.ua/ua/p1927267750-preobrazovatel-logicheskih-urovnej.html?srsltid=AfmBOooKlEPTLvAEmVqAW4BhcAIL3Nmb5IoJs-JabweOkQWgmkNp2Sl-Y_A" TargetMode="External"/><Relationship Id="rId2" Type="http://schemas.openxmlformats.org/officeDocument/2006/relationships/hyperlink" Target="https://uamper.com/index.php?route=product/product&amp;path=130&amp;product_id=7564&amp;srsltid=AfmBOoosdj2Fb-wpSKOb07De6IMoenhbWbwMRghzN0VVhGJgHGM5_SF9IaU" TargetMode="External"/><Relationship Id="rId1" Type="http://schemas.openxmlformats.org/officeDocument/2006/relationships/hyperlink" Target="https://rozetka.com.ua/ua/354184215/p354184215/?srsltid=AfmBOoqi2pja31LtDq3r0E1nknK2ZHFcb0QqPEdsecuc8IgZcjE-xN05YL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rom.ua/ua/p382064135-irlz44n-polevoj-tranzistor.html?srsltid=AfmBOoq82ePGSib7hXlFBZcII8GmE7bG81R4L4GWJTOr1lx3EhIAdwnR4uc" TargetMode="External"/><Relationship Id="rId4" Type="http://schemas.openxmlformats.org/officeDocument/2006/relationships/hyperlink" Target="https://rozetka.com.ua/ua/379041051/p379041051/?gad_source=1&amp;gclid=CjwKCAiAl4a6BhBqEiwAqvrqugG4Yb3jRX8Jzl9CtnK21U-PbrIuVfIf48X7F8dz0aE0SoW27E-lURoCtqE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3" zoomScaleNormal="100" workbookViewId="0">
      <selection activeCell="D16" sqref="D16"/>
    </sheetView>
  </sheetViews>
  <sheetFormatPr defaultRowHeight="15" x14ac:dyDescent="0.25"/>
  <cols>
    <col min="1" max="1" width="64.28515625" customWidth="1"/>
    <col min="2" max="2" width="20" customWidth="1"/>
    <col min="3" max="3" width="18.85546875" bestFit="1" customWidth="1"/>
    <col min="4" max="4" width="27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39</v>
      </c>
      <c r="E1" t="s">
        <v>4</v>
      </c>
    </row>
    <row r="2" spans="1:5" ht="20.25" customHeight="1" x14ac:dyDescent="0.25">
      <c r="A2" t="s">
        <v>3</v>
      </c>
      <c r="B2">
        <v>1</v>
      </c>
      <c r="C2">
        <v>238</v>
      </c>
      <c r="D2">
        <f>C2*B2</f>
        <v>238</v>
      </c>
      <c r="E2" s="1" t="s">
        <v>5</v>
      </c>
    </row>
    <row r="3" spans="1:5" x14ac:dyDescent="0.25">
      <c r="A3" t="s">
        <v>6</v>
      </c>
      <c r="B3">
        <v>1</v>
      </c>
      <c r="C3">
        <v>112</v>
      </c>
      <c r="D3">
        <f t="shared" ref="D3:D27" si="0">C3*B3</f>
        <v>112</v>
      </c>
      <c r="E3" s="1" t="s">
        <v>7</v>
      </c>
    </row>
    <row r="4" spans="1:5" x14ac:dyDescent="0.25">
      <c r="A4" t="s">
        <v>8</v>
      </c>
      <c r="B4">
        <v>1</v>
      </c>
      <c r="C4">
        <v>220</v>
      </c>
      <c r="D4">
        <f t="shared" si="0"/>
        <v>220</v>
      </c>
      <c r="E4" t="s">
        <v>9</v>
      </c>
    </row>
    <row r="5" spans="1:5" x14ac:dyDescent="0.25">
      <c r="A5" t="s">
        <v>10</v>
      </c>
      <c r="B5">
        <v>1</v>
      </c>
      <c r="C5">
        <v>20</v>
      </c>
      <c r="D5">
        <f t="shared" si="0"/>
        <v>20</v>
      </c>
      <c r="E5" t="s">
        <v>11</v>
      </c>
    </row>
    <row r="6" spans="1:5" x14ac:dyDescent="0.25">
      <c r="A6" t="s">
        <v>12</v>
      </c>
      <c r="B6">
        <v>1</v>
      </c>
      <c r="C6">
        <v>15</v>
      </c>
      <c r="D6">
        <f t="shared" si="0"/>
        <v>15</v>
      </c>
      <c r="E6" s="1" t="s">
        <v>13</v>
      </c>
    </row>
    <row r="7" spans="1:5" x14ac:dyDescent="0.25">
      <c r="A7" t="s">
        <v>14</v>
      </c>
      <c r="B7">
        <v>1</v>
      </c>
      <c r="C7">
        <v>244</v>
      </c>
      <c r="D7">
        <f t="shared" si="0"/>
        <v>244</v>
      </c>
      <c r="E7" t="s">
        <v>15</v>
      </c>
    </row>
    <row r="8" spans="1:5" x14ac:dyDescent="0.25">
      <c r="A8" t="s">
        <v>16</v>
      </c>
      <c r="B8">
        <v>1</v>
      </c>
      <c r="C8">
        <v>100</v>
      </c>
      <c r="D8">
        <f t="shared" si="0"/>
        <v>100</v>
      </c>
      <c r="E8" t="s">
        <v>17</v>
      </c>
    </row>
    <row r="9" spans="1:5" x14ac:dyDescent="0.25">
      <c r="A9" t="s">
        <v>19</v>
      </c>
      <c r="B9">
        <v>1</v>
      </c>
      <c r="C9">
        <v>13</v>
      </c>
      <c r="D9">
        <f t="shared" si="0"/>
        <v>13</v>
      </c>
      <c r="E9" t="s">
        <v>18</v>
      </c>
    </row>
    <row r="10" spans="1:5" x14ac:dyDescent="0.25">
      <c r="A10" t="s">
        <v>21</v>
      </c>
      <c r="B10">
        <v>4</v>
      </c>
      <c r="C10">
        <v>8</v>
      </c>
      <c r="D10">
        <f t="shared" si="0"/>
        <v>32</v>
      </c>
      <c r="E10" s="1" t="s">
        <v>20</v>
      </c>
    </row>
    <row r="11" spans="1:5" x14ac:dyDescent="0.25">
      <c r="A11" t="s">
        <v>22</v>
      </c>
      <c r="B11">
        <v>1</v>
      </c>
      <c r="C11">
        <v>100</v>
      </c>
      <c r="D11">
        <f t="shared" si="0"/>
        <v>100</v>
      </c>
      <c r="E11" t="s">
        <v>23</v>
      </c>
    </row>
    <row r="12" spans="1:5" x14ac:dyDescent="0.25">
      <c r="A12" t="s">
        <v>25</v>
      </c>
      <c r="B12">
        <v>1</v>
      </c>
      <c r="C12">
        <v>80</v>
      </c>
      <c r="D12">
        <f t="shared" si="0"/>
        <v>80</v>
      </c>
      <c r="E12" s="1" t="s">
        <v>24</v>
      </c>
    </row>
    <row r="13" spans="1:5" x14ac:dyDescent="0.25">
      <c r="A13" t="s">
        <v>26</v>
      </c>
      <c r="B13">
        <v>1</v>
      </c>
    </row>
    <row r="14" spans="1:5" x14ac:dyDescent="0.25">
      <c r="A14" t="s">
        <v>27</v>
      </c>
      <c r="B14" t="s">
        <v>36</v>
      </c>
    </row>
    <row r="15" spans="1:5" x14ac:dyDescent="0.25">
      <c r="A15" t="s">
        <v>29</v>
      </c>
      <c r="B15">
        <v>1</v>
      </c>
    </row>
    <row r="16" spans="1:5" x14ac:dyDescent="0.25">
      <c r="A16" t="s">
        <v>30</v>
      </c>
    </row>
    <row r="17" spans="1:4" x14ac:dyDescent="0.25">
      <c r="A17" t="s">
        <v>31</v>
      </c>
      <c r="B17" t="s">
        <v>36</v>
      </c>
    </row>
    <row r="18" spans="1:4" x14ac:dyDescent="0.25">
      <c r="A18" t="s">
        <v>32</v>
      </c>
      <c r="B18" t="s">
        <v>36</v>
      </c>
    </row>
    <row r="19" spans="1:4" x14ac:dyDescent="0.25">
      <c r="A19" t="s">
        <v>33</v>
      </c>
      <c r="B19" t="s">
        <v>36</v>
      </c>
    </row>
    <row r="20" spans="1:4" x14ac:dyDescent="0.25">
      <c r="A20" t="s">
        <v>34</v>
      </c>
      <c r="B20">
        <v>1</v>
      </c>
    </row>
    <row r="21" spans="1:4" x14ac:dyDescent="0.25">
      <c r="A21" t="s">
        <v>35</v>
      </c>
      <c r="B21">
        <v>1</v>
      </c>
    </row>
    <row r="22" spans="1:4" x14ac:dyDescent="0.25">
      <c r="A22" t="s">
        <v>37</v>
      </c>
      <c r="B22" t="s">
        <v>36</v>
      </c>
    </row>
    <row r="23" spans="1:4" x14ac:dyDescent="0.25">
      <c r="A23" t="s">
        <v>38</v>
      </c>
      <c r="B23" t="s">
        <v>36</v>
      </c>
    </row>
    <row r="24" spans="1:4" x14ac:dyDescent="0.25">
      <c r="C24" t="s">
        <v>28</v>
      </c>
      <c r="D24">
        <f>SUM(D2:D12)</f>
        <v>1174</v>
      </c>
    </row>
  </sheetData>
  <hyperlinks>
    <hyperlink ref="E2" r:id="rId1"/>
    <hyperlink ref="E3" r:id="rId2"/>
    <hyperlink ref="E6" r:id="rId3"/>
    <hyperlink ref="E10" r:id="rId4"/>
    <hyperlink ref="E12" r:id="rId5"/>
  </hyperlinks>
  <pageMargins left="0.7" right="0.7" top="0.75" bottom="0.75" header="0.3" footer="0.3"/>
  <pageSetup paperSize="9" orientation="portrait" horizontalDpi="360" verticalDpi="360" r:id="rId6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Лист1!C2:C2</xm:f>
              <xm:sqref>E2</xm:sqref>
            </x14:sparkline>
            <x14:sparkline>
              <xm:f>Лист1!C3:C3</xm:f>
              <xm:sqref>E3</xm:sqref>
            </x14:sparkline>
            <x14:sparkline>
              <xm:f>Лист1!C4:C4</xm:f>
              <xm:sqref>E4</xm:sqref>
            </x14:sparkline>
            <x14:sparkline>
              <xm:f>Лист1!C5:C5</xm:f>
              <xm:sqref>E5</xm:sqref>
            </x14:sparkline>
            <x14:sparkline>
              <xm:f>Лист1!C6:C6</xm:f>
              <xm:sqref>E6</xm:sqref>
            </x14:sparkline>
            <x14:sparkline>
              <xm:f>Лист1!C7:C7</xm:f>
              <xm:sqref>E7</xm:sqref>
            </x14:sparkline>
            <x14:sparkline>
              <xm:f>Лист1!C8:C8</xm:f>
              <xm:sqref>E8</xm:sqref>
            </x14:sparkline>
            <x14:sparkline>
              <xm:f>Лист1!C9:C9</xm:f>
              <xm:sqref>E9</xm:sqref>
            </x14:sparkline>
            <x14:sparkline>
              <xm:f>Лист1!C10:C10</xm:f>
              <xm:sqref>E10</xm:sqref>
            </x14:sparkline>
            <x14:sparkline>
              <xm:f>Лист1!C11:C11</xm:f>
              <xm:sqref>E11</xm:sqref>
            </x14:sparkline>
            <x14:sparkline>
              <xm:f>Лист1!C12:C12</xm:f>
              <xm:sqref>E12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2024-11-24T17:45:17Z</dcterms:modified>
</cp:coreProperties>
</file>