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emis\Documents\0_Universidad\ATL-HEAD\Calculations\Compaction_roller_surface\OpenHertz\"/>
    </mc:Choice>
  </mc:AlternateContent>
  <xr:revisionPtr revIDLastSave="0" documentId="13_ncr:1_{034C6DE5-1924-45F8-88B1-D242EE54F2DB}" xr6:coauthVersionLast="47" xr6:coauthVersionMax="47" xr10:uidLastSave="{00000000-0000-0000-0000-000000000000}"/>
  <bookViews>
    <workbookView xWindow="-19320" yWindow="-120" windowWidth="19440" windowHeight="14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4" i="1"/>
  <c r="F3" i="1"/>
</calcChain>
</file>

<file path=xl/sharedStrings.xml><?xml version="1.0" encoding="utf-8"?>
<sst xmlns="http://schemas.openxmlformats.org/spreadsheetml/2006/main" count="10" uniqueCount="10">
  <si>
    <t>Aluminum</t>
  </si>
  <si>
    <t>Steel</t>
  </si>
  <si>
    <t>Carbon Fiber</t>
  </si>
  <si>
    <t>E [GPa]</t>
  </si>
  <si>
    <t>nu</t>
  </si>
  <si>
    <t>Resin (EMP160)</t>
  </si>
  <si>
    <t>sigma_y [MPa]</t>
  </si>
  <si>
    <t>G [GPa]</t>
  </si>
  <si>
    <t>epsilon_y</t>
  </si>
  <si>
    <t>PUR polyurethane shore 95A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</si>
</sst>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1" fontId="0" fillId="3" borderId="1" xfId="0" applyNumberFormat="1" applyFill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B2" sqref="B2"/>
    </sheetView>
  </sheetViews>
  <sheetFormatPr defaultRowHeight="15" x14ac:dyDescent="0.25"/>
  <cols>
    <col min="1" max="1" width="16" customWidth="1"/>
    <col min="2" max="2" width="30.5703125" customWidth="1"/>
    <col min="3" max="3" width="12.28515625" customWidth="1"/>
    <col min="4" max="4" width="10.7109375" customWidth="1"/>
    <col min="5" max="5" width="14.85546875" customWidth="1"/>
    <col min="6" max="6" width="16.42578125" customWidth="1"/>
  </cols>
  <sheetData>
    <row r="1" spans="1:6" x14ac:dyDescent="0.25">
      <c r="A1" s="1"/>
      <c r="B1" s="2" t="s">
        <v>9</v>
      </c>
      <c r="C1" s="2" t="s">
        <v>0</v>
      </c>
      <c r="D1" s="2" t="s">
        <v>1</v>
      </c>
      <c r="E1" s="2" t="s">
        <v>2</v>
      </c>
      <c r="F1" s="2" t="s">
        <v>5</v>
      </c>
    </row>
    <row r="2" spans="1:6" x14ac:dyDescent="0.25">
      <c r="A2" s="3" t="s">
        <v>3</v>
      </c>
      <c r="B2" s="4">
        <v>2.5999999999999999E-2</v>
      </c>
      <c r="C2" s="3">
        <v>70</v>
      </c>
      <c r="D2" s="3">
        <v>210</v>
      </c>
      <c r="E2" s="3">
        <v>157</v>
      </c>
      <c r="F2" s="4">
        <v>7.4999999999999997E-3</v>
      </c>
    </row>
    <row r="3" spans="1:6" x14ac:dyDescent="0.25">
      <c r="A3" s="3" t="s">
        <v>4</v>
      </c>
      <c r="B3" s="3">
        <v>0.5</v>
      </c>
      <c r="C3" s="3">
        <v>0.3</v>
      </c>
      <c r="D3" s="3">
        <v>0.25</v>
      </c>
      <c r="E3" s="3">
        <v>0.3</v>
      </c>
      <c r="F3" s="4">
        <f>1+F2/(2*F5)</f>
        <v>1.0007281553398057</v>
      </c>
    </row>
    <row r="4" spans="1:6" x14ac:dyDescent="0.25">
      <c r="A4" s="3" t="s">
        <v>6</v>
      </c>
      <c r="B4" s="3">
        <v>9</v>
      </c>
      <c r="C4" s="3">
        <v>130</v>
      </c>
      <c r="D4" s="3">
        <f>350</f>
        <v>350</v>
      </c>
      <c r="E4" s="3">
        <v>2724</v>
      </c>
      <c r="F4" s="4">
        <f>(F2*F6)*1000</f>
        <v>0.22500000000000001</v>
      </c>
    </row>
    <row r="5" spans="1:6" x14ac:dyDescent="0.25">
      <c r="A5" s="1" t="s">
        <v>7</v>
      </c>
      <c r="B5" s="1"/>
      <c r="C5" s="1"/>
      <c r="D5" s="1"/>
      <c r="E5" s="1"/>
      <c r="F5" s="5">
        <v>5.15</v>
      </c>
    </row>
    <row r="6" spans="1:6" x14ac:dyDescent="0.25">
      <c r="A6" s="1" t="s">
        <v>8</v>
      </c>
      <c r="B6" s="1"/>
      <c r="C6" s="1"/>
      <c r="D6" s="1">
        <v>0.15</v>
      </c>
      <c r="E6" s="1"/>
      <c r="F6" s="1">
        <v>0.03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Pedraza</dc:creator>
  <cp:lastModifiedBy>ANDRES PEDRAZA RODRIGUEZ</cp:lastModifiedBy>
  <dcterms:created xsi:type="dcterms:W3CDTF">2015-06-05T18:17:20Z</dcterms:created>
  <dcterms:modified xsi:type="dcterms:W3CDTF">2023-09-28T09:58:58Z</dcterms:modified>
</cp:coreProperties>
</file>