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5.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6.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temoc\Desktop\"/>
    </mc:Choice>
  </mc:AlternateContent>
  <xr:revisionPtr revIDLastSave="0" documentId="13_ncr:1_{7AA063E7-0C3B-4079-BB4C-EF3510B7D3F1}" xr6:coauthVersionLast="47" xr6:coauthVersionMax="47" xr10:uidLastSave="{00000000-0000-0000-0000-000000000000}"/>
  <bookViews>
    <workbookView xWindow="-98" yWindow="-98" windowWidth="30915" windowHeight="15675" activeTab="3" xr2:uid="{6927BB3C-4611-4022-8DDB-5413C6BCA567}"/>
  </bookViews>
  <sheets>
    <sheet name="①" sheetId="21" r:id="rId1"/>
    <sheet name="データ" sheetId="1" r:id="rId2"/>
    <sheet name="②" sheetId="24" r:id="rId3"/>
    <sheet name="モデリング" sheetId="2" r:id="rId4"/>
    <sheet name="$System$" sheetId="3" state="hidden" r:id="rId5"/>
    <sheet name="$data_cov$" sheetId="4" state="hidden" r:id="rId6"/>
    <sheet name="History" sheetId="5" state="hidden" r:id="rId7"/>
    <sheet name="$Calculation$" sheetId="6" state="veryHidden" r:id="rId8"/>
    <sheet name="TTM_data" sheetId="7" state="hidden" r:id="rId9"/>
    <sheet name="$Japanese$" sheetId="8" state="hidden" r:id="rId10"/>
    <sheet name="$English$" sheetId="9" state="hidden" r:id="rId11"/>
    <sheet name="$Chinese$" sheetId="10" state="hidden" r:id="rId12"/>
    <sheet name="③Summaryコピペ用" sheetId="12" r:id="rId13"/>
    <sheet name="④Screeの読み方" sheetId="15" r:id="rId14"/>
    <sheet name="⑤Factorの読み方" sheetId="17" r:id="rId15"/>
    <sheet name="⑥下位尺度Ttestの読み方" sheetId="20" r:id="rId16"/>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M98" i="1" l="1"/>
  <c r="CL98" i="1"/>
  <c r="CM97" i="1"/>
  <c r="CL97" i="1"/>
  <c r="CM96" i="1"/>
  <c r="CL96" i="1"/>
  <c r="CM95" i="1"/>
  <c r="CL95" i="1"/>
  <c r="CM94" i="1"/>
  <c r="CL94" i="1"/>
  <c r="CM93" i="1"/>
  <c r="CL93" i="1"/>
  <c r="CM92" i="1"/>
  <c r="CL92" i="1"/>
  <c r="CM91" i="1"/>
  <c r="CL91" i="1"/>
  <c r="CM90" i="1"/>
  <c r="CL90" i="1"/>
  <c r="CM89" i="1"/>
  <c r="CL89" i="1"/>
  <c r="CM88" i="1"/>
  <c r="CL88" i="1"/>
  <c r="CM87" i="1"/>
  <c r="CL87" i="1"/>
  <c r="CM86" i="1"/>
  <c r="CL86" i="1"/>
  <c r="CM85" i="1"/>
  <c r="CL85" i="1"/>
  <c r="CM84" i="1"/>
  <c r="CL84" i="1"/>
  <c r="CM83" i="1"/>
  <c r="CL83" i="1"/>
  <c r="CM82" i="1"/>
  <c r="CL82" i="1"/>
  <c r="CM81" i="1"/>
  <c r="CL81" i="1"/>
  <c r="CM80" i="1"/>
  <c r="CL80" i="1"/>
  <c r="CM79" i="1"/>
  <c r="CL79" i="1"/>
  <c r="CM78" i="1"/>
  <c r="CL78" i="1"/>
  <c r="CM77" i="1"/>
  <c r="CL77" i="1"/>
  <c r="CM76" i="1"/>
  <c r="CL76" i="1"/>
  <c r="CM75" i="1"/>
  <c r="CL75" i="1"/>
  <c r="CM74" i="1"/>
  <c r="CL74" i="1"/>
  <c r="CM73" i="1"/>
  <c r="CL73" i="1"/>
  <c r="CM72" i="1"/>
  <c r="CL72" i="1"/>
  <c r="CM71" i="1"/>
  <c r="CL71" i="1"/>
  <c r="CM70" i="1"/>
  <c r="CL70" i="1"/>
  <c r="CM69" i="1"/>
  <c r="CL69" i="1"/>
  <c r="CM68" i="1"/>
  <c r="CL68" i="1"/>
  <c r="CM67" i="1"/>
  <c r="CL67" i="1"/>
  <c r="CM66" i="1"/>
  <c r="CL66" i="1"/>
  <c r="CM65" i="1"/>
  <c r="CL65" i="1"/>
  <c r="CM64" i="1"/>
  <c r="CL64" i="1"/>
  <c r="CM63" i="1"/>
  <c r="CL63" i="1"/>
  <c r="CM62" i="1"/>
  <c r="CL62" i="1"/>
  <c r="CM61" i="1"/>
  <c r="CL61" i="1"/>
  <c r="CM60" i="1"/>
  <c r="CL60" i="1"/>
  <c r="CM59" i="1"/>
  <c r="CL59" i="1"/>
  <c r="CM58" i="1"/>
  <c r="CL58" i="1"/>
  <c r="CM57" i="1"/>
  <c r="CL57" i="1"/>
  <c r="CM56" i="1"/>
  <c r="CL56" i="1"/>
  <c r="CM55" i="1"/>
  <c r="CL55" i="1"/>
  <c r="CM54" i="1"/>
  <c r="CL54" i="1"/>
  <c r="CM53" i="1"/>
  <c r="CL53" i="1"/>
  <c r="CM52" i="1"/>
  <c r="CL52" i="1"/>
  <c r="CM51" i="1"/>
  <c r="CL51" i="1"/>
  <c r="CM50" i="1"/>
  <c r="CL50" i="1"/>
  <c r="CM49" i="1"/>
  <c r="CL49" i="1"/>
  <c r="CM48" i="1"/>
  <c r="CL48" i="1"/>
  <c r="CM47" i="1"/>
  <c r="CL47" i="1"/>
  <c r="CM46" i="1"/>
  <c r="CL46" i="1"/>
  <c r="CM45" i="1"/>
  <c r="CL45" i="1"/>
  <c r="CM44" i="1"/>
  <c r="CL44" i="1"/>
  <c r="CM43" i="1"/>
  <c r="CL43" i="1"/>
  <c r="CM42" i="1"/>
  <c r="CL42" i="1"/>
  <c r="CM41" i="1"/>
  <c r="CL41" i="1"/>
  <c r="CM40" i="1"/>
  <c r="CL40" i="1"/>
  <c r="CM39" i="1"/>
  <c r="CL39" i="1"/>
  <c r="CM38" i="1"/>
  <c r="CL38" i="1"/>
  <c r="CM37" i="1"/>
  <c r="CL37" i="1"/>
  <c r="CM36" i="1"/>
  <c r="CL36" i="1"/>
  <c r="CM35" i="1"/>
  <c r="CL35" i="1"/>
  <c r="CM34" i="1"/>
  <c r="CL34" i="1"/>
  <c r="CM33" i="1"/>
  <c r="CL33" i="1"/>
  <c r="CM32" i="1"/>
  <c r="CL32" i="1"/>
  <c r="CM31" i="1"/>
  <c r="CL31" i="1"/>
  <c r="CM30" i="1"/>
  <c r="CL30" i="1"/>
  <c r="CM29" i="1"/>
  <c r="CL29" i="1"/>
  <c r="CM28" i="1"/>
  <c r="CL28" i="1"/>
  <c r="CM27" i="1"/>
  <c r="CL27" i="1"/>
  <c r="CM26" i="1"/>
  <c r="CL26" i="1"/>
  <c r="CM25" i="1"/>
  <c r="CL25" i="1"/>
  <c r="CM24" i="1"/>
  <c r="CL24" i="1"/>
  <c r="CM23" i="1"/>
  <c r="CL23" i="1"/>
  <c r="CM22" i="1"/>
  <c r="CL22" i="1"/>
  <c r="CM21" i="1"/>
  <c r="CL21" i="1"/>
  <c r="CM20" i="1"/>
  <c r="CL20" i="1"/>
  <c r="CM19" i="1"/>
  <c r="CL19" i="1"/>
  <c r="CM18" i="1"/>
  <c r="CL18" i="1"/>
  <c r="CM17" i="1"/>
  <c r="CL17" i="1"/>
  <c r="CM16" i="1"/>
  <c r="CL16" i="1"/>
  <c r="CM15" i="1"/>
  <c r="CL15" i="1"/>
  <c r="CM14" i="1"/>
  <c r="CL14" i="1"/>
  <c r="CM13" i="1"/>
  <c r="CL13" i="1"/>
  <c r="CM12" i="1"/>
  <c r="CL12" i="1"/>
  <c r="CM11" i="1"/>
  <c r="CL11" i="1"/>
  <c r="CM10" i="1"/>
  <c r="CL10" i="1"/>
  <c r="CM9" i="1"/>
  <c r="CL9" i="1"/>
  <c r="CM8" i="1"/>
  <c r="CL8" i="1"/>
  <c r="CM7" i="1"/>
  <c r="CL7" i="1"/>
  <c r="CM6" i="1"/>
  <c r="CL6" i="1"/>
  <c r="CM5" i="1"/>
  <c r="CL5" i="1"/>
  <c r="CM4" i="1"/>
  <c r="CL4" i="1"/>
  <c r="CM3" i="1"/>
  <c r="CL3" i="1"/>
  <c r="CM2" i="1"/>
  <c r="CL2" i="1"/>
  <c r="K36" i="12"/>
  <c r="J36" i="12"/>
  <c r="K35" i="12"/>
  <c r="J35" i="12"/>
  <c r="K34" i="12"/>
  <c r="J34" i="12"/>
  <c r="K33" i="12"/>
  <c r="J33" i="12"/>
  <c r="K32" i="12"/>
  <c r="J32" i="12"/>
  <c r="K31" i="12"/>
  <c r="J31" i="12"/>
  <c r="K30" i="12"/>
  <c r="J30" i="12"/>
  <c r="K29" i="12"/>
  <c r="J29" i="12"/>
  <c r="K28" i="12"/>
  <c r="J28" i="12"/>
  <c r="K27" i="12"/>
  <c r="J27" i="12"/>
  <c r="K26" i="12"/>
  <c r="J26" i="12"/>
  <c r="K25" i="12"/>
  <c r="J25" i="12"/>
  <c r="K24" i="12"/>
  <c r="J24" i="12"/>
  <c r="K23" i="12"/>
  <c r="J23" i="12"/>
  <c r="K22" i="12"/>
  <c r="J22" i="12"/>
  <c r="K21" i="12"/>
  <c r="J21" i="12"/>
  <c r="K20" i="12"/>
  <c r="J20" i="12"/>
  <c r="K19" i="12"/>
  <c r="J19" i="12"/>
  <c r="K18" i="12"/>
  <c r="J18" i="12"/>
  <c r="K17" i="12"/>
  <c r="J17" i="12"/>
  <c r="K16" i="12"/>
  <c r="J16" i="12"/>
  <c r="K15" i="12"/>
  <c r="J15" i="12"/>
  <c r="K14" i="12"/>
  <c r="J14" i="12"/>
  <c r="K13" i="12"/>
  <c r="J13" i="12"/>
  <c r="K12" i="12"/>
  <c r="J12" i="12"/>
  <c r="K11" i="12"/>
  <c r="J11" i="12"/>
  <c r="K10" i="12"/>
  <c r="J10" i="12"/>
  <c r="K9" i="12"/>
  <c r="J9" i="12"/>
  <c r="K8" i="12"/>
  <c r="J8" i="12"/>
  <c r="K7" i="12"/>
  <c r="J7" i="12"/>
</calcChain>
</file>

<file path=xl/sharedStrings.xml><?xml version="1.0" encoding="utf-8"?>
<sst xmlns="http://schemas.openxmlformats.org/spreadsheetml/2006/main" count="11094" uniqueCount="8712">
  <si>
    <t>設定は変更しないでください。HADがうまく作動しなくなる可能性があります。</t>
    <phoneticPr fontId="4"/>
  </si>
  <si>
    <t>変数名</t>
    <phoneticPr fontId="4"/>
  </si>
  <si>
    <t>コード</t>
    <phoneticPr fontId="4"/>
  </si>
  <si>
    <t>フィルタ</t>
    <phoneticPr fontId="4"/>
  </si>
  <si>
    <t>値</t>
    <rPh sb="0" eb="1">
      <t>アタイ</t>
    </rPh>
    <phoneticPr fontId="4"/>
  </si>
  <si>
    <t>ラベル</t>
    <phoneticPr fontId="4"/>
  </si>
  <si>
    <t>読み込まない変数</t>
    <phoneticPr fontId="4"/>
  </si>
  <si>
    <t>右クリック</t>
    <phoneticPr fontId="4"/>
  </si>
  <si>
    <t>登録名</t>
    <phoneticPr fontId="4"/>
  </si>
  <si>
    <t>登録変数</t>
    <phoneticPr fontId="4"/>
  </si>
  <si>
    <t>回帰変数保存名</t>
    <phoneticPr fontId="4"/>
  </si>
  <si>
    <t>回帰保存コード</t>
    <phoneticPr fontId="4"/>
  </si>
  <si>
    <t>因子変数保存名</t>
    <phoneticPr fontId="4"/>
  </si>
  <si>
    <t>因子保存コード</t>
    <phoneticPr fontId="4"/>
  </si>
  <si>
    <t>name</t>
    <phoneticPr fontId="5"/>
  </si>
  <si>
    <t>caption</t>
    <phoneticPr fontId="5"/>
  </si>
  <si>
    <t>left</t>
    <phoneticPr fontId="5"/>
  </si>
  <si>
    <t>top</t>
    <phoneticPr fontId="5"/>
  </si>
  <si>
    <t>width</t>
    <phoneticPr fontId="5"/>
  </si>
  <si>
    <t>height</t>
    <phoneticPr fontId="5"/>
  </si>
  <si>
    <t>macro</t>
    <phoneticPr fontId="5"/>
  </si>
  <si>
    <t>cell</t>
    <phoneticPr fontId="5"/>
  </si>
  <si>
    <t>placement</t>
    <phoneticPr fontId="5"/>
  </si>
  <si>
    <t>type</t>
    <phoneticPr fontId="5"/>
  </si>
  <si>
    <t>HADを起動</t>
  </si>
  <si>
    <t>modelingb</t>
  </si>
  <si>
    <t>モデリング
シート</t>
  </si>
  <si>
    <t>interface.modelingsheet</t>
  </si>
  <si>
    <t>Buttons</t>
  </si>
  <si>
    <t>sheet1</t>
  </si>
  <si>
    <t>開いているシート</t>
    <phoneticPr fontId="4"/>
  </si>
  <si>
    <t>0:データ, 1:モデリング, 2その他</t>
    <phoneticPr fontId="5"/>
  </si>
  <si>
    <t>記述統計量</t>
  </si>
  <si>
    <t>columnsb</t>
  </si>
  <si>
    <t>列幅の
調整</t>
  </si>
  <si>
    <t>Interface.columnwidth</t>
  </si>
  <si>
    <t>HADモード</t>
    <phoneticPr fontId="4"/>
  </si>
  <si>
    <t>1:詳細モード、2:簡易モード</t>
    <phoneticPr fontId="5"/>
  </si>
  <si>
    <t>ヒストグラム</t>
  </si>
  <si>
    <t>datainputb</t>
  </si>
  <si>
    <t>データ
読み込み</t>
  </si>
  <si>
    <t>Interface.datainput</t>
  </si>
  <si>
    <t>分析ボタンの使用</t>
    <phoneticPr fontId="4"/>
  </si>
  <si>
    <t>変数の作成</t>
  </si>
  <si>
    <t>matrixb</t>
  </si>
  <si>
    <t>数値
計算</t>
  </si>
  <si>
    <t>Interface.matrixcul</t>
  </si>
  <si>
    <t>最大変数</t>
    <phoneticPr fontId="4"/>
  </si>
  <si>
    <t>ttm2hadb</t>
  </si>
  <si>
    <t>TTM2
HAD</t>
  </si>
  <si>
    <t>Interface.ttm2hadvisible</t>
  </si>
  <si>
    <t>最大使用変数</t>
    <phoneticPr fontId="4"/>
  </si>
  <si>
    <t>had2rb</t>
  </si>
  <si>
    <t>HAD2R</t>
  </si>
  <si>
    <t>Interface.readcsv</t>
  </si>
  <si>
    <t>モード</t>
    <phoneticPr fontId="4"/>
  </si>
  <si>
    <t>0:変数情報, 1:回帰分析, 2:因子分析, 3:全表示</t>
    <phoneticPr fontId="5"/>
  </si>
  <si>
    <t>groupmode</t>
  </si>
  <si>
    <t>グループ 1961</t>
  </si>
  <si>
    <t>GroupBoxes</t>
  </si>
  <si>
    <t>sheet2</t>
  </si>
  <si>
    <t>ラベル出力</t>
    <phoneticPr fontId="4"/>
  </si>
  <si>
    <t>0なら出力しない、1ならラベル出力</t>
    <phoneticPr fontId="5"/>
  </si>
  <si>
    <t>groupmethod</t>
  </si>
  <si>
    <t>グループ 2008</t>
  </si>
  <si>
    <t>欠損値</t>
    <phoneticPr fontId="4"/>
  </si>
  <si>
    <t>.</t>
    <phoneticPr fontId="5"/>
  </si>
  <si>
    <t>grouprotation</t>
  </si>
  <si>
    <t>グループ 2028</t>
  </si>
  <si>
    <t>欠損値判断</t>
    <phoneticPr fontId="4"/>
  </si>
  <si>
    <t>→0ならピリオド,1:NA,　2ならそれ以外</t>
    <phoneticPr fontId="5"/>
  </si>
  <si>
    <t>groupanalysis</t>
  </si>
  <si>
    <t>グループ 2032</t>
  </si>
  <si>
    <t>読み込み変数</t>
    <phoneticPr fontId="4"/>
  </si>
  <si>
    <t>groupregdependent</t>
  </si>
  <si>
    <t>グループ 1981</t>
  </si>
  <si>
    <t>使用変数</t>
    <phoneticPr fontId="4"/>
  </si>
  <si>
    <t>groupregselection</t>
  </si>
  <si>
    <t>グループ 1986</t>
  </si>
  <si>
    <t>共分散データ使用変数</t>
    <phoneticPr fontId="4"/>
  </si>
  <si>
    <t>jouhou</t>
  </si>
  <si>
    <t>変数情報</t>
  </si>
  <si>
    <t>Interface.jouhou</t>
  </si>
  <si>
    <t>$System$'!$B$99</t>
  </si>
  <si>
    <t>OptionButtons</t>
  </si>
  <si>
    <t>使用データセット</t>
    <phoneticPr fontId="4"/>
  </si>
  <si>
    <t>kaiki</t>
  </si>
  <si>
    <t>回帰分析</t>
  </si>
  <si>
    <t>Interface.kaiki</t>
  </si>
  <si>
    <t>データセットシート名</t>
    <phoneticPr fontId="4"/>
  </si>
  <si>
    <t>inshi</t>
  </si>
  <si>
    <t>因子分析</t>
  </si>
  <si>
    <t>Interface.inshi</t>
  </si>
  <si>
    <t>共分散データセットの有無</t>
    <phoneticPr fontId="4"/>
  </si>
  <si>
    <t>mlmethod</t>
  </si>
  <si>
    <t>最尤法</t>
  </si>
  <si>
    <t>hmethod</t>
  </si>
  <si>
    <t>$System$'!$B$110</t>
  </si>
  <si>
    <t>共分散データ使用のチェック</t>
    <phoneticPr fontId="4"/>
  </si>
  <si>
    <t>ulsmethod</t>
  </si>
  <si>
    <t>最小二乗法</t>
  </si>
  <si>
    <t>シートの保護設定</t>
    <phoneticPr fontId="4"/>
  </si>
  <si>
    <t>0:保護, 1:保護しない</t>
    <phoneticPr fontId="5"/>
  </si>
  <si>
    <t>prinit</t>
  </si>
  <si>
    <t>反復主因子法</t>
  </si>
  <si>
    <t>オブジェクト数</t>
    <phoneticPr fontId="4"/>
  </si>
  <si>
    <t>princomp</t>
  </si>
  <si>
    <t>主成分法</t>
  </si>
  <si>
    <t>分析履歴表示</t>
    <rPh sb="0" eb="2">
      <t>ブンセキ</t>
    </rPh>
    <rPh sb="2" eb="4">
      <t>リレキ</t>
    </rPh>
    <rPh sb="4" eb="6">
      <t>ヒョウジ</t>
    </rPh>
    <phoneticPr fontId="4"/>
  </si>
  <si>
    <t>0:表示しない, 1:表示する</t>
    <phoneticPr fontId="5"/>
  </si>
  <si>
    <t>noiteration</t>
  </si>
  <si>
    <t>カテゴリカル</t>
  </si>
  <si>
    <t>マルチレベルチェック</t>
    <phoneticPr fontId="4"/>
  </si>
  <si>
    <t>obliqu</t>
  </si>
  <si>
    <t>斜交回転</t>
  </si>
  <si>
    <t>$System$'!$B$111</t>
  </si>
  <si>
    <t>回帰分析設定</t>
    <phoneticPr fontId="4"/>
  </si>
  <si>
    <t>　1：回帰分析、2：媒介分析、3：ステップワイズ、4：分散分析、5：多変量、6：一般化線形モデル、7:階層線形モデル</t>
    <phoneticPr fontId="5"/>
  </si>
  <si>
    <t>orthogonal</t>
  </si>
  <si>
    <t>直交回転</t>
  </si>
  <si>
    <t>媒介分析ブートN</t>
    <phoneticPr fontId="4"/>
  </si>
  <si>
    <t>norotation</t>
  </si>
  <si>
    <t>回転なし</t>
  </si>
  <si>
    <t>ステップワイズ　閾値1</t>
    <phoneticPr fontId="4"/>
  </si>
  <si>
    <t>factor</t>
  </si>
  <si>
    <t>Interface.factor</t>
  </si>
  <si>
    <t>$System$'!$B$107</t>
  </si>
  <si>
    <t>ステップワイズ　閾値2</t>
    <phoneticPr fontId="4"/>
  </si>
  <si>
    <t>cluster</t>
  </si>
  <si>
    <t>クラスタ分析</t>
  </si>
  <si>
    <t>Interface.cluster</t>
  </si>
  <si>
    <t>ランダマイズ</t>
    <phoneticPr fontId="4"/>
  </si>
  <si>
    <t>0:ランダイマイズしない、1:ランダイマイズ</t>
    <phoneticPr fontId="5"/>
  </si>
  <si>
    <t>correspondence</t>
  </si>
  <si>
    <t>数量化分析</t>
  </si>
  <si>
    <t>Interface.correspondence</t>
  </si>
  <si>
    <t>ブートストラップ標本生成</t>
    <phoneticPr fontId="4"/>
  </si>
  <si>
    <t>1:ノンパラメトリック, 2:パラメトリック</t>
    <phoneticPr fontId="5"/>
  </si>
  <si>
    <t>sems</t>
  </si>
  <si>
    <t>構造方程式モデル</t>
  </si>
  <si>
    <t>Interface.cfa</t>
  </si>
  <si>
    <t>変数の保存</t>
    <phoneticPr fontId="4"/>
  </si>
  <si>
    <t>linear</t>
  </si>
  <si>
    <t>連続</t>
  </si>
  <si>
    <t>Interface.linear</t>
  </si>
  <si>
    <t>$System$'!$B$45</t>
  </si>
  <si>
    <t>変数情報のウィンドウ固定</t>
    <phoneticPr fontId="4"/>
  </si>
  <si>
    <t>0:固定しない, 1固定する</t>
    <phoneticPr fontId="5"/>
  </si>
  <si>
    <t>ordinal</t>
  </si>
  <si>
    <t>順序</t>
  </si>
  <si>
    <t>Interface.ordinal</t>
  </si>
  <si>
    <t>主効果を全体平均で中心</t>
    <phoneticPr fontId="4"/>
  </si>
  <si>
    <t>nominal</t>
  </si>
  <si>
    <t>名義</t>
  </si>
  <si>
    <t>Interface.nominal</t>
  </si>
  <si>
    <t>2値変数をカテゴリカル変数に</t>
    <phoneticPr fontId="4"/>
  </si>
  <si>
    <t>count</t>
  </si>
  <si>
    <t>カウント</t>
  </si>
  <si>
    <t>Interface.count</t>
  </si>
  <si>
    <t>交互作用項を中心化</t>
    <phoneticPr fontId="4"/>
  </si>
  <si>
    <t>censored</t>
  </si>
  <si>
    <t>打ち切り</t>
  </si>
  <si>
    <t>Interface.censored</t>
  </si>
  <si>
    <t>順序回帰リンク関数</t>
    <phoneticPr fontId="4"/>
  </si>
  <si>
    <t>1:ロジット、2:プロビット</t>
    <phoneticPr fontId="5"/>
  </si>
  <si>
    <t>ratio2</t>
  </si>
  <si>
    <t>割合</t>
  </si>
  <si>
    <t>Interface.ratio</t>
  </si>
  <si>
    <t>平方和タイプ</t>
    <phoneticPr fontId="4"/>
  </si>
  <si>
    <t>0:タイプ3, 1:タイプ2</t>
    <phoneticPr fontId="5"/>
  </si>
  <si>
    <t>mixdist</t>
  </si>
  <si>
    <t>混合分布</t>
  </si>
  <si>
    <t>Interface.mixdist</t>
  </si>
  <si>
    <t>多重比較</t>
    <phoneticPr fontId="4"/>
  </si>
  <si>
    <t>1:F-Shaffer, 2:Shaffer, 3:Holm, 4:Bonf.</t>
    <phoneticPr fontId="5"/>
  </si>
  <si>
    <t>had2quantreg</t>
  </si>
  <si>
    <t>分位点</t>
  </si>
  <si>
    <t>Interface.quantreg</t>
  </si>
  <si>
    <t>主効果の有意基準</t>
    <phoneticPr fontId="4"/>
  </si>
  <si>
    <t>regression</t>
  </si>
  <si>
    <t>一般化線形モデル</t>
  </si>
  <si>
    <t>Interface.gzlm</t>
  </si>
  <si>
    <t>$System$'!$B$100</t>
  </si>
  <si>
    <t>単純主効果の誤差</t>
    <phoneticPr fontId="4"/>
  </si>
  <si>
    <t>0:プールされた誤差, 1:水準別誤差,2:間はプール，内は水準別</t>
    <phoneticPr fontId="5"/>
  </si>
  <si>
    <t>anova</t>
  </si>
  <si>
    <t>分散分析</t>
  </si>
  <si>
    <t>Interface.anovas</t>
  </si>
  <si>
    <t>球面性逸脱の自由度補正</t>
    <phoneticPr fontId="4"/>
  </si>
  <si>
    <t>1:HF, 2:G-G, 3:下限, 4:補正無, 5:C-M</t>
    <phoneticPr fontId="5"/>
  </si>
  <si>
    <t>discri</t>
  </si>
  <si>
    <t>Interface.regressions</t>
  </si>
  <si>
    <t>名義有意水準の表示</t>
    <phoneticPr fontId="4"/>
  </si>
  <si>
    <t>0:調整有意確率, 1:名義有意水準</t>
    <phoneticPr fontId="5"/>
  </si>
  <si>
    <t>hlms</t>
  </si>
  <si>
    <t>一般化線形混合モデル</t>
  </si>
  <si>
    <t>Interface.hlms</t>
  </si>
  <si>
    <t>Satterthwait補正</t>
    <phoneticPr fontId="4"/>
  </si>
  <si>
    <t>1:補正する, 0:補正しない</t>
    <phoneticPr fontId="5"/>
  </si>
  <si>
    <t>insert2</t>
  </si>
  <si>
    <t>出力を上書きしない</t>
  </si>
  <si>
    <t>$System$'!$B$108</t>
  </si>
  <si>
    <t>CheckBoxes</t>
  </si>
  <si>
    <t>ペアワイズ誤差項</t>
    <phoneticPr fontId="4"/>
  </si>
  <si>
    <t>0:要因の誤差項, 1:ペアワイズ誤差項</t>
    <phoneticPr fontId="5"/>
  </si>
  <si>
    <t>eigenvalue</t>
  </si>
  <si>
    <t>固有値1以上まで</t>
  </si>
  <si>
    <t>Interface.eigenvalue</t>
  </si>
  <si>
    <t>$System$'!$B$109</t>
  </si>
  <si>
    <t>共変量の中心化</t>
    <phoneticPr fontId="4"/>
  </si>
  <si>
    <t>0:中心化しない, 1:中心化する</t>
    <phoneticPr fontId="5"/>
  </si>
  <si>
    <t>procrustes</t>
  </si>
  <si>
    <t>プロクラステス</t>
  </si>
  <si>
    <t>Interface.procrustes</t>
  </si>
  <si>
    <t>$System$'!$B$112</t>
  </si>
  <si>
    <t>球面性の結果の出力</t>
    <phoneticPr fontId="4"/>
  </si>
  <si>
    <t>0:出力しない, 1:出力する</t>
    <phoneticPr fontId="5"/>
  </si>
  <si>
    <t>factorscore</t>
  </si>
  <si>
    <t>因子得点</t>
  </si>
  <si>
    <t>Interface.factorscore</t>
  </si>
  <si>
    <t>$System$'!$B$113</t>
  </si>
  <si>
    <t>一般化線形モデルのタイプ</t>
    <phoneticPr fontId="4"/>
  </si>
  <si>
    <t>1:間隔、2:順序、3:名義、4:カウント、5:打ち切り, 6:割合, 7:混合分布, 8:分位点</t>
    <phoneticPr fontId="5"/>
  </si>
  <si>
    <t>scalescore</t>
  </si>
  <si>
    <t>尺度得点</t>
  </si>
  <si>
    <t>Interface.scalescore</t>
  </si>
  <si>
    <t>$System$'!$B$114</t>
  </si>
  <si>
    <t>ステップワイズ法オン</t>
    <phoneticPr fontId="4"/>
  </si>
  <si>
    <t>0:階層的重回帰, 1:ステップワイズ, 2:媒介分析</t>
    <phoneticPr fontId="5"/>
  </si>
  <si>
    <t>sizesort</t>
  </si>
  <si>
    <t>サイズでソート</t>
  </si>
  <si>
    <t>$System$'!$B$115</t>
  </si>
  <si>
    <t>標準誤差</t>
    <phoneticPr fontId="4"/>
  </si>
  <si>
    <t>0：モデル標準誤差、１：ロバスト</t>
    <phoneticPr fontId="5"/>
  </si>
  <si>
    <t>corrmatrix</t>
  </si>
  <si>
    <t>相関行列</t>
  </si>
  <si>
    <t>$System$'!$B$116</t>
  </si>
  <si>
    <t>エラーバーの表示</t>
    <phoneticPr fontId="4"/>
  </si>
  <si>
    <t>0:標準誤差, 1:信頼区間</t>
    <phoneticPr fontId="5"/>
  </si>
  <si>
    <t>mds</t>
  </si>
  <si>
    <t>項目反応理論</t>
  </si>
  <si>
    <t>$System$'!$B$117</t>
  </si>
  <si>
    <t>ブートストラップ信頼区間</t>
    <phoneticPr fontId="4"/>
  </si>
  <si>
    <t>0:パーセンタイル, 1:バイアス修正</t>
    <phoneticPr fontId="5"/>
  </si>
  <si>
    <t>filteroff2</t>
  </si>
  <si>
    <t>フィルタをオフにする</t>
  </si>
  <si>
    <t>$System$'!$B$142</t>
  </si>
  <si>
    <t>カウントデータの分布</t>
    <phoneticPr fontId="4"/>
  </si>
  <si>
    <t>0:ポアソン、1:負の二項分布、2:一般化ポアソン</t>
    <phoneticPr fontId="5"/>
  </si>
  <si>
    <t>normalize</t>
  </si>
  <si>
    <t>欠損値データ</t>
  </si>
  <si>
    <t>Interface.missingcheck</t>
  </si>
  <si>
    <t>$System$'!$B$187</t>
  </si>
  <si>
    <t>打ち切りデータの方向</t>
    <phoneticPr fontId="4"/>
  </si>
  <si>
    <t>1:下側、2:上側、3:両方、0：なし</t>
    <phoneticPr fontId="5"/>
  </si>
  <si>
    <t>pathdraw</t>
  </si>
  <si>
    <t>パス図表示</t>
  </si>
  <si>
    <t>pathdiagrams</t>
  </si>
  <si>
    <t>$System$'!$B$172</t>
  </si>
  <si>
    <t>因子分析設定</t>
    <phoneticPr fontId="4"/>
  </si>
  <si>
    <t>insert3</t>
  </si>
  <si>
    <t>最大反復数</t>
    <phoneticPr fontId="4"/>
  </si>
  <si>
    <t>filteroff3</t>
  </si>
  <si>
    <t>収束基準</t>
    <phoneticPr fontId="4"/>
  </si>
  <si>
    <t>insert1</t>
  </si>
  <si>
    <t>$System$'!$B$101</t>
  </si>
  <si>
    <t>Kappa</t>
    <phoneticPr fontId="4"/>
  </si>
  <si>
    <t>robust</t>
  </si>
  <si>
    <t>頑健標準誤差</t>
  </si>
  <si>
    <t>Interface.regrobust</t>
  </si>
  <si>
    <t>$System$'!$B$47</t>
  </si>
  <si>
    <t>重み</t>
    <phoneticPr fontId="4"/>
  </si>
  <si>
    <t>level1center</t>
  </si>
  <si>
    <t>集団平均で中心化</t>
  </si>
  <si>
    <t>Interface.regmultilevel</t>
  </si>
  <si>
    <t>$System$'!$B$133</t>
  </si>
  <si>
    <t>平行分析回数</t>
    <phoneticPr fontId="4"/>
  </si>
  <si>
    <t>hlmrobust</t>
  </si>
  <si>
    <t>$System$'!$B$131</t>
  </si>
  <si>
    <t>平行分析ランダマイズ</t>
    <phoneticPr fontId="4"/>
  </si>
  <si>
    <t>filteroff</t>
  </si>
  <si>
    <t>$System$'!$B$141</t>
  </si>
  <si>
    <t>斜交回転法</t>
    <phoneticPr fontId="4"/>
  </si>
  <si>
    <t>0:プロマックス,1:独立クラスタ―, 2:直接オブリミン</t>
    <phoneticPr fontId="5"/>
  </si>
  <si>
    <t>robust2</t>
  </si>
  <si>
    <t>クラスタ標準誤差</t>
  </si>
  <si>
    <t>$System$'!$B$127</t>
  </si>
  <si>
    <t>カイザーの基準化</t>
    <phoneticPr fontId="4"/>
  </si>
  <si>
    <t>1:カイザー基準化, 0:基準化しない</t>
    <phoneticPr fontId="5"/>
  </si>
  <si>
    <t>stepoutput</t>
  </si>
  <si>
    <t>各ステップを出力しない</t>
  </si>
  <si>
    <t>$System$'!$B$103</t>
  </si>
  <si>
    <t>独立クラスターのPower</t>
    <phoneticPr fontId="4"/>
  </si>
  <si>
    <t>residual</t>
  </si>
  <si>
    <t>残差得点を出力</t>
  </si>
  <si>
    <t>$System$'!$B$105</t>
  </si>
  <si>
    <t>単純構造分析</t>
    <phoneticPr fontId="4"/>
  </si>
  <si>
    <t>2:SMC, 3:非反復推定法</t>
    <phoneticPr fontId="5"/>
  </si>
  <si>
    <t>stepwise</t>
  </si>
  <si>
    <t>ステップワイズ</t>
  </si>
  <si>
    <t>Interface.stepwisecheck</t>
  </si>
  <si>
    <t>$System$'!$B$118</t>
  </si>
  <si>
    <t>VSSの複雑性</t>
    <phoneticPr fontId="4"/>
  </si>
  <si>
    <t>1~3</t>
    <phoneticPr fontId="5"/>
  </si>
  <si>
    <t>medi</t>
  </si>
  <si>
    <t>媒介分析</t>
  </si>
  <si>
    <t>Interface.mediation</t>
  </si>
  <si>
    <t>$System$'!$B$104</t>
  </si>
  <si>
    <t>マルチページ記憶</t>
    <phoneticPr fontId="4"/>
  </si>
  <si>
    <t>0:因子分析, 1:スクリープロット,2:クラスタ, 3:対応</t>
    <phoneticPr fontId="5"/>
  </si>
  <si>
    <t>discrim2</t>
  </si>
  <si>
    <t>判別分析</t>
  </si>
  <si>
    <t>Interface.discrim</t>
  </si>
  <si>
    <t>$System$'!$B$139</t>
  </si>
  <si>
    <t>共通性の和かVSS</t>
    <phoneticPr fontId="4"/>
  </si>
  <si>
    <t>0:共通性の和, 1:VSS</t>
    <phoneticPr fontId="5"/>
  </si>
  <si>
    <t>multireg2</t>
  </si>
  <si>
    <t>多変量回帰分析</t>
  </si>
  <si>
    <t>Interface.multiregswitch</t>
  </si>
  <si>
    <t>$System$'!$B$140</t>
  </si>
  <si>
    <t>単純構造性分析のグラフ</t>
    <phoneticPr fontId="4"/>
  </si>
  <si>
    <t>0:なし, 1:あり</t>
    <phoneticPr fontId="5"/>
  </si>
  <si>
    <t>covaricenter</t>
  </si>
  <si>
    <t>共変量を中心化</t>
  </si>
  <si>
    <t>$System$'!$B$43</t>
  </si>
  <si>
    <t>クラスター基準</t>
    <phoneticPr fontId="4"/>
  </si>
  <si>
    <t>7:ウォード法,</t>
    <phoneticPr fontId="5"/>
  </si>
  <si>
    <t>generales</t>
  </si>
  <si>
    <t>一般化効果量</t>
  </si>
  <si>
    <t>$System$'!$B$164</t>
  </si>
  <si>
    <t>距離データ</t>
    <rPh sb="0" eb="2">
      <t>キョリ</t>
    </rPh>
    <phoneticPr fontId="4"/>
  </si>
  <si>
    <t>1:距離, 2:2乗, 3:3乗</t>
    <phoneticPr fontId="5"/>
  </si>
  <si>
    <t>unbiases</t>
  </si>
  <si>
    <t>不偏推定効果量</t>
  </si>
  <si>
    <t>$System$'!$B$163</t>
  </si>
  <si>
    <t>負荷量カットポイント</t>
    <phoneticPr fontId="4"/>
  </si>
  <si>
    <t>sigalpha</t>
  </si>
  <si>
    <t>名義有意水準を表示</t>
  </si>
  <si>
    <t>$System$'!$B$40</t>
  </si>
  <si>
    <t>クラスタ分析経過出力</t>
    <phoneticPr fontId="4"/>
  </si>
  <si>
    <t>hra</t>
  </si>
  <si>
    <t>階層的投入法</t>
  </si>
  <si>
    <t>Interface.hracheck</t>
  </si>
  <si>
    <t>$System$'!$B$158</t>
  </si>
  <si>
    <t>距離行列の出力</t>
    <phoneticPr fontId="4"/>
  </si>
  <si>
    <t>had2glimmix</t>
  </si>
  <si>
    <t>HAD2GLIMMIX</t>
  </si>
  <si>
    <t>Interface.had2glimmix</t>
  </si>
  <si>
    <t>$System$'!$B$232</t>
  </si>
  <si>
    <t>MDSの次元数</t>
    <phoneticPr fontId="4"/>
  </si>
  <si>
    <t>デフォルト2</t>
    <phoneticPr fontId="5"/>
  </si>
  <si>
    <t>had2glmmstan</t>
  </si>
  <si>
    <t>HAD2glmmstan</t>
  </si>
  <si>
    <t>Interface.had2glmmstan</t>
  </si>
  <si>
    <t>$System$'!$B$259</t>
  </si>
  <si>
    <t>対応分析グラフ　軸数値</t>
    <phoneticPr fontId="4"/>
  </si>
  <si>
    <t>loglm</t>
  </si>
  <si>
    <t>対数線形モデル</t>
  </si>
  <si>
    <t>loglms</t>
  </si>
  <si>
    <t>$System$'!$B$284</t>
  </si>
  <si>
    <t>対応分析グラフ　次元軸</t>
    <phoneticPr fontId="4"/>
  </si>
  <si>
    <t>propensity</t>
  </si>
  <si>
    <t>傾向スコア分析</t>
  </si>
  <si>
    <t>$System$'!$B$298</t>
  </si>
  <si>
    <t>デンドログラムの要約</t>
    <phoneticPr fontId="4"/>
  </si>
  <si>
    <t>デフォルト25</t>
    <phoneticPr fontId="5"/>
  </si>
  <si>
    <t>usevariable</t>
  </si>
  <si>
    <t>使用変数</t>
  </si>
  <si>
    <t>Interface.usevariable</t>
  </si>
  <si>
    <t>カテゴリカル基準</t>
    <phoneticPr fontId="4"/>
  </si>
  <si>
    <t>analysis</t>
  </si>
  <si>
    <t>分析</t>
  </si>
  <si>
    <t>Interface.boothad</t>
  </si>
  <si>
    <t>ポリコリック相関データ</t>
    <phoneticPr fontId="4"/>
  </si>
  <si>
    <t>0:オフ、1:オン</t>
    <phoneticPr fontId="5"/>
  </si>
  <si>
    <t>datasheet</t>
  </si>
  <si>
    <t>データ
シート</t>
  </si>
  <si>
    <t>data_sheet</t>
  </si>
  <si>
    <t>度数分布の級数</t>
    <phoneticPr fontId="4"/>
  </si>
  <si>
    <t>selectvariable</t>
  </si>
  <si>
    <t>選択セルを使用</t>
  </si>
  <si>
    <t>Interface.selectvariable</t>
  </si>
  <si>
    <t>行列演算</t>
    <phoneticPr fontId="4"/>
  </si>
  <si>
    <t>1:逆行列, 2行列式, 3Jacobi,　4QR, 5乱数，6シミュレーション, 7サンプリング</t>
    <phoneticPr fontId="5"/>
  </si>
  <si>
    <t>controlvariable</t>
  </si>
  <si>
    <t>統制変数を投入</t>
  </si>
  <si>
    <t>Interface.controlvariable</t>
  </si>
  <si>
    <t>標準得点平均</t>
    <phoneticPr fontId="4"/>
  </si>
  <si>
    <t>leftmove</t>
  </si>
  <si>
    <t>変数を左につめる</t>
  </si>
  <si>
    <t>Interface.leftmove</t>
  </si>
  <si>
    <t>標準得点SD</t>
    <phoneticPr fontId="4"/>
  </si>
  <si>
    <t>filtermanage</t>
  </si>
  <si>
    <t>フィルタ</t>
  </si>
  <si>
    <t>Interface.filter</t>
  </si>
  <si>
    <t>変数の逆転</t>
    <phoneticPr fontId="4"/>
  </si>
  <si>
    <t>valuelabelmanage</t>
  </si>
  <si>
    <t>値ラベル</t>
  </si>
  <si>
    <t>Interface.valuelabel</t>
  </si>
  <si>
    <t>足し算</t>
    <phoneticPr fontId="4"/>
  </si>
  <si>
    <t>variablemanage</t>
  </si>
  <si>
    <t>ラベル</t>
  </si>
  <si>
    <t>Interface.variablelabel</t>
  </si>
  <si>
    <t>掛け算</t>
    <phoneticPr fontId="4"/>
  </si>
  <si>
    <t>atvariable</t>
  </si>
  <si>
    <t>@変数</t>
  </si>
  <si>
    <t>Interface.boxvariable</t>
  </si>
  <si>
    <t>累乗</t>
    <phoneticPr fontId="4"/>
  </si>
  <si>
    <t>creatvariable</t>
  </si>
  <si>
    <t>Interface.createvariable</t>
  </si>
  <si>
    <t>変数の作成</t>
    <phoneticPr fontId="4"/>
  </si>
  <si>
    <t>sheetmanagement</t>
  </si>
  <si>
    <t>HADの設定</t>
  </si>
  <si>
    <t>Interface.hadoption</t>
  </si>
  <si>
    <t>変数の作成ページ</t>
    <phoneticPr fontId="4"/>
  </si>
  <si>
    <t>dataset</t>
  </si>
  <si>
    <t>データセット</t>
  </si>
  <si>
    <t>Interface.dataset</t>
  </si>
  <si>
    <t>平行分析実行</t>
    <phoneticPr fontId="4"/>
  </si>
  <si>
    <t>0:しない, 1:実行する</t>
    <phoneticPr fontId="5"/>
  </si>
  <si>
    <t>varijouhou</t>
  </si>
  <si>
    <t>シート管理</t>
  </si>
  <si>
    <t>System.Sheet_Manage</t>
  </si>
  <si>
    <t>一標本検定の基準値</t>
    <phoneticPr fontId="4"/>
  </si>
  <si>
    <t>mlpromax</t>
  </si>
  <si>
    <t>最尤プロマックス</t>
  </si>
  <si>
    <t>Interface.mlpromax</t>
  </si>
  <si>
    <t>クラスターランダム</t>
    <phoneticPr fontId="4"/>
  </si>
  <si>
    <t>principle</t>
  </si>
  <si>
    <t>Interface.principal</t>
  </si>
  <si>
    <t>クラスタ初期値設定</t>
    <phoneticPr fontId="4"/>
  </si>
  <si>
    <t>1.反復 2:ランダム 3:主成分法</t>
    <phoneticPr fontId="5"/>
  </si>
  <si>
    <t>screeplot</t>
  </si>
  <si>
    <t>スクリープロット</t>
  </si>
  <si>
    <t>Interface.screeplot</t>
  </si>
  <si>
    <t>反復回数</t>
    <phoneticPr fontId="4"/>
  </si>
  <si>
    <t>factoroption</t>
  </si>
  <si>
    <t>オプション</t>
  </si>
  <si>
    <t>Interface.factoroption</t>
  </si>
  <si>
    <t>変数情報マルチページ</t>
    <phoneticPr fontId="4"/>
  </si>
  <si>
    <t>0:フィルタ, 1:値ラベル, 2:変数ラベル</t>
    <phoneticPr fontId="5"/>
  </si>
  <si>
    <t>factorrun</t>
  </si>
  <si>
    <t>分析実行</t>
  </si>
  <si>
    <t>Interface.factorrun</t>
  </si>
  <si>
    <t>出力を上書きしない</t>
    <phoneticPr fontId="4"/>
  </si>
  <si>
    <t>0:上書きする, 1:上書きしない</t>
    <phoneticPr fontId="5"/>
  </si>
  <si>
    <t>factorsave2</t>
  </si>
  <si>
    <t>モデル保存</t>
  </si>
  <si>
    <t>Interface.factorvariable</t>
  </si>
  <si>
    <t>読み込まない変数の数</t>
    <phoneticPr fontId="4"/>
  </si>
  <si>
    <t>rawdata2</t>
  </si>
  <si>
    <t>初期化</t>
  </si>
  <si>
    <t>Interface.rawdata</t>
  </si>
  <si>
    <t>モデリングシートのセル幅</t>
    <phoneticPr fontId="4"/>
  </si>
  <si>
    <t>fplus</t>
  </si>
  <si>
    <t>因子増やす</t>
  </si>
  <si>
    <t>Interface.factorplus</t>
  </si>
  <si>
    <t>.</t>
    <phoneticPr fontId="4"/>
  </si>
  <si>
    <t>fminus</t>
  </si>
  <si>
    <t>因子減らす</t>
  </si>
  <si>
    <t>Interface.factorminus</t>
  </si>
  <si>
    <t>オブジェクトの状態</t>
    <phoneticPr fontId="4"/>
  </si>
  <si>
    <t>freepara</t>
  </si>
  <si>
    <t>パスを推定</t>
  </si>
  <si>
    <t>Interface.freepara</t>
  </si>
  <si>
    <t>1:変数情報、2:回帰分析、3:因子分析</t>
    <phoneticPr fontId="5"/>
  </si>
  <si>
    <t>freecov</t>
  </si>
  <si>
    <t>共分散を推定</t>
  </si>
  <si>
    <t>Interface.freecov</t>
  </si>
  <si>
    <t>回帰分析オプションボタン</t>
    <phoneticPr fontId="4"/>
  </si>
  <si>
    <t>1:一般化線形モデル、2:分散分析、3:回帰分析、4:多一般化線形混合モデル</t>
    <phoneticPr fontId="5"/>
  </si>
  <si>
    <t>modelcheck</t>
  </si>
  <si>
    <t>モデルチェック</t>
  </si>
  <si>
    <t>Interface.modelcheck</t>
  </si>
  <si>
    <t>回帰：上書きしない</t>
    <phoneticPr fontId="4"/>
  </si>
  <si>
    <t>semrun</t>
  </si>
  <si>
    <t>回帰：マルチレベルモデル</t>
    <phoneticPr fontId="4"/>
  </si>
  <si>
    <t>redraw</t>
  </si>
  <si>
    <t>HAD2Stan</t>
  </si>
  <si>
    <t>Interface.redrawpath</t>
  </si>
  <si>
    <t>回帰：各ステップの出力</t>
    <phoneticPr fontId="4"/>
  </si>
  <si>
    <t>dependent</t>
  </si>
  <si>
    <t>目的変数を投入</t>
  </si>
  <si>
    <t>Interface.dependent</t>
  </si>
  <si>
    <t>回帰：媒介分析</t>
    <phoneticPr fontId="4"/>
  </si>
  <si>
    <t>maineffect</t>
  </si>
  <si>
    <t>主効果を全投入</t>
  </si>
  <si>
    <t>Interface.maineffect</t>
  </si>
  <si>
    <t>回帰：残差得点</t>
    <phoneticPr fontId="4"/>
  </si>
  <si>
    <t>interaction</t>
  </si>
  <si>
    <t>交互作用を全投入</t>
  </si>
  <si>
    <t>Interface.interaction</t>
  </si>
  <si>
    <t>回帰：交互作用項得点</t>
    <phoneticPr fontId="4"/>
  </si>
  <si>
    <t>regoption</t>
  </si>
  <si>
    <t>Interface.regoption</t>
  </si>
  <si>
    <t>因子：分析オプション</t>
    <phoneticPr fontId="4"/>
  </si>
  <si>
    <t>1:因子分析，2:クラスタ分析，3:対応分析，4:構造方程式モデル</t>
    <phoneticPr fontId="5"/>
  </si>
  <si>
    <t>regrun</t>
  </si>
  <si>
    <t>Interface.regrun</t>
  </si>
  <si>
    <t>因子：上書きしない</t>
    <phoneticPr fontId="4"/>
  </si>
  <si>
    <t>slice</t>
  </si>
  <si>
    <t>スライス</t>
  </si>
  <si>
    <t>Interface.slice</t>
  </si>
  <si>
    <t>因子：固有値1以上まで</t>
    <phoneticPr fontId="4"/>
  </si>
  <si>
    <t>cellmean</t>
  </si>
  <si>
    <t>各セルの平均値</t>
  </si>
  <si>
    <t>Interface.cellmean</t>
  </si>
  <si>
    <t>因子：抽出法</t>
    <phoneticPr fontId="4"/>
  </si>
  <si>
    <t>modelsave</t>
  </si>
  <si>
    <t>Interface.modelvariable</t>
  </si>
  <si>
    <t>因子：回転法</t>
    <phoneticPr fontId="4"/>
  </si>
  <si>
    <t>linkdist</t>
  </si>
  <si>
    <t>媒介分析の設定</t>
  </si>
  <si>
    <t>Interface.linkdist</t>
  </si>
  <si>
    <t>因子：プロクラステス回転</t>
    <phoneticPr fontId="4"/>
  </si>
  <si>
    <t>swoption</t>
  </si>
  <si>
    <t>Stepwiseの設定</t>
  </si>
  <si>
    <t>Interface.swoption</t>
  </si>
  <si>
    <t>因子得点</t>
    <phoneticPr fontId="4"/>
  </si>
  <si>
    <t>had2glmmoption</t>
  </si>
  <si>
    <t>HAD2GLIMMIXの設定</t>
  </si>
  <si>
    <t>Interface.had2glimmixoption</t>
  </si>
  <si>
    <t>尺度得点</t>
    <phoneticPr fontId="4"/>
  </si>
  <si>
    <t>glmmstanoption</t>
  </si>
  <si>
    <t>HAD2glmmstanの設定</t>
  </si>
  <si>
    <t>Interface.glmmstanoption</t>
  </si>
  <si>
    <t>サイズで並び替え</t>
    <phoneticPr fontId="4"/>
  </si>
  <si>
    <t>history_hide</t>
  </si>
  <si>
    <t>履歴を非表示</t>
  </si>
  <si>
    <t>Interface.rirekihidden</t>
  </si>
  <si>
    <t>sheet5</t>
  </si>
  <si>
    <t>相関行列</t>
    <phoneticPr fontId="4"/>
  </si>
  <si>
    <t>history_delete</t>
  </si>
  <si>
    <t>履歴を全消去</t>
  </si>
  <si>
    <t>Interface.rirekidel</t>
  </si>
  <si>
    <t>多次元尺度法</t>
    <phoneticPr fontId="4"/>
  </si>
  <si>
    <t>boot_ttm</t>
  </si>
  <si>
    <t>起動</t>
  </si>
  <si>
    <t>Interface.ttm2hadrun</t>
  </si>
  <si>
    <t>sheet7</t>
  </si>
  <si>
    <t>回帰：ステップワイズ法</t>
    <phoneticPr fontId="4"/>
  </si>
  <si>
    <t>close_ttm</t>
  </si>
  <si>
    <t>閉じる</t>
  </si>
  <si>
    <t>Interface.ttm2hadhidden</t>
  </si>
  <si>
    <t>クラスター標準化</t>
    <phoneticPr fontId="4"/>
  </si>
  <si>
    <t>sheetmanageb</t>
  </si>
  <si>
    <t>シート
管理</t>
  </si>
  <si>
    <t>Interface.sheetmanage</t>
  </si>
  <si>
    <t>多変量正規乱数のサンプルサイズ</t>
    <phoneticPr fontId="4"/>
  </si>
  <si>
    <t>多変量正規乱数の設定</t>
    <phoneticPr fontId="4"/>
  </si>
  <si>
    <t>1:ローデータ, 2:共分散データ</t>
    <phoneticPr fontId="5"/>
  </si>
  <si>
    <t>データセットマルチページ</t>
    <phoneticPr fontId="4"/>
  </si>
  <si>
    <t>回帰分析の最大反復回数</t>
    <phoneticPr fontId="4"/>
  </si>
  <si>
    <t>回帰分析の収束基準</t>
    <phoneticPr fontId="4"/>
  </si>
  <si>
    <t>連続データの推定法</t>
    <phoneticPr fontId="4"/>
  </si>
  <si>
    <t>0:最小二乗法, 1:最尤法</t>
    <phoneticPr fontId="5"/>
  </si>
  <si>
    <t>頑健標準誤差のタイプ</t>
    <phoneticPr fontId="4"/>
  </si>
  <si>
    <t>True:クラスタ、False:不均一分散</t>
    <phoneticPr fontId="5"/>
  </si>
  <si>
    <t>HLM用の設定</t>
    <phoneticPr fontId="4"/>
  </si>
  <si>
    <t>HLMの最大反復回数</t>
    <phoneticPr fontId="4"/>
  </si>
  <si>
    <t>HLMの収束基準</t>
    <phoneticPr fontId="4"/>
  </si>
  <si>
    <t>0:モデル、1:頑健標準誤差</t>
    <phoneticPr fontId="5"/>
  </si>
  <si>
    <t>HLMカテゴリカル変数</t>
    <phoneticPr fontId="4"/>
  </si>
  <si>
    <t>0：そのまま、１：カテゴリカルとして扱う</t>
    <phoneticPr fontId="5"/>
  </si>
  <si>
    <t>レベル1の変数の中心化</t>
    <phoneticPr fontId="4"/>
  </si>
  <si>
    <t>0:なし、１：あり</t>
    <phoneticPr fontId="5"/>
  </si>
  <si>
    <t>レベル2の変数の中心化</t>
    <phoneticPr fontId="4"/>
  </si>
  <si>
    <t>０：なし、１：あり</t>
    <phoneticPr fontId="5"/>
  </si>
  <si>
    <t>HLMで交互作用のとき中心化</t>
    <phoneticPr fontId="4"/>
  </si>
  <si>
    <t>HLMの固定効果の共分散</t>
    <phoneticPr fontId="4"/>
  </si>
  <si>
    <t>0:出力しない、1:出力する</t>
    <phoneticPr fontId="5"/>
  </si>
  <si>
    <t>Nullモデルの出力</t>
    <phoneticPr fontId="4"/>
  </si>
  <si>
    <t>切片の変量効果</t>
    <phoneticPr fontId="4"/>
  </si>
  <si>
    <t>1:推定する、0：しない</t>
    <phoneticPr fontId="5"/>
  </si>
  <si>
    <t>判別分析チェック</t>
    <phoneticPr fontId="4"/>
  </si>
  <si>
    <t>多変量チェック</t>
    <phoneticPr fontId="4"/>
  </si>
  <si>
    <t>回帰：フィルタをオフ</t>
    <phoneticPr fontId="4"/>
  </si>
  <si>
    <t>因子：フィルタをオフ</t>
    <phoneticPr fontId="4"/>
  </si>
  <si>
    <t>切り替えチェックボックス</t>
    <phoneticPr fontId="4"/>
  </si>
  <si>
    <t>構造方程式モデルオプション記録</t>
    <rPh sb="0" eb="2">
      <t>コウゾウ</t>
    </rPh>
    <rPh sb="2" eb="5">
      <t>ホウテイシキ</t>
    </rPh>
    <rPh sb="13" eb="15">
      <t>キロク</t>
    </rPh>
    <phoneticPr fontId="4"/>
  </si>
  <si>
    <t>因子分析オプション記録</t>
    <phoneticPr fontId="4"/>
  </si>
  <si>
    <t>クラスタ分析オプション記録</t>
    <phoneticPr fontId="4"/>
  </si>
  <si>
    <t>対応分析オプション記録</t>
    <phoneticPr fontId="4"/>
  </si>
  <si>
    <t>因子数記録</t>
    <phoneticPr fontId="4"/>
  </si>
  <si>
    <t>散布図の線形近似直線</t>
    <phoneticPr fontId="4"/>
  </si>
  <si>
    <t>媒介分析の表示</t>
    <phoneticPr fontId="4"/>
  </si>
  <si>
    <t>0:非標準化,　1:標準化</t>
    <phoneticPr fontId="5"/>
  </si>
  <si>
    <t>エラーバーの下側</t>
    <phoneticPr fontId="4"/>
  </si>
  <si>
    <t>棒グラフのモノクロ</t>
    <phoneticPr fontId="4"/>
  </si>
  <si>
    <t>0：カラー, 1:モノクロ</t>
    <phoneticPr fontId="5"/>
  </si>
  <si>
    <t>グラフの枠線</t>
    <phoneticPr fontId="4"/>
  </si>
  <si>
    <t>0：枠線なし，　1:枠線あり</t>
    <phoneticPr fontId="5"/>
  </si>
  <si>
    <t>マーカーを表示しない</t>
    <phoneticPr fontId="4"/>
  </si>
  <si>
    <t>回帰係数の共分散行列</t>
    <phoneticPr fontId="4"/>
  </si>
  <si>
    <t>折れ線グラフのエラーバー</t>
    <phoneticPr fontId="4"/>
  </si>
  <si>
    <t>ショートカットキー</t>
    <phoneticPr fontId="4"/>
  </si>
  <si>
    <t>q</t>
    <phoneticPr fontId="5"/>
  </si>
  <si>
    <t>e</t>
    <phoneticPr fontId="5"/>
  </si>
  <si>
    <t>r</t>
    <phoneticPr fontId="5"/>
  </si>
  <si>
    <t>w</t>
    <phoneticPr fontId="5"/>
  </si>
  <si>
    <t>交互作用項の階層的投入</t>
    <phoneticPr fontId="4"/>
  </si>
  <si>
    <t>効果量のタイプ</t>
    <phoneticPr fontId="4"/>
  </si>
  <si>
    <t>0:相関係数, 1:cohen's d 2: Hedges's g</t>
    <phoneticPr fontId="5"/>
  </si>
  <si>
    <t>回帰モデル保存マルチページ</t>
    <phoneticPr fontId="4"/>
  </si>
  <si>
    <t>因子モデル保存マルチページ</t>
    <phoneticPr fontId="4"/>
  </si>
  <si>
    <t>履歴の最大数</t>
    <rPh sb="0" eb="2">
      <t>リレキ</t>
    </rPh>
    <rPh sb="3" eb="5">
      <t>サイダイ</t>
    </rPh>
    <rPh sb="5" eb="6">
      <t>スウ</t>
    </rPh>
    <phoneticPr fontId="4"/>
  </si>
  <si>
    <t>ηかω</t>
    <phoneticPr fontId="5"/>
  </si>
  <si>
    <t>0η　1ω</t>
    <phoneticPr fontId="5"/>
  </si>
  <si>
    <t>一般化効果量</t>
    <rPh sb="0" eb="3">
      <t>イッパンカ</t>
    </rPh>
    <rPh sb="3" eb="5">
      <t>コウカ</t>
    </rPh>
    <rPh sb="5" eb="6">
      <t>リョウ</t>
    </rPh>
    <phoneticPr fontId="5"/>
  </si>
  <si>
    <t>尺度得点の計算法</t>
    <rPh sb="0" eb="2">
      <t>シャクド</t>
    </rPh>
    <rPh sb="2" eb="4">
      <t>トクテン</t>
    </rPh>
    <rPh sb="5" eb="8">
      <t>ケイサンホウ</t>
    </rPh>
    <phoneticPr fontId="5"/>
  </si>
  <si>
    <t>0平均値，１：合計値</t>
    <phoneticPr fontId="5"/>
  </si>
  <si>
    <t>GZLMでt分布で検定</t>
    <rPh sb="6" eb="8">
      <t>ブンプ</t>
    </rPh>
    <rPh sb="9" eb="11">
      <t>ケンテイ</t>
    </rPh>
    <phoneticPr fontId="5"/>
  </si>
  <si>
    <t>重回帰の頑健標準誤差</t>
    <rPh sb="0" eb="3">
      <t>ジュウカイキ</t>
    </rPh>
    <rPh sb="4" eb="6">
      <t>ガンケン</t>
    </rPh>
    <rPh sb="6" eb="8">
      <t>ヒョウジュン</t>
    </rPh>
    <rPh sb="8" eb="10">
      <t>ゴサ</t>
    </rPh>
    <phoneticPr fontId="5"/>
  </si>
  <si>
    <t>1:補正なし，2:不均一分散，3:クラスタ内相関</t>
    <phoneticPr fontId="5"/>
  </si>
  <si>
    <t>HLMでｔ分布で検定</t>
    <rPh sb="5" eb="7">
      <t>ブンプ</t>
    </rPh>
    <rPh sb="8" eb="10">
      <t>ケンテイ</t>
    </rPh>
    <phoneticPr fontId="4"/>
  </si>
  <si>
    <t>SEM用モデルスペース</t>
    <rPh sb="3" eb="4">
      <t>ヨウ</t>
    </rPh>
    <phoneticPr fontId="5"/>
  </si>
  <si>
    <t>分散を非負に推定する</t>
    <rPh sb="0" eb="2">
      <t>ブンサン</t>
    </rPh>
    <rPh sb="3" eb="4">
      <t>ヒ</t>
    </rPh>
    <rPh sb="4" eb="5">
      <t>フ</t>
    </rPh>
    <rPh sb="6" eb="8">
      <t>スイテイ</t>
    </rPh>
    <phoneticPr fontId="5"/>
  </si>
  <si>
    <t>外生変数を推定</t>
    <rPh sb="0" eb="2">
      <t>ガイセイ</t>
    </rPh>
    <rPh sb="2" eb="4">
      <t>ヘンスウ</t>
    </rPh>
    <rPh sb="5" eb="7">
      <t>スイテイ</t>
    </rPh>
    <phoneticPr fontId="5"/>
  </si>
  <si>
    <t>パス図を描画</t>
    <rPh sb="2" eb="3">
      <t>ズ</t>
    </rPh>
    <rPh sb="4" eb="6">
      <t>ビョウガ</t>
    </rPh>
    <phoneticPr fontId="5"/>
  </si>
  <si>
    <t>情報行列の計算のためのeps</t>
    <rPh sb="0" eb="2">
      <t>ジョウホウ</t>
    </rPh>
    <rPh sb="2" eb="4">
      <t>ギョウレツ</t>
    </rPh>
    <rPh sb="5" eb="7">
      <t>ケイサン</t>
    </rPh>
    <phoneticPr fontId="5"/>
  </si>
  <si>
    <t>SEM推定の精度</t>
    <rPh sb="3" eb="5">
      <t>スイテイ</t>
    </rPh>
    <rPh sb="6" eb="8">
      <t>セイド</t>
    </rPh>
    <phoneticPr fontId="5"/>
  </si>
  <si>
    <t>SEM推定の最大反復数</t>
    <rPh sb="3" eb="5">
      <t>スイテイ</t>
    </rPh>
    <rPh sb="6" eb="8">
      <t>サイダイ</t>
    </rPh>
    <rPh sb="8" eb="10">
      <t>ハンプク</t>
    </rPh>
    <rPh sb="10" eb="11">
      <t>スウ</t>
    </rPh>
    <phoneticPr fontId="5"/>
  </si>
  <si>
    <t>SEM推定の収束基準</t>
    <rPh sb="3" eb="5">
      <t>スイテイ</t>
    </rPh>
    <rPh sb="6" eb="8">
      <t>シュウソク</t>
    </rPh>
    <rPh sb="8" eb="10">
      <t>キジュン</t>
    </rPh>
    <phoneticPr fontId="5"/>
  </si>
  <si>
    <t>CFAサイズでソート</t>
    <phoneticPr fontId="4"/>
  </si>
  <si>
    <t>パス図の結果を標準化解</t>
    <rPh sb="2" eb="3">
      <t>ズ</t>
    </rPh>
    <rPh sb="4" eb="6">
      <t>ケッカ</t>
    </rPh>
    <rPh sb="7" eb="10">
      <t>ヒョウジュンカ</t>
    </rPh>
    <rPh sb="10" eb="11">
      <t>カイ</t>
    </rPh>
    <phoneticPr fontId="5"/>
  </si>
  <si>
    <t>@変数の数</t>
    <rPh sb="1" eb="3">
      <t>ヘンスウ</t>
    </rPh>
    <rPh sb="4" eb="5">
      <t>カズ</t>
    </rPh>
    <phoneticPr fontId="5"/>
  </si>
  <si>
    <t>因子得点算出</t>
    <rPh sb="0" eb="2">
      <t>インシ</t>
    </rPh>
    <rPh sb="2" eb="4">
      <t>トクテン</t>
    </rPh>
    <rPh sb="4" eb="6">
      <t>サンシュツ</t>
    </rPh>
    <phoneticPr fontId="5"/>
  </si>
  <si>
    <t>0:因子間相関を反映，1：回帰法</t>
    <phoneticPr fontId="5"/>
  </si>
  <si>
    <t>結果シートの出力先</t>
    <rPh sb="0" eb="2">
      <t>ケッカ</t>
    </rPh>
    <rPh sb="6" eb="8">
      <t>シュツリョク</t>
    </rPh>
    <rPh sb="8" eb="9">
      <t>サキ</t>
    </rPh>
    <phoneticPr fontId="5"/>
  </si>
  <si>
    <t>0:前，1:最後尾</t>
    <phoneticPr fontId="5"/>
  </si>
  <si>
    <t>ブートストラップ　リサンプリング数</t>
    <rPh sb="16" eb="17">
      <t>スウ</t>
    </rPh>
    <phoneticPr fontId="5"/>
  </si>
  <si>
    <t>ブートストラップ　ランダマイズ</t>
    <phoneticPr fontId="5"/>
  </si>
  <si>
    <t>ロバスト回帰分析</t>
    <rPh sb="4" eb="6">
      <t>カイキ</t>
    </rPh>
    <rPh sb="6" eb="8">
      <t>ブンセキ</t>
    </rPh>
    <phoneticPr fontId="5"/>
  </si>
  <si>
    <t>EAP推定の積分</t>
    <rPh sb="3" eb="5">
      <t>スイテイ</t>
    </rPh>
    <rPh sb="6" eb="8">
      <t>セキブン</t>
    </rPh>
    <phoneticPr fontId="5"/>
  </si>
  <si>
    <t>0：区分求積法，1：モンテカルロ法</t>
    <phoneticPr fontId="5"/>
  </si>
  <si>
    <t>頑健標準誤差SEM</t>
    <phoneticPr fontId="4"/>
  </si>
  <si>
    <t>欠損値推定SEM</t>
    <rPh sb="0" eb="2">
      <t>ケッソン</t>
    </rPh>
    <rPh sb="2" eb="3">
      <t>チ</t>
    </rPh>
    <rPh sb="3" eb="5">
      <t>スイテイ</t>
    </rPh>
    <phoneticPr fontId="5"/>
  </si>
  <si>
    <t>マルチレベルSEM</t>
    <phoneticPr fontId="5"/>
  </si>
  <si>
    <t>カテゴリカル因子分析でソルバ―</t>
    <rPh sb="6" eb="8">
      <t>インシ</t>
    </rPh>
    <rPh sb="8" eb="10">
      <t>ブンセキ</t>
    </rPh>
    <phoneticPr fontId="5"/>
  </si>
  <si>
    <t>TTMのパス</t>
    <phoneticPr fontId="5"/>
  </si>
  <si>
    <t>TTM 最小頻度数</t>
    <rPh sb="4" eb="6">
      <t>サイショウ</t>
    </rPh>
    <rPh sb="6" eb="8">
      <t>ヒンド</t>
    </rPh>
    <rPh sb="8" eb="9">
      <t>スウ</t>
    </rPh>
    <phoneticPr fontId="5"/>
  </si>
  <si>
    <t>4,0,5,1,0,0,0,###Factor1</t>
  </si>
  <si>
    <t>TTMチェックボックス</t>
    <phoneticPr fontId="5"/>
  </si>
  <si>
    <t>TTMクラスタ数</t>
    <rPh sb="7" eb="8">
      <t>スウ</t>
    </rPh>
    <phoneticPr fontId="5"/>
  </si>
  <si>
    <t>4,0,2,1#0#1#0#0#0#0,0,0,0,###salary HR</t>
    <phoneticPr fontId="5"/>
  </si>
  <si>
    <t>TTMクラスタ分析方法</t>
    <rPh sb="7" eb="9">
      <t>ブンセキ</t>
    </rPh>
    <rPh sb="9" eb="11">
      <t>ホウホウ</t>
    </rPh>
    <phoneticPr fontId="5"/>
  </si>
  <si>
    <t>TTMスコアデータ出力</t>
    <rPh sb="9" eb="11">
      <t>シュツリョク</t>
    </rPh>
    <phoneticPr fontId="5"/>
  </si>
  <si>
    <t>TTM次元数</t>
    <rPh sb="3" eb="6">
      <t>ジゲンスウ</t>
    </rPh>
    <phoneticPr fontId="5"/>
  </si>
  <si>
    <t>TTM マルチページ</t>
    <phoneticPr fontId="5"/>
  </si>
  <si>
    <t>TTMクラスタ出力</t>
    <rPh sb="7" eb="9">
      <t>シュツリョク</t>
    </rPh>
    <phoneticPr fontId="5"/>
  </si>
  <si>
    <t>TTMクラスタデータのシート名</t>
    <rPh sb="14" eb="15">
      <t>メイ</t>
    </rPh>
    <phoneticPr fontId="5"/>
  </si>
  <si>
    <t>Cluster_data</t>
    <phoneticPr fontId="5"/>
  </si>
  <si>
    <t>TTM対応分析次元数</t>
    <rPh sb="3" eb="7">
      <t>タイオウブンセキ</t>
    </rPh>
    <rPh sb="7" eb="10">
      <t>ジゲンスウ</t>
    </rPh>
    <phoneticPr fontId="5"/>
  </si>
  <si>
    <t>TTM対応分析バリマックス</t>
    <rPh sb="3" eb="7">
      <t>タイオウブンセキ</t>
    </rPh>
    <phoneticPr fontId="5"/>
  </si>
  <si>
    <t>TTM対応分析重み</t>
    <rPh sb="3" eb="7">
      <t>タイオウブンセキ</t>
    </rPh>
    <rPh sb="7" eb="8">
      <t>オモ</t>
    </rPh>
    <phoneticPr fontId="5"/>
  </si>
  <si>
    <t>重みなし0：重みあり１</t>
    <phoneticPr fontId="5"/>
  </si>
  <si>
    <t>TTMオン</t>
    <phoneticPr fontId="5"/>
  </si>
  <si>
    <t>数値計算ページ</t>
    <rPh sb="0" eb="4">
      <t>スウチケイサン</t>
    </rPh>
    <phoneticPr fontId="5"/>
  </si>
  <si>
    <t>サンプリング正規分布平均</t>
    <rPh sb="6" eb="10">
      <t>セイキブンプ</t>
    </rPh>
    <rPh sb="10" eb="12">
      <t>ヘイキン</t>
    </rPh>
    <phoneticPr fontId="5"/>
  </si>
  <si>
    <t>サンプリング正規分布分散</t>
    <rPh sb="6" eb="8">
      <t>セイキ</t>
    </rPh>
    <rPh sb="8" eb="10">
      <t>ブンプ</t>
    </rPh>
    <rPh sb="10" eb="12">
      <t>ブンサン</t>
    </rPh>
    <phoneticPr fontId="5"/>
  </si>
  <si>
    <t>サンプリング一様分布最小値</t>
    <rPh sb="6" eb="8">
      <t>イチヨウ</t>
    </rPh>
    <rPh sb="8" eb="10">
      <t>ブンプ</t>
    </rPh>
    <rPh sb="10" eb="13">
      <t>サイショウチ</t>
    </rPh>
    <phoneticPr fontId="5"/>
  </si>
  <si>
    <t>サンプリング一様分布最大値</t>
    <rPh sb="6" eb="10">
      <t>イチヨウブンプ</t>
    </rPh>
    <rPh sb="10" eb="13">
      <t>サイダイチ</t>
    </rPh>
    <phoneticPr fontId="5"/>
  </si>
  <si>
    <t>サンプリング＿サンプルサイズ</t>
    <phoneticPr fontId="5"/>
  </si>
  <si>
    <t>サンプリング＿サンプル数</t>
    <rPh sb="11" eb="12">
      <t>スウ</t>
    </rPh>
    <phoneticPr fontId="5"/>
  </si>
  <si>
    <t>サンプリング_分布</t>
    <rPh sb="7" eb="9">
      <t>ブンプ</t>
    </rPh>
    <phoneticPr fontId="5"/>
  </si>
  <si>
    <t>0:正規分布，1:一様分布</t>
    <phoneticPr fontId="5"/>
  </si>
  <si>
    <t>TTMデンドログラム最大表示数</t>
    <rPh sb="10" eb="15">
      <t>サイダイヒョウジスウ</t>
    </rPh>
    <phoneticPr fontId="5"/>
  </si>
  <si>
    <t>TTMデンドログラム要約</t>
    <rPh sb="10" eb="12">
      <t>ヨウヤク</t>
    </rPh>
    <phoneticPr fontId="5"/>
  </si>
  <si>
    <t>TTMクラスタデータチェック</t>
    <phoneticPr fontId="5"/>
  </si>
  <si>
    <t>TTM対応分析・主成分分析</t>
    <rPh sb="3" eb="7">
      <t>タイオウブンセキ</t>
    </rPh>
    <rPh sb="8" eb="13">
      <t>シュセイブンブンセキ</t>
    </rPh>
    <phoneticPr fontId="5"/>
  </si>
  <si>
    <t>0:対応分析，1：主成分分析</t>
    <phoneticPr fontId="5"/>
  </si>
  <si>
    <t>TTM主成分　サイズで並び替え</t>
    <rPh sb="3" eb="6">
      <t>シュセイブン</t>
    </rPh>
    <rPh sb="11" eb="12">
      <t>ナラ</t>
    </rPh>
    <rPh sb="13" eb="14">
      <t>カ</t>
    </rPh>
    <phoneticPr fontId="5"/>
  </si>
  <si>
    <t>乱数のシード設定</t>
    <rPh sb="0" eb="2">
      <t>ランスウ</t>
    </rPh>
    <rPh sb="6" eb="8">
      <t>セッテイ</t>
    </rPh>
    <phoneticPr fontId="5"/>
  </si>
  <si>
    <t>0：ランダム，1：固定</t>
    <phoneticPr fontId="5"/>
  </si>
  <si>
    <t>乱数のシード</t>
    <rPh sb="0" eb="2">
      <t>ランスウ</t>
    </rPh>
    <phoneticPr fontId="5"/>
  </si>
  <si>
    <t>潜在ランク分析のデータタイプ</t>
    <rPh sb="0" eb="2">
      <t>センザイ</t>
    </rPh>
    <rPh sb="5" eb="7">
      <t>ブンセキ</t>
    </rPh>
    <phoneticPr fontId="5"/>
  </si>
  <si>
    <t>０：連続，１：順序</t>
    <phoneticPr fontId="5"/>
  </si>
  <si>
    <t>混合分布モデル　共分散モデル</t>
    <rPh sb="0" eb="2">
      <t>コンゴウ</t>
    </rPh>
    <rPh sb="2" eb="4">
      <t>ブンプ</t>
    </rPh>
    <rPh sb="8" eb="11">
      <t>キョウブンサン</t>
    </rPh>
    <phoneticPr fontId="5"/>
  </si>
  <si>
    <t>混合分布回帰の反復回数</t>
    <rPh sb="0" eb="4">
      <t>コンゴウブンプ</t>
    </rPh>
    <rPh sb="4" eb="6">
      <t>カイキ</t>
    </rPh>
    <rPh sb="7" eb="11">
      <t>ハンプクカイスウ</t>
    </rPh>
    <phoneticPr fontId="5"/>
  </si>
  <si>
    <t>混合分布回帰のランダム</t>
    <rPh sb="0" eb="4">
      <t>コンゴウブンプ</t>
    </rPh>
    <rPh sb="4" eb="6">
      <t>カイキ</t>
    </rPh>
    <phoneticPr fontId="5"/>
  </si>
  <si>
    <t>潜在ランク　SOM回数倍率</t>
    <rPh sb="0" eb="2">
      <t>センザイ</t>
    </rPh>
    <rPh sb="9" eb="11">
      <t>カイスウ</t>
    </rPh>
    <rPh sb="11" eb="13">
      <t>バイリツ</t>
    </rPh>
    <phoneticPr fontId="5"/>
  </si>
  <si>
    <t>混合分布　頑健標準誤差</t>
    <rPh sb="0" eb="4">
      <t>コンゴウブンプ</t>
    </rPh>
    <rPh sb="5" eb="7">
      <t>ガンケン</t>
    </rPh>
    <rPh sb="7" eb="11">
      <t>ヒョウジュンゴサ</t>
    </rPh>
    <phoneticPr fontId="5"/>
  </si>
  <si>
    <t>潜在ランク(SOM)の近傍関数の最小値</t>
    <rPh sb="0" eb="2">
      <t>センザイ</t>
    </rPh>
    <rPh sb="11" eb="13">
      <t>キンボウ</t>
    </rPh>
    <rPh sb="13" eb="15">
      <t>カンスウ</t>
    </rPh>
    <rPh sb="16" eb="19">
      <t>サイショウチ</t>
    </rPh>
    <phoneticPr fontId="5"/>
  </si>
  <si>
    <t>デフォルトは0.12</t>
    <phoneticPr fontId="5"/>
  </si>
  <si>
    <t>潜在ランク回帰の回帰係数</t>
    <rPh sb="0" eb="2">
      <t>センザイ</t>
    </rPh>
    <rPh sb="5" eb="7">
      <t>カイキ</t>
    </rPh>
    <rPh sb="8" eb="10">
      <t>カイキ</t>
    </rPh>
    <rPh sb="10" eb="12">
      <t>ケイスウ</t>
    </rPh>
    <phoneticPr fontId="5"/>
  </si>
  <si>
    <t>0:比例オッズ，1：非比例オッズ</t>
    <phoneticPr fontId="5"/>
  </si>
  <si>
    <t>潜在ランク回帰の標準誤差の推定</t>
    <rPh sb="0" eb="2">
      <t>センザイ</t>
    </rPh>
    <rPh sb="5" eb="7">
      <t>カイキ</t>
    </rPh>
    <rPh sb="8" eb="12">
      <t>ヒョウジュンゴサ</t>
    </rPh>
    <rPh sb="13" eb="15">
      <t>スイテイ</t>
    </rPh>
    <phoneticPr fontId="5"/>
  </si>
  <si>
    <t>0:自己組織化マップ，1生成位相マップ</t>
    <phoneticPr fontId="5"/>
  </si>
  <si>
    <t>潜在ランク分析の反復推定数</t>
    <rPh sb="0" eb="2">
      <t>センザイ</t>
    </rPh>
    <rPh sb="5" eb="7">
      <t>ブンセキ</t>
    </rPh>
    <rPh sb="8" eb="10">
      <t>ハンプク</t>
    </rPh>
    <rPh sb="10" eb="13">
      <t>スイテイスウ</t>
    </rPh>
    <phoneticPr fontId="5"/>
  </si>
  <si>
    <t>潜在ランク（GMT)の近傍関数</t>
    <rPh sb="0" eb="2">
      <t>センザイ</t>
    </rPh>
    <rPh sb="11" eb="13">
      <t>キンボウ</t>
    </rPh>
    <rPh sb="13" eb="15">
      <t>カンスウ</t>
    </rPh>
    <phoneticPr fontId="5"/>
  </si>
  <si>
    <t>折れ線の太さ</t>
    <rPh sb="0" eb="1">
      <t>オ</t>
    </rPh>
    <rPh sb="2" eb="3">
      <t>セン</t>
    </rPh>
    <rPh sb="4" eb="5">
      <t>フト</t>
    </rPh>
    <phoneticPr fontId="5"/>
  </si>
  <si>
    <t>フォントをTimesNewRoman</t>
    <phoneticPr fontId="5"/>
  </si>
  <si>
    <t>HAD2GLIMMIX</t>
    <phoneticPr fontId="5"/>
  </si>
  <si>
    <t>GLMMの推定法</t>
    <rPh sb="5" eb="7">
      <t>スイテイ</t>
    </rPh>
    <rPh sb="7" eb="8">
      <t>ホウ</t>
    </rPh>
    <phoneticPr fontId="5"/>
  </si>
  <si>
    <t>GLMMの残差共分散構造</t>
    <rPh sb="5" eb="7">
      <t>ザンサ</t>
    </rPh>
    <rPh sb="7" eb="10">
      <t>キョウブンサン</t>
    </rPh>
    <rPh sb="10" eb="12">
      <t>コウゾウ</t>
    </rPh>
    <phoneticPr fontId="5"/>
  </si>
  <si>
    <t>分位点回帰の分位点</t>
    <rPh sb="0" eb="5">
      <t>ブンイテンカイキ</t>
    </rPh>
    <rPh sb="6" eb="8">
      <t>ブンイ</t>
    </rPh>
    <rPh sb="8" eb="9">
      <t>テン</t>
    </rPh>
    <phoneticPr fontId="5"/>
  </si>
  <si>
    <t>all</t>
    <phoneticPr fontId="5"/>
  </si>
  <si>
    <t>外れ値処理　SDの値</t>
    <rPh sb="0" eb="1">
      <t>ハズ</t>
    </rPh>
    <rPh sb="2" eb="3">
      <t>チ</t>
    </rPh>
    <rPh sb="3" eb="5">
      <t>ショリ</t>
    </rPh>
    <rPh sb="9" eb="10">
      <t>アタイ</t>
    </rPh>
    <phoneticPr fontId="5"/>
  </si>
  <si>
    <t>グラフの目盛を内側にする</t>
    <rPh sb="4" eb="6">
      <t>メモリ</t>
    </rPh>
    <rPh sb="7" eb="9">
      <t>ウチガワ</t>
    </rPh>
    <phoneticPr fontId="5"/>
  </si>
  <si>
    <t>プロクラステス回転チェック</t>
    <rPh sb="7" eb="9">
      <t>カイテン</t>
    </rPh>
    <phoneticPr fontId="5"/>
  </si>
  <si>
    <t>csvファイルのパス</t>
    <phoneticPr fontId="5"/>
  </si>
  <si>
    <t>csvファイルの読み込みの名前</t>
    <rPh sb="8" eb="9">
      <t>ヨ</t>
    </rPh>
    <rPh sb="10" eb="11">
      <t>コ</t>
    </rPh>
    <rPh sb="13" eb="15">
      <t>ナマエ</t>
    </rPh>
    <phoneticPr fontId="5"/>
  </si>
  <si>
    <t>csvファイルの書き出しの名前</t>
    <rPh sb="8" eb="9">
      <t>カ</t>
    </rPh>
    <rPh sb="10" eb="11">
      <t>ダ</t>
    </rPh>
    <rPh sb="13" eb="15">
      <t>ナマエ</t>
    </rPh>
    <phoneticPr fontId="5"/>
  </si>
  <si>
    <t>欠損値をNAに変換する</t>
    <rPh sb="0" eb="3">
      <t>ケッソンチ</t>
    </rPh>
    <rPh sb="7" eb="9">
      <t>ヘンカン</t>
    </rPh>
    <phoneticPr fontId="5"/>
  </si>
  <si>
    <t>NAを欠損値に変換する</t>
    <rPh sb="3" eb="6">
      <t>ケッソンチ</t>
    </rPh>
    <rPh sb="7" eb="9">
      <t>ヘンカン</t>
    </rPh>
    <phoneticPr fontId="5"/>
  </si>
  <si>
    <t>乱数　サンプルサイズ</t>
    <rPh sb="0" eb="2">
      <t>ランスウ</t>
    </rPh>
    <phoneticPr fontId="5"/>
  </si>
  <si>
    <t>乱数　正規分布　平均</t>
    <rPh sb="0" eb="2">
      <t>ランスウ</t>
    </rPh>
    <rPh sb="3" eb="5">
      <t>セイキ</t>
    </rPh>
    <rPh sb="5" eb="7">
      <t>ブンプ</t>
    </rPh>
    <rPh sb="8" eb="10">
      <t>ヘイキン</t>
    </rPh>
    <phoneticPr fontId="5"/>
  </si>
  <si>
    <t>乱数　正規分布　分散</t>
    <rPh sb="0" eb="2">
      <t>ランスウ</t>
    </rPh>
    <rPh sb="3" eb="5">
      <t>セイキ</t>
    </rPh>
    <rPh sb="5" eb="7">
      <t>ブンプ</t>
    </rPh>
    <rPh sb="8" eb="10">
      <t>ブンサン</t>
    </rPh>
    <phoneticPr fontId="5"/>
  </si>
  <si>
    <t>乱数　二項分布　確率</t>
    <rPh sb="0" eb="2">
      <t>ランスウ</t>
    </rPh>
    <rPh sb="3" eb="5">
      <t>ニコウ</t>
    </rPh>
    <rPh sb="5" eb="7">
      <t>ブンプ</t>
    </rPh>
    <rPh sb="8" eb="10">
      <t>カクリツ</t>
    </rPh>
    <phoneticPr fontId="5"/>
  </si>
  <si>
    <t>乱数　二項分布　試行数</t>
    <rPh sb="0" eb="2">
      <t>ランスウ</t>
    </rPh>
    <rPh sb="3" eb="5">
      <t>ニコウ</t>
    </rPh>
    <rPh sb="5" eb="7">
      <t>ブンプ</t>
    </rPh>
    <rPh sb="8" eb="10">
      <t>シコウ</t>
    </rPh>
    <rPh sb="10" eb="11">
      <t>スウ</t>
    </rPh>
    <phoneticPr fontId="5"/>
  </si>
  <si>
    <t>乱数　ポアソン　平均</t>
    <rPh sb="0" eb="2">
      <t>ランスウ</t>
    </rPh>
    <rPh sb="8" eb="10">
      <t>ヘイキン</t>
    </rPh>
    <phoneticPr fontId="5"/>
  </si>
  <si>
    <t>乱数　負の二項分布　平均</t>
    <rPh sb="0" eb="2">
      <t>ランスウ</t>
    </rPh>
    <rPh sb="3" eb="4">
      <t>フ</t>
    </rPh>
    <rPh sb="5" eb="7">
      <t>ニコウ</t>
    </rPh>
    <rPh sb="7" eb="9">
      <t>ブンプ</t>
    </rPh>
    <rPh sb="10" eb="12">
      <t>ヘイキン</t>
    </rPh>
    <phoneticPr fontId="5"/>
  </si>
  <si>
    <t>乱数　負の二項分布　分散</t>
    <rPh sb="0" eb="2">
      <t>ランスウ</t>
    </rPh>
    <rPh sb="3" eb="4">
      <t>フ</t>
    </rPh>
    <rPh sb="5" eb="7">
      <t>ニコウ</t>
    </rPh>
    <rPh sb="7" eb="9">
      <t>ブンプ</t>
    </rPh>
    <rPh sb="10" eb="12">
      <t>ブンサン</t>
    </rPh>
    <phoneticPr fontId="5"/>
  </si>
  <si>
    <t>乱数　ガンマ分布　平均</t>
    <rPh sb="0" eb="2">
      <t>ランスウ</t>
    </rPh>
    <rPh sb="6" eb="8">
      <t>ブンプ</t>
    </rPh>
    <rPh sb="7" eb="8">
      <t>ニブン</t>
    </rPh>
    <rPh sb="9" eb="11">
      <t>ヘイキン</t>
    </rPh>
    <phoneticPr fontId="5"/>
  </si>
  <si>
    <t>乱数　ガンマ分布　分散</t>
    <rPh sb="0" eb="2">
      <t>ランスウ</t>
    </rPh>
    <rPh sb="6" eb="8">
      <t>ブンプ</t>
    </rPh>
    <rPh sb="7" eb="8">
      <t>ニブン</t>
    </rPh>
    <rPh sb="9" eb="11">
      <t>ブンサン</t>
    </rPh>
    <phoneticPr fontId="5"/>
  </si>
  <si>
    <t>乱数　ベータ分布　平均</t>
    <rPh sb="0" eb="2">
      <t>ランスウ</t>
    </rPh>
    <rPh sb="6" eb="8">
      <t>ブンプ</t>
    </rPh>
    <rPh sb="7" eb="8">
      <t>ニブン</t>
    </rPh>
    <rPh sb="9" eb="11">
      <t>ヘイキン</t>
    </rPh>
    <phoneticPr fontId="5"/>
  </si>
  <si>
    <t>乱数　ベータ分布　分散</t>
    <rPh sb="0" eb="2">
      <t>ランスウ</t>
    </rPh>
    <rPh sb="6" eb="8">
      <t>ブンプ</t>
    </rPh>
    <rPh sb="7" eb="8">
      <t>ニブン</t>
    </rPh>
    <rPh sb="9" eb="11">
      <t>ブンサン</t>
    </rPh>
    <phoneticPr fontId="5"/>
  </si>
  <si>
    <t>4,0,2,0#0#1#0#0#0#1,0,0,0,###満足度 発話前期 発話後期 集団成績</t>
    <phoneticPr fontId="5"/>
  </si>
  <si>
    <t>箱ひげ図にドットプロットを重ねる</t>
    <rPh sb="0" eb="1">
      <t>ハコ</t>
    </rPh>
    <rPh sb="3" eb="4">
      <t>ズ</t>
    </rPh>
    <rPh sb="13" eb="14">
      <t>カサ</t>
    </rPh>
    <phoneticPr fontId="5"/>
  </si>
  <si>
    <t>ヒストグラムに正規曲線を表示</t>
    <rPh sb="7" eb="9">
      <t>セイキ</t>
    </rPh>
    <rPh sb="9" eb="11">
      <t>キョクセン</t>
    </rPh>
    <rPh sb="12" eb="14">
      <t>ヒョウジ</t>
    </rPh>
    <phoneticPr fontId="5"/>
  </si>
  <si>
    <t>対数正規分布</t>
    <rPh sb="0" eb="6">
      <t>タイスウセイキブンプ</t>
    </rPh>
    <phoneticPr fontId="5"/>
  </si>
  <si>
    <t>had2glmmstan</t>
    <phoneticPr fontId="5"/>
  </si>
  <si>
    <t>4,0,5,1,0,0,0,###発話前期 発話後期</t>
    <phoneticPr fontId="5"/>
  </si>
  <si>
    <t>glmmstanファイルパス</t>
    <phoneticPr fontId="5"/>
  </si>
  <si>
    <t>glmmstanファイル名</t>
    <rPh sb="12" eb="13">
      <t>メイ</t>
    </rPh>
    <phoneticPr fontId="5"/>
  </si>
  <si>
    <t>4,0,2,0#0#1#0#0#0#1,0,0,0,###time4</t>
    <phoneticPr fontId="5"/>
  </si>
  <si>
    <t>MCMCサンプル数</t>
    <rPh sb="8" eb="9">
      <t>スウ</t>
    </rPh>
    <phoneticPr fontId="5"/>
  </si>
  <si>
    <t>MCMCマルコフ連鎖</t>
    <rPh sb="8" eb="10">
      <t>レンサ</t>
    </rPh>
    <phoneticPr fontId="5"/>
  </si>
  <si>
    <t>MCMCウォームアップ</t>
    <phoneticPr fontId="5"/>
  </si>
  <si>
    <t>MCMCthin</t>
    <phoneticPr fontId="5"/>
  </si>
  <si>
    <t>並列化</t>
    <rPh sb="0" eb="3">
      <t>ヘイレツカ</t>
    </rPh>
    <phoneticPr fontId="5"/>
  </si>
  <si>
    <t>コア数</t>
    <rPh sb="2" eb="3">
      <t>スウ</t>
    </rPh>
    <phoneticPr fontId="5"/>
  </si>
  <si>
    <t>出力オブジェクトの名前</t>
    <rPh sb="0" eb="2">
      <t>シュツリョク</t>
    </rPh>
    <rPh sb="9" eb="11">
      <t>ナマエ</t>
    </rPh>
    <phoneticPr fontId="4"/>
  </si>
  <si>
    <t>fit</t>
    <phoneticPr fontId="5"/>
  </si>
  <si>
    <t>R上でのデータ名</t>
    <rPh sb="1" eb="2">
      <t>ジョウ</t>
    </rPh>
    <rPh sb="7" eb="8">
      <t>メイ</t>
    </rPh>
    <phoneticPr fontId="5"/>
  </si>
  <si>
    <t>data</t>
    <phoneticPr fontId="5"/>
  </si>
  <si>
    <t>stanの結果を出力</t>
    <rPh sb="5" eb="7">
      <t>ケッカ</t>
    </rPh>
    <rPh sb="8" eb="10">
      <t>シュツリョク</t>
    </rPh>
    <phoneticPr fontId="5"/>
  </si>
  <si>
    <t>stanコードを出力</t>
    <rPh sb="8" eb="10">
      <t>シュツリョク</t>
    </rPh>
    <phoneticPr fontId="5"/>
  </si>
  <si>
    <t>回帰分析スライス点</t>
    <rPh sb="0" eb="2">
      <t>カイキ</t>
    </rPh>
    <rPh sb="2" eb="4">
      <t>ブンセキ</t>
    </rPh>
    <rPh sb="8" eb="9">
      <t>テン</t>
    </rPh>
    <phoneticPr fontId="5"/>
  </si>
  <si>
    <t>カーネル区間数</t>
    <rPh sb="4" eb="6">
      <t>クカン</t>
    </rPh>
    <rPh sb="6" eb="7">
      <t>スウ</t>
    </rPh>
    <phoneticPr fontId="5"/>
  </si>
  <si>
    <t>バンド幅パラメータ</t>
    <rPh sb="3" eb="4">
      <t>ハバ</t>
    </rPh>
    <phoneticPr fontId="5"/>
  </si>
  <si>
    <t>カーネル密度を出力</t>
    <rPh sb="4" eb="6">
      <t>ミツド</t>
    </rPh>
    <rPh sb="7" eb="9">
      <t>シュツリョク</t>
    </rPh>
    <phoneticPr fontId="5"/>
  </si>
  <si>
    <t>エラーバーをつける</t>
    <phoneticPr fontId="5"/>
  </si>
  <si>
    <t>散布図にラベルを表示</t>
    <rPh sb="0" eb="3">
      <t>サンプズ</t>
    </rPh>
    <rPh sb="8" eb="10">
      <t>ヒョウジ</t>
    </rPh>
    <phoneticPr fontId="5"/>
  </si>
  <si>
    <t>バイオリンプロット</t>
    <phoneticPr fontId="5"/>
  </si>
  <si>
    <t>箱ひげ図に平均値</t>
    <rPh sb="0" eb="1">
      <t>ハコ</t>
    </rPh>
    <rPh sb="3" eb="4">
      <t>ズ</t>
    </rPh>
    <rPh sb="5" eb="8">
      <t>ヘイキンチ</t>
    </rPh>
    <phoneticPr fontId="5"/>
  </si>
  <si>
    <t>ヒストグラムの級数をデータから決める</t>
    <rPh sb="7" eb="9">
      <t>キュウスウ</t>
    </rPh>
    <rPh sb="15" eb="16">
      <t>キ</t>
    </rPh>
    <phoneticPr fontId="5"/>
  </si>
  <si>
    <t>二項回帰の過分散</t>
    <rPh sb="0" eb="2">
      <t>ニコウ</t>
    </rPh>
    <rPh sb="2" eb="4">
      <t>カイキ</t>
    </rPh>
    <rPh sb="5" eb="8">
      <t>カブンサン</t>
    </rPh>
    <phoneticPr fontId="5"/>
  </si>
  <si>
    <t>ゼロ過剰</t>
    <rPh sb="2" eb="4">
      <t>カジョウ</t>
    </rPh>
    <phoneticPr fontId="5"/>
  </si>
  <si>
    <t>対数線形モデルの0度数に加える</t>
    <rPh sb="0" eb="4">
      <t>タイスウセンケイ</t>
    </rPh>
    <rPh sb="9" eb="11">
      <t>ドスウ</t>
    </rPh>
    <rPh sb="12" eb="13">
      <t>クワ</t>
    </rPh>
    <phoneticPr fontId="5"/>
  </si>
  <si>
    <t>対数線形モデル（分散分析）</t>
    <rPh sb="0" eb="4">
      <t>タイスウセンケイ</t>
    </rPh>
    <rPh sb="8" eb="10">
      <t>ブンサン</t>
    </rPh>
    <rPh sb="10" eb="12">
      <t>ブンセキ</t>
    </rPh>
    <phoneticPr fontId="5"/>
  </si>
  <si>
    <t>セルのデフォルト幅</t>
    <rPh sb="8" eb="9">
      <t>ハバ</t>
    </rPh>
    <phoneticPr fontId="5"/>
  </si>
  <si>
    <t>HAD2R</t>
    <phoneticPr fontId="5"/>
  </si>
  <si>
    <t>HAD2Rのデータオブジェクト</t>
    <phoneticPr fontId="5"/>
  </si>
  <si>
    <t>dat</t>
    <phoneticPr fontId="5"/>
  </si>
  <si>
    <t>HAD2Rのデータ読み込みコード</t>
    <rPh sb="9" eb="10">
      <t>ヨ</t>
    </rPh>
    <rPh sb="11" eb="12">
      <t>コ</t>
    </rPh>
    <phoneticPr fontId="5"/>
  </si>
  <si>
    <t>HAD2stan_SEM パス</t>
    <phoneticPr fontId="5"/>
  </si>
  <si>
    <t>HAD2stan_SEM ファイル名</t>
    <rPh sb="17" eb="18">
      <t>メイ</t>
    </rPh>
    <phoneticPr fontId="5"/>
  </si>
  <si>
    <t>had2stan_sem</t>
    <phoneticPr fontId="5"/>
  </si>
  <si>
    <t>表示言語</t>
    <rPh sb="0" eb="2">
      <t>ヒョウジ</t>
    </rPh>
    <rPh sb="2" eb="4">
      <t>ゲンゴ</t>
    </rPh>
    <phoneticPr fontId="5"/>
  </si>
  <si>
    <t>0:Japanese, 1:English, 2:中国語</t>
    <phoneticPr fontId="5"/>
  </si>
  <si>
    <t>独立性検定の補正</t>
    <rPh sb="0" eb="3">
      <t>ドクリツセイ</t>
    </rPh>
    <rPh sb="3" eb="5">
      <t>ケンテイ</t>
    </rPh>
    <rPh sb="6" eb="8">
      <t>ホセイ</t>
    </rPh>
    <phoneticPr fontId="5"/>
  </si>
  <si>
    <t>HADフォント</t>
    <phoneticPr fontId="5"/>
  </si>
  <si>
    <t>0:Yu Gothic UI,1:Yu Gothic UI semilight, 2:MS UI Gothic</t>
    <phoneticPr fontId="5"/>
  </si>
  <si>
    <t>B列変数名</t>
    <rPh sb="1" eb="2">
      <t>レツ</t>
    </rPh>
    <rPh sb="2" eb="5">
      <t>ヘンスウメイ</t>
    </rPh>
    <phoneticPr fontId="5"/>
  </si>
  <si>
    <t>ID変数名</t>
    <rPh sb="2" eb="5">
      <t>ヘンスウメイ</t>
    </rPh>
    <phoneticPr fontId="5"/>
  </si>
  <si>
    <t>HLMでソルバーを使う</t>
    <rPh sb="9" eb="10">
      <t>ツカ</t>
    </rPh>
    <phoneticPr fontId="5"/>
  </si>
  <si>
    <t>HLMでREML</t>
    <phoneticPr fontId="5"/>
  </si>
  <si>
    <t>傾向スコア</t>
    <rPh sb="0" eb="2">
      <t>ケイコウ</t>
    </rPh>
    <phoneticPr fontId="5"/>
  </si>
  <si>
    <t>alpha</t>
    <phoneticPr fontId="5"/>
  </si>
  <si>
    <t>1-beta</t>
    <phoneticPr fontId="5"/>
  </si>
  <si>
    <t>delta</t>
    <phoneticPr fontId="5"/>
  </si>
  <si>
    <t>ratio</t>
    <phoneticPr fontId="5"/>
  </si>
  <si>
    <t>eta</t>
    <phoneticPr fontId="5"/>
  </si>
  <si>
    <t>要因の水準数</t>
    <rPh sb="0" eb="2">
      <t>ヨウイン</t>
    </rPh>
    <rPh sb="3" eb="5">
      <t>スイジュン</t>
    </rPh>
    <rPh sb="5" eb="6">
      <t>スウ</t>
    </rPh>
    <phoneticPr fontId="5"/>
  </si>
  <si>
    <t>共変量の数</t>
    <rPh sb="4" eb="5">
      <t>カズ</t>
    </rPh>
    <phoneticPr fontId="4"/>
  </si>
  <si>
    <t>検定力マルチページ</t>
    <rPh sb="0" eb="2">
      <t>ケンテイ</t>
    </rPh>
    <rPh sb="2" eb="3">
      <t>リョク</t>
    </rPh>
    <phoneticPr fontId="5"/>
  </si>
  <si>
    <t>分子の自由度</t>
    <rPh sb="0" eb="2">
      <t>ブンシ</t>
    </rPh>
    <rPh sb="3" eb="6">
      <t>ジユウド</t>
    </rPh>
    <phoneticPr fontId="5"/>
  </si>
  <si>
    <t>効果量タイプ</t>
    <rPh sb="0" eb="3">
      <t>コウカリョウ</t>
    </rPh>
    <phoneticPr fontId="5"/>
  </si>
  <si>
    <t>分析デザイン</t>
    <rPh sb="0" eb="2">
      <t>ブンセキ</t>
    </rPh>
    <phoneticPr fontId="5"/>
  </si>
  <si>
    <t>検定要因の計画</t>
    <rPh sb="0" eb="2">
      <t>ケンテイ</t>
    </rPh>
    <rPh sb="2" eb="4">
      <t>ヨウイン</t>
    </rPh>
    <rPh sb="5" eb="7">
      <t>ケイカク</t>
    </rPh>
    <phoneticPr fontId="5"/>
  </si>
  <si>
    <t>測定変数の数</t>
    <rPh sb="0" eb="4">
      <t>ソクテイヘンスウ</t>
    </rPh>
    <rPh sb="5" eb="6">
      <t>カズ</t>
    </rPh>
    <phoneticPr fontId="5"/>
  </si>
  <si>
    <t>測定の相関</t>
    <rPh sb="0" eb="2">
      <t>ソクテイ</t>
    </rPh>
    <rPh sb="3" eb="5">
      <t>ソウカン</t>
    </rPh>
    <phoneticPr fontId="5"/>
  </si>
  <si>
    <t>球面性のε</t>
    <rPh sb="0" eb="3">
      <t>キュウメンセイ</t>
    </rPh>
    <phoneticPr fontId="5"/>
  </si>
  <si>
    <t>検定要因の計画（参加者内）</t>
    <rPh sb="0" eb="2">
      <t>ケンテイ</t>
    </rPh>
    <rPh sb="2" eb="4">
      <t>ヨウイン</t>
    </rPh>
    <rPh sb="5" eb="7">
      <t>ケイカク</t>
    </rPh>
    <rPh sb="8" eb="11">
      <t>サンカシャ</t>
    </rPh>
    <rPh sb="11" eb="12">
      <t>ナイ</t>
    </rPh>
    <phoneticPr fontId="5"/>
  </si>
  <si>
    <t>分析タイプ</t>
    <rPh sb="0" eb="2">
      <t>ブンセキ</t>
    </rPh>
    <phoneticPr fontId="5"/>
  </si>
  <si>
    <t>1:サンプルサイズ設計、2:検定力分析</t>
    <rPh sb="9" eb="11">
      <t>セッケイ</t>
    </rPh>
    <rPh sb="14" eb="16">
      <t>ケンテイ</t>
    </rPh>
    <rPh sb="16" eb="17">
      <t>リョク</t>
    </rPh>
    <rPh sb="17" eb="19">
      <t>ブンセキ</t>
    </rPh>
    <phoneticPr fontId="5"/>
  </si>
  <si>
    <t>検定タイプ</t>
    <rPh sb="0" eb="2">
      <t>ケンテイ</t>
    </rPh>
    <phoneticPr fontId="5"/>
  </si>
  <si>
    <t>説明変数の数（回帰）</t>
    <rPh sb="0" eb="4">
      <t>セツメイヘンスウ</t>
    </rPh>
    <rPh sb="5" eb="6">
      <t>カズ</t>
    </rPh>
    <rPh sb="7" eb="9">
      <t>カイキ</t>
    </rPh>
    <phoneticPr fontId="5"/>
  </si>
  <si>
    <t>標本サイズ</t>
    <rPh sb="0" eb="2">
      <t>ヒョウホン</t>
    </rPh>
    <phoneticPr fontId="5"/>
  </si>
  <si>
    <t>効果量の大きさ</t>
    <rPh sb="0" eb="3">
      <t>コウカリョウ</t>
    </rPh>
    <rPh sb="4" eb="5">
      <t>オオ</t>
    </rPh>
    <phoneticPr fontId="5"/>
  </si>
  <si>
    <t>群の数</t>
    <rPh sb="0" eb="1">
      <t>グン</t>
    </rPh>
    <rPh sb="2" eb="3">
      <t>カズ</t>
    </rPh>
    <phoneticPr fontId="5"/>
  </si>
  <si>
    <t>要因計画</t>
    <rPh sb="0" eb="2">
      <t>ヨウイン</t>
    </rPh>
    <rPh sb="2" eb="4">
      <t>ケイカク</t>
    </rPh>
    <phoneticPr fontId="5"/>
  </si>
  <si>
    <t>4,0,5,1,0,0,0,###salary</t>
  </si>
  <si>
    <t>4,0,3,5,0,0,0,###年俸</t>
  </si>
  <si>
    <t>4,0,0,0,0,###position hand</t>
  </si>
  <si>
    <t>4,0,0,0,0,###position hand salary_t</t>
  </si>
  <si>
    <t>4,0,2,0#0#1#1#0#0#0,0,0,0,###HIT</t>
  </si>
  <si>
    <t>4,0,1,0#0#1#0#0#00,0,0,###v1 v2 v3 v4 v5 v6 v7 v8 v9 v10 v11 v12</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</si>
  <si>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</si>
  <si>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</si>
  <si>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</si>
  <si>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</si>
  <si>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</si>
  <si>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</si>
  <si>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</si>
  <si>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</si>
  <si>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</si>
  <si>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</si>
  <si>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</si>
  <si>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</si>
  <si>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</si>
  <si>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</si>
  <si>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4,0,4,min～100# →  #0#,100～max# →  #1#,0,0,0,###salary</t>
  </si>
  <si>
    <t>4,0,0,0,0,###年齢 時間</t>
  </si>
  <si>
    <t>4,0,3,5,0,0,0,###度数</t>
  </si>
  <si>
    <t>4,0,2,0#0#1#1#0#0#0,0,0,0,###HR</t>
  </si>
  <si>
    <t>4,0,1,0#1#0#0#0#00,0,0,###V54 V39 V49 V50 V40 V7 V35 V36 V46 V51 V14 V58</t>
  </si>
  <si>
    <t>4,0,5,0,0,0,###league</t>
  </si>
  <si>
    <t>4,0,2,1#0#1#0#0#0#0,0,0,0,###Rank AVR HR RBI Steal Walk K</t>
  </si>
  <si>
    <t>4,0,3,1,6,0,0,0,###se3 se5 se9 se10</t>
  </si>
  <si>
    <t>4,0,1,1#0#0#0#0#00,0,0,###V1 V2 V3 V4 V5 V6 V7 V8 V9 V10 V11 V12 V13 V14 V15 V16 V17 V18 V19 V20 V21 V22 V23 V24 V25 V26 V27 V28 V29 V30 V31 V32 V33 V34 V35 V36 V37 V38 V39 V40 V41 V42 V43 V44 V45 V46 V47 V48 V49 V50 V51 V52 V53 V54 V55 V56 V57 V58 V59 V60</t>
  </si>
  <si>
    <t xml:space="preserve">3,1,1#False,5,1,1#0,25#0.001#True,True#False#False#False#,'###,##,BF2 BF7 BF12 BF17 </t>
  </si>
  <si>
    <t>4,0,2,1#0#1#0#0#0#0,0,0,0,###EAP</t>
  </si>
  <si>
    <t>4,0,2,1#0#1#0#0#0#0,0,0,0,###theta_eap</t>
  </si>
  <si>
    <t xml:space="preserve">3,2,4#False,5,1,7#False,1#20,True#False#True#True#,'###,##,income_fa </t>
  </si>
  <si>
    <t xml:space="preserve">3,2,3#False,5,1,7#False,1#20,True#False#True#True#,'###,##,family_income </t>
  </si>
  <si>
    <t>4,0,4,1# →  #1#,2～5# →  #2#,6～8# →  #3#,9～max# →  #4#,0,0,0,###income_fa</t>
  </si>
  <si>
    <t>4,0,4,1# →  #9#,2# →  #12#,3# →  #14#,4# →  #14#,5# →  #16#,6# →  #18#,0,0,0,###gakureki</t>
  </si>
  <si>
    <t>4,0,4,1～3# →  #1#,4～7# →  #2#,8～max# →  #3#,0,0,0,###family_income</t>
  </si>
  <si>
    <t>分析履歴</t>
    <rPh sb="0" eb="2">
      <t>ブンセキ</t>
    </rPh>
    <rPh sb="2" eb="4">
      <t>リレキ</t>
    </rPh>
    <phoneticPr fontId="4"/>
  </si>
  <si>
    <t>番号</t>
    <rPh sb="0" eb="2">
      <t>バンゴウ</t>
    </rPh>
    <phoneticPr fontId="4"/>
  </si>
  <si>
    <t>日付</t>
    <rPh sb="0" eb="2">
      <t>ヒヅケ</t>
    </rPh>
    <phoneticPr fontId="4"/>
  </si>
  <si>
    <t>要約</t>
    <rPh sb="0" eb="2">
      <t>ヨウヤク</t>
    </rPh>
    <phoneticPr fontId="4"/>
  </si>
  <si>
    <t>TTM2HAD</t>
  </si>
  <si>
    <t>基本システム用語</t>
    <rPh sb="0" eb="2">
      <t>キホン</t>
    </rPh>
    <rPh sb="6" eb="8">
      <t>ヨウゴ</t>
    </rPh>
    <phoneticPr fontId="5"/>
  </si>
  <si>
    <t>メッセージボックス</t>
    <phoneticPr fontId="5"/>
  </si>
  <si>
    <t>出力</t>
    <rPh sb="0" eb="2">
      <t>シュツリョク</t>
    </rPh>
    <phoneticPr fontId="5"/>
  </si>
  <si>
    <t>ステータスバー</t>
    <phoneticPr fontId="5"/>
  </si>
  <si>
    <t>コントロール</t>
  </si>
  <si>
    <t>UserForm1</t>
  </si>
  <si>
    <t>UserForm2</t>
  </si>
  <si>
    <t>UserForm3</t>
  </si>
  <si>
    <t>UserForm4</t>
  </si>
  <si>
    <t>UserForm5</t>
  </si>
  <si>
    <t>UserForm6</t>
  </si>
  <si>
    <t>UserForm7</t>
  </si>
  <si>
    <t>UserForm8</t>
  </si>
  <si>
    <t>UserForm9</t>
  </si>
  <si>
    <t>UserForm10</t>
  </si>
  <si>
    <t>UserForm11</t>
  </si>
  <si>
    <t>UserForm12</t>
  </si>
  <si>
    <t>UserForm13</t>
  </si>
  <si>
    <t>UserForm14</t>
  </si>
  <si>
    <t>UserForm15</t>
  </si>
  <si>
    <t>UserForm16</t>
  </si>
  <si>
    <t>UserForm17</t>
  </si>
  <si>
    <t>UserForm18</t>
  </si>
  <si>
    <t>UserForm19</t>
  </si>
  <si>
    <t>UserForm20</t>
  </si>
  <si>
    <t>UserForm21</t>
  </si>
  <si>
    <t>UserForm22</t>
  </si>
  <si>
    <t>UserForm23</t>
  </si>
  <si>
    <t>UserForm24</t>
  </si>
  <si>
    <t>UserForm25</t>
  </si>
  <si>
    <t>UserForm26</t>
  </si>
  <si>
    <t>UserForm27</t>
    <phoneticPr fontId="5"/>
  </si>
  <si>
    <t>データ</t>
    <phoneticPr fontId="5"/>
  </si>
  <si>
    <t>統計分析ソフト HAD</t>
    <rPh sb="0" eb="2">
      <t>トウケイ</t>
    </rPh>
    <rPh sb="2" eb="4">
      <t>ブンセキ</t>
    </rPh>
    <phoneticPr fontId="5"/>
  </si>
  <si>
    <t>※Stanに入力するためのinput行列を指定されたディレクトリにcsvファイルで保存しました。</t>
  </si>
  <si>
    <t>HAD実行中．．．.データ入力</t>
  </si>
  <si>
    <t>データ
読み込み</t>
    <rPh sb="4" eb="5">
      <t>ヨ</t>
    </rPh>
    <rPh sb="6" eb="7">
      <t>コ</t>
    </rPh>
    <phoneticPr fontId="5"/>
  </si>
  <si>
    <t>統計分析マクロ　HAD</t>
    <phoneticPr fontId="5"/>
  </si>
  <si>
    <t>列幅の調整：　HAD</t>
    <phoneticPr fontId="5"/>
  </si>
  <si>
    <t>シートの管理：　HAD</t>
    <phoneticPr fontId="5"/>
  </si>
  <si>
    <t>尺度平均値：　HAD</t>
    <phoneticPr fontId="5"/>
  </si>
  <si>
    <t>設定：　HAD</t>
    <phoneticPr fontId="5"/>
  </si>
  <si>
    <t>因子分析オプション：　HAD</t>
    <phoneticPr fontId="5"/>
  </si>
  <si>
    <t>回帰モデルオプション：　HAD</t>
    <phoneticPr fontId="5"/>
  </si>
  <si>
    <t>変数の作成：　HAD</t>
  </si>
  <si>
    <t>数値計算：　HAD</t>
  </si>
  <si>
    <t>データセット：　HAD</t>
  </si>
  <si>
    <t>HAD計算中</t>
  </si>
  <si>
    <t>変数情報変更：　HAD</t>
  </si>
  <si>
    <t>分析に使用する変数：　HAD</t>
  </si>
  <si>
    <t>モデルの選択　回帰分析：　HAD</t>
  </si>
  <si>
    <t>統計分析マクロ　HAD（簡易モード）</t>
  </si>
  <si>
    <t>媒介分析の設定：　HAD</t>
  </si>
  <si>
    <t>モデルの選択　因子分析：　HAD</t>
  </si>
  <si>
    <t>ステップワイズ法設定</t>
  </si>
  <si>
    <t>スクリープロット設定</t>
  </si>
  <si>
    <t>潜在ランク回帰分析の詳細設定</t>
  </si>
  <si>
    <t>グラフ設定</t>
  </si>
  <si>
    <t>HAD2Stan_SEM</t>
  </si>
  <si>
    <t>標本サイズ設計</t>
    <rPh sb="0" eb="2">
      <t>ヒョウホン</t>
    </rPh>
    <rPh sb="5" eb="7">
      <t>セッケイ</t>
    </rPh>
    <phoneticPr fontId="5"/>
  </si>
  <si>
    <t>モデリング</t>
    <phoneticPr fontId="5"/>
  </si>
  <si>
    <t>HADファイルをアクティブにしてください</t>
  </si>
  <si>
    <t>要約統計量</t>
  </si>
  <si>
    <t>HAD実行中．．．.</t>
  </si>
  <si>
    <t>ID変数を含む</t>
  </si>
  <si>
    <t>HADの設定値</t>
  </si>
  <si>
    <t>OK</t>
  </si>
  <si>
    <t>作成している行列データを使用する</t>
  </si>
  <si>
    <t>・推定設定</t>
  </si>
  <si>
    <t>キャンセル</t>
  </si>
  <si>
    <t>逆行列の計算</t>
  </si>
  <si>
    <t>変数をグループに並び替える （横のデータを縦に）</t>
  </si>
  <si>
    <t>現在計算中です。_x000D_
このまましばらくお待ちください。_x000D_
　_x000D_
_x000D_
もし分析が時間がたっても終わらない場合は、_x000D_
下の「分析中断」ボタンをおしてください。</t>
  </si>
  <si>
    <t xml:space="preserve">  フィルタ</t>
  </si>
  <si>
    <t>・分析で用いるモデルを選択してください。</t>
  </si>
  <si>
    <t>・順序回帰分析のリンク関数</t>
  </si>
  <si>
    <t>・ステップワイズ法の基準</t>
  </si>
  <si>
    <t>・平行分析</t>
  </si>
  <si>
    <t>参照</t>
  </si>
  <si>
    <t>学習回数の推定数に対する倍率</t>
  </si>
  <si>
    <t>・推定方法</t>
  </si>
  <si>
    <t>データファイルのパス</t>
  </si>
  <si>
    <t>グループ別</t>
  </si>
  <si>
    <t xml:space="preserve"> 平均値の差の検定</t>
  </si>
  <si>
    <t>ソルバー アドイン</t>
  </si>
  <si>
    <t>エラー内容:</t>
  </si>
  <si>
    <t>箱ひげ図</t>
  </si>
  <si>
    <t>HAD実行中．．．.分析準備中</t>
  </si>
  <si>
    <t>列幅の
調整</t>
    <rPh sb="0" eb="2">
      <t>レツハバ</t>
    </rPh>
    <rPh sb="4" eb="6">
      <t>チョウセイ</t>
    </rPh>
    <phoneticPr fontId="5"/>
  </si>
  <si>
    <t>各変数名の長さにあわせる</t>
  </si>
  <si>
    <t>全削除</t>
  </si>
  <si>
    <t>-1をかけて逆転</t>
  </si>
  <si>
    <t>・出力設定</t>
  </si>
  <si>
    <t>・因子軸の回転基準</t>
  </si>
  <si>
    <t>対称行列の固有値（Jacobi法）</t>
  </si>
  <si>
    <t>グループ内人数=</t>
  </si>
  <si>
    <t>分析中断</t>
  </si>
  <si>
    <t xml:space="preserve"> 値ラベル</t>
  </si>
  <si>
    <t>・カウントデータの分布</t>
  </si>
  <si>
    <t>投入基準</t>
  </si>
  <si>
    <t>サンプリング回数=</t>
  </si>
  <si>
    <t>・ExcelTTMの読み込み</t>
  </si>
  <si>
    <t>・潜在ランク分析（自己組織化マップ）の推定設定</t>
  </si>
  <si>
    <t>ガウス-エルミート求積法による最尤法</t>
  </si>
  <si>
    <t>ID変数のラベルをつける</t>
  </si>
  <si>
    <t xml:space="preserve"> 相関係数</t>
  </si>
  <si>
    <t>シート管理</t>
    <rPh sb="3" eb="5">
      <t>カンリ</t>
    </rPh>
    <phoneticPr fontId="5"/>
  </si>
  <si>
    <t>変数名を選択してください。</t>
  </si>
  <si>
    <t>HAD実行中．．．.分析</t>
  </si>
  <si>
    <t>数値
計算</t>
    <rPh sb="0" eb="2">
      <t>スウチ</t>
    </rPh>
    <rPh sb="3" eb="5">
      <t>ケイサン</t>
    </rPh>
    <phoneticPr fontId="5"/>
  </si>
  <si>
    <t>グループ平均センタリング（変数名_g）</t>
  </si>
  <si>
    <t>マニュアル</t>
  </si>
  <si>
    <t>下の記号がついてないシートを削除</t>
  </si>
  <si>
    <t xml:space="preserve">最大値 + </t>
  </si>
  <si>
    <t>ラベルで結果を出力</t>
  </si>
  <si>
    <t xml:space="preserve">最大反復数 = </t>
  </si>
  <si>
    <t>平均値で2群に分割する</t>
  </si>
  <si>
    <t>固有値の計算（QR法）</t>
  </si>
  <si>
    <t>グループを変数に並び替える （縦のデータを横に）</t>
  </si>
  <si>
    <t xml:space="preserve"> ラベル</t>
  </si>
  <si>
    <t>　追加→</t>
  </si>
  <si>
    <t>詳細モード</t>
  </si>
  <si>
    <t>ポアソン</t>
  </si>
  <si>
    <t>削除基準</t>
  </si>
  <si>
    <t>初期値をランダムにする</t>
  </si>
  <si>
    <t>出現頻度の最小値</t>
  </si>
  <si>
    <t>非比例オッズモデル</t>
  </si>
  <si>
    <t>ラプラス近似による最尤法</t>
  </si>
  <si>
    <t xml:space="preserve"> R用データ保存</t>
  </si>
  <si>
    <t>データファイル名</t>
  </si>
  <si>
    <t>正規曲線を表示</t>
  </si>
  <si>
    <t>・HAD2Stan_SEM設定</t>
  </si>
  <si>
    <t xml:space="preserve"> 分散分析</t>
  </si>
  <si>
    <t>HADを起動</t>
    <rPh sb="4" eb="6">
      <t>キドウ</t>
    </rPh>
    <phoneticPr fontId="5"/>
  </si>
  <si>
    <t>変数より多い変数の使用は分析できません。</t>
  </si>
  <si>
    <t>度数分布</t>
  </si>
  <si>
    <t>HAD実行中．．．.因子分析</t>
  </si>
  <si>
    <t>グループ内平均（変数名_m）</t>
  </si>
  <si>
    <t>すべてのシートを削除</t>
  </si>
  <si>
    <t>逆転しない</t>
  </si>
  <si>
    <t>・欠損値設定</t>
  </si>
  <si>
    <t xml:space="preserve">収束基準　= </t>
  </si>
  <si>
    <t>使用変数の合計得点を算出する</t>
  </si>
  <si>
    <t>（縦のデータを横にする）</t>
  </si>
  <si>
    <t xml:space="preserve"> ＠変数</t>
  </si>
  <si>
    <t>←削除　</t>
  </si>
  <si>
    <t>負の二項分布</t>
  </si>
  <si>
    <t>・使用変数</t>
  </si>
  <si>
    <t>・単純構造性分析</t>
  </si>
  <si>
    <t>・使用する単語の設定</t>
  </si>
  <si>
    <t>比例オッズモデル</t>
  </si>
  <si>
    <t>制限付き疑似最尤法</t>
  </si>
  <si>
    <t xml:space="preserve"> csvファイルの読み込み</t>
  </si>
  <si>
    <t>.csv</t>
  </si>
  <si>
    <t>ヒストグラムの級数=</t>
  </si>
  <si>
    <t>Rの作業ディレクトリ</t>
  </si>
  <si>
    <t xml:space="preserve"> 回帰分析</t>
  </si>
  <si>
    <t>変数の投入</t>
    <rPh sb="0" eb="2">
      <t>ヘンスウ</t>
    </rPh>
    <rPh sb="3" eb="5">
      <t>トウニュウ</t>
    </rPh>
    <phoneticPr fontId="5"/>
  </si>
  <si>
    <t>分析コードを選択してください。</t>
  </si>
  <si>
    <t>正規性の検定</t>
  </si>
  <si>
    <t>HAD実行中．．．.クラスタ分析</t>
  </si>
  <si>
    <t>"$"がついてないシートを全削除</t>
  </si>
  <si>
    <t>負荷量が負の項目があります。_x000D_
得点を逆転して合成しますか？</t>
  </si>
  <si>
    <t>"." （ピリオド）</t>
  </si>
  <si>
    <t>直交回転基準=</t>
  </si>
  <si>
    <t>主効果を全体平均で中心化する</t>
  </si>
  <si>
    <t>使用変数の平均得点を算出する</t>
  </si>
  <si>
    <t>（横のデータを縦にする）</t>
  </si>
  <si>
    <t>変数名</t>
  </si>
  <si>
    <t xml:space="preserve"> 全投入 </t>
  </si>
  <si>
    <t>差の検定</t>
  </si>
  <si>
    <t>ロジット</t>
  </si>
  <si>
    <t>・独立変数</t>
  </si>
  <si>
    <t>動詞</t>
  </si>
  <si>
    <t>・潜在ランク回帰分析の回帰係数</t>
  </si>
  <si>
    <t>疑似最尤法</t>
  </si>
  <si>
    <t>・フォルダのパス</t>
  </si>
  <si>
    <t>マーカーを表示しない</t>
  </si>
  <si>
    <t>変数の作成</t>
    <rPh sb="0" eb="2">
      <t>ヘンスウ</t>
    </rPh>
    <rPh sb="3" eb="5">
      <t>サクセイ</t>
    </rPh>
    <phoneticPr fontId="5"/>
  </si>
  <si>
    <t>分析コードが正しくありません。</t>
    <phoneticPr fontId="5"/>
  </si>
  <si>
    <t>散布図</t>
  </si>
  <si>
    <t>HAD実行中．．．.等質性分析</t>
  </si>
  <si>
    <t>分析</t>
    <rPh sb="0" eb="2">
      <t>ブンセキ</t>
    </rPh>
    <phoneticPr fontId="5"/>
  </si>
  <si>
    <t>データ入力方法</t>
  </si>
  <si>
    <t>Excelデフォルト(列幅8.38)</t>
  </si>
  <si>
    <t>名前変更</t>
  </si>
  <si>
    <t>から引いて逆転</t>
  </si>
  <si>
    <t>ユーザー指定</t>
  </si>
  <si>
    <t>※Kappaが大きいほど因子間相関が大きくなります</t>
  </si>
  <si>
    <t>2値のダミー変数をカテゴリカル変数として扱う（推奨）</t>
  </si>
  <si>
    <t>中央値で2群に分割する</t>
  </si>
  <si>
    <t>行列式の計算</t>
  </si>
  <si>
    <t>値</t>
  </si>
  <si>
    <t xml:space="preserve"> 全削除 </t>
  </si>
  <si>
    <t>対応なし</t>
  </si>
  <si>
    <t>プロビット</t>
  </si>
  <si>
    <t>モデルを保存</t>
  </si>
  <si>
    <t>デフォルト設定</t>
  </si>
  <si>
    <t>名詞</t>
  </si>
  <si>
    <t>・連続量の潜在ランク分析の平均値の推定方法</t>
  </si>
  <si>
    <t>・ファイル名</t>
  </si>
  <si>
    <t>線形近似直線を引く</t>
  </si>
  <si>
    <t>分析コードを実行</t>
    <rPh sb="0" eb="2">
      <t>ブンセキ</t>
    </rPh>
    <rPh sb="6" eb="8">
      <t>ジッコウ</t>
    </rPh>
    <phoneticPr fontId="5"/>
  </si>
  <si>
    <t>分析コードが不適切です。</t>
  </si>
  <si>
    <t>群ごとの統計量</t>
  </si>
  <si>
    <t>HAD実行中．．．.構造方程式モデル</t>
  </si>
  <si>
    <t>表示</t>
  </si>
  <si>
    <t xml:space="preserve">固定値  </t>
  </si>
  <si>
    <t>・HADの表示設定</t>
  </si>
  <si>
    <t>タイプⅢ</t>
  </si>
  <si>
    <t xml:space="preserve"> 変数の合成</t>
  </si>
  <si>
    <t>値より大きいサブジェクトを除外</t>
  </si>
  <si>
    <t xml:space="preserve"> 主効果を投入 </t>
  </si>
  <si>
    <t>対応あり</t>
  </si>
  <si>
    <t>・打ち切りデータの方向</t>
  </si>
  <si>
    <t>選択したモデルを消去</t>
  </si>
  <si>
    <t>形容詞</t>
  </si>
  <si>
    <t>生成位相マップ</t>
  </si>
  <si>
    <t>書き出し</t>
  </si>
  <si>
    <t>・R用のデータ設定</t>
  </si>
  <si>
    <t>ドットプロットを重ねる</t>
  </si>
  <si>
    <t>t検定（対応なし）</t>
  </si>
  <si>
    <t>分析コードをHADに反映</t>
  </si>
  <si>
    <t>モデリングシートの設定が初期化されます。</t>
  </si>
  <si>
    <t>カーネル密度推定</t>
  </si>
  <si>
    <t>HAD実行中．．．出力</t>
    <phoneticPr fontId="5"/>
  </si>
  <si>
    <t>使用変数</t>
    <rPh sb="0" eb="2">
      <t>シヨウ</t>
    </rPh>
    <rPh sb="2" eb="4">
      <t>ヘンスウ</t>
    </rPh>
    <phoneticPr fontId="5"/>
  </si>
  <si>
    <t>マルチレベル分析</t>
  </si>
  <si>
    <t>削除</t>
  </si>
  <si>
    <t>変数情報を保存する（254変数まで）</t>
  </si>
  <si>
    <t>タイプⅡ</t>
  </si>
  <si>
    <t xml:space="preserve"> 尺度変換</t>
  </si>
  <si>
    <t>多変量正規乱数の発生</t>
  </si>
  <si>
    <t>マルチレベルデータ</t>
  </si>
  <si>
    <t>値より小さいサブジェクトを除外</t>
  </si>
  <si>
    <t>データリスト</t>
  </si>
  <si>
    <t xml:space="preserve"> 交互作用を投入</t>
  </si>
  <si>
    <t>平均の差の検定</t>
  </si>
  <si>
    <t>下側</t>
  </si>
  <si>
    <t>保存したモデル一覧</t>
  </si>
  <si>
    <t>非反復推定法(最大法）</t>
  </si>
  <si>
    <t>副詞</t>
  </si>
  <si>
    <t>自己組織化マップ</t>
  </si>
  <si>
    <t>・MCMCの設定</t>
  </si>
  <si>
    <t>95%信頼区間</t>
  </si>
  <si>
    <t>欠損値を"NA"に変換する</t>
  </si>
  <si>
    <t>t検定（対応あり）</t>
  </si>
  <si>
    <t>初期化しますか？</t>
  </si>
  <si>
    <t>クロス集計表</t>
  </si>
  <si>
    <t>HAD実行中．．．.カテゴリカル相関係数</t>
  </si>
  <si>
    <t>選択セルを使用</t>
    <rPh sb="0" eb="2">
      <t>センタク</t>
    </rPh>
    <rPh sb="5" eb="7">
      <t>シヨウ</t>
    </rPh>
    <phoneticPr fontId="5"/>
  </si>
  <si>
    <t>マルチレベル相関分析</t>
  </si>
  <si>
    <t>シート名</t>
  </si>
  <si>
    <t xml:space="preserve"> 表示設定</t>
  </si>
  <si>
    <t>・共変量</t>
  </si>
  <si>
    <t xml:space="preserve"> 数値変換</t>
  </si>
  <si>
    <t>サンプルサイズ =</t>
  </si>
  <si>
    <t xml:space="preserve"> データセットの出力</t>
  </si>
  <si>
    <t>値と等しいサブジェクトだけ使用</t>
  </si>
  <si>
    <t xml:space="preserve">  分析で使用する変数</t>
  </si>
  <si>
    <t>・目的変数</t>
  </si>
  <si>
    <t xml:space="preserve">相関分析 </t>
  </si>
  <si>
    <t>上側</t>
  </si>
  <si>
    <t xml:space="preserve"> 保存したモデルから選択</t>
  </si>
  <si>
    <t>主因子法</t>
  </si>
  <si>
    <t>キーワード</t>
  </si>
  <si>
    <t>近傍関数の分散</t>
  </si>
  <si>
    <t>・残差共分散の構造</t>
  </si>
  <si>
    <t>サンプリング数</t>
  </si>
  <si>
    <t>標準誤差</t>
  </si>
  <si>
    <t>標本サイズ(n)</t>
  </si>
  <si>
    <t>セルを選択してください。</t>
  </si>
  <si>
    <t>平均値の検定</t>
  </si>
  <si>
    <t>HAD実行中．．．.多重クロス表</t>
  </si>
  <si>
    <t>統制変数を投入</t>
    <rPh sb="0" eb="2">
      <t>トウセイ</t>
    </rPh>
    <rPh sb="2" eb="4">
      <t>ヘンスウ</t>
    </rPh>
    <rPh sb="5" eb="7">
      <t>トウニュウ</t>
    </rPh>
    <phoneticPr fontId="5"/>
  </si>
  <si>
    <t>MUML用共分散行列</t>
  </si>
  <si>
    <t>モデリング</t>
  </si>
  <si>
    <t xml:space="preserve"> 分析設定</t>
  </si>
  <si>
    <t>（1から1000まで）</t>
  </si>
  <si>
    <t>・多重比較の方法</t>
  </si>
  <si>
    <t xml:space="preserve"> 値の再割り当て</t>
  </si>
  <si>
    <t>共分散行列を完全に一致させる</t>
  </si>
  <si>
    <t xml:space="preserve"> データセット選択</t>
  </si>
  <si>
    <t>データが</t>
  </si>
  <si>
    <t xml:space="preserve">  HADから除外する変数</t>
  </si>
  <si>
    <t>相関の差の検定</t>
  </si>
  <si>
    <t>両側</t>
  </si>
  <si>
    <t xml:space="preserve"> 分析コードから入力</t>
  </si>
  <si>
    <t>非反復推定法(平均法）</t>
  </si>
  <si>
    <t>同義語</t>
  </si>
  <si>
    <t>一次自己回帰（AR(1)）</t>
  </si>
  <si>
    <t>ファイル</t>
  </si>
  <si>
    <t>マルコフ連鎖の数</t>
  </si>
  <si>
    <t>検定力分析</t>
  </si>
  <si>
    <t>メインデータセットとして利用</t>
  </si>
  <si>
    <t>データに数式エラーが含まれています。</t>
  </si>
  <si>
    <t>多重クロス表</t>
  </si>
  <si>
    <t>HAD実行中．．．.対数線形モデル</t>
  </si>
  <si>
    <t>変数を左につめる</t>
    <rPh sb="0" eb="2">
      <t>ヘンスウ</t>
    </rPh>
    <rPh sb="3" eb="4">
      <t>ヒダリ</t>
    </rPh>
    <phoneticPr fontId="5"/>
  </si>
  <si>
    <t>データの要約</t>
  </si>
  <si>
    <t>データシート</t>
  </si>
  <si>
    <t xml:space="preserve"> グラフ設定</t>
  </si>
  <si>
    <t>（0.00001から1まで）</t>
  </si>
  <si>
    <t>修正Shaffer</t>
  </si>
  <si>
    <t xml:space="preserve"> ダミー変数</t>
  </si>
  <si>
    <t>シミュレーション（デバグ用）</t>
  </si>
  <si>
    <t xml:space="preserve"> 乱数データ生成</t>
  </si>
  <si>
    <t>値と等しいサブジェクトを除外</t>
  </si>
  <si>
    <t>除外する変数</t>
  </si>
  <si>
    <t>リストから削除</t>
  </si>
  <si>
    <t>項目分析 (α係数)</t>
  </si>
  <si>
    <t>一般化ポアソン</t>
  </si>
  <si>
    <t>・スライス変数</t>
  </si>
  <si>
    <t>精度は高いが、時間がかかる</t>
  </si>
  <si>
    <t>・出力</t>
  </si>
  <si>
    <t>球面性（HF）</t>
  </si>
  <si>
    <t>読み込み</t>
  </si>
  <si>
    <t>採用間隔(thin)</t>
  </si>
  <si>
    <t>標本サイズ設計</t>
  </si>
  <si>
    <t>変数をデータセットに追加</t>
  </si>
  <si>
    <t>数式エラーを欠損値に変換しますか？</t>
  </si>
  <si>
    <t>主成分分析</t>
  </si>
  <si>
    <t>変数情報</t>
    <rPh sb="0" eb="2">
      <t>ヘンスウ</t>
    </rPh>
    <rPh sb="2" eb="4">
      <t>ジョウホウ</t>
    </rPh>
    <phoneticPr fontId="5"/>
  </si>
  <si>
    <t xml:space="preserve"> シート管理 </t>
  </si>
  <si>
    <t>ショートカット</t>
  </si>
  <si>
    <t>（1から10 まで）</t>
  </si>
  <si>
    <t>Shaffer</t>
  </si>
  <si>
    <t xml:space="preserve"> サンプリング</t>
  </si>
  <si>
    <t>・現在の使用データ：</t>
  </si>
  <si>
    <t>信頼性係数</t>
  </si>
  <si>
    <t>共通性の和の推移をグラフにする</t>
  </si>
  <si>
    <t>単語の出現頻度数</t>
  </si>
  <si>
    <t>分散成分（VC）</t>
  </si>
  <si>
    <t>ウォームアップ数</t>
  </si>
  <si>
    <t>　　標本比率</t>
    <phoneticPr fontId="5"/>
  </si>
  <si>
    <t>分析コード</t>
    <rPh sb="0" eb="2">
      <t>ブンセキ</t>
    </rPh>
    <phoneticPr fontId="5"/>
  </si>
  <si>
    <t>データに空白セルが含まれています。</t>
  </si>
  <si>
    <t>対応のない平均順位の差の検定</t>
  </si>
  <si>
    <t xml:space="preserve">シミュレーション実行中．．．．(現在 </t>
  </si>
  <si>
    <t>回帰分析</t>
    <rPh sb="0" eb="2">
      <t>カイキ</t>
    </rPh>
    <rPh sb="2" eb="4">
      <t>ブンセキ</t>
    </rPh>
    <phoneticPr fontId="5"/>
  </si>
  <si>
    <t xml:space="preserve"> シート削除 </t>
  </si>
  <si>
    <t>右クリック</t>
  </si>
  <si>
    <t>（重み：0から変数の数まで）</t>
  </si>
  <si>
    <t>Holm</t>
  </si>
  <si>
    <t xml:space="preserve"> 乱数生成</t>
  </si>
  <si>
    <t>平均の推定</t>
  </si>
  <si>
    <t>モデルを表示↓</t>
  </si>
  <si>
    <t>スクリープロットのカットポイント探索</t>
  </si>
  <si>
    <t>単語と単語のクロス表</t>
  </si>
  <si>
    <t>反復推定回数</t>
  </si>
  <si>
    <t>無構造（UN）</t>
  </si>
  <si>
    <t>並列化をする</t>
  </si>
  <si>
    <t>グラフに枠線をつけない</t>
  </si>
  <si>
    <t>大きい方に対する小さい方の標本サイズの比率（0~1）</t>
  </si>
  <si>
    <t>データの欠損値や変数の数を確認してください。</t>
  </si>
  <si>
    <t>対応のある平均順位の差の検定</t>
  </si>
  <si>
    <t>HAD実行中．．．.分散分析</t>
  </si>
  <si>
    <t>因子分析</t>
    <rPh sb="0" eb="2">
      <t>インシ</t>
    </rPh>
    <rPh sb="2" eb="4">
      <t>ブンセキ</t>
    </rPh>
    <phoneticPr fontId="5"/>
  </si>
  <si>
    <t>標準化得点（変数名_s）</t>
  </si>
  <si>
    <t xml:space="preserve"> システム</t>
  </si>
  <si>
    <t>主効果および多重比較の有意水準</t>
  </si>
  <si>
    <t xml:space="preserve"> 行列演算</t>
  </si>
  <si>
    <t>適用</t>
  </si>
  <si>
    <t>　除外→</t>
  </si>
  <si>
    <t>基準値 =</t>
  </si>
  <si>
    <t>選択した部分のモデルを編集(半角スペース区切り)</t>
  </si>
  <si>
    <t>効率のいいモデルを探索　※推奨</t>
  </si>
  <si>
    <t>回答者と単語のクロス表</t>
  </si>
  <si>
    <t>・潜在ランク分析（EMアルゴリズム）の推定設定</t>
  </si>
  <si>
    <t>"NA"を欠損値に変換する</t>
  </si>
  <si>
    <t>コア数</t>
  </si>
  <si>
    <t>モノクロ表示にする</t>
  </si>
  <si>
    <t>要因の自由度</t>
  </si>
  <si>
    <t>使用変数：</t>
  </si>
  <si>
    <t>データにスペースのみのセル（変数名</t>
  </si>
  <si>
    <t>ピアソンの積率相関係数</t>
  </si>
  <si>
    <t>HAD実行中．．．.分散分析出力</t>
  </si>
  <si>
    <t>簡便法用共分散行列</t>
  </si>
  <si>
    <t>Bonferroni</t>
  </si>
  <si>
    <t>シートを指定</t>
  </si>
  <si>
    <t>←戻す　</t>
  </si>
  <si>
    <t>なし</t>
  </si>
  <si>
    <t>編集を反映</t>
  </si>
  <si>
    <t>平行分析を実行する</t>
  </si>
  <si>
    <t>・R上で使うデータのオブジェクト名</t>
  </si>
  <si>
    <t>折れ線の太さ=</t>
  </si>
  <si>
    <t>効果大</t>
  </si>
  <si>
    <t>変数名</t>
    <rPh sb="0" eb="3">
      <t>ヘンスウメイ</t>
    </rPh>
    <phoneticPr fontId="5"/>
  </si>
  <si>
    <t>行目）が含まれています。</t>
  </si>
  <si>
    <t>共分散行列</t>
  </si>
  <si>
    <t>HAD実行中．．．.平均値の差の検定 出力</t>
  </si>
  <si>
    <t>ペアワイズ共分散行列</t>
  </si>
  <si>
    <t>シートを移動</t>
  </si>
  <si>
    <t>・単純効果の誤差項の計算方法</t>
  </si>
  <si>
    <t>使用変数の主成分得点を算出する</t>
  </si>
  <si>
    <t>ローデータを使用する</t>
  </si>
  <si>
    <t xml:space="preserve"> 全読込 </t>
  </si>
  <si>
    <t>負Log-Log</t>
  </si>
  <si>
    <t>現在のモデル</t>
  </si>
  <si>
    <t>共通性の和</t>
  </si>
  <si>
    <t>Rコード</t>
  </si>
  <si>
    <t>出力名</t>
  </si>
  <si>
    <t>目盛線を内側にする</t>
  </si>
  <si>
    <t>効果中</t>
  </si>
  <si>
    <t>コード</t>
    <phoneticPr fontId="5"/>
  </si>
  <si>
    <t>データを確認してください。</t>
  </si>
  <si>
    <t>スピアマンの順位相関係数</t>
  </si>
  <si>
    <t>HAD実行中．．．.分散分析単純効果検定出力</t>
  </si>
  <si>
    <t>選択シートを新規ファイルに移動</t>
  </si>
  <si>
    <t>プロマックス回転   Power =</t>
  </si>
  <si>
    <t>プールされた誤差項</t>
  </si>
  <si>
    <t>変数の合成に，標準化した得点を使用する</t>
  </si>
  <si>
    <t>一様分布</t>
  </si>
  <si>
    <t>共分散データを使用する</t>
  </si>
  <si>
    <t>読み込む変数</t>
  </si>
  <si>
    <t>度数分布表</t>
  </si>
  <si>
    <t>補Log-Log</t>
  </si>
  <si>
    <t>・分析法</t>
  </si>
  <si>
    <t>VSS</t>
  </si>
  <si>
    <t>HAD2Rをオン</t>
  </si>
  <si>
    <t>R上のデータ名</t>
  </si>
  <si>
    <t>グラフ全体の設定</t>
  </si>
  <si>
    <t>効果小</t>
  </si>
  <si>
    <t>構造方程式</t>
    <rPh sb="0" eb="2">
      <t>コウゾウ</t>
    </rPh>
    <rPh sb="2" eb="5">
      <t>ホウテイシキ</t>
    </rPh>
    <phoneticPr fontId="5"/>
  </si>
  <si>
    <t>変数以上は読み込めません。</t>
  </si>
  <si>
    <t>ポリコリック相関係数</t>
  </si>
  <si>
    <t>HAD実行中．．．.クラスター分析</t>
    <phoneticPr fontId="5"/>
  </si>
  <si>
    <t>HADの設定</t>
    <rPh sb="4" eb="6">
      <t>セッテイ</t>
    </rPh>
    <phoneticPr fontId="5"/>
  </si>
  <si>
    <t>行列表示</t>
  </si>
  <si>
    <t>分析履歴</t>
  </si>
  <si>
    <t>独立クラスタ回転  Power =</t>
  </si>
  <si>
    <t>水準別誤差項</t>
  </si>
  <si>
    <t>中央値を高群に含める</t>
  </si>
  <si>
    <t>正規分布</t>
  </si>
  <si>
    <t>ポリコリック相関データを使用する</t>
  </si>
  <si>
    <t>・HADから除外する変数を選択してください。</t>
  </si>
  <si>
    <t xml:space="preserve">散布図 </t>
  </si>
  <si>
    <t>・重回帰分析の推定法</t>
  </si>
  <si>
    <t>分析コード</t>
  </si>
  <si>
    <t>VSSの複雑性 =</t>
  </si>
  <si>
    <t>単語と単語の距離行列</t>
  </si>
  <si>
    <t>HAD2Rは現在はオフです</t>
  </si>
  <si>
    <t>カーネル密度得点を出力</t>
  </si>
  <si>
    <t>効果量</t>
  </si>
  <si>
    <t>データセットを入力してください。</t>
  </si>
  <si>
    <t>アルファ係数</t>
  </si>
  <si>
    <t>相関分析</t>
  </si>
  <si>
    <t>保護</t>
  </si>
  <si>
    <t>・HADの初期化</t>
  </si>
  <si>
    <t xml:space="preserve">斜交回転法 </t>
  </si>
  <si>
    <t xml:space="preserve"> 回帰分析</t>
    <phoneticPr fontId="5"/>
  </si>
  <si>
    <t>中央値を低群に含める</t>
  </si>
  <si>
    <t>標本サイズ =</t>
  </si>
  <si>
    <t>ローデータ</t>
  </si>
  <si>
    <t>・分析で使用する変数を選択してください。</t>
  </si>
  <si>
    <t>回答者ごとの単語への反応データ</t>
  </si>
  <si>
    <t>HAD2Rをオンにする</t>
  </si>
  <si>
    <t>stanの結果を出力</t>
  </si>
  <si>
    <t>検出力（1-β）</t>
  </si>
  <si>
    <t>確認的</t>
  </si>
  <si>
    <t>前に「HADから除外する変数」に指定した変数は、今回も除外しますか？</t>
  </si>
  <si>
    <t>HAD実行中．．．.クラスタ分析　クラスタの特徴計算中</t>
  </si>
  <si>
    <t>値ラベル</t>
    <rPh sb="0" eb="1">
      <t>アタイ</t>
    </rPh>
    <phoneticPr fontId="5"/>
  </si>
  <si>
    <t>中心化得点（変数名_c）</t>
  </si>
  <si>
    <t>分析の設定がすべてHADのデフォルトに戻り、_x000D_
保存されている変数情報すべてが消去されます。</t>
  </si>
  <si>
    <t>直接オブリミン回転 （クォーティミン）</t>
  </si>
  <si>
    <t xml:space="preserve"> 分散分析</t>
    <phoneticPr fontId="5"/>
  </si>
  <si>
    <t>基準値を欠損値にする</t>
  </si>
  <si>
    <t>標本の数 =</t>
  </si>
  <si>
    <t>（グループで平均する）</t>
  </si>
  <si>
    <t xml:space="preserve"> 全除外 </t>
  </si>
  <si>
    <t>直線回帰</t>
  </si>
  <si>
    <t>すべてのモデルを消去</t>
  </si>
  <si>
    <t xml:space="preserve"> データ出力</t>
  </si>
  <si>
    <t>・データ読み込み用のRコード</t>
  </si>
  <si>
    <t>stanコードを出力</t>
  </si>
  <si>
    <t>有意水準（α）</t>
  </si>
  <si>
    <t>変数名に、「$」、「\」、「,(カンマ)」、「半角スペース」は使えません</t>
  </si>
  <si>
    <t>対応のない平均値の差の検定</t>
  </si>
  <si>
    <t>HAD実行中．．．.クラスター分析　デンドログラム作成中</t>
  </si>
  <si>
    <t>read me</t>
  </si>
  <si>
    <t>（0から1 まで）</t>
  </si>
  <si>
    <t xml:space="preserve"> 一般化線形モデル</t>
    <phoneticPr fontId="5"/>
  </si>
  <si>
    <t>最小値 =</t>
  </si>
  <si>
    <t>グループ単位のデータ （グループ平均）</t>
  </si>
  <si>
    <t>追加</t>
  </si>
  <si>
    <t>統制変数</t>
  </si>
  <si>
    <t>セルごとの度数</t>
  </si>
  <si>
    <t>・ロバスト標準誤差のタイプ</t>
  </si>
  <si>
    <t>・モデル名</t>
  </si>
  <si>
    <t xml:space="preserve"> 単語のクラスタリング</t>
  </si>
  <si>
    <t>　↓</t>
  </si>
  <si>
    <t>・glmmstanのインストール</t>
  </si>
  <si>
    <t>カーネル区間数=</t>
  </si>
  <si>
    <t>共変量の数</t>
  </si>
  <si>
    <t>マルチレベル</t>
    <phoneticPr fontId="5"/>
  </si>
  <si>
    <t>同じ名前の変数があります。</t>
  </si>
  <si>
    <t>対応のある平均値の差の検定</t>
  </si>
  <si>
    <t>HAD実行中．．．.多次元尺度法</t>
  </si>
  <si>
    <t>@変数</t>
    <rPh sb="1" eb="3">
      <t>ヘンスウ</t>
    </rPh>
    <phoneticPr fontId="5"/>
  </si>
  <si>
    <t>ペアワイズ削除</t>
  </si>
  <si>
    <t>設定の初期化</t>
  </si>
  <si>
    <t xml:space="preserve"> 因子分析</t>
  </si>
  <si>
    <t xml:space="preserve"> 一般化線形混合モデル</t>
    <rPh sb="1" eb="4">
      <t>イッパンカ</t>
    </rPh>
    <rPh sb="4" eb="6">
      <t>センケイ</t>
    </rPh>
    <rPh sb="6" eb="8">
      <t>コンゴウ</t>
    </rPh>
    <phoneticPr fontId="5"/>
  </si>
  <si>
    <t>集団平均値（変数名_m）</t>
  </si>
  <si>
    <t>最大値 =</t>
  </si>
  <si>
    <t>選択した変数を出力する</t>
  </si>
  <si>
    <t>ラベル付き</t>
  </si>
  <si>
    <t>クラスタの補正</t>
  </si>
  <si>
    <t xml:space="preserve"> データの数量化</t>
  </si>
  <si>
    <t>インストール用コードを出力</t>
  </si>
  <si>
    <t>エラーバーを表示</t>
  </si>
  <si>
    <t>・検定タイプ</t>
  </si>
  <si>
    <t>SEM</t>
    <phoneticPr fontId="5"/>
  </si>
  <si>
    <t>変数の数が最大値(</t>
  </si>
  <si>
    <t>重回帰分析</t>
  </si>
  <si>
    <t>HAD実行中．．．.潜在ランク分析　EMアルゴリズム</t>
  </si>
  <si>
    <t>目的変数を投入</t>
    <rPh sb="0" eb="2">
      <t>モクテキ</t>
    </rPh>
    <rPh sb="2" eb="4">
      <t>ヘンスウ</t>
    </rPh>
    <rPh sb="5" eb="7">
      <t>トウニュウ</t>
    </rPh>
    <phoneticPr fontId="5"/>
  </si>
  <si>
    <t>リストワイズ削除</t>
  </si>
  <si>
    <t>変数情報の列を常にウィンドウ固定</t>
  </si>
  <si>
    <t xml:space="preserve"> クラスタ分析</t>
  </si>
  <si>
    <t>集団平均で中心化（変数名_g）</t>
  </si>
  <si>
    <t>母平均 =</t>
  </si>
  <si>
    <t>SASのコードを出力</t>
  </si>
  <si>
    <t>フィルター全削除</t>
  </si>
  <si>
    <t>不均一分散の補正</t>
  </si>
  <si>
    <t>クラスタデータの出力</t>
  </si>
  <si>
    <t>デフォルト</t>
  </si>
  <si>
    <t>・検定基準</t>
  </si>
  <si>
    <t>制約→</t>
  </si>
  <si>
    <t>)より多いため、すべてを読み込むことができません。</t>
  </si>
  <si>
    <t>ポアソン回帰分析</t>
  </si>
  <si>
    <t>回目</t>
  </si>
  <si>
    <t>主効果を全投入</t>
    <rPh sb="0" eb="3">
      <t>シュコウカ</t>
    </rPh>
    <rPh sb="4" eb="5">
      <t>ゼン</t>
    </rPh>
    <rPh sb="5" eb="7">
      <t>トウニュウ</t>
    </rPh>
    <phoneticPr fontId="5"/>
  </si>
  <si>
    <t>欠損値処理方法</t>
  </si>
  <si>
    <t>シート全表示</t>
  </si>
  <si>
    <t xml:space="preserve"> 数量化分析</t>
  </si>
  <si>
    <t>母分散 =</t>
  </si>
  <si>
    <t>・多変量正規乱数を生成する</t>
  </si>
  <si>
    <t>選択セルを入力</t>
  </si>
  <si>
    <t>登録</t>
  </si>
  <si>
    <t>クロス表</t>
  </si>
  <si>
    <t>・ブートストラップ標本数</t>
  </si>
  <si>
    <t>クラスタ数=</t>
  </si>
  <si>
    <t>下側にエラーバーをつけない</t>
  </si>
  <si>
    <t>・分散分析デザイン</t>
  </si>
  <si>
    <t>グループ→</t>
  </si>
  <si>
    <t>データ読み込み中にエラーが起きました。HADを終了します。</t>
  </si>
  <si>
    <t>負の二項回帰分析</t>
  </si>
  <si>
    <t>HAD実行中．．．.潜在ランク分析　自己組織化マップ　</t>
  </si>
  <si>
    <t>交互作用を全投入</t>
    <rPh sb="0" eb="2">
      <t>コウゴ</t>
    </rPh>
    <rPh sb="2" eb="4">
      <t>サヨウ</t>
    </rPh>
    <rPh sb="5" eb="6">
      <t>ゼン</t>
    </rPh>
    <rPh sb="6" eb="8">
      <t>トウニュウ</t>
    </rPh>
    <phoneticPr fontId="5"/>
  </si>
  <si>
    <t>データを出力</t>
  </si>
  <si>
    <t>・前のバージョン(HAD16以降)のデータを読み込む</t>
    <rPh sb="14" eb="16">
      <t>イコウ</t>
    </rPh>
    <phoneticPr fontId="5"/>
  </si>
  <si>
    <t xml:space="preserve"> 構造方程式モデル</t>
  </si>
  <si>
    <t>選択した変数の共分散行列から生成</t>
  </si>
  <si>
    <t>フィルターを適用する</t>
  </si>
  <si>
    <t>消去</t>
  </si>
  <si>
    <t>ヒストグラムの級数　=</t>
  </si>
  <si>
    <t>乱数の初期値をランダムにする</t>
  </si>
  <si>
    <t>多次元尺度法</t>
  </si>
  <si>
    <t>バンド幅パラメータ=</t>
  </si>
  <si>
    <t>間要因の全水準数</t>
  </si>
  <si>
    <t>最大値</t>
  </si>
  <si>
    <t>別のシートからのデータ使用時は、回帰分析・因子分析以外は利用できません。</t>
  </si>
  <si>
    <t>ロジスティック回帰分析</t>
  </si>
  <si>
    <t>HAD実行中．．．.標準誤差の計算中　</t>
  </si>
  <si>
    <t>シートの保護を解除</t>
  </si>
  <si>
    <t>すべてのデータを分析に利用する</t>
  </si>
  <si>
    <t>登録変数一覧</t>
  </si>
  <si>
    <t>ブートストラップ標本サイズ　=</t>
  </si>
  <si>
    <t>最長距離法</t>
  </si>
  <si>
    <t>折れ線グラフにエラーバーをつける</t>
  </si>
  <si>
    <t>内要因の全測定数</t>
  </si>
  <si>
    <t>最小値</t>
  </si>
  <si>
    <t>最大数(</t>
  </si>
  <si>
    <t>ガンマ回帰分析</t>
  </si>
  <si>
    <t>HAD実行中．．．.因子分析　反復回数 =</t>
  </si>
  <si>
    <t>分析実行</t>
    <rPh sb="0" eb="2">
      <t>ブンセキ</t>
    </rPh>
    <rPh sb="2" eb="4">
      <t>ジッコウ</t>
    </rPh>
    <phoneticPr fontId="5"/>
  </si>
  <si>
    <t>（級内相関係数）</t>
  </si>
  <si>
    <t>画面の初期化</t>
  </si>
  <si>
    <t>・球面性からの逸脱による自由度補正</t>
    <phoneticPr fontId="5"/>
  </si>
  <si>
    <t>ポアソン分布</t>
  </si>
  <si>
    <t>登録変数の表示↓</t>
  </si>
  <si>
    <t>分析で用いるモデルを選択</t>
  </si>
  <si>
    <t>順位相関分析</t>
  </si>
  <si>
    <t>パラメトリック</t>
  </si>
  <si>
    <t>群平均法</t>
  </si>
  <si>
    <t>戻る</t>
  </si>
  <si>
    <t>f</t>
  </si>
  <si>
    <t>　ソルバーオン</t>
  </si>
  <si>
    <t>)より多い変数の分析はできません。</t>
  </si>
  <si>
    <t>線形回帰分析</t>
  </si>
  <si>
    <t>PW相関分析</t>
  </si>
  <si>
    <t>"NA"</t>
  </si>
  <si>
    <t>H-F</t>
  </si>
  <si>
    <t>共分散</t>
  </si>
  <si>
    <t>ノンパラメトリック</t>
  </si>
  <si>
    <t>ウォード法</t>
  </si>
  <si>
    <t>バイオリンプロットを重ねる</t>
  </si>
  <si>
    <t>η2乗</t>
  </si>
  <si>
    <t>　ソルバーオフ</t>
  </si>
  <si>
    <t>別のシートからのデータ使用時は、変数の作成は利用できません。</t>
  </si>
  <si>
    <t>HAD実行中．．．.カテゴリカル因子分析・・・</t>
  </si>
  <si>
    <t>出力を上書きしない</t>
    <rPh sb="0" eb="2">
      <t>シュツリョク</t>
    </rPh>
    <rPh sb="3" eb="5">
      <t>ウワガ</t>
    </rPh>
    <phoneticPr fontId="5"/>
  </si>
  <si>
    <t>データの再構成</t>
  </si>
  <si>
    <t>G-G</t>
  </si>
  <si>
    <t>リストワイズ削除（合成</t>
  </si>
  <si>
    <t>順位の差の検定 (ノンパラ検定)</t>
  </si>
  <si>
    <t>・ブートストラップ標本の抽出法</t>
  </si>
  <si>
    <t>次元数=</t>
  </si>
  <si>
    <t>平均値に印をつける</t>
  </si>
  <si>
    <t>効果量タイプ</t>
  </si>
  <si>
    <t>ポリコリック相関データ</t>
  </si>
  <si>
    <t>共分散データからはカテゴリカル因子分析は実行できません。</t>
    <rPh sb="15" eb="17">
      <t>インシ</t>
    </rPh>
    <rPh sb="17" eb="19">
      <t>ブンセキ</t>
    </rPh>
    <rPh sb="20" eb="22">
      <t>ジッコウ</t>
    </rPh>
    <phoneticPr fontId="5"/>
  </si>
  <si>
    <t>ニュートン法</t>
    <phoneticPr fontId="5"/>
  </si>
  <si>
    <t>連続</t>
    <rPh sb="0" eb="2">
      <t>レンゾク</t>
    </rPh>
    <phoneticPr fontId="5"/>
  </si>
  <si>
    <t>変数をグループに並び替える</t>
  </si>
  <si>
    <t>下限</t>
  </si>
  <si>
    <t>リストワイズ削除（尺度</t>
  </si>
  <si>
    <t>二項分布</t>
  </si>
  <si>
    <t xml:space="preserve">サンプルサイズ = </t>
  </si>
  <si>
    <t>・乱数の設定</t>
  </si>
  <si>
    <t>クラスタの出現頻度数</t>
  </si>
  <si>
    <t>棒グラフ</t>
  </si>
  <si>
    <t>要因計画</t>
  </si>
  <si>
    <t>共分散データ</t>
  </si>
  <si>
    <t>共分散データからはクラスタ分析は実行できません。</t>
    <rPh sb="13" eb="15">
      <t>ブンセキ</t>
    </rPh>
    <rPh sb="16" eb="18">
      <t>ジッコウ</t>
    </rPh>
    <phoneticPr fontId="5"/>
  </si>
  <si>
    <t>階層クラスタ分析</t>
  </si>
  <si>
    <t>準ニュートン法</t>
    <phoneticPr fontId="5"/>
  </si>
  <si>
    <t>順序</t>
    <rPh sb="0" eb="2">
      <t>ジュンジョ</t>
    </rPh>
    <phoneticPr fontId="5"/>
  </si>
  <si>
    <t>ペアワイズデータセット</t>
  </si>
  <si>
    <t>補正なし</t>
  </si>
  <si>
    <t>リストワイズ削除（ダミー</t>
  </si>
  <si>
    <t>・一変量標準正規乱数を生成する</t>
  </si>
  <si>
    <t>・ブートストラップ信頼区間の推定法</t>
  </si>
  <si>
    <t>データのシート名</t>
  </si>
  <si>
    <t>・検定したい要因の設定</t>
  </si>
  <si>
    <t>共分散データからは数量化分析は実行できません。</t>
    <rPh sb="9" eb="12">
      <t>スウリョウカ</t>
    </rPh>
    <rPh sb="12" eb="14">
      <t>ブンセキ</t>
    </rPh>
    <rPh sb="15" eb="17">
      <t>ジッコウ</t>
    </rPh>
    <phoneticPr fontId="5"/>
  </si>
  <si>
    <t>K-means法</t>
  </si>
  <si>
    <t>セカント法</t>
    <phoneticPr fontId="5"/>
  </si>
  <si>
    <t>割合</t>
    <rPh sb="0" eb="2">
      <t>ワリアイ</t>
    </rPh>
    <phoneticPr fontId="5"/>
  </si>
  <si>
    <t>非表示</t>
  </si>
  <si>
    <t>・説明変数の設定　(一般化線形モデルと共通)</t>
  </si>
  <si>
    <t>平均値=</t>
  </si>
  <si>
    <t>平均</t>
  </si>
  <si>
    <t>標準正規分布から乱数データを生成</t>
  </si>
  <si>
    <t>変数間の関連性</t>
  </si>
  <si>
    <t>パーセンタイル法</t>
  </si>
  <si>
    <t>対応分析</t>
  </si>
  <si>
    <t>標本サイズによって変える</t>
  </si>
  <si>
    <t>球面性のε</t>
  </si>
  <si>
    <t>回転</t>
    <rPh sb="0" eb="2">
      <t>カイテン</t>
    </rPh>
    <phoneticPr fontId="5"/>
  </si>
  <si>
    <t>Mac版ではSEMはまだ実装していません。</t>
  </si>
  <si>
    <t>サンプルサイズ</t>
  </si>
  <si>
    <t>HAD実行中．．．.因子得点計算中</t>
  </si>
  <si>
    <t>　除去→</t>
  </si>
  <si>
    <t>・分析法選択</t>
  </si>
  <si>
    <t>標準偏差=</t>
  </si>
  <si>
    <t>分散</t>
  </si>
  <si>
    <t>ランダマイズ</t>
  </si>
  <si>
    <t>バイアス修正法</t>
  </si>
  <si>
    <t>デフォルトは1、下限は1/要因の自由度</t>
  </si>
  <si>
    <t>最短距離法</t>
    <phoneticPr fontId="5"/>
  </si>
  <si>
    <t>このHADはソルバーがオフのバージョンです。ソルバーオンバージョンをダウンロードしてください。</t>
  </si>
  <si>
    <t>※分散は不偏分散，標準偏差は不偏分散の平方根が出力されています。</t>
  </si>
  <si>
    <t xml:space="preserve">HAD実行中．．．.因子得点計算中(EAP 区分求積法)・・・ </t>
  </si>
  <si>
    <t>打ち切り</t>
    <rPh sb="0" eb="1">
      <t>ウ</t>
    </rPh>
    <rPh sb="2" eb="3">
      <t>キ</t>
    </rPh>
    <phoneticPr fontId="5"/>
  </si>
  <si>
    <t>項目分析</t>
  </si>
  <si>
    <t>変数の引き算</t>
  </si>
  <si>
    <t>サンプルサイズを変更</t>
  </si>
  <si>
    <t>フィルタ変数作成</t>
  </si>
  <si>
    <t>標準化係数を表示する</t>
  </si>
  <si>
    <t>測定間の相関</t>
  </si>
  <si>
    <t>最長距離法</t>
    <phoneticPr fontId="5"/>
  </si>
  <si>
    <t>モデルスペースを開いて実行してください。</t>
  </si>
  <si>
    <t xml:space="preserve">HAD実行中．．．.因子得点計算中(EAP モンテカルロ積分)・・・ </t>
  </si>
  <si>
    <t>名義</t>
    <rPh sb="0" eb="2">
      <t>メイギ</t>
    </rPh>
    <phoneticPr fontId="5"/>
  </si>
  <si>
    <t>グループを変数に並び替える</t>
  </si>
  <si>
    <t>全表示</t>
  </si>
  <si>
    <t>変数の足し算</t>
  </si>
  <si>
    <t>確率</t>
  </si>
  <si>
    <t>・現在のフィルタ設定を変数化する</t>
  </si>
  <si>
    <t>・パス図の表示</t>
  </si>
  <si>
    <t>スコアデータの出力</t>
  </si>
  <si>
    <t>間内交互作用</t>
  </si>
  <si>
    <t>メディアン法</t>
    <rPh sb="5" eb="6">
      <t>ホウ</t>
    </rPh>
    <phoneticPr fontId="5"/>
  </si>
  <si>
    <t>シート指定のデータでは因子得点は算出できません。</t>
  </si>
  <si>
    <t>有効N</t>
  </si>
  <si>
    <t xml:space="preserve">HAD実行中．．．.因子得点計算中(MAP法)・・・ </t>
  </si>
  <si>
    <t>混合分布</t>
    <rPh sb="0" eb="2">
      <t>コンゴウ</t>
    </rPh>
    <rPh sb="2" eb="4">
      <t>ブンプ</t>
    </rPh>
    <phoneticPr fontId="5"/>
  </si>
  <si>
    <t>全除去</t>
  </si>
  <si>
    <t>変数の掛け算</t>
  </si>
  <si>
    <t>試行数</t>
  </si>
  <si>
    <t>（除外=1, 使用=0）</t>
  </si>
  <si>
    <t>Varimax回転</t>
  </si>
  <si>
    <t>内要因</t>
  </si>
  <si>
    <t>重心法</t>
    <rPh sb="0" eb="2">
      <t>ジュウシン</t>
    </rPh>
    <rPh sb="2" eb="3">
      <t>ホウ</t>
    </rPh>
    <phoneticPr fontId="5"/>
  </si>
  <si>
    <t>共分散データ使用時は頑健な標準誤差は利用できません。</t>
  </si>
  <si>
    <t>平均値</t>
  </si>
  <si>
    <t>HAD実行中．．．.因子分析　回数 =</t>
  </si>
  <si>
    <t>分位点</t>
    <rPh sb="0" eb="2">
      <t>ブンイ</t>
    </rPh>
    <rPh sb="2" eb="3">
      <t>テン</t>
    </rPh>
    <phoneticPr fontId="5"/>
  </si>
  <si>
    <t>再読込み</t>
  </si>
  <si>
    <t>この変数をグループ分け変数にする</t>
  </si>
  <si>
    <t>ペアワイズ相関分析</t>
  </si>
  <si>
    <t>重みあり</t>
  </si>
  <si>
    <t>間要因</t>
  </si>
  <si>
    <t>群平均法</t>
    <rPh sb="0" eb="1">
      <t>グン</t>
    </rPh>
    <rPh sb="1" eb="4">
      <t>ヘイキンホウ</t>
    </rPh>
    <phoneticPr fontId="5"/>
  </si>
  <si>
    <t>共分散データ使用時はクラスタ標準誤差は利用できません。</t>
  </si>
  <si>
    <t>中央値</t>
  </si>
  <si>
    <t>HAD実行中．．．.平行分析　反復回数 =</t>
  </si>
  <si>
    <t>頑健標準誤差</t>
    <rPh sb="0" eb="2">
      <t>ガンケン</t>
    </rPh>
    <rPh sb="2" eb="4">
      <t>ヒョウジュン</t>
    </rPh>
    <rPh sb="4" eb="6">
      <t>ゴサ</t>
    </rPh>
    <phoneticPr fontId="5"/>
  </si>
  <si>
    <t>目的変数=</t>
  </si>
  <si>
    <t>全て初期化</t>
  </si>
  <si>
    <t>Satterthwaitの補正を行う</t>
  </si>
  <si>
    <t>・データの並び替え</t>
  </si>
  <si>
    <t>重みなし</t>
  </si>
  <si>
    <t>要因のタイプ</t>
  </si>
  <si>
    <t>可変法</t>
    <rPh sb="0" eb="2">
      <t>カヘン</t>
    </rPh>
    <rPh sb="2" eb="3">
      <t>ホウ</t>
    </rPh>
    <phoneticPr fontId="5"/>
  </si>
  <si>
    <t>非階層クラスター分析では変数の分類はできません。</t>
  </si>
  <si>
    <t>標準偏差</t>
  </si>
  <si>
    <t>HAD実行中．．．.項目反応理論グラフ出力中</t>
  </si>
  <si>
    <t>クラスタ標準誤差</t>
    <rPh sb="4" eb="6">
      <t>ヒョウジュン</t>
    </rPh>
    <rPh sb="6" eb="8">
      <t>ゴサ</t>
    </rPh>
    <phoneticPr fontId="5"/>
  </si>
  <si>
    <t>ペアごとの誤差項</t>
  </si>
  <si>
    <t>過分散</t>
  </si>
  <si>
    <t>識別可能</t>
  </si>
  <si>
    <t>デンドログラムの要約基準=</t>
  </si>
  <si>
    <t>混合計画</t>
  </si>
  <si>
    <t>ウォード法</t>
    <rPh sb="4" eb="5">
      <t>ホウ</t>
    </rPh>
    <phoneticPr fontId="5"/>
  </si>
  <si>
    <t>非階層クラスター分析では距離行列から分析はできません。</t>
  </si>
  <si>
    <t>HAD実行中．．．.回帰分析</t>
  </si>
  <si>
    <t>モデル保存</t>
    <rPh sb="3" eb="5">
      <t>ホゾン</t>
    </rPh>
    <phoneticPr fontId="5"/>
  </si>
  <si>
    <t>残差得点</t>
  </si>
  <si>
    <t>シートのセル幅変更</t>
  </si>
  <si>
    <t>要因の誤差項</t>
  </si>
  <si>
    <t>リストワイズ削除（数値</t>
  </si>
  <si>
    <t>・マルチレベルデータの並び替え</t>
  </si>
  <si>
    <t>＠変数追加</t>
  </si>
  <si>
    <t>級内相関係数</t>
  </si>
  <si>
    <t>デンドログラムを要約</t>
  </si>
  <si>
    <t>参加者内</t>
  </si>
  <si>
    <t>混合分布モデルでは変数の分類はできません。</t>
  </si>
  <si>
    <t>歪度</t>
  </si>
  <si>
    <t>HAD実行中．．．.回帰分析ステップ</t>
  </si>
  <si>
    <t>カテゴリーで統制</t>
  </si>
  <si>
    <t>・エラーバー</t>
  </si>
  <si>
    <t>内要因の多重比較</t>
  </si>
  <si>
    <t xml:space="preserve"> - 変数</t>
  </si>
  <si>
    <t>＠変数削除</t>
  </si>
  <si>
    <t>クラスタデータ</t>
  </si>
  <si>
    <t>参加者間</t>
  </si>
  <si>
    <t>k-means法</t>
  </si>
  <si>
    <t>混合分布モデルでは距離行列から分析はできません。</t>
  </si>
  <si>
    <t>尖度</t>
  </si>
  <si>
    <t>HAD実行中．．．.回帰分析　単純主効果の検定</t>
  </si>
  <si>
    <t>分散分析</t>
    <rPh sb="0" eb="2">
      <t>ブンサン</t>
    </rPh>
    <rPh sb="2" eb="4">
      <t>ブンセキ</t>
    </rPh>
    <phoneticPr fontId="5"/>
  </si>
  <si>
    <t>モデリングシートを読み込む</t>
  </si>
  <si>
    <t>・その他の設定</t>
  </si>
  <si>
    <t xml:space="preserve">変数 + </t>
  </si>
  <si>
    <t>形状</t>
  </si>
  <si>
    <t>共分散行列が完全に一致するように生成</t>
  </si>
  <si>
    <t>＠変数</t>
  </si>
  <si>
    <t>各要因の水準数の積を入力</t>
  </si>
  <si>
    <t>改良k-means</t>
  </si>
  <si>
    <t>潜在クラス分析では変数の分類はできません。</t>
  </si>
  <si>
    <t>HAD実行中．．．.混合分布回帰分析　　</t>
  </si>
  <si>
    <t>一般化線形モデル</t>
    <rPh sb="0" eb="3">
      <t>イッパンカ</t>
    </rPh>
    <rPh sb="3" eb="5">
      <t>センケイ</t>
    </rPh>
    <phoneticPr fontId="5"/>
  </si>
  <si>
    <t>使用する変数の数を入力する</t>
  </si>
  <si>
    <t>・クラスター基準</t>
  </si>
  <si>
    <t>共変量を中心化する</t>
  </si>
  <si>
    <t>乗</t>
  </si>
  <si>
    <t>ガンマ分布</t>
  </si>
  <si>
    <t>代入する変数名</t>
  </si>
  <si>
    <t>相関係数</t>
  </si>
  <si>
    <t>混合正規分布</t>
  </si>
  <si>
    <t>潜在クラス分析では距離行列から分析はできません。</t>
  </si>
  <si>
    <t>HAD実行中．．．.潜在ランク回帰分析　　</t>
  </si>
  <si>
    <t>一般化線形混合モデル</t>
    <rPh sb="0" eb="3">
      <t>イッパンカ</t>
    </rPh>
    <rPh sb="3" eb="5">
      <t>センケイ</t>
    </rPh>
    <rPh sb="5" eb="7">
      <t>コンゴウ</t>
    </rPh>
    <phoneticPr fontId="5"/>
  </si>
  <si>
    <t>交互作用項</t>
  </si>
  <si>
    <t>・標準化係数</t>
  </si>
  <si>
    <t>変数の累乗</t>
  </si>
  <si>
    <t>尺度</t>
  </si>
  <si>
    <t>マルチレベルモデル用の共分散行列</t>
  </si>
  <si>
    <t>APIモデル</t>
  </si>
  <si>
    <t>潜在クラス分析</t>
  </si>
  <si>
    <t>潜在ランク分析では変数の分類はできません。</t>
  </si>
  <si>
    <t>人数</t>
  </si>
  <si>
    <t>HAD実行中．．．.一般化線形混合モデル事前処理中</t>
    <rPh sb="10" eb="15">
      <t>イッパンカセンケイ</t>
    </rPh>
    <rPh sb="15" eb="17">
      <t>コンゴウ</t>
    </rPh>
    <phoneticPr fontId="5"/>
  </si>
  <si>
    <t>階層的投入法</t>
    <rPh sb="0" eb="3">
      <t>カイソウテキ</t>
    </rPh>
    <rPh sb="3" eb="5">
      <t>トウニュウ</t>
    </rPh>
    <rPh sb="5" eb="6">
      <t>ホウ</t>
    </rPh>
    <phoneticPr fontId="5"/>
  </si>
  <si>
    <t>簡易モード</t>
  </si>
  <si>
    <t>目的変数が2値データのときロジスティック回帰分析を実行</t>
  </si>
  <si>
    <t xml:space="preserve">変数 * </t>
  </si>
  <si>
    <t>α</t>
  </si>
  <si>
    <t>Betweenレベル</t>
  </si>
  <si>
    <t>＠変数全削除</t>
  </si>
  <si>
    <t>グループごとの回帰直線</t>
  </si>
  <si>
    <t>サイズで並び替え</t>
  </si>
  <si>
    <t>一元配置分散分析</t>
  </si>
  <si>
    <t>潜在ランク分析</t>
  </si>
  <si>
    <t>潜在ランク分析では距離行列から分析はできません。</t>
  </si>
  <si>
    <t>HAD実行中．．．.一般化線形混合モデル　単純主効果の検定</t>
    <phoneticPr fontId="5"/>
  </si>
  <si>
    <t>・ヒストグラムの表示</t>
  </si>
  <si>
    <t>重心法</t>
  </si>
  <si>
    <t>ステップワイズ法</t>
  </si>
  <si>
    <t>変数の対数変換</t>
  </si>
  <si>
    <t>β</t>
  </si>
  <si>
    <t>Withinレベル</t>
  </si>
  <si>
    <t>バブルチャート</t>
  </si>
  <si>
    <t>（主成分分析で用いる）</t>
  </si>
  <si>
    <t>　　説明変数の数</t>
    <phoneticPr fontId="5"/>
  </si>
  <si>
    <t>一般化最小二乗法では欠損値推定は実行できません。</t>
  </si>
  <si>
    <t>95%精度</t>
  </si>
  <si>
    <t xml:space="preserve">ブートストラップ実行中．．．．(現在 </t>
  </si>
  <si>
    <t>媒介分析</t>
    <rPh sb="0" eb="2">
      <t>バイカイ</t>
    </rPh>
    <rPh sb="2" eb="4">
      <t>ブンセキ</t>
    </rPh>
    <phoneticPr fontId="5"/>
  </si>
  <si>
    <t>（グループ内間混合）</t>
  </si>
  <si>
    <t>・散布図の表示</t>
  </si>
  <si>
    <t>多変量回帰</t>
  </si>
  <si>
    <t>ダミー変数を作成</t>
  </si>
  <si>
    <t>ベータ分布</t>
  </si>
  <si>
    <t>グループ内通し番号</t>
  </si>
  <si>
    <t>（対応分析で用いる）</t>
  </si>
  <si>
    <t>共分散データからは構造方程式モデリングは実行できません。</t>
    <rPh sb="9" eb="11">
      <t>コウゾウ</t>
    </rPh>
    <rPh sb="11" eb="14">
      <t>ホウテイシキ</t>
    </rPh>
    <rPh sb="20" eb="22">
      <t>ジッコウ</t>
    </rPh>
    <phoneticPr fontId="5"/>
  </si>
  <si>
    <t>得点</t>
  </si>
  <si>
    <t xml:space="preserve">HAD実行中．．．.ブートストラップ処理中 </t>
  </si>
  <si>
    <t>各ステップを出力しない</t>
    <rPh sb="0" eb="1">
      <t>カク</t>
    </rPh>
    <rPh sb="6" eb="8">
      <t>シュツリョク</t>
    </rPh>
    <phoneticPr fontId="5"/>
  </si>
  <si>
    <t>マルチレベル回帰分析</t>
  </si>
  <si>
    <t>最短距離法</t>
  </si>
  <si>
    <t>最初の変数から残りの変数を引いた差得点を算出する</t>
  </si>
  <si>
    <t>データセットから</t>
  </si>
  <si>
    <t>指数分布族乱数の生成</t>
  </si>
  <si>
    <t>・分析タイプ</t>
  </si>
  <si>
    <t>外生変数</t>
  </si>
  <si>
    <t>探索的因子分析ではモデルスペースは使用しません。</t>
  </si>
  <si>
    <t>正規性検定</t>
  </si>
  <si>
    <t>HAD実行中．．．.一般化線形混合モデル実行中(NULLモデル)</t>
    <rPh sb="10" eb="15">
      <t>イッパンカセンケイ</t>
    </rPh>
    <rPh sb="15" eb="17">
      <t>コンゴウ</t>
    </rPh>
    <phoneticPr fontId="5"/>
  </si>
  <si>
    <t>残差得点を出力</t>
    <rPh sb="0" eb="1">
      <t>ザン</t>
    </rPh>
    <rPh sb="1" eb="2">
      <t>サ</t>
    </rPh>
    <rPh sb="2" eb="4">
      <t>トクテン</t>
    </rPh>
    <rPh sb="5" eb="7">
      <t>シュツリョク</t>
    </rPh>
    <phoneticPr fontId="5"/>
  </si>
  <si>
    <t>級内相関=</t>
  </si>
  <si>
    <t>分析データ</t>
    <rPh sb="0" eb="2">
      <t>ブンセキ</t>
    </rPh>
    <phoneticPr fontId="5"/>
  </si>
  <si>
    <t>相関係数の差</t>
  </si>
  <si>
    <t>今までの値</t>
  </si>
  <si>
    <t>・一変量の指数分布族乱数を生成する</t>
  </si>
  <si>
    <t>コード説明</t>
  </si>
  <si>
    <t>一般線形モデル</t>
  </si>
  <si>
    <t>使用変数を入力してください。</t>
  </si>
  <si>
    <t>χ2乗値</t>
  </si>
  <si>
    <t xml:space="preserve">HAD実行中．．．.一般化線形混合モデル実行中 </t>
    <phoneticPr fontId="5"/>
  </si>
  <si>
    <t>以下をはずす</t>
  </si>
  <si>
    <t>・グラフの表示設定</t>
  </si>
  <si>
    <t>距離の</t>
  </si>
  <si>
    <t>ロジスティック・カウント回帰分析の標準化係数を出力する</t>
  </si>
  <si>
    <t>新しい値</t>
  </si>
  <si>
    <t>分析法：</t>
  </si>
  <si>
    <t>多重クロス表分析</t>
  </si>
  <si>
    <t>　　水準の数</t>
    <phoneticPr fontId="5"/>
  </si>
  <si>
    <t>使用変数と因子数の合計が規定値(95)を超えています。</t>
    <phoneticPr fontId="5"/>
  </si>
  <si>
    <t>p値</t>
  </si>
  <si>
    <t>HAD実行中．．．.一般化線形混合モデル事後処理中</t>
    <phoneticPr fontId="5"/>
  </si>
  <si>
    <t>※計算に時間がかかることがあります</t>
  </si>
  <si>
    <t>その他の全ての値</t>
  </si>
  <si>
    <t>使用変数と因子数の合計が規定値(50)を超えています。</t>
    <phoneticPr fontId="5"/>
  </si>
  <si>
    <t>ジャック・ベラ検定</t>
  </si>
  <si>
    <t>HAD実行中．．．.媒介分析処理中</t>
  </si>
  <si>
    <t>bootn=</t>
  </si>
  <si>
    <t>クラスター経過工程を出力</t>
  </si>
  <si>
    <t>交互作用項を含む場合、各変数を中心化する（推奨）</t>
  </si>
  <si>
    <t>欠損値</t>
  </si>
  <si>
    <t>使用変数名</t>
  </si>
  <si>
    <t>すでに潜在因子数が0になっています。</t>
  </si>
  <si>
    <t>統計量</t>
  </si>
  <si>
    <t>クラスタ分析</t>
    <rPh sb="4" eb="6">
      <t>ブンセキ</t>
    </rPh>
    <phoneticPr fontId="5"/>
  </si>
  <si>
    <t>範囲を指定</t>
  </si>
  <si>
    <t>コードを実行</t>
  </si>
  <si>
    <t>2つ以上の変数を選択してください。</t>
  </si>
  <si>
    <t>補正p値</t>
  </si>
  <si>
    <t>HAD実行中．．．.多変量回帰分析</t>
  </si>
  <si>
    <t>数量化分析</t>
    <rPh sb="0" eb="3">
      <t>スウリョウカ</t>
    </rPh>
    <rPh sb="3" eb="5">
      <t>ブンセキ</t>
    </rPh>
    <phoneticPr fontId="5"/>
  </si>
  <si>
    <t>距離行列を出力</t>
  </si>
  <si>
    <t>球面性の検定結果を出力する</t>
  </si>
  <si>
    <t>値を指定</t>
  </si>
  <si>
    <t>新しく作成した変数のコードを再実行することで，_x000D_
データを増やした場合に同じ方法で得点化できます。</t>
  </si>
  <si>
    <t>パス追加</t>
  </si>
  <si>
    <t>モデルが識別できません。推定するパラメータを減らしてください。</t>
  </si>
  <si>
    <t>コルモゴロフ・スミルノフ検定</t>
  </si>
  <si>
    <t>HAD実行中．．．.媒介分析出力</t>
    <phoneticPr fontId="5"/>
  </si>
  <si>
    <t>構造方程式モデル</t>
    <rPh sb="0" eb="2">
      <t>コウゾウ</t>
    </rPh>
    <rPh sb="2" eb="5">
      <t>ホウテイシキ</t>
    </rPh>
    <phoneticPr fontId="5"/>
  </si>
  <si>
    <t>データ共分散行列</t>
  </si>
  <si>
    <t>・多次元尺度法の設定</t>
  </si>
  <si>
    <t>から</t>
  </si>
  <si>
    <t>コード：</t>
  </si>
  <si>
    <t>共分散追加</t>
  </si>
  <si>
    <t>測定項目がない因子があります。二つ以上の項目を指定してください。</t>
  </si>
  <si>
    <t>※ジャック・ベラ検定は歪度と尖度が0であるという帰無仮説に対する検定です。自由度2のχ2乗検定を用います。</t>
  </si>
  <si>
    <t>HAD実行中．．．.NULLモデルの推定中</t>
  </si>
  <si>
    <t>因子増やす</t>
    <rPh sb="0" eb="2">
      <t>インシ</t>
    </rPh>
    <rPh sb="2" eb="3">
      <t>フ</t>
    </rPh>
    <phoneticPr fontId="5"/>
  </si>
  <si>
    <t>次元まで抽出</t>
  </si>
  <si>
    <t>今までの値をコピー</t>
  </si>
  <si>
    <t>パス図消去</t>
  </si>
  <si>
    <t>使用変数に二つ以上の変数を指定してください。</t>
  </si>
  <si>
    <t>HAD実行中．．．.モデルの推定中</t>
  </si>
  <si>
    <t>因子減らす</t>
    <rPh sb="0" eb="2">
      <t>インシ</t>
    </rPh>
    <rPh sb="2" eb="3">
      <t>ヘ</t>
    </rPh>
    <phoneticPr fontId="5"/>
  </si>
  <si>
    <t>・ショートカットキーの指定</t>
  </si>
  <si>
    <t>パス図を反映</t>
  </si>
  <si>
    <t>パス図描画中にエラーが起きました。</t>
  </si>
  <si>
    <t>HAD実行中．．．.パラメータの構造化中</t>
  </si>
  <si>
    <t>パス図表示</t>
    <rPh sb="2" eb="3">
      <t>ズ</t>
    </rPh>
    <rPh sb="3" eb="5">
      <t>ヒョウジ</t>
    </rPh>
    <phoneticPr fontId="5"/>
  </si>
  <si>
    <t>モデリングシート表示</t>
  </si>
  <si>
    <t>・割合回帰分析の分布</t>
  </si>
  <si>
    <t>パス図を再描画</t>
  </si>
  <si>
    <t>共分散データからでは分散分析は実行できません。</t>
  </si>
  <si>
    <t xml:space="preserve"> (リストワイズ削除されています)</t>
  </si>
  <si>
    <t>HAD実行中．．．.標準誤差の計算中</t>
  </si>
  <si>
    <t>分析履歴表示</t>
  </si>
  <si>
    <t>目的変数→</t>
  </si>
  <si>
    <t>共分散データからで一般化線形モデルは実行できません。</t>
  </si>
  <si>
    <t>度数</t>
  </si>
  <si>
    <t>HAD実行中．．．.構造方程式モデリング・・・</t>
  </si>
  <si>
    <t>共変量を中心化</t>
    <rPh sb="0" eb="3">
      <t>キョウヘンリョウ</t>
    </rPh>
    <rPh sb="4" eb="7">
      <t>チュウシンカ</t>
    </rPh>
    <phoneticPr fontId="5"/>
  </si>
  <si>
    <t>変数を投入</t>
  </si>
  <si>
    <t>・データの種類</t>
  </si>
  <si>
    <t>スライス→</t>
  </si>
  <si>
    <t>共分散データからでは階層線形モデルは実行できません。</t>
  </si>
  <si>
    <t>比率(%)</t>
  </si>
  <si>
    <t xml:space="preserve">基準 </t>
  </si>
  <si>
    <t>名義有意水準を表示</t>
    <rPh sb="0" eb="2">
      <t>メイギ</t>
    </rPh>
    <rPh sb="2" eb="4">
      <t>ユウイ</t>
    </rPh>
    <rPh sb="4" eb="6">
      <t>スイジュン</t>
    </rPh>
    <rPh sb="7" eb="9">
      <t>ヒョウジ</t>
    </rPh>
    <phoneticPr fontId="5"/>
  </si>
  <si>
    <t>尺度平均値</t>
  </si>
  <si>
    <t>変数型：変数に、カテゴリが数値としてコードされている</t>
  </si>
  <si>
    <t>共分散データからでは判別分析・多変量回帰分析は実行できません。</t>
    <rPh sb="15" eb="18">
      <t>タヘンリョウ</t>
    </rPh>
    <rPh sb="18" eb="22">
      <t>カイキブンセキ</t>
    </rPh>
    <phoneticPr fontId="5"/>
  </si>
  <si>
    <t>総度数</t>
  </si>
  <si>
    <t>合計値</t>
  </si>
  <si>
    <t>カテゴリ反応型：カテゴリへの反応が0と1でコードされている</t>
  </si>
  <si>
    <t>ロバスト回帰</t>
  </si>
  <si>
    <t>セルB2にID変数を入力してください。</t>
  </si>
  <si>
    <t>不偏推定効果量</t>
    <rPh sb="0" eb="2">
      <t>フヘン</t>
    </rPh>
    <rPh sb="2" eb="4">
      <t>スイテイ</t>
    </rPh>
    <rPh sb="4" eb="6">
      <t>コウカ</t>
    </rPh>
    <rPh sb="6" eb="7">
      <t>リョウ</t>
    </rPh>
    <phoneticPr fontId="5"/>
  </si>
  <si>
    <t>中央値で分割</t>
  </si>
  <si>
    <t>・グラフの出力設定</t>
  </si>
  <si>
    <t>リストワイズ削除（再割あて</t>
  </si>
  <si>
    <t>頑健なSE</t>
  </si>
  <si>
    <t>使用変数が入力されていません。</t>
  </si>
  <si>
    <t>変数</t>
  </si>
  <si>
    <t>対数線形モデル</t>
    <rPh sb="0" eb="2">
      <t>タイスウ</t>
    </rPh>
    <rPh sb="2" eb="4">
      <t>センケイ</t>
    </rPh>
    <phoneticPr fontId="5"/>
  </si>
  <si>
    <t>平均で分割</t>
  </si>
  <si>
    <t>クロス表型：データが2変数のクロス表の場合</t>
  </si>
  <si>
    <t>・使用変数から合成変数を作ります</t>
  </si>
  <si>
    <t>クラスタSE</t>
  </si>
  <si>
    <t>回帰分析の目的変数が入力されていません。</t>
  </si>
  <si>
    <t>度数が0のセルが存在するため，</t>
  </si>
  <si>
    <t>集団平均で中心化</t>
    <rPh sb="0" eb="2">
      <t>シュウダン</t>
    </rPh>
    <rPh sb="2" eb="4">
      <t>ヘイキン</t>
    </rPh>
    <rPh sb="5" eb="8">
      <t>チュウシンカ</t>
    </rPh>
    <phoneticPr fontId="5"/>
  </si>
  <si>
    <t>平行分析</t>
  </si>
  <si>
    <t>分析履歴を表示</t>
  </si>
  <si>
    <t xml:space="preserve">※クロス表型の場合は、行と列を同時にプロットします。_x000D_
</t>
  </si>
  <si>
    <t>平均値を0にします</t>
  </si>
  <si>
    <t>ブートストラップ</t>
  </si>
  <si>
    <t>目的変数が使用変数にありません。</t>
  </si>
  <si>
    <t>を加えています。加える値は「HADの設定」から変更できます。</t>
  </si>
  <si>
    <t>判別分析</t>
    <rPh sb="0" eb="2">
      <t>ハンベツ</t>
    </rPh>
    <rPh sb="2" eb="4">
      <t>ブンセキ</t>
    </rPh>
    <phoneticPr fontId="5"/>
  </si>
  <si>
    <t>多変量乱数</t>
  </si>
  <si>
    <t>履歴保存数</t>
  </si>
  <si>
    <t>次元軸の目盛を表示する</t>
  </si>
  <si>
    <t>集団平均で中心化します</t>
  </si>
  <si>
    <t>モデル→</t>
  </si>
  <si>
    <t>目的変数が共分散データにありません。</t>
  </si>
  <si>
    <t>セル番号</t>
  </si>
  <si>
    <t>多変量回帰分析</t>
    <rPh sb="0" eb="3">
      <t>タヘンリョウ</t>
    </rPh>
    <rPh sb="3" eb="5">
      <t>カイキ</t>
    </rPh>
    <rPh sb="5" eb="7">
      <t>ブンセキ</t>
    </rPh>
    <phoneticPr fontId="5"/>
  </si>
  <si>
    <t>標準得点使用</t>
  </si>
  <si>
    <t>セル幅</t>
  </si>
  <si>
    <t>次元軸を表示する</t>
  </si>
  <si>
    <t>集団平均を算出します</t>
  </si>
  <si>
    <t>強制投入→</t>
  </si>
  <si>
    <t>共分散データからでは交互作用は検討できません。</t>
  </si>
  <si>
    <t>変数間の関連性と検定</t>
  </si>
  <si>
    <t>各セルの平均値</t>
    <rPh sb="0" eb="1">
      <t>カク</t>
    </rPh>
    <rPh sb="4" eb="7">
      <t>ヘイキンチ</t>
    </rPh>
    <phoneticPr fontId="5"/>
  </si>
  <si>
    <t>主成分得点</t>
  </si>
  <si>
    <t>新しい分析結果を前に表示する</t>
  </si>
  <si>
    <t>カイザーの基準化を行う</t>
  </si>
  <si>
    <t>・使用変数を基準値で2群に分割します（低群=0, 高群=1)</t>
  </si>
  <si>
    <t>媒介分析では交互作用は検討できません。</t>
  </si>
  <si>
    <t>階層ごとの推定</t>
  </si>
  <si>
    <t>媒介分析の設定</t>
    <rPh sb="0" eb="2">
      <t>バイカイ</t>
    </rPh>
    <rPh sb="2" eb="4">
      <t>ブンセキ</t>
    </rPh>
    <rPh sb="5" eb="7">
      <t>セッテイ</t>
    </rPh>
    <phoneticPr fontId="5"/>
  </si>
  <si>
    <t>カテゴリカル相関</t>
  </si>
  <si>
    <t>デンドログラムの要約基準</t>
  </si>
  <si>
    <t>・使用変数をダミー変数に変換します</t>
  </si>
  <si>
    <t>線形回帰</t>
  </si>
  <si>
    <t>目的変数が入力されていません。</t>
  </si>
  <si>
    <t>次モデル</t>
  </si>
  <si>
    <t>Stepwiseの設定</t>
    <rPh sb="9" eb="11">
      <t>セッテイ</t>
    </rPh>
    <phoneticPr fontId="5"/>
  </si>
  <si>
    <t>・カテゴリカル変数とみなす水準数</t>
    <rPh sb="7" eb="9">
      <t>ヘンスウ</t>
    </rPh>
    <rPh sb="13" eb="15">
      <t>スイジュン</t>
    </rPh>
    <rPh sb="15" eb="16">
      <t>スウ</t>
    </rPh>
    <phoneticPr fontId="5"/>
  </si>
  <si>
    <t>分類対象が</t>
  </si>
  <si>
    <t>・一般化線形モデルの反復計算の基準</t>
  </si>
  <si>
    <t>・使用変数と定数の四則演算</t>
  </si>
  <si>
    <t>変量効果</t>
  </si>
  <si>
    <t>使用変数が多いため交互作用は5変数までのみ入力します。</t>
  </si>
  <si>
    <t>飽和モデルの推定結果</t>
  </si>
  <si>
    <t>履歴を非表示</t>
    <rPh sb="0" eb="2">
      <t>リレキ</t>
    </rPh>
    <rPh sb="3" eb="6">
      <t>ヒヒョウジ</t>
    </rPh>
    <phoneticPr fontId="5"/>
  </si>
  <si>
    <t>カテゴリの水準　&lt;</t>
  </si>
  <si>
    <t>以上</t>
  </si>
  <si>
    <t>最大反復回数</t>
  </si>
  <si>
    <t>・使用変数の非線形変換</t>
  </si>
  <si>
    <t>残差構造→</t>
  </si>
  <si>
    <t>使用変数より多い変数は指定できません</t>
  </si>
  <si>
    <t>係数</t>
  </si>
  <si>
    <t>履歴を全消去</t>
    <rPh sb="0" eb="2">
      <t>リレキ</t>
    </rPh>
    <rPh sb="3" eb="6">
      <t>ゼンショウキョ</t>
    </rPh>
    <phoneticPr fontId="5"/>
  </si>
  <si>
    <t>Full-ML</t>
  </si>
  <si>
    <t>・HADのバージョン</t>
  </si>
  <si>
    <t>収束基準</t>
  </si>
  <si>
    <t>・現在のフィルタ設定を反映した変数を作成します（除外=1, 使用=0)</t>
  </si>
  <si>
    <t>変量効果→</t>
  </si>
  <si>
    <t>共分散データからでは各セルの平均値は計算できません。</t>
  </si>
  <si>
    <t>下限</t>
    <phoneticPr fontId="5"/>
  </si>
  <si>
    <t>起動</t>
    <rPh sb="0" eb="2">
      <t>キドウ</t>
    </rPh>
    <phoneticPr fontId="5"/>
  </si>
  <si>
    <t>Two-Step</t>
  </si>
  <si>
    <t>hadversion</t>
  </si>
  <si>
    <t>※重み=1でバリマックス回転</t>
  </si>
  <si>
    <t>・説明変数の設定</t>
  </si>
  <si>
    <t>フィルタ変数を作成</t>
  </si>
  <si>
    <t>判別分析はローデータ使用時しか実行できません。</t>
  </si>
  <si>
    <t>上限</t>
    <phoneticPr fontId="5"/>
  </si>
  <si>
    <t>シート
管理</t>
    <rPh sb="4" eb="6">
      <t>カンリ</t>
    </rPh>
    <phoneticPr fontId="5"/>
  </si>
  <si>
    <t>起動から</t>
  </si>
  <si>
    <t>ファイルを参照</t>
  </si>
  <si>
    <t>平均得点を算出</t>
  </si>
  <si>
    <t>共変量→</t>
  </si>
  <si>
    <t>順序データの回帰分析はローデータ使用時しか実行できません。</t>
  </si>
  <si>
    <t>Z値</t>
  </si>
  <si>
    <t>閉じる</t>
    <rPh sb="0" eb="1">
      <t>ト</t>
    </rPh>
    <phoneticPr fontId="5"/>
  </si>
  <si>
    <t>クロス表として読み込む</t>
  </si>
  <si>
    <t>・乱数のシード</t>
  </si>
  <si>
    <t>合計得点を算出</t>
  </si>
  <si>
    <t>反復測定→</t>
  </si>
  <si>
    <t>名義データの回帰分析はローデータ使用時しか実行できません。</t>
  </si>
  <si>
    <t>二値</t>
    <rPh sb="0" eb="2">
      <t>ニチ</t>
    </rPh>
    <phoneticPr fontId="5"/>
  </si>
  <si>
    <t>ローデータとして読み込む</t>
  </si>
  <si>
    <t>システムタイマーを使う</t>
  </si>
  <si>
    <t>レベル1の変数を集団平均で中心化する（推奨）</t>
  </si>
  <si>
    <t>主成分得点を算出</t>
  </si>
  <si>
    <t>割合データの回帰分析はローデータ使用時しか実行できません。</t>
  </si>
  <si>
    <t>ヒストグラム（正規性検定）</t>
  </si>
  <si>
    <t>傾向スコア分析</t>
    <rPh sb="0" eb="2">
      <t>ケイコウ</t>
    </rPh>
    <rPh sb="5" eb="7">
      <t>ブンセキ</t>
    </rPh>
    <phoneticPr fontId="5"/>
  </si>
  <si>
    <t>シードを固定</t>
  </si>
  <si>
    <t>階層法</t>
  </si>
  <si>
    <t>・階層線形モデルの反復計算の基準</t>
  </si>
  <si>
    <t>最初の変数から残りの変数を引く</t>
  </si>
  <si>
    <t>混合分布回帰分析はローデータ使用時しか実行できません。</t>
  </si>
  <si>
    <t>出現値</t>
  </si>
  <si>
    <t>検定力
分析</t>
    <rPh sb="0" eb="2">
      <t>ケンテイ</t>
    </rPh>
    <rPh sb="2" eb="3">
      <t>リョク</t>
    </rPh>
    <rPh sb="4" eb="6">
      <t>ブンセキ</t>
    </rPh>
    <phoneticPr fontId="5"/>
  </si>
  <si>
    <t>行列演算</t>
  </si>
  <si>
    <t>非階層法</t>
  </si>
  <si>
    <t>・各変数の平均と標準偏差を変換します</t>
  </si>
  <si>
    <t>カウントデータの回帰分析はローデータ使用時しか実行できません。</t>
  </si>
  <si>
    <t>確率(%)</t>
  </si>
  <si>
    <t>変数の計算</t>
  </si>
  <si>
    <t>出力のフォントをTimes New Romanにする</t>
    <rPh sb="0" eb="2">
      <t>シュツリョク</t>
    </rPh>
    <phoneticPr fontId="5"/>
  </si>
  <si>
    <t>初期値</t>
  </si>
  <si>
    <t>・各変数を集団平均で中心化します （マルチレベルデータ)</t>
  </si>
  <si>
    <t>説明変数→</t>
  </si>
  <si>
    <t>打ち切りデータの回帰分析はローデータ使用時しか実行できません。</t>
  </si>
  <si>
    <t>有効度数</t>
  </si>
  <si>
    <t>ダミーコード</t>
  </si>
  <si>
    <t>主成分</t>
  </si>
  <si>
    <t xml:space="preserve"> （最大値+1の値を入力）</t>
  </si>
  <si>
    <t>HLM</t>
  </si>
  <si>
    <t>分位点回帰分析はローデータ使用時しか実行できません。</t>
    <rPh sb="0" eb="2">
      <t>ブンイ</t>
    </rPh>
    <rPh sb="2" eb="3">
      <t>テン</t>
    </rPh>
    <rPh sb="3" eb="5">
      <t>カイキ</t>
    </rPh>
    <phoneticPr fontId="5"/>
  </si>
  <si>
    <t>有効確率</t>
  </si>
  <si>
    <t>変数の差</t>
  </si>
  <si>
    <t>・箱ひげ図・棒グラフの表示</t>
  </si>
  <si>
    <t>ランダム</t>
  </si>
  <si>
    <t>※共分散行列から主成分分析を行います。_x000D_
　因子分析の主成分解と同じ結果にするためには_x000D_
　標準化した得点を使用してください。</t>
  </si>
  <si>
    <t>連続変量</t>
  </si>
  <si>
    <t>マルチレベル分析では，欠損値データの分析はできません。</t>
  </si>
  <si>
    <t>累積確率</t>
  </si>
  <si>
    <t>順位の差の検定　 (ノンパラ検定)</t>
  </si>
  <si>
    <t>ドットプロットを重ねて表示する</t>
  </si>
  <si>
    <t>反復</t>
  </si>
  <si>
    <t>集団平均値＋中心化（変数名_mc）</t>
  </si>
  <si>
    <t>欠損値推定では外生変数の分散を推定します。</t>
  </si>
  <si>
    <t>合計</t>
  </si>
  <si>
    <t>日本語フォント</t>
    <rPh sb="0" eb="3">
      <t>ニホンゴ</t>
    </rPh>
    <phoneticPr fontId="5"/>
  </si>
  <si>
    <t>反復回数=</t>
  </si>
  <si>
    <t>・標準誤差のタイプ</t>
  </si>
  <si>
    <t>中心化した集団平均を算出</t>
  </si>
  <si>
    <t>対数正規分布</t>
  </si>
  <si>
    <t>一般化最小二乗法では欠損データの推定はできません。</t>
  </si>
  <si>
    <t>正規性</t>
  </si>
  <si>
    <t>・尺度得点の計算方法</t>
  </si>
  <si>
    <t>モデルに基づいた標準誤差</t>
  </si>
  <si>
    <t>中心化して交互作用項を作成</t>
  </si>
  <si>
    <t>ガンマ分布</t>
    <rPh sb="3" eb="5">
      <t>ブンプ</t>
    </rPh>
    <phoneticPr fontId="5"/>
  </si>
  <si>
    <t>HAD起動中にエラーが起きました。HADを終了します。</t>
  </si>
  <si>
    <t>区間</t>
  </si>
  <si>
    <t>頑健な標準誤差</t>
  </si>
  <si>
    <t>変数の逆正弦変換 （角変換）</t>
  </si>
  <si>
    <t>順序回帰</t>
  </si>
  <si>
    <t>混合分布回帰分析では階層的投入法は利用できません。</t>
  </si>
  <si>
    <t>級代表値</t>
  </si>
  <si>
    <t>平均値の差の検定</t>
  </si>
  <si>
    <t>グラフ設定詳細</t>
  </si>
  <si>
    <t>・交互作用項を作ります</t>
  </si>
  <si>
    <t>ロジスティック</t>
  </si>
  <si>
    <t>クラスタ数を入力してください。</t>
  </si>
  <si>
    <t>一様性の検定</t>
  </si>
  <si>
    <t>・対数線形モデルの0度数に加える値</t>
  </si>
  <si>
    <t>・出力の設定</t>
  </si>
  <si>
    <t>グループ識別変数を最初のセルに入力してください。</t>
  </si>
  <si>
    <t>自由度</t>
  </si>
  <si>
    <r>
      <t xml:space="preserve">表示言語(Language, </t>
    </r>
    <r>
      <rPr>
        <sz val="10"/>
        <color theme="1"/>
        <rFont val="Microsoft YaHei"/>
        <family val="2"/>
        <charset val="134"/>
      </rPr>
      <t>显示语言</t>
    </r>
    <r>
      <rPr>
        <sz val="10"/>
        <color theme="1"/>
        <rFont val="游ゴシック"/>
        <family val="2"/>
        <charset val="128"/>
        <scheme val="minor"/>
      </rPr>
      <t>)</t>
    </r>
    <phoneticPr fontId="5"/>
  </si>
  <si>
    <t>固定効果の共分散行列を出力する</t>
  </si>
  <si>
    <t>「使用変数→」に、分析に使用する変数名を入力してください。</t>
  </si>
  <si>
    <t>出現数</t>
  </si>
  <si>
    <t>グループ単位のデータ</t>
  </si>
  <si>
    <t>・反復計算の基準</t>
  </si>
  <si>
    <t>Nullモデルに切片の変量効果を含める</t>
  </si>
  <si>
    <t>使用変数が最大数(</t>
  </si>
  <si>
    <t>最頻値</t>
  </si>
  <si>
    <t>確認的因子分析の結果をサイズで並び替える</t>
  </si>
  <si>
    <t>・変量効果の設定</t>
  </si>
  <si>
    <t>名義回帰</t>
  </si>
  <si>
    <t>)を超えています。</t>
    <phoneticPr fontId="5"/>
  </si>
  <si>
    <t>曲線当てはめ</t>
  </si>
  <si>
    <t>値の再割り当て</t>
  </si>
  <si>
    <t xml:space="preserve">推定精度 = </t>
  </si>
  <si>
    <t>切片の変量効果を推定する（推奨）</t>
  </si>
  <si>
    <t>データ入力が正しくありません。確認してください。</t>
  </si>
  <si>
    <t>累積正規曲線のパラメータ</t>
  </si>
  <si>
    <t>フィルタ変数</t>
  </si>
  <si>
    <t>・回帰係数の検定方法</t>
  </si>
  <si>
    <t>順位化得点（変数名_rs）</t>
  </si>
  <si>
    <t>二項回帰</t>
  </si>
  <si>
    <t>変数名に空白のものが含まれています。Box変数を確認してください。</t>
  </si>
  <si>
    <t>セル平均値</t>
  </si>
  <si>
    <t>クラスタ内相関</t>
  </si>
  <si>
    <t>今までの値　→　新しい値</t>
  </si>
  <si>
    <t>ベータ二項回帰</t>
  </si>
  <si>
    <t>変数名が同じものが含まれています。</t>
  </si>
  <si>
    <t>閾値の推定</t>
  </si>
  <si>
    <t>平均値の推定</t>
    <rPh sb="0" eb="3">
      <t>ヘイキンチ</t>
    </rPh>
    <rPh sb="4" eb="6">
      <t>スイテイ</t>
    </rPh>
    <phoneticPr fontId="5"/>
  </si>
  <si>
    <t>独立性の検定で連続性補正を行う</t>
    <rPh sb="0" eb="3">
      <t>ドクリツセイ</t>
    </rPh>
    <rPh sb="4" eb="6">
      <t>ケンテイ</t>
    </rPh>
    <rPh sb="7" eb="10">
      <t>レンゾクセイ</t>
    </rPh>
    <rPh sb="10" eb="12">
      <t>ホセイ</t>
    </rPh>
    <rPh sb="13" eb="14">
      <t>オコナ</t>
    </rPh>
    <phoneticPr fontId="5"/>
  </si>
  <si>
    <t>不均一分散</t>
  </si>
  <si>
    <t>生起数</t>
  </si>
  <si>
    <t>が見つかりません。再度変数名を読み込んで確認してください。</t>
  </si>
  <si>
    <t>25%閾値</t>
  </si>
  <si>
    <t>検定値 =</t>
  </si>
  <si>
    <t>・標準誤差の推定</t>
  </si>
  <si>
    <t>モデリングスペースに切り替え用チェックボックスを表示</t>
  </si>
  <si>
    <t>外れ値を削除</t>
  </si>
  <si>
    <t>総数</t>
  </si>
  <si>
    <t>変数名に「*」は使えません。</t>
  </si>
  <si>
    <t>50%閾値</t>
  </si>
  <si>
    <t xml:space="preserve">微小値 = </t>
  </si>
  <si>
    <t>SD以上外れた値を削除</t>
  </si>
  <si>
    <t>混合分布回帰</t>
  </si>
  <si>
    <t>統制変数に変数名が同じものが含まれています。</t>
  </si>
  <si>
    <t>75%閾値</t>
  </si>
  <si>
    <t>Mplusコード</t>
  </si>
  <si>
    <t>回帰係数の共分散行列</t>
  </si>
  <si>
    <t>集団内通し番号</t>
  </si>
  <si>
    <t>クラス数</t>
  </si>
  <si>
    <t>統制変数に使用変数と同じものが含まれています。</t>
  </si>
  <si>
    <t>四分位数</t>
  </si>
  <si>
    <t>C-M</t>
  </si>
  <si>
    <t>パス図の結果を標準化解で出力する</t>
  </si>
  <si>
    <t>交互作用項をステップに分けて投入(推奨)</t>
  </si>
  <si>
    <t>文字列を数値に変換</t>
  </si>
  <si>
    <t>カウント回帰</t>
  </si>
  <si>
    <t>平均値の差の検定には2つ以上の変数を指定する必要があります。</t>
  </si>
  <si>
    <t>四分位偏差</t>
    <rPh sb="2" eb="3">
      <t>イ</t>
    </rPh>
    <rPh sb="3" eb="5">
      <t>ヘンサ</t>
    </rPh>
    <phoneticPr fontId="5"/>
  </si>
  <si>
    <t>・推定の設定</t>
  </si>
  <si>
    <t>・変数投入方法</t>
  </si>
  <si>
    <t>相関係数の差の検定にはID変数を含めて4つ以上の変数を指定する必要があります。</t>
  </si>
  <si>
    <t>平均の区間推定</t>
  </si>
  <si>
    <t>外生変数の分散を推定する</t>
  </si>
  <si>
    <t>回帰モデルの目的変数が入力されていません。</t>
  </si>
  <si>
    <t>基準値</t>
    <phoneticPr fontId="5"/>
  </si>
  <si>
    <t>分散を非負に制約して推定する</t>
  </si>
  <si>
    <t>・効果量のタイプ</t>
  </si>
  <si>
    <t>回帰モデルの目的変数が使用変数に含まれていません。</t>
  </si>
  <si>
    <t>信頼区間</t>
  </si>
  <si>
    <t>スクリープロットの設定</t>
  </si>
  <si>
    <t>Cohenのd</t>
  </si>
  <si>
    <t>オフセット</t>
  </si>
  <si>
    <t>参加者内要因の分析には目的変数が2つ以上必要です。</t>
  </si>
  <si>
    <t>差</t>
  </si>
  <si>
    <t>因子間相関を反映</t>
  </si>
  <si>
    <t xml:space="preserve">相関係数 r </t>
  </si>
  <si>
    <t>トービット回帰</t>
  </si>
  <si>
    <t>反復測定の水準数の入力が正しくありません。</t>
  </si>
  <si>
    <t>df</t>
  </si>
  <si>
    <t>グループ内平均＋中心化（変数名_mc）</t>
  </si>
  <si>
    <t>・因子得点の計算方法</t>
  </si>
  <si>
    <t>効果量d (Hedgesのg)</t>
  </si>
  <si>
    <t>打ち切り下側</t>
  </si>
  <si>
    <t>共変量の中に，目的変数と同じ変数があります。</t>
  </si>
  <si>
    <t>t値</t>
  </si>
  <si>
    <t>回帰法</t>
  </si>
  <si>
    <t>水準ごとに標準誤差を計算</t>
  </si>
  <si>
    <t>打ち切り上側</t>
  </si>
  <si>
    <t>共変量の中に，使用変数に含まれていない変数があります。</t>
  </si>
  <si>
    <t>※エラーバーは標準誤差を示しています。</t>
  </si>
  <si>
    <t>級数　=</t>
  </si>
  <si>
    <t>EAPの推定にモンテカルロ積分を使う（カテゴリカルの時）</t>
  </si>
  <si>
    <t>母集団推定量</t>
  </si>
  <si>
    <t>打ち切り両側</t>
  </si>
  <si>
    <t>測定要因の中に，目的変数と同じ変数があります。</t>
  </si>
  <si>
    <t>※エラーバーは95%信頼区間を示しています。</t>
  </si>
  <si>
    <t>カテゴリカル因子分析</t>
  </si>
  <si>
    <t>打ち切りなし</t>
  </si>
  <si>
    <t>測定要因の中に，使用変数に含まれていない変数があります。</t>
  </si>
  <si>
    <t>グループ</t>
  </si>
  <si>
    <t>EAP</t>
  </si>
  <si>
    <t>差の効果</t>
  </si>
  <si>
    <t>分位点回帰</t>
  </si>
  <si>
    <t>媒介分析には交互作用項は投入できません。</t>
  </si>
  <si>
    <t>共変動</t>
  </si>
  <si>
    <t>出力を上書きしない2</t>
  </si>
  <si>
    <t>MAP</t>
  </si>
  <si>
    <t>要因の効果</t>
  </si>
  <si>
    <t>媒介分析のモデルには，説明変数は2変数以外投入できません。</t>
  </si>
  <si>
    <t>間はプール・内は水準別</t>
  </si>
  <si>
    <t>目的変数が群分けにも含まれています。</t>
  </si>
  <si>
    <t>決定係数</t>
  </si>
  <si>
    <t>バブルチャート</t>
    <phoneticPr fontId="5"/>
  </si>
  <si>
    <t>検定をｔ分布で行う</t>
  </si>
  <si>
    <t>因子数→</t>
  </si>
  <si>
    <t>目的変数が説明変数にも含まれています。</t>
  </si>
  <si>
    <t>カテゴリカル因子分析の推定にソルバーを使う</t>
  </si>
  <si>
    <t>・仮定の逸脱に対する補正方法</t>
  </si>
  <si>
    <t>抽出法→</t>
  </si>
  <si>
    <t>共分散データ使用時では交互作用項は投入できません。</t>
    <rPh sb="6" eb="9">
      <t>シヨウジ</t>
    </rPh>
    <phoneticPr fontId="5"/>
  </si>
  <si>
    <t>推定値</t>
  </si>
  <si>
    <t>完全一致</t>
  </si>
  <si>
    <t>順序クラスタ</t>
  </si>
  <si>
    <t>回転法→</t>
  </si>
  <si>
    <t>使用変数で指定していない変数が含まれています。</t>
  </si>
  <si>
    <t>得点→</t>
  </si>
  <si>
    <t>説明変数の中に同じ変数が複数含まれています。</t>
  </si>
  <si>
    <t>モデル</t>
  </si>
  <si>
    <t>等分散の検定</t>
  </si>
  <si>
    <t>共変量が分散分析のモデルに含まれていません。</t>
  </si>
  <si>
    <t>切片</t>
  </si>
  <si>
    <t>参加者内要因の変数が分散分析のモデルに含まれていません。</t>
  </si>
  <si>
    <t>傾き</t>
  </si>
  <si>
    <t>一様性検定</t>
  </si>
  <si>
    <t>EII</t>
  </si>
  <si>
    <t>説明変数がモデルに含まれていません。</t>
  </si>
  <si>
    <t>回帰式</t>
  </si>
  <si>
    <t>EEE</t>
  </si>
  <si>
    <t>媒介分析には独立変数が2つ以上必要です。</t>
  </si>
  <si>
    <t>VII</t>
  </si>
  <si>
    <t>反復数＝</t>
  </si>
  <si>
    <t>交互作用項の数が限界値を超えました。</t>
  </si>
  <si>
    <t>※すべての回帰直線を表示できませんでした。最初の255グループの結果を表示しています。</t>
    <phoneticPr fontId="5"/>
  </si>
  <si>
    <t>BM検定</t>
  </si>
  <si>
    <t>VVV</t>
  </si>
  <si>
    <t>説明変数の入力が適切ではありません。</t>
  </si>
  <si>
    <t>※すべての回帰直線を表示できませんでした。</t>
  </si>
  <si>
    <t>分散モデル設定</t>
  </si>
  <si>
    <t>ロバスト回帰分析</t>
  </si>
  <si>
    <t>次のStepには、前のStepの変数を含めて入力してください。</t>
  </si>
  <si>
    <t>群分け変数（スライス変数）を2つ指定したときは3要因交互作用がモデルに含まれる必要があります。</t>
  </si>
  <si>
    <t>順位相関係数</t>
    <rPh sb="4" eb="6">
      <t>ケイスウ</t>
    </rPh>
    <phoneticPr fontId="5"/>
  </si>
  <si>
    <t>学習回数倍率</t>
  </si>
  <si>
    <t>使用変数の中に群分けする変数（スライス変数）が見つかりません。</t>
  </si>
  <si>
    <t>カーネル密度</t>
  </si>
  <si>
    <t>・混合分布回帰分析の設定</t>
  </si>
  <si>
    <t>群分けする変数（スライス変数）に同じ変数があります。</t>
  </si>
  <si>
    <t>詳細設定</t>
  </si>
  <si>
    <t>独立変数の中に群分けする変数(スライス変数）が見つかりません。</t>
  </si>
  <si>
    <t>連関係数と独立性の検定</t>
    <phoneticPr fontId="5"/>
  </si>
  <si>
    <t>交互作用変数の中にスライス変数が見つかりません。</t>
  </si>
  <si>
    <t>※信頼区間が収束しませんでした</t>
  </si>
  <si>
    <t>・非階層法・潜在変数分析の分析設定</t>
  </si>
  <si>
    <t>スライス変数は交互作用項の中に含まれている必要があります。</t>
  </si>
  <si>
    <t>クラメール V</t>
    <phoneticPr fontId="5"/>
  </si>
  <si>
    <t>had2stan_sem</t>
  </si>
  <si>
    <t>・連続変量の分布</t>
  </si>
  <si>
    <t>クラスタ数の入力が正しくありません</t>
  </si>
  <si>
    <t>クロス表のプロット</t>
  </si>
  <si>
    <t>0より大きく、分類する対象の数以下の整数を入力してください</t>
  </si>
  <si>
    <t>Fisherの正確確率</t>
  </si>
  <si>
    <t>クラスター分析の方法の選択が正しくありません</t>
    <phoneticPr fontId="5"/>
  </si>
  <si>
    <t>※2×2のクロス表の時に表示します。総度数が40以下の場合、あるいは期待度数が5以下のセルがある場合はこちらを参照してください。</t>
  </si>
  <si>
    <t>単純効果分析の推定点</t>
  </si>
  <si>
    <t>クラスタ数→</t>
  </si>
  <si>
    <t>方法をどれか一つ選んでください</t>
  </si>
  <si>
    <t>両側確率</t>
    <phoneticPr fontId="5"/>
  </si>
  <si>
    <t>SD</t>
  </si>
  <si>
    <t>分類方法→</t>
  </si>
  <si>
    <t>最大反復数の入力が正しくありません</t>
  </si>
  <si>
    <t>片側確率</t>
    <phoneticPr fontId="5"/>
  </si>
  <si>
    <t>±</t>
  </si>
  <si>
    <t>分析対象→</t>
  </si>
  <si>
    <t>1より大きい整数を入力してください</t>
  </si>
  <si>
    <t>一致性係数</t>
  </si>
  <si>
    <t>二項回帰の過分散を推定</t>
  </si>
  <si>
    <t>階層的</t>
  </si>
  <si>
    <t>収束基準の入力が正しくありません</t>
  </si>
  <si>
    <t>Cohenのκ</t>
  </si>
  <si>
    <t>非階層的</t>
  </si>
  <si>
    <t>0.00001より大きい値を入力してください</t>
  </si>
  <si>
    <t>クロス表(全体に対する比率%)</t>
  </si>
  <si>
    <t>プロビットリンク</t>
  </si>
  <si>
    <t>構造方程式モデリングは使用変数が2つ以上である必要があります。</t>
  </si>
  <si>
    <t>クロス表(行ごとの比率%)</t>
  </si>
  <si>
    <t>潜在クラス</t>
  </si>
  <si>
    <t>HADを終了します。</t>
  </si>
  <si>
    <t>クロス表(列ごとの比率%)</t>
  </si>
  <si>
    <t>ベータ二項分布</t>
  </si>
  <si>
    <t>潜在ランク</t>
  </si>
  <si>
    <t xml:space="preserve">因子数の入力が正しくありません </t>
  </si>
  <si>
    <t>残差分析</t>
  </si>
  <si>
    <t>推定をソルバーで行う</t>
    <rPh sb="0" eb="2">
      <t>スイテイ</t>
    </rPh>
    <rPh sb="8" eb="9">
      <t>オコナ</t>
    </rPh>
    <phoneticPr fontId="5"/>
  </si>
  <si>
    <t>指定せずに分析</t>
  </si>
  <si>
    <t>0以上、項目数以下の整数を入力してください</t>
  </si>
  <si>
    <t>クロス表（△は有意に多い、▼は有意に少ない）</t>
  </si>
  <si>
    <t>回答者</t>
  </si>
  <si>
    <t>1以上、項目数以下の整数を入力してください</t>
  </si>
  <si>
    <t>調整された標準化残差</t>
  </si>
  <si>
    <t>オーソマックス基準（因子寄与の重み）の入力が正しくありません</t>
  </si>
  <si>
    <t xml:space="preserve"> (ウィルコクソンの符号化順位検定・連続性補正)</t>
    <phoneticPr fontId="5"/>
  </si>
  <si>
    <t>距離行列</t>
  </si>
  <si>
    <t>以下の数値を入力してください。</t>
  </si>
  <si>
    <t>※負の順位に基づく</t>
  </si>
  <si>
    <t>デンドログラム</t>
  </si>
  <si>
    <t>バリマックス回転 = 1</t>
  </si>
  <si>
    <t>※正の順位に基づく</t>
  </si>
  <si>
    <t>クラスタの特徴</t>
  </si>
  <si>
    <t>クォーティマックス回転 = 0</t>
  </si>
  <si>
    <t>検定統計量Z =</t>
  </si>
  <si>
    <t>回答者を分類</t>
  </si>
  <si>
    <t>バイクォーティマックス回転 = 0.5</t>
  </si>
  <si>
    <t xml:space="preserve"> (フリードマン検定)</t>
  </si>
  <si>
    <t>変数を分類</t>
  </si>
  <si>
    <t>エカマックス回転 = 因子数 / 2</t>
  </si>
  <si>
    <t>検定統計量χ2 =</t>
  </si>
  <si>
    <t>所属クラスタ</t>
  </si>
  <si>
    <t>因子パーシモニー = 変数の数</t>
  </si>
  <si>
    <t>クラスタ平均値</t>
  </si>
  <si>
    <t>プロマックス回転基準(Power)の入力が正しくありません</t>
  </si>
  <si>
    <t>平均順位</t>
  </si>
  <si>
    <t>データを標準化</t>
  </si>
  <si>
    <t>1以上の数値を入力してください</t>
  </si>
  <si>
    <t>※順位は高いほど高得点を意味してます。</t>
  </si>
  <si>
    <t>因子抽出法の選択が正しくありません</t>
  </si>
  <si>
    <t>順位得点</t>
  </si>
  <si>
    <t>抽出法をどれか一つ選んでください</t>
  </si>
  <si>
    <t>多重比較 (Holmの方法）</t>
  </si>
  <si>
    <t>(等質性分析)</t>
  </si>
  <si>
    <t>カテゴリ基準の入力が正しくありません</t>
  </si>
  <si>
    <t>水準の組</t>
  </si>
  <si>
    <t>次元数→</t>
  </si>
  <si>
    <t>0から180までの数値を入力してください。</t>
  </si>
  <si>
    <t>順位の差</t>
  </si>
  <si>
    <t>データ→</t>
  </si>
  <si>
    <t>ヒストグラムの級数の入力が正しくありません</t>
  </si>
  <si>
    <t>効果量 r</t>
  </si>
  <si>
    <t>重み→</t>
  </si>
  <si>
    <t>2から100までの数値を入力してください。</t>
  </si>
  <si>
    <t>調整p値</t>
  </si>
  <si>
    <t>変数型</t>
  </si>
  <si>
    <t>一標本検定の基準値の入力が正しくありません</t>
  </si>
  <si>
    <t>(マンホイットニー検定・連続性補正)</t>
    <rPh sb="12" eb="15">
      <t>レンゾクセイ</t>
    </rPh>
    <rPh sb="15" eb="17">
      <t>ホセイ</t>
    </rPh>
    <phoneticPr fontId="5"/>
  </si>
  <si>
    <t>カテゴリ反応型</t>
  </si>
  <si>
    <t>数値を入力してください。</t>
  </si>
  <si>
    <t>(クラスカル-ウォリス検定)</t>
    <phoneticPr fontId="5"/>
  </si>
  <si>
    <t>クロス表型</t>
  </si>
  <si>
    <t>ブートストラップのサンプルサイズの入力が正しくありません</t>
  </si>
  <si>
    <t>等分散を仮定しない検定（ブルンナー・ムンツェル検定）</t>
  </si>
  <si>
    <t>バリマックス回転</t>
  </si>
  <si>
    <t>200～50000の数値を入力してください。</t>
  </si>
  <si>
    <t>検定統計量t =</t>
  </si>
  <si>
    <t>グループ内人数を入力してください。</t>
  </si>
  <si>
    <t>(順位得点)</t>
  </si>
  <si>
    <t>グループ内人数の入力が適切ではありません。</t>
  </si>
  <si>
    <t>重み係数</t>
  </si>
  <si>
    <t>変数をプロット</t>
  </si>
  <si>
    <t>対応分析の出力には,グループ識別変数を含めて3変数以上の入力が必要です</t>
    <phoneticPr fontId="5"/>
  </si>
  <si>
    <t>回答者をプロット</t>
  </si>
  <si>
    <t>グループ別の散布図の出力にはグループ識別変数を含めて4変数の入力が必要です</t>
    <phoneticPr fontId="5"/>
  </si>
  <si>
    <t>固有値</t>
  </si>
  <si>
    <t>変数型データ</t>
  </si>
  <si>
    <t>散布図の出力には,グループ識別変数を含めて3変数の入力が必要です</t>
    <phoneticPr fontId="5"/>
  </si>
  <si>
    <t>寄与率</t>
  </si>
  <si>
    <t>反応型データ</t>
  </si>
  <si>
    <t>ノンパラメトリック検定には2つ以上の変数を指定する必要があります。</t>
  </si>
  <si>
    <t>累積寄与</t>
  </si>
  <si>
    <t>回答者スコア</t>
  </si>
  <si>
    <t>因子分析の出力には, グループ識別変数を含めて3変数以上の入力が必要です</t>
    <phoneticPr fontId="5"/>
  </si>
  <si>
    <t>プロット</t>
  </si>
  <si>
    <t>カテゴリ反応型データ</t>
  </si>
  <si>
    <t>目的変数の入力が正しくありません</t>
  </si>
  <si>
    <t>標準化した主成分</t>
    <rPh sb="0" eb="3">
      <t>ヒョウジュンカ</t>
    </rPh>
    <rPh sb="5" eb="8">
      <t>シュセイブン</t>
    </rPh>
    <phoneticPr fontId="5"/>
  </si>
  <si>
    <t>SEM</t>
  </si>
  <si>
    <t>選択した変数の中から選んでください</t>
  </si>
  <si>
    <t>分析法→</t>
  </si>
  <si>
    <t>グループ数が1つだけになっています。</t>
    <phoneticPr fontId="5"/>
  </si>
  <si>
    <t>標準化重み係数</t>
  </si>
  <si>
    <t>推定法→</t>
  </si>
  <si>
    <t>分析を行う場合は「マルチレベルデータ」のチェックをはずしてください</t>
  </si>
  <si>
    <t>等分散性の検定 (Levene検定)</t>
  </si>
  <si>
    <t>推定設定→</t>
  </si>
  <si>
    <t>データ入力中にエラーが起きました。HADを終了します。</t>
  </si>
  <si>
    <t>検定する変数</t>
    <phoneticPr fontId="5"/>
  </si>
  <si>
    <t>CFA</t>
  </si>
  <si>
    <t>グループ変数</t>
    <phoneticPr fontId="5"/>
  </si>
  <si>
    <t>EFA</t>
  </si>
  <si>
    <t>数式エラーを欠損値に変換して分析を続けますか？</t>
  </si>
  <si>
    <t>F値</t>
  </si>
  <si>
    <t>マルチレベル</t>
  </si>
  <si>
    <t>df1</t>
  </si>
  <si>
    <t>GLS</t>
  </si>
  <si>
    <t>df2</t>
  </si>
  <si>
    <t>潜在変数なし</t>
  </si>
  <si>
    <t>データに指定された欠損値以外の文字列が含まれています。</t>
  </si>
  <si>
    <t>検定統計量</t>
  </si>
  <si>
    <t>完全クラスタ解</t>
  </si>
  <si>
    <t>各グループの分散</t>
  </si>
  <si>
    <t>標準化残差</t>
  </si>
  <si>
    <t>データにスペースだけのセルが含まれています。</t>
  </si>
  <si>
    <t>確認的因子分析</t>
  </si>
  <si>
    <t>多母集団分析のためのグループ変数が見つかりません。</t>
  </si>
  <si>
    <t>データ</t>
  </si>
  <si>
    <t>多母集団分析のためのグループ変数が使用変数に含まれています。</t>
  </si>
  <si>
    <t>ポリコリック</t>
  </si>
  <si>
    <t>平均構造を推定</t>
  </si>
  <si>
    <t>統制変数に文字列データは利用できません。</t>
  </si>
  <si>
    <t>グループ分け変数は一つだけ設定可能です。</t>
  </si>
  <si>
    <t>偏相関分析</t>
  </si>
  <si>
    <t>モデルスペース</t>
  </si>
  <si>
    <t>フィルタ設定を確認してください。</t>
  </si>
  <si>
    <t>マルチレベル分析ではグループ分け分析ができません。</t>
  </si>
  <si>
    <t>検定統計量(t値)と有意確率</t>
  </si>
  <si>
    <t>リストワイズ削除　</t>
  </si>
  <si>
    <t>クラスタ標準誤差ではグループ分け分析ができません。</t>
  </si>
  <si>
    <t>※上段からt値，p値，自由度，95%信頼区間を表す</t>
  </si>
  <si>
    <t>ペアワイズ分析はペアデータしか扱えません。</t>
  </si>
  <si>
    <t>p値</t>
    <phoneticPr fontId="5"/>
  </si>
  <si>
    <t>このデータはペアデータではありません。</t>
  </si>
  <si>
    <t>自由度</t>
    <phoneticPr fontId="5"/>
  </si>
  <si>
    <t>すべてのグループ内人数が等しいデータしか, 識別可能なデータとして分析できません。</t>
    <phoneticPr fontId="5"/>
  </si>
  <si>
    <t>95％CI</t>
    <phoneticPr fontId="5"/>
  </si>
  <si>
    <t>すべてのグループ内人数が等しいデータしか並び替えができません。</t>
  </si>
  <si>
    <t>順位相関係数(スピアマン)</t>
  </si>
  <si>
    <t>グループ数は最大15が限度です。HADを終了します。</t>
  </si>
  <si>
    <t>カテゴリカル相関分析</t>
  </si>
  <si>
    <t>分散分析では統制変数で統制した分析ができません。</t>
  </si>
  <si>
    <t>ポリコリック・ポリシリアル相関係数を計算中にエラーがありました。</t>
  </si>
  <si>
    <t>　ラベル</t>
  </si>
  <si>
    <t>回帰分析・一般化線形モデル・階層線形モデルでは統制変数で統制した分析ができません。</t>
  </si>
  <si>
    <t>※カテゴリ数が規定値( &amp; categorimax &amp; ")を超えた変数があったため、一部ピアソンの積率相関係数を算出しています。</t>
    <phoneticPr fontId="5"/>
  </si>
  <si>
    <t>　グループ別</t>
  </si>
  <si>
    <t>平均値の差の検定では統制変数で統制した分析ができません。</t>
  </si>
  <si>
    <t>検定統計量と有意確率</t>
  </si>
  <si>
    <t>カテゴリカルデータを目的変数とした分析では統制変数で統制した分析ができません。</t>
  </si>
  <si>
    <t>※上段からZ値(あるいはt値)、p値、相関係数のタイプを表す</t>
  </si>
  <si>
    <t>カウントデータの回帰分析では統制変数で統制した分析ができません。</t>
  </si>
  <si>
    <t>順位の差の検定では統制変数で統制した分析ができません。</t>
  </si>
  <si>
    <t>項目</t>
  </si>
  <si>
    <t>群ごとの平均値</t>
  </si>
  <si>
    <t>等分散の検定では統制変数で統制した分析ができません。</t>
  </si>
  <si>
    <t>内的一貫性係数</t>
  </si>
  <si>
    <t>クロス表分析では統制変数で統制した分析ができません。</t>
  </si>
  <si>
    <t>α係数</t>
  </si>
  <si>
    <t>等質性分析では統制変数で統制した分析ができません。</t>
  </si>
  <si>
    <t>項目ごとの分析</t>
  </si>
  <si>
    <t>ポリコリック相関分析では統制変数で統制した分析ができません。</t>
  </si>
  <si>
    <t>尺度との</t>
  </si>
  <si>
    <t>多重クロス表では統制変数で統制した分析ができません。</t>
  </si>
  <si>
    <t>相関係数</t>
    <phoneticPr fontId="5"/>
  </si>
  <si>
    <t>　対応なし</t>
  </si>
  <si>
    <t>対応分析では統制変数で統制した分析ができません。</t>
  </si>
  <si>
    <t>削除後の</t>
  </si>
  <si>
    <t>　対応あり</t>
  </si>
  <si>
    <t>対数線形モデルでは統制変数で統制した分析ができません。</t>
  </si>
  <si>
    <t>負荷量</t>
  </si>
  <si>
    <t>カテゴリー数が規定値(250)を超えました。クロス表は表示できません</t>
  </si>
  <si>
    <t>逆転後のα</t>
  </si>
  <si>
    <t>等分散性の検定</t>
  </si>
  <si>
    <t>カテゴリー数が規定値(250)を超えました。対応分析は表示できません</t>
  </si>
  <si>
    <t>※主成分負荷量が負の項目を逆転した場合のα係数</t>
  </si>
  <si>
    <t>中央値の差の検定</t>
  </si>
  <si>
    <t>α係数の計算には2つ以上の変数を指定する必要があります。</t>
  </si>
  <si>
    <t>分散分析には、ID変数を含めて3以上の入力が必要です</t>
  </si>
  <si>
    <t>項目数</t>
  </si>
  <si>
    <t>マルチレベル分析には対応していません。</t>
  </si>
  <si>
    <t>※ジャック・ベラ検定は、歪度と尖度による正規性の検定の一種で、自由度2のχ2乗分布によりp値を計算します。</t>
  </si>
  <si>
    <t>値の再割当てはHAD2Rに対応していません。</t>
  </si>
  <si>
    <t>※p値は自由度2のχ2乗分布から算出されました。</t>
  </si>
  <si>
    <t>ダミー変数作成はHAD2Rに対応していません。</t>
  </si>
  <si>
    <t>複数測定の一貫性係数（尺度の内的一貫性）</t>
  </si>
  <si>
    <t>データセットの並び替えはHAD2Rに対応していません。</t>
  </si>
  <si>
    <t>標準化α係数</t>
  </si>
  <si>
    <t>バブルチャートはHAD2Rに対応していません。</t>
  </si>
  <si>
    <t>ω係数</t>
  </si>
  <si>
    <t>曲線当てはめはHAD2Rに対応していません。</t>
  </si>
  <si>
    <t>※因子分析が不適解となったため、ω係数は出力されません。</t>
  </si>
  <si>
    <t>対数線形モデルはHAD2Rに対応していません。</t>
  </si>
  <si>
    <t>※最尤法による因子分析結果に基づいて計算しています。</t>
  </si>
  <si>
    <t>等分散の検定はHAD2Rに対応していません。</t>
  </si>
  <si>
    <t>単一測定の一貫性係数</t>
  </si>
  <si>
    <t>一般化ポアソン分布はHAD2Rに対応していません。</t>
  </si>
  <si>
    <t>※順序尺度の場合、一貫性と一致性は同じになります</t>
  </si>
  <si>
    <t>トービット回帰分析はHAD2Rに対応していません。</t>
  </si>
  <si>
    <t>ベータ二項分布はHAD2Rに対応していません。</t>
  </si>
  <si>
    <t>級内相関係数</t>
    <phoneticPr fontId="5"/>
  </si>
  <si>
    <t>　識別可能</t>
  </si>
  <si>
    <t>対数正規分布はHAD2Rに対応していません。</t>
  </si>
  <si>
    <t>順位級内相関</t>
  </si>
  <si>
    <t>グループごとの回帰分析</t>
  </si>
  <si>
    <t>混合正規分布はHAD2Rに対応していません。</t>
  </si>
  <si>
    <t>間隔</t>
  </si>
  <si>
    <t>行為者観察者相互依存性モデル</t>
  </si>
  <si>
    <t>分位点分布はHAD2Rに対応していません。HAD2Rをオフにして実行してください。</t>
  </si>
  <si>
    <t>順位の差の検定</t>
  </si>
  <si>
    <t>ロバスト回帰分布はHAD2Rに対応していません。</t>
  </si>
  <si>
    <t>単一測定の絶対一致性係数</t>
  </si>
  <si>
    <t>順序ロジスティック回帰分析</t>
  </si>
  <si>
    <t>多変量正規分析はHAD2Rに対応していません。</t>
  </si>
  <si>
    <t>κ係数(Fleiss)</t>
  </si>
  <si>
    <t>順序プロビット回帰分析</t>
  </si>
  <si>
    <t>一般化線形モデルのステップワイズ法はHAD2Rに対応していません。</t>
  </si>
  <si>
    <t>順序補Log-Log回帰分析</t>
  </si>
  <si>
    <t>媒介分析はHAD2Rに対応していません。</t>
  </si>
  <si>
    <t>※各統計量　級内相関：F値, KendallのW：χ2乗値, κ係数：Z値</t>
  </si>
  <si>
    <t>順序負Log-Log回帰分析</t>
  </si>
  <si>
    <t>主成分分析はHAD2Rに対応していません。</t>
  </si>
  <si>
    <t>※対角行列(太字)は級内相関、上三角行列は個人レベル相関、下三角行列はペアレベル相関を表す</t>
  </si>
  <si>
    <t>二項ロジスティック回帰分析</t>
  </si>
  <si>
    <t>プロクラステス回転はHAD2Rに対応していません。</t>
  </si>
  <si>
    <t>※ペアのN</t>
    <phoneticPr fontId="5"/>
  </si>
  <si>
    <t>二項プロビット回帰分析</t>
  </si>
  <si>
    <t>改良k-means法はHAD2Rに対応していません。</t>
  </si>
  <si>
    <t>※識別可能データとして分析</t>
  </si>
  <si>
    <t>二項補Log-Log回帰分析</t>
  </si>
  <si>
    <t>混合分布・潜在クラス分析はHAD2Rに対応していません。</t>
  </si>
  <si>
    <t>二項負Log-Log回帰分析</t>
  </si>
  <si>
    <t>数量化分析はHAD2Rに対応していません。</t>
  </si>
  <si>
    <t>逆行列</t>
  </si>
  <si>
    <t>名義ロジスティック回帰分析</t>
  </si>
  <si>
    <t>構造方程式モデルはHAD2Rに対応していません。</t>
  </si>
  <si>
    <t>行列式</t>
  </si>
  <si>
    <t>データがすべて欠損値か、削除データの設定に誤りがあります。</t>
  </si>
  <si>
    <t>固有ベクトル</t>
  </si>
  <si>
    <t>統制変数に線形従属な変数が含まれています。</t>
  </si>
  <si>
    <t>サンプリングシミュレーション</t>
  </si>
  <si>
    <t>一般化ポアソン回帰分析</t>
  </si>
  <si>
    <t xml:space="preserve">データに欠損値が含まれています。 </t>
  </si>
  <si>
    <t xml:space="preserve">母集団分布 </t>
    <phoneticPr fontId="5"/>
  </si>
  <si>
    <t>トービット回帰分析(下側が打ち切り）</t>
  </si>
  <si>
    <t>クロス表データに欠損値は認められません。</t>
  </si>
  <si>
    <t>母平均</t>
    <phoneticPr fontId="5"/>
  </si>
  <si>
    <t>トービット回帰分析(上側が打ち切り）</t>
  </si>
  <si>
    <t>カテゴリー数が規定値(1000)を超えました。順位相関の計算ができません。</t>
  </si>
  <si>
    <t>母分散</t>
    <phoneticPr fontId="5"/>
  </si>
  <si>
    <t>トービット回帰分析(両側が打ち切り）</t>
  </si>
  <si>
    <t>カテゴリカル相関係数の計算中にエラーが起きました。</t>
  </si>
  <si>
    <t>標本平均の95％区間</t>
    <rPh sb="0" eb="4">
      <t>ヒョウホンヘイキン</t>
    </rPh>
    <rPh sb="8" eb="10">
      <t>クカン</t>
    </rPh>
    <phoneticPr fontId="5"/>
  </si>
  <si>
    <t>トービット回帰分析(打ち切りなし）</t>
  </si>
  <si>
    <t>と</t>
    <phoneticPr fontId="5"/>
  </si>
  <si>
    <t>正規分布</t>
    <phoneticPr fontId="5"/>
  </si>
  <si>
    <t>混合分布回帰分析</t>
  </si>
  <si>
    <t>のポリコリックまたはポリシリアル相関係数は計算されません。</t>
  </si>
  <si>
    <t>一様分布</t>
    <rPh sb="0" eb="2">
      <t>イチヨウ</t>
    </rPh>
    <rPh sb="2" eb="4">
      <t>ブンプ</t>
    </rPh>
    <phoneticPr fontId="5"/>
  </si>
  <si>
    <t>分位点回帰分析</t>
  </si>
  <si>
    <t>ポリコリック相関係数推定中にエラーが発生しました。HADを終了します。</t>
  </si>
  <si>
    <t>標本サイズ</t>
    <phoneticPr fontId="5"/>
  </si>
  <si>
    <t>重回帰分析（最尤法）</t>
  </si>
  <si>
    <t>比較する群が規定値（100）を超えました。HADを終了します。</t>
  </si>
  <si>
    <t>標本の数</t>
    <phoneticPr fontId="5"/>
  </si>
  <si>
    <t xml:space="preserve"> ステップワイズ</t>
  </si>
  <si>
    <t>多重クロス表は5変数までしか分析できません。</t>
  </si>
  <si>
    <t>各標本の統計量</t>
  </si>
  <si>
    <t xml:space="preserve"> 媒介分析</t>
  </si>
  <si>
    <t>総セル数が規定値(100000)より大きいため分析できません。</t>
  </si>
  <si>
    <t>統計量の平均</t>
    <rPh sb="0" eb="3">
      <t>トウケイリョウ</t>
    </rPh>
    <rPh sb="4" eb="6">
      <t>ヘイキン</t>
    </rPh>
    <phoneticPr fontId="5"/>
  </si>
  <si>
    <t>多重クロス表(cellfreq)計算中にエラーが起きました。HADを終了します。</t>
  </si>
  <si>
    <t>母平均を帰無仮説としたときの危険率</t>
  </si>
  <si>
    <t>対数線形モデルは5変数までしか分析できません。</t>
  </si>
  <si>
    <t>標本平均</t>
  </si>
  <si>
    <t>階層線形モデル</t>
  </si>
  <si>
    <t>対数線形モデル(celldata)計算中にエラーが起きました。HADを終了します。</t>
  </si>
  <si>
    <t>標本分散</t>
  </si>
  <si>
    <t>プロマックス回転</t>
  </si>
  <si>
    <t>対数線形モデル(loglinear)計算中にエラーが起きました。HADを終了します。</t>
  </si>
  <si>
    <t>不偏分散</t>
  </si>
  <si>
    <t>独立クラスタ回転</t>
  </si>
  <si>
    <t>対数線形モデル(poissoncul)計算中にエラーが起きました。HADを終了します。</t>
  </si>
  <si>
    <t>不偏分散の平均</t>
  </si>
  <si>
    <t>オブリミン回転</t>
  </si>
  <si>
    <t>文字列データが含まれているため分析ができません。分析を中断します。</t>
  </si>
  <si>
    <t>標本</t>
  </si>
  <si>
    <t>クォーティマックス回転</t>
  </si>
  <si>
    <t>曲線当てはめでは，従属変数が確率（0～1の範囲）である必要があります。</t>
  </si>
  <si>
    <t>曲線当てはめ中に、予期せぬエラーが生じました。HADを終了します。</t>
    <rPh sb="6" eb="7">
      <t>チュウ</t>
    </rPh>
    <phoneticPr fontId="5"/>
  </si>
  <si>
    <t>t分布</t>
  </si>
  <si>
    <t xml:space="preserve">※フィルタ適用中： </t>
  </si>
  <si>
    <t>合計値</t>
    <rPh sb="0" eb="3">
      <t>ゴウケイチ</t>
    </rPh>
    <phoneticPr fontId="5"/>
  </si>
  <si>
    <t>グループ数が100を超える散布図が表示できません。</t>
  </si>
  <si>
    <t xml:space="preserve">※グループ: </t>
  </si>
  <si>
    <t>主成分</t>
    <rPh sb="0" eb="3">
      <t>シュセイブン</t>
    </rPh>
    <phoneticPr fontId="5"/>
  </si>
  <si>
    <t>予期せぬエラーが生じました。HADを終了します。</t>
  </si>
  <si>
    <t>分析コード:</t>
  </si>
  <si>
    <t>変数の差</t>
    <rPh sb="0" eb="2">
      <t>ヘンスウ</t>
    </rPh>
    <rPh sb="3" eb="4">
      <t>サ</t>
    </rPh>
    <phoneticPr fontId="5"/>
  </si>
  <si>
    <t>カテゴリ数が2より小さい変数があります。分析を終了します。</t>
  </si>
  <si>
    <t xml:space="preserve"> 使用変数：</t>
  </si>
  <si>
    <t>交互作用項</t>
    <rPh sb="0" eb="2">
      <t>コウゴ</t>
    </rPh>
    <rPh sb="2" eb="4">
      <t>サヨウ</t>
    </rPh>
    <rPh sb="4" eb="5">
      <t>コウ</t>
    </rPh>
    <phoneticPr fontId="5"/>
  </si>
  <si>
    <t>目的変数が文字列データのため分析ができません。分析を中断します。</t>
  </si>
  <si>
    <t>各セルの平均値と標準偏差</t>
  </si>
  <si>
    <t>標準化得点を使用</t>
    <rPh sb="0" eb="3">
      <t>ヒョウジュンカ</t>
    </rPh>
    <rPh sb="3" eb="5">
      <t>トクテン</t>
    </rPh>
    <rPh sb="6" eb="8">
      <t>シヨウ</t>
    </rPh>
    <phoneticPr fontId="5"/>
  </si>
  <si>
    <t>※カテゴリ数が規定値（1000）を超えたため、検定できませんでした。</t>
  </si>
  <si>
    <t>※エラーバーは標準誤差</t>
  </si>
  <si>
    <t>標準化</t>
    <rPh sb="0" eb="3">
      <t>ヒョウジュンカ</t>
    </rPh>
    <phoneticPr fontId="5"/>
  </si>
  <si>
    <t>※従属変数よりも独立変数のカテゴリ数が多いため検定できませんでした。</t>
  </si>
  <si>
    <t>※エラーバーは95%信頼区間</t>
  </si>
  <si>
    <t>中心化</t>
    <rPh sb="0" eb="3">
      <t>チュウシンカ</t>
    </rPh>
    <phoneticPr fontId="5"/>
  </si>
  <si>
    <t>行列が正方行列ではありません。</t>
  </si>
  <si>
    <t>集団平均中心化</t>
    <rPh sb="0" eb="2">
      <t>シュウダン</t>
    </rPh>
    <rPh sb="2" eb="4">
      <t>ヘイキン</t>
    </rPh>
    <rPh sb="4" eb="6">
      <t>チュウシン</t>
    </rPh>
    <rPh sb="6" eb="7">
      <t>カ</t>
    </rPh>
    <phoneticPr fontId="5"/>
  </si>
  <si>
    <t>固有値分解(QR法)中にエラーが起きました。HADを終了します。</t>
  </si>
  <si>
    <t>集団平均値</t>
    <rPh sb="0" eb="2">
      <t>シュウダン</t>
    </rPh>
    <rPh sb="2" eb="4">
      <t>ヘイキン</t>
    </rPh>
    <rPh sb="4" eb="5">
      <t>チ</t>
    </rPh>
    <phoneticPr fontId="5"/>
  </si>
  <si>
    <t>固有値分解(ヤコビ法)中にエラーが起きました。HADを終了します。</t>
  </si>
  <si>
    <t>モデル適合</t>
  </si>
  <si>
    <t>順位化</t>
    <rPh sb="0" eb="2">
      <t>ジュンイ</t>
    </rPh>
    <rPh sb="2" eb="3">
      <t>カ</t>
    </rPh>
    <phoneticPr fontId="5"/>
  </si>
  <si>
    <t>F値が負の値になりました。HADを終了します。</t>
  </si>
  <si>
    <t>誤差(</t>
  </si>
  <si>
    <t>逆転</t>
    <rPh sb="0" eb="2">
      <t>ギャクテン</t>
    </rPh>
    <phoneticPr fontId="5"/>
  </si>
  <si>
    <t>χ2乗値が負の値になりました。HADを終了します。</t>
  </si>
  <si>
    <t>変数+(</t>
  </si>
  <si>
    <t>文字列データが目的変数に含まれているため分析ができません。分析を中断します。</t>
  </si>
  <si>
    <t>誤差(その他)</t>
  </si>
  <si>
    <t>)</t>
  </si>
  <si>
    <t>5要因までしか分析できません。</t>
    <phoneticPr fontId="5"/>
  </si>
  <si>
    <t>全体</t>
  </si>
  <si>
    <t>変数*(</t>
  </si>
  <si>
    <t>共変量はスライス変数に指定できません。</t>
  </si>
  <si>
    <t>誤差</t>
  </si>
  <si>
    <t>変数の</t>
    <phoneticPr fontId="5"/>
  </si>
  <si>
    <t>参加者内要因は測定要因に指定できません。</t>
  </si>
  <si>
    <t>適合指標</t>
  </si>
  <si>
    <t>乗</t>
    <rPh sb="0" eb="1">
      <t>ジョウ</t>
    </rPh>
    <phoneticPr fontId="5"/>
  </si>
  <si>
    <t>水準数が規定値より大きい要因はスライス変数に指定できません。:規定値=</t>
  </si>
  <si>
    <t>球面性の検定</t>
  </si>
  <si>
    <t>対数変換</t>
    <rPh sb="0" eb="2">
      <t>タイスウ</t>
    </rPh>
    <rPh sb="2" eb="4">
      <t>ヘンカン</t>
    </rPh>
    <phoneticPr fontId="5"/>
  </si>
  <si>
    <t>モデルの自由度が規定値より大きいため分析できません。規定値=</t>
  </si>
  <si>
    <t>χ2値</t>
  </si>
  <si>
    <t>逆正弦変換</t>
    <rPh sb="0" eb="1">
      <t>ギャク</t>
    </rPh>
    <rPh sb="1" eb="3">
      <t>セイゲン</t>
    </rPh>
    <rPh sb="3" eb="5">
      <t>ヘンカン</t>
    </rPh>
    <phoneticPr fontId="5"/>
  </si>
  <si>
    <t>水準数が規定値(</t>
    <phoneticPr fontId="5"/>
  </si>
  <si>
    <t>Saffer法では10より大きい水準数について多重比較は出力しません。</t>
  </si>
  <si>
    <t>要因の効果(タイプⅡ &amp; 平方和)</t>
    <phoneticPr fontId="5"/>
  </si>
  <si>
    <t>ダミー変数</t>
  </si>
  <si>
    <t>参加者内要因の交互作用をモデルに含める場合、その交互作用の下位の主効果をモデルから省くことはできません。</t>
  </si>
  <si>
    <t>要因の効果(タイプⅢ &amp; 平方和)</t>
    <phoneticPr fontId="5"/>
  </si>
  <si>
    <t>平均値で分割</t>
    <phoneticPr fontId="5"/>
  </si>
  <si>
    <t>分散分析(anovainput)中にエラーが起きました。HADを終了します。</t>
  </si>
  <si>
    <t xml:space="preserve">※球面性逸脱に対する自由度補正 = </t>
  </si>
  <si>
    <t>分散分析出力(anova)中にエラーが起きました。HADを終了します。</t>
  </si>
  <si>
    <t>中央値を高群</t>
  </si>
  <si>
    <t>自由度が足りないため単純効果分析は実行できません。</t>
  </si>
  <si>
    <t>補正df1</t>
  </si>
  <si>
    <t>中央値を低群</t>
    <rPh sb="4" eb="5">
      <t>テイ</t>
    </rPh>
    <phoneticPr fontId="5"/>
  </si>
  <si>
    <t>誤差が推定できないため、単純効果分析は実行できません。</t>
  </si>
  <si>
    <t>補正df2</t>
  </si>
  <si>
    <t>中央値を欠損値</t>
  </si>
  <si>
    <t>分散分析出力(anovaoutput)中にエラーが起きました。HADを終了します。</t>
  </si>
  <si>
    <t>偏η2</t>
  </si>
  <si>
    <t>ダミー変数化</t>
  </si>
  <si>
    <t>t検定出力(anovaoutput)中にエラーが起きました。HADを終了します。</t>
  </si>
  <si>
    <t>偏ω2</t>
  </si>
  <si>
    <t>自由度が0以下のため分析できません。</t>
  </si>
  <si>
    <t>一般化η2</t>
  </si>
  <si>
    <t xml:space="preserve">※統制変数= </t>
  </si>
  <si>
    <t>水準別誤差項を使用している場合は、プールされた誤差項を使用してみてください。</t>
  </si>
  <si>
    <t>一般化ω2</t>
  </si>
  <si>
    <t>欠損</t>
  </si>
  <si>
    <t>単純効果分析(anovasimple)中にエラーが起きました。HADを終了します。</t>
  </si>
  <si>
    <t>推定平均と多重比較</t>
  </si>
  <si>
    <t>単純効果分析出力(anovasimpleoutput)中にエラーが起きました。HADを終了します。</t>
  </si>
  <si>
    <t>※参加者内要因の多重比較 = ペアごとの誤差項</t>
    <phoneticPr fontId="5"/>
  </si>
  <si>
    <t>自由度が0以下の要因があります。分析を中断します。</t>
  </si>
  <si>
    <t>※参加者内要因の多重比較 = 要因の誤差項</t>
    <phoneticPr fontId="5"/>
  </si>
  <si>
    <t>共変量</t>
  </si>
  <si>
    <t>分散分析(reganova)中にエラーが起きました。HADを終了します。</t>
  </si>
  <si>
    <t>※共変量が平均値の場合の結果を出力しています。</t>
    <phoneticPr fontId="5"/>
  </si>
  <si>
    <t>分散分析中(reganova2)にエラーが起きました。HADを終了します。</t>
  </si>
  <si>
    <t>全体平均</t>
  </si>
  <si>
    <t>モデルに線形従属な変数が含まれているか、度数が0のグループがあります。分析を中断します。</t>
  </si>
  <si>
    <t>水準</t>
  </si>
  <si>
    <t>複合名詞</t>
  </si>
  <si>
    <t>分散分析(reganova3)中にエラーが起きました。HADを終了します。</t>
  </si>
  <si>
    <t>要因</t>
    <phoneticPr fontId="5"/>
  </si>
  <si>
    <t>人数が一人未満のセルが含まれています。</t>
    <rPh sb="5" eb="7">
      <t>ミマン</t>
    </rPh>
    <phoneticPr fontId="5"/>
  </si>
  <si>
    <t>水準ごとの平均値</t>
  </si>
  <si>
    <t>変数の分類に非階層クラスタ分析は利用できません。HADを終了します。</t>
  </si>
  <si>
    <t>多重比較</t>
  </si>
  <si>
    <t>非階層クラスタ分析の場合は，クラスタ数を指定する必要があります。「指定せずに分析」のチェックを外してください。HADを終了します。</t>
  </si>
  <si>
    <t>修正Shaffer法</t>
  </si>
  <si>
    <t>データが距離行列の場合，改良k-means法，混合分布モデル，潜在クラス分析，潜在ランク分析は利用できません。HADを終了します。</t>
  </si>
  <si>
    <t>Shaffer法</t>
  </si>
  <si>
    <t>出力→</t>
    <rPh sb="0" eb="2">
      <t>シュツリョク</t>
    </rPh>
    <phoneticPr fontId="5"/>
  </si>
  <si>
    <t>データが正方行列ではありません。HADを終了します。</t>
  </si>
  <si>
    <t>Holm法</t>
  </si>
  <si>
    <t>日本語</t>
    <rPh sb="0" eb="3">
      <t>ニホンゴ</t>
    </rPh>
    <phoneticPr fontId="5"/>
  </si>
  <si>
    <t>クラスター分析を実行するためには分類する対象数が3以上必要です。HADを終了します。</t>
  </si>
  <si>
    <t>Bonferroni法</t>
  </si>
  <si>
    <t>English</t>
    <phoneticPr fontId="5"/>
  </si>
  <si>
    <t>潜在クラス分析の自由度が負になりました。HADを終了します。</t>
  </si>
  <si>
    <t>主効果p値</t>
  </si>
  <si>
    <t>G/標準</t>
  </si>
  <si>
    <t>潜在ランク分析の自由度が負になりました。HADを終了します。</t>
  </si>
  <si>
    <t>$設定$</t>
    <rPh sb="1" eb="3">
      <t>セッテイ</t>
    </rPh>
    <phoneticPr fontId="5"/>
  </si>
  <si>
    <t>すべての試行において不適解が生じました。HADを終了します。</t>
  </si>
  <si>
    <t>効果量 d</t>
  </si>
  <si>
    <t>Kendall's W</t>
    <phoneticPr fontId="5"/>
  </si>
  <si>
    <t>不適解が生じました。HADを終了します。</t>
  </si>
  <si>
    <t>名義水準</t>
  </si>
  <si>
    <t>中文</t>
    <phoneticPr fontId="5"/>
  </si>
  <si>
    <t xml:space="preserve">次元数が最大数を越えています。多次元尺度法は実行されません。:最大数 =  </t>
  </si>
  <si>
    <t>対応のない平均値の差の検定 (対応のないt検定)</t>
  </si>
  <si>
    <t>ローデータ</t>
    <phoneticPr fontId="5"/>
  </si>
  <si>
    <t>サンプルサイズが変数の数よりも少ないので、因子分析は実行できません。</t>
  </si>
  <si>
    <t>従属変数</t>
  </si>
  <si>
    <t>〇</t>
  </si>
  <si>
    <t>分散が0以下の変数が含まれています。分析を中断します。</t>
  </si>
  <si>
    <t>対応のある平均値の差の検定 (対応のあるt検定)</t>
  </si>
  <si>
    <t>Yu Gothic UI</t>
  </si>
  <si>
    <t>因子分析の収束計算中にエラーが起きました。HADを終了します。</t>
  </si>
  <si>
    <t>等分散を仮定する場合の標準誤差</t>
    <phoneticPr fontId="5"/>
  </si>
  <si>
    <t>MS UI Gothic</t>
  </si>
  <si>
    <t>仮説因子負荷量行列の入力が正しくありません</t>
  </si>
  <si>
    <t>Meiryo UI</t>
    <phoneticPr fontId="5"/>
  </si>
  <si>
    <t>初期解を出力します。</t>
  </si>
  <si>
    <t>検定の種類</t>
  </si>
  <si>
    <t>Yu Gothic UI semilight</t>
    <phoneticPr fontId="5"/>
  </si>
  <si>
    <t>ターゲット負荷量行列の入力が正しくありません</t>
  </si>
  <si>
    <t>Welch検定</t>
  </si>
  <si>
    <t>GLMM</t>
    <phoneticPr fontId="5"/>
  </si>
  <si>
    <t>独立クラスター回転中にエラーが起きました。HADを終了します。</t>
  </si>
  <si>
    <t>t検定</t>
  </si>
  <si>
    <t>二項分布</t>
    <rPh sb="0" eb="2">
      <t>ニコウ</t>
    </rPh>
    <rPh sb="2" eb="4">
      <t>ブンプ</t>
    </rPh>
    <phoneticPr fontId="5"/>
  </si>
  <si>
    <t>直接オブリミン回転中にエラーが起きました。HADを終了します。</t>
  </si>
  <si>
    <t>※Welch検定は2群の等分散を仮定しない検定です。</t>
    <phoneticPr fontId="5"/>
  </si>
  <si>
    <t>データの中に使用変数が見つかりません。</t>
  </si>
  <si>
    <t>相関係数 r</t>
  </si>
  <si>
    <t>重み→</t>
    <rPh sb="0" eb="1">
      <t>オモ</t>
    </rPh>
    <phoneticPr fontId="5"/>
  </si>
  <si>
    <t>推定ができませんでした。</t>
  </si>
  <si>
    <t>単純主効果の検定</t>
  </si>
  <si>
    <t>計算途中の解を出力します。</t>
  </si>
  <si>
    <t>群分けする変数</t>
  </si>
  <si>
    <t>※プロクラステス回転は収束しませんでした。</t>
  </si>
  <si>
    <t>効果量</t>
    <rPh sb="0" eb="3">
      <t>コウカリョウ</t>
    </rPh>
    <phoneticPr fontId="5"/>
  </si>
  <si>
    <t>自由度が負の値になりました。HADを終了します。</t>
  </si>
  <si>
    <t>検定力</t>
    <rPh sb="0" eb="2">
      <t>ケンテイ</t>
    </rPh>
    <rPh sb="2" eb="3">
      <t>リョク</t>
    </rPh>
    <phoneticPr fontId="5"/>
  </si>
  <si>
    <t>ダミー変数にするためには、データはすべて整数である必要があります。HADを終了します。</t>
  </si>
  <si>
    <t>要因の単純効果(タイプⅡ平方和)</t>
  </si>
  <si>
    <t>等質性分析では、データはすべて整数である必要があります。HADを終了します。</t>
  </si>
  <si>
    <t>要因の単純効果(タイプⅢ平方和)</t>
  </si>
  <si>
    <t>カテゴリ型のデータセットではありません。HADを終了します。</t>
  </si>
  <si>
    <t>※MSe = プールされた誤差項</t>
  </si>
  <si>
    <t>全カテゴリーが0以下です。HADを終了します。</t>
  </si>
  <si>
    <t>※MSe = 水準別誤差項</t>
  </si>
  <si>
    <t>全カテゴリー数が最大値(500)を超えています。HADを終了します。</t>
  </si>
  <si>
    <t>球面性逸脱に対する自由度補正</t>
    <phoneticPr fontId="5"/>
  </si>
  <si>
    <t>0あるいは1以外の数値があります。HADを終了します。</t>
  </si>
  <si>
    <t>※単純主効果の自由度はSatterthwaiteの方法で補正されています。</t>
  </si>
  <si>
    <t>カテゴリー数が最大数(100)を超えている変数があります。HADを終了します。</t>
  </si>
  <si>
    <t>交互作用のp値</t>
    <phoneticPr fontId="5"/>
  </si>
  <si>
    <t>カテゴリ数が1の変数があります。HADを終了します。</t>
  </si>
  <si>
    <t>比較対象</t>
  </si>
  <si>
    <t>3つ以上の文字列を含んだ説明変数があるため分析ができません。分析を中断します。</t>
  </si>
  <si>
    <t>Nullモデル</t>
  </si>
  <si>
    <t>混合分布回帰分析ではクラスタ標準誤差の利用はできません。</t>
  </si>
  <si>
    <t>飽和モデル</t>
  </si>
  <si>
    <t>使用変数にカウント回帰分析のオフセット変数が見つかりません。</t>
  </si>
  <si>
    <t>モデルの推定結果</t>
  </si>
  <si>
    <t>使用変数に割合データの総試行数変数が見つかりません。</t>
  </si>
  <si>
    <t>度数の推定</t>
  </si>
  <si>
    <t>割合の総試行数変数を入力してください。</t>
  </si>
  <si>
    <t>期待度数</t>
  </si>
  <si>
    <t>ステップ間で説明変数の並び順が違っているところがあります。HADを終了します。</t>
  </si>
  <si>
    <t>残差</t>
  </si>
  <si>
    <t>二項回帰分析の生起数または総数に整数でない数値があります。HADを終了します。</t>
  </si>
  <si>
    <t>標準残差</t>
  </si>
  <si>
    <t>二項回帰分析の生起数が，総数よりも大きいサブジェクトがあります。HADを終了します。</t>
  </si>
  <si>
    <t>変量効果に指定した変数が目的変数と同じです。</t>
  </si>
  <si>
    <t>変量効果に指定された変数がモデルに含まれていません。</t>
  </si>
  <si>
    <t>レベル2変数が目的変数と同じです。</t>
  </si>
  <si>
    <t>レベル2変数が使用変数に含まれていません。</t>
  </si>
  <si>
    <t>単純効果の検定を行うためには、オプションの「交互作用項を含む場合、各変数を中心化をする」をチェックしてください。</t>
  </si>
  <si>
    <t>の自由度が0以下になりました。分析を中断します。</t>
  </si>
  <si>
    <t>誤差の自由度が0以下になりました。マルチレベルデータのチェックを外してみてください。分析を中断します。</t>
  </si>
  <si>
    <t>マハラノビス距離によるk-means法</t>
  </si>
  <si>
    <t>誤差の自由度が0以下になりました。分析を中断します。</t>
  </si>
  <si>
    <t>回帰分析に線形従属な変数が含まれています。</t>
  </si>
  <si>
    <t>回帰分析中にエラーが起きました。HADを終了します。</t>
  </si>
  <si>
    <t>潜在ランク分析 (連続)</t>
  </si>
  <si>
    <t>入力された参照カテゴリが見つかりません。分析を終了します。</t>
  </si>
  <si>
    <t>潜在ランク分析 (順序)</t>
    <rPh sb="9" eb="11">
      <t>ジュンジョ</t>
    </rPh>
    <phoneticPr fontId="5"/>
  </si>
  <si>
    <t>目的変数のカテゴリ数が最大値（20)を超えています。分析を終了します。</t>
  </si>
  <si>
    <t xml:space="preserve"> (等質分散)</t>
  </si>
  <si>
    <t>ロジスティック回帰分析の計算途中で予測値がオーバーフローしました。</t>
  </si>
  <si>
    <t xml:space="preserve"> (等質分散共分散)</t>
  </si>
  <si>
    <t>データがモデルに適合していない可能性があります。</t>
  </si>
  <si>
    <t xml:space="preserve"> (異質分散)</t>
  </si>
  <si>
    <t>自由度が0のグループがあります。HADを終了します。</t>
  </si>
  <si>
    <t xml:space="preserve"> (異質分散共分散)</t>
  </si>
  <si>
    <t>順序回帰分析でオーバーフローしました。HADを終了します。</t>
  </si>
  <si>
    <t>計算上のサンプルサイズが最大値を超えました。</t>
  </si>
  <si>
    <t>分析の方法</t>
  </si>
  <si>
    <t>判別分析中にエラーが起きました。HADを終了します。</t>
  </si>
  <si>
    <t>距離の計算</t>
  </si>
  <si>
    <t>判別分析実行中にエラーがありました。</t>
  </si>
  <si>
    <t>データから距離行列を入力</t>
  </si>
  <si>
    <t>逆行列が求まりません</t>
  </si>
  <si>
    <t>尤度</t>
  </si>
  <si>
    <t>目的変数に負の数が含まれています。</t>
  </si>
  <si>
    <t>カウント回帰分析では、目的変数は非負である必要があります。分析を終了します。</t>
  </si>
  <si>
    <t>オフセット変数に0が含まれています。HADは終了します。</t>
  </si>
  <si>
    <t>ローデータによる距離</t>
    <rPh sb="8" eb="10">
      <t>キョリ</t>
    </rPh>
    <phoneticPr fontId="5"/>
  </si>
  <si>
    <t>カウントデータの回帰分析中にエラーが起きました。HADを終了します。</t>
  </si>
  <si>
    <t>標準化データによるユークリッド距離</t>
  </si>
  <si>
    <t>分析中にオーバーフローしました。分析を終了します。</t>
  </si>
  <si>
    <t>分類対象</t>
  </si>
  <si>
    <t>分析中に予測値が0になりました。分析を終了します。</t>
  </si>
  <si>
    <t>分類対象数</t>
  </si>
  <si>
    <t>回帰分析（最尤法）中にエラーが起きました。HADを終了します。</t>
  </si>
  <si>
    <t>パラメータ数</t>
    <phoneticPr fontId="5"/>
  </si>
  <si>
    <t>ガンマ回帰では目的変数が0より大きい値である必要があります。分析を中断します。</t>
  </si>
  <si>
    <t>学習回数</t>
  </si>
  <si>
    <t>打ち切りデータの回帰分析中にエラーが起きました。HADを終了します。</t>
  </si>
  <si>
    <t>反復数</t>
  </si>
  <si>
    <t>自由度が0になりました。HADを終了します。</t>
  </si>
  <si>
    <t>推定回数</t>
  </si>
  <si>
    <t>ロバスト回帰分析中にエラーが起きました。HADを終了します。</t>
  </si>
  <si>
    <t>対数尤度</t>
    <phoneticPr fontId="5"/>
  </si>
  <si>
    <t>階層線形モデル中にエラーが起きました。HADを終了します。</t>
  </si>
  <si>
    <t>倍率</t>
  </si>
  <si>
    <t>従属変数群に線形従属な変数が含まれている可能性があります。HADを終了します</t>
  </si>
  <si>
    <t>クラスタのメンバー</t>
    <phoneticPr fontId="5"/>
  </si>
  <si>
    <t>HAD2GLIMMIXでは，名義回帰は実行できません。</t>
  </si>
  <si>
    <t>クラスタの数</t>
    <phoneticPr fontId="5"/>
  </si>
  <si>
    <t>HAD2GLIMMIXでは，プロビット回帰は実行できません。</t>
  </si>
  <si>
    <t>クラスタ</t>
  </si>
  <si>
    <t>HAD2GLIMMIXでは，一般化ポアソン回帰は実行できません。</t>
  </si>
  <si>
    <t>所属数</t>
  </si>
  <si>
    <t>HAD2GLIMMIXでは，打ち切りデータの分析は実行できません。</t>
  </si>
  <si>
    <t>所属メンバー</t>
  </si>
  <si>
    <t>HAD2GLIMMIXでは，混合分布回帰分析は実行できません。</t>
  </si>
  <si>
    <t>クラスタの特徴 （得点は標準化得点)</t>
  </si>
  <si>
    <t>変量効果に指定している変数が見つかりません。</t>
  </si>
  <si>
    <t>分位点には「ALL」か，0より大きく1より小さい数値を入力してください。</t>
  </si>
  <si>
    <t>デンドログラムの表示法 = 距離の</t>
  </si>
  <si>
    <t>had2glmmestan中にエラーが起きました。HADを終了します。</t>
  </si>
  <si>
    <t>※使用変数の中に，モデルに含まれていない変数があります。分析結果は使用変数で指定したすべての変数でリストワイズ削除しています。</t>
  </si>
  <si>
    <t>※デンドログラムは上位</t>
  </si>
  <si>
    <t>回帰分析出力(regoutput)中にエラーが起きました。HADを終了します。</t>
    <phoneticPr fontId="5"/>
  </si>
  <si>
    <t>クラスターに要約して表示しています。すべて表示したい場合はオプションで要約基準を変えてください。</t>
  </si>
  <si>
    <t>階層線形モデル出力(hlmoutput)中にエラーが起きました。HADを終了します。</t>
    <phoneticPr fontId="5"/>
  </si>
  <si>
    <t>クラスタリングの経過工程</t>
  </si>
  <si>
    <t>回帰分析出力(hraoutput)中にエラーが起きました。HADを終了します。</t>
  </si>
  <si>
    <t>段階</t>
  </si>
  <si>
    <t>スライス出力中にエラーが起きました。HADを終了します。</t>
  </si>
  <si>
    <t>距離</t>
  </si>
  <si>
    <t>相関行列の差の検定のためには目的変数に2変数以上指定する必要があります。</t>
    <phoneticPr fontId="5"/>
  </si>
  <si>
    <t>結合クラスタ</t>
  </si>
  <si>
    <t>人数が4人以下のグループがあり続行できません。分析を終了します。</t>
  </si>
  <si>
    <t>割合データの回帰分析中にエラーが起きました。HADを終了します。</t>
  </si>
  <si>
    <t>パラメータ推定値</t>
  </si>
  <si>
    <t>ガンマ回帰分析中(gammacul)にエラーが起きました。HADを終了します。</t>
    <phoneticPr fontId="5"/>
  </si>
  <si>
    <t>潜在度数</t>
  </si>
  <si>
    <t>ベータ二項回帰分析中にエラーが起きました。HADを終了します。</t>
  </si>
  <si>
    <t>潜在確率</t>
  </si>
  <si>
    <t>グループ数が1つしかありません。</t>
  </si>
  <si>
    <t>ランク</t>
  </si>
  <si>
    <t>欠損データが多すぎます</t>
  </si>
  <si>
    <t>※順序配置条件が満たされました</t>
  </si>
  <si>
    <t>グループ内の人数がすべて1になっています。</t>
  </si>
  <si>
    <t>※順序配置条件が満たされませんでした</t>
  </si>
  <si>
    <t>サンプルサイズが0のグループがあります。</t>
  </si>
  <si>
    <t>項目参照プロファイル</t>
  </si>
  <si>
    <t>制約の入力が正しくありません。</t>
  </si>
  <si>
    <t>テスト参照プロファイル</t>
  </si>
  <si>
    <t>パラメータ数が最大値(200)を超えました。</t>
  </si>
  <si>
    <t>分散共分散</t>
  </si>
  <si>
    <t>推定ができませんでした。オプションの「分散を非負に制約して推定する」をチェックして再度推定してみてください。</t>
  </si>
  <si>
    <t>カテゴリ別反応確率</t>
  </si>
  <si>
    <t>計算途中の解を出力します。</t>
    <phoneticPr fontId="5"/>
  </si>
  <si>
    <t>潜在クラスとの連関係数</t>
  </si>
  <si>
    <t>構造方程式モデル中にエラーが起きました。HADを終了します。</t>
  </si>
  <si>
    <t>潜在ランクとの連関係数</t>
  </si>
  <si>
    <t>飽和モデルの推定ができませんでした。</t>
  </si>
  <si>
    <t>潜在ランクとの順位相関係数</t>
  </si>
  <si>
    <t>独立モデルの推定ができませんでした。</t>
  </si>
  <si>
    <t>潜在クラスタへのロジスティック回帰分析 (参照カテゴリはCluster</t>
  </si>
  <si>
    <t>サンプルサイズを指定する場合，頑健標準誤差の推定はできません。</t>
  </si>
  <si>
    <t>潜在ランクへのロジスティック回帰分析 (比例オッズモデル)</t>
  </si>
  <si>
    <t>サンプルサイズを指定する場合，欠損データの推定はできません。</t>
  </si>
  <si>
    <t>潜在ランクへのロジスティック回帰分析 (非比例オッズモデル)</t>
  </si>
  <si>
    <t>使用変数にない変数がモデリングスペースにある，あるいは使用変数の並びとモデリングスペースの変数の並びが一致していません。モデルスペースボタンを再度押して，再分析してください。</t>
  </si>
  <si>
    <t>標準化</t>
  </si>
  <si>
    <t>モデリングスペースがマルチレベルSEM用になっていません。再度モデルスペースボタンを押して，再分析してください。</t>
  </si>
  <si>
    <t>※頑健標準誤差を用いています。</t>
  </si>
  <si>
    <t>使用変数にない変数がモデリングシートにある，あるいは使用変数の並びとモデリングシートの変数の並びが一致していません。</t>
  </si>
  <si>
    <t>近似R2乗値</t>
  </si>
  <si>
    <t>モデルスペースボタンを再度押して，再分析してください。</t>
  </si>
  <si>
    <t>クラスタ別ヒストグラム</t>
  </si>
  <si>
    <t>マルチレベルSEMでは頑健標準誤差の推定はできません。</t>
  </si>
  <si>
    <t>ランク別ヒストグラム</t>
  </si>
  <si>
    <t>モデル制約が正しくないものがあります。HADはこれを無視します。</t>
  </si>
  <si>
    <t>多母集団分析のサンプルサイズの指定は，";"で区切って，グループごとに指定してください。HADはこの制約を無視します。</t>
  </si>
  <si>
    <t>制約が多すぎます</t>
  </si>
  <si>
    <t>次元</t>
  </si>
  <si>
    <t>サンプルサイズの入力が正しくありません。数値を入力してください。</t>
  </si>
  <si>
    <t>サンプルサイズの入力が正しくありません。1以上の整数を入力してください。</t>
  </si>
  <si>
    <t>対角SMC</t>
  </si>
  <si>
    <t>が見つかりません。</t>
  </si>
  <si>
    <t>SMC平行</t>
  </si>
  <si>
    <t>指定されたデータは適切な共分散データではありません。</t>
  </si>
  <si>
    <t>乱数相関行列</t>
  </si>
  <si>
    <t>変数以上のデータは読み込めません</t>
  </si>
  <si>
    <t>データ相関行列</t>
  </si>
  <si>
    <t>を超えています</t>
  </si>
  <si>
    <t>因子数</t>
  </si>
  <si>
    <t>入力された変数名が見つかりません。</t>
  </si>
  <si>
    <t>対角SMC平行分析</t>
  </si>
  <si>
    <t>モデリングシートに読み込まれた変数名を入力してください。</t>
  </si>
  <si>
    <t>乱数対角SMC</t>
  </si>
  <si>
    <t>フィルターの値入力が正しくありません。</t>
  </si>
  <si>
    <t>共通性の和の推移</t>
  </si>
  <si>
    <t>値の入力が正しくありません。</t>
    <phoneticPr fontId="5"/>
  </si>
  <si>
    <t>分析コードが見つかりません。</t>
  </si>
  <si>
    <t>サンプル</t>
    <phoneticPr fontId="5"/>
  </si>
  <si>
    <t>登録したデータセットを選択してください。</t>
  </si>
  <si>
    <t>調整法</t>
    <rPh sb="0" eb="3">
      <t>チョウセイホウ</t>
    </rPh>
    <phoneticPr fontId="5"/>
  </si>
  <si>
    <t>登録名を入力してください。</t>
  </si>
  <si>
    <t>因子</t>
    <phoneticPr fontId="5"/>
  </si>
  <si>
    <t>使用変数を指定してください。</t>
  </si>
  <si>
    <t>リストに同じ登録名があります。上書きしますか？</t>
  </si>
  <si>
    <t>をリストに登録しました。</t>
  </si>
  <si>
    <t>を消去しますか？</t>
  </si>
  <si>
    <t>非反復推定法</t>
  </si>
  <si>
    <t>すべてのモデルを消去しますか？</t>
  </si>
  <si>
    <t>（最大法）</t>
  </si>
  <si>
    <t>すべてのモデルを消去しました。</t>
  </si>
  <si>
    <t>（平均法）</t>
  </si>
  <si>
    <t>分析コードのモデル</t>
  </si>
  <si>
    <t>モデル保存中にエラーが起きました。HADを終了します。</t>
  </si>
  <si>
    <t>カテゴリカル因子分析(重みつき最小二乗法ソルバー利用)</t>
  </si>
  <si>
    <t>モデル名を入力してください(「現在のモデル」と「分析コードのモデル」以外)</t>
  </si>
  <si>
    <t>カテゴリカル因子分析(重みつき最小二乗法)</t>
  </si>
  <si>
    <t>目的変数を指定してください。</t>
  </si>
  <si>
    <t xml:space="preserve">抽出方法 </t>
  </si>
  <si>
    <t>リスト内に同じモデル名があります。上書きしますか？</t>
  </si>
  <si>
    <t>回転方法</t>
    <rPh sb="0" eb="2">
      <t>カイテン</t>
    </rPh>
    <rPh sb="2" eb="4">
      <t>ホウホウ</t>
    </rPh>
    <phoneticPr fontId="5"/>
  </si>
  <si>
    <t>（ターゲット行列：</t>
  </si>
  <si>
    <t>現在のモデルは削除できません。</t>
  </si>
  <si>
    <t>バイコーティマックス回転</t>
  </si>
  <si>
    <t>モデルを指定してください。</t>
  </si>
  <si>
    <t>ブートストラップのサンプル数の入力が正しくありません</t>
  </si>
  <si>
    <t>エカマックス回転</t>
  </si>
  <si>
    <t>因子パーシモニー</t>
  </si>
  <si>
    <t>投入基準確率の入力が正しくありません。</t>
  </si>
  <si>
    <t>オーソマックス基準</t>
  </si>
  <si>
    <t>削除基準確率の入力が正しくありません。</t>
  </si>
  <si>
    <t>直交プロクラステス回転</t>
  </si>
  <si>
    <t>平行分析のサンプリング数の入力が正しくありません。</t>
  </si>
  <si>
    <t>斜交プロクラステス回転</t>
  </si>
  <si>
    <t>VSSの複雑性の入力が正しくありません。</t>
  </si>
  <si>
    <t>Harris-Kaiserの独立クラスタ―回転</t>
  </si>
  <si>
    <t>1～3の間の整数を入力してください。</t>
  </si>
  <si>
    <t>直接オブリミン回転</t>
  </si>
  <si>
    <t>0～1000の間の整数を入力してください。</t>
  </si>
  <si>
    <t>ExcelTTMファイルが見つかりません。</t>
  </si>
  <si>
    <t>カイザーの基準化</t>
  </si>
  <si>
    <t>ExcelTTMの分析結果が見つかりません</t>
  </si>
  <si>
    <t>あり</t>
  </si>
  <si>
    <t>ExcelTTMのデータを読み込みました。</t>
  </si>
  <si>
    <t>なし</t>
    <phoneticPr fontId="5"/>
  </si>
  <si>
    <t>出現頻度の最小値には1以上の整数を入力してください。</t>
  </si>
  <si>
    <t>因子パターン</t>
  </si>
  <si>
    <t>クラスタ数には1以上の整数を入力してください。</t>
  </si>
  <si>
    <t>反復回数</t>
  </si>
  <si>
    <t>デンドログラムの要約基準には1以上の整数を入力してください。</t>
  </si>
  <si>
    <t>多次元尺度法の次元数には1以上の整数を入力してください。</t>
  </si>
  <si>
    <t>乖離度</t>
  </si>
  <si>
    <t>対応分析の次元数には1以上の整数を入力してください。</t>
  </si>
  <si>
    <t>※計算の途中で固有値が負になりました。表示されているのは不適解です。</t>
  </si>
  <si>
    <t>データのシートが見つかりません。</t>
  </si>
  <si>
    <t>※最大反復数までに解が収束しませんでした。表示されているのは収束途中の解です。</t>
  </si>
  <si>
    <t>指定されたシートにデータがありません。</t>
  </si>
  <si>
    <t>※計算の途中で共通性が1に近い値になりました。表示されているのは不適解である可能性があります。</t>
  </si>
  <si>
    <t>総反応数が0であるカテゴリがあります。HADを終了します。</t>
  </si>
  <si>
    <t>※相関行列が正定値ではありませんでした。因子分析は実行できません。</t>
  </si>
  <si>
    <t>潜在ランク分析の学習回数倍率の入力が正しくありません。</t>
  </si>
  <si>
    <t>※モデルが最適化されませんでした。表示されている解は不正確である可能性があります。</t>
  </si>
  <si>
    <t>潜在ランク分析の近傍関数の最小値の入力が正しくありません。</t>
  </si>
  <si>
    <t>共通性</t>
  </si>
  <si>
    <t>潜在ランク分析の反復推定回数の入力が正しくありません。</t>
  </si>
  <si>
    <t>因子寄与</t>
  </si>
  <si>
    <t>0より大きく1より小さい値を入力してください。</t>
  </si>
  <si>
    <t>適合度</t>
    <rPh sb="0" eb="2">
      <t>テキゴウ</t>
    </rPh>
    <rPh sb="2" eb="3">
      <t>ド</t>
    </rPh>
    <phoneticPr fontId="5"/>
  </si>
  <si>
    <t>データがありません。データを入力してください。</t>
  </si>
  <si>
    <t>※α係数とω係数は太字の項目から計算（負荷量が負のものは逆転）</t>
  </si>
  <si>
    <t>csvファイルを書き出しました。</t>
  </si>
  <si>
    <t>パスが見つかりません。</t>
  </si>
  <si>
    <t>逆転しない場合の信頼性係数</t>
  </si>
  <si>
    <t>csvファイルを選択してください</t>
    <phoneticPr fontId="5"/>
  </si>
  <si>
    <t>因子間相関</t>
  </si>
  <si>
    <t>csvファイルを読み込みました。</t>
  </si>
  <si>
    <t>因子構造（因子との相関係数）</t>
  </si>
  <si>
    <t>HAD2Rは現在オンです</t>
  </si>
  <si>
    <t>閾値</t>
  </si>
  <si>
    <t>HAD2Rは現在オフです</t>
  </si>
  <si>
    <t>ファイル名を入力してください。</t>
  </si>
  <si>
    <t>項目特性</t>
  </si>
  <si>
    <t>サンプルの数の入力が正しくありません。</t>
  </si>
  <si>
    <t>識別力</t>
  </si>
  <si>
    <t>0より大きい数値を入力してください。</t>
  </si>
  <si>
    <t>困難度</t>
  </si>
  <si>
    <t>マルコフ連鎖の数の入力が正しくありません。</t>
  </si>
  <si>
    <t>テスト情報関数</t>
  </si>
  <si>
    <t>ウォームアップの数の入力が正しくありません。</t>
  </si>
  <si>
    <t>テスト情報曲線</t>
  </si>
  <si>
    <t>採用の間隔数の入力が正しくありません。</t>
  </si>
  <si>
    <t>項目特性曲線</t>
  </si>
  <si>
    <t>コア数の入力が正しくありません。</t>
  </si>
  <si>
    <t>項目特性関数</t>
  </si>
  <si>
    <t>出力名を入力してください。</t>
  </si>
  <si>
    <t>R上でのデータ名を入力してください。</t>
  </si>
  <si>
    <t>※対角行列(太字)は級内相関、上三角行列は個人レベル相関、下三角行列は集団レベル相関を表す</t>
  </si>
  <si>
    <t>ヒストグラムの級数を指定してください。</t>
  </si>
  <si>
    <t>検定統計量(Z値)と有意確率</t>
  </si>
  <si>
    <t>ヒストグラムの級数は数値を入力してください。</t>
  </si>
  <si>
    <t>※上段がZ値、下段がp値を表す</t>
  </si>
  <si>
    <t>ヒストグラムの級数は2以上100未満の数値を指定してください。</t>
  </si>
  <si>
    <t>有効サンプルサイズ</t>
  </si>
  <si>
    <t>折れ線の太さは1以上の数値を指定してください。</t>
  </si>
  <si>
    <t>グループ数</t>
  </si>
  <si>
    <t>カーネル区間数は1以上の数値を指定してください。</t>
  </si>
  <si>
    <t>グループ内人数</t>
  </si>
  <si>
    <t>バンド幅パラメータは0より大きい数値を指定してください。</t>
  </si>
  <si>
    <t>上の平方根</t>
  </si>
  <si>
    <t>シートを選択してください。</t>
  </si>
  <si>
    <t>全サンプル</t>
  </si>
  <si>
    <t>と同じ名前のシートが存在します。</t>
  </si>
  <si>
    <t>級内相関</t>
  </si>
  <si>
    <t>その名前は既に使用されています。別の名前を指定してください。</t>
  </si>
  <si>
    <t>信頼性</t>
  </si>
  <si>
    <t>その名前は利用できません。別の名前を指定してください。</t>
  </si>
  <si>
    <t>※グループ内カテゴリーで統制（級内相関が変わります）</t>
  </si>
  <si>
    <t>すべてのシートを削除しますか？</t>
  </si>
  <si>
    <t>等質性分析 (多重対応分析・数量化Ⅲ類)</t>
  </si>
  <si>
    <t>選択したシートを削除しますか？</t>
  </si>
  <si>
    <t>データ形式</t>
    <phoneticPr fontId="5"/>
  </si>
  <si>
    <t>移動するシートを元のHADファイルから削除しますか？</t>
  </si>
  <si>
    <t>新規ブックにシートをコピーしました。</t>
  </si>
  <si>
    <t>カテゴリー型</t>
    <rPh sb="5" eb="6">
      <t>ガタ</t>
    </rPh>
    <phoneticPr fontId="5"/>
  </si>
  <si>
    <t>新規ブックにシートを移動しました。</t>
  </si>
  <si>
    <t>全カテゴリ数</t>
  </si>
  <si>
    <t>セルの幅を指定してください。</t>
  </si>
  <si>
    <t>カテゴリ数</t>
  </si>
  <si>
    <t>数値を指定してください。</t>
  </si>
  <si>
    <t>クロス表型</t>
    <rPh sb="3" eb="4">
      <t>ヒョウ</t>
    </rPh>
    <rPh sb="4" eb="5">
      <t>ガタ</t>
    </rPh>
    <phoneticPr fontId="5"/>
  </si>
  <si>
    <t>6以上の数値を指定してください。</t>
  </si>
  <si>
    <t>1以上の整数を指定してください。</t>
  </si>
  <si>
    <t>固有値と相関係数</t>
  </si>
  <si>
    <t>欠損値を指定してください。</t>
  </si>
  <si>
    <t>カテゴリー数量化</t>
  </si>
  <si>
    <t>乱数のシードを指定してください</t>
  </si>
  <si>
    <t>カテゴリ名</t>
  </si>
  <si>
    <t>乱数のシードには整数を入力してください。</t>
  </si>
  <si>
    <t>のカテゴリ</t>
  </si>
  <si>
    <t>対数線形モデルの0度数に加える値を指定してください</t>
  </si>
  <si>
    <t>行のカテゴリ</t>
  </si>
  <si>
    <t>対数線形モデルの0度数に加える値には0以上の値を入力してください。</t>
  </si>
  <si>
    <t>ブートストラップ推定値の分布</t>
  </si>
  <si>
    <t>対数線形モデルの0度数に加える値には0以上1未満の値を入力してください。</t>
  </si>
  <si>
    <t>の係数</t>
  </si>
  <si>
    <t>1以上の数値を指定してください。</t>
  </si>
  <si>
    <t>ステップワイズ法</t>
    <rPh sb="7" eb="8">
      <t>ホウ</t>
    </rPh>
    <phoneticPr fontId="5"/>
  </si>
  <si>
    <t>ショートカットキーは半角アルファベットである必要があります。</t>
  </si>
  <si>
    <t>※有意な説明変数がありませんでした。</t>
  </si>
  <si>
    <t>この機能はMacでは利用できません。</t>
  </si>
  <si>
    <t>※交互作用項が含まれているので、説明変数はすべて中心化しています。</t>
  </si>
  <si>
    <t>HADファイルが見つかりません。</t>
  </si>
  <si>
    <t>※説明変数はすべて中心化しています。</t>
  </si>
  <si>
    <t>このファイルはver15.30以降のHADファイルではありません。</t>
  </si>
  <si>
    <t>HADファイルのデータを読み込みました。</t>
  </si>
  <si>
    <t>※PillaiとはPillaiのトレースを意味しています</t>
  </si>
  <si>
    <t>最大反復数の入力が正しくありません。</t>
  </si>
  <si>
    <t>説明変数の多変量検定</t>
  </si>
  <si>
    <t>因子抽出の収束基準の入力が正しくありません</t>
  </si>
  <si>
    <t>各目的変数に対する重回帰分析の標準偏回帰係数</t>
  </si>
  <si>
    <t>0より大きく1以下の数値を入力してください。</t>
  </si>
  <si>
    <t>正準相関分析</t>
  </si>
  <si>
    <t>プロマックス回転のPowerの入力が正しくありません。</t>
  </si>
  <si>
    <t>正準相関</t>
  </si>
  <si>
    <t>1～10の数値を入力してください。</t>
  </si>
  <si>
    <t>正準係数</t>
    <rPh sb="0" eb="4">
      <t>セイジュンケイスウ</t>
    </rPh>
    <phoneticPr fontId="5"/>
  </si>
  <si>
    <t>独立クラスター回転のPowerの入力が正しくありません。</t>
  </si>
  <si>
    <t>目的変数</t>
  </si>
  <si>
    <t>因子寄与の重みの入力が正しくありません。</t>
  </si>
  <si>
    <t>説明変数</t>
  </si>
  <si>
    <t>0～変数の数の間の数値を入力してください。</t>
  </si>
  <si>
    <t>成分</t>
    <rPh sb="0" eb="2">
      <t>セイブン</t>
    </rPh>
    <phoneticPr fontId="5"/>
  </si>
  <si>
    <t>0～1の数値を入力してください。</t>
  </si>
  <si>
    <t>標準化正準係数</t>
  </si>
  <si>
    <t>Mac版あるいはソルバーオフ版ではソルバーは使えません。</t>
  </si>
  <si>
    <t>構造係数</t>
  </si>
  <si>
    <t>デンドログラムの表記方法の入力が正しくありません。</t>
  </si>
  <si>
    <t>※残差共分散構造は，ガウスエルミート求積法が使用できないので，推定法を疑似最尤法に変更しました。</t>
  </si>
  <si>
    <t>0より大きく5以下の数を入力してください。</t>
  </si>
  <si>
    <t>※残差共分散構造は，ラプラス近似積分が使用できないので，推定法を疑似最尤法に変更しました。</t>
  </si>
  <si>
    <t>1より大きい整数を入力してください。</t>
  </si>
  <si>
    <t>※ガウスエルミート求積法は変量効果が二つ以上あるときは使用できないので，推定法をラプラス近似に変更しました。</t>
  </si>
  <si>
    <t>デンドログラムの要約基準の入力が正しくありません。</t>
  </si>
  <si>
    <t>5以上の整数を入力してください。</t>
  </si>
  <si>
    <t>プロビット回帰分析</t>
  </si>
  <si>
    <t>反復回数の入力が正しくありません。</t>
  </si>
  <si>
    <t>順序回帰分析</t>
  </si>
  <si>
    <t>1以上の整数を入力してください。</t>
  </si>
  <si>
    <t>ロジットリンク</t>
    <phoneticPr fontId="5"/>
  </si>
  <si>
    <t>収束基準の入力が正しくありません。</t>
  </si>
  <si>
    <t>プロビットリンク</t>
    <phoneticPr fontId="5"/>
  </si>
  <si>
    <t>0より大きく1より小さい数値を入力してください。</t>
  </si>
  <si>
    <t>補Log-Logリンク</t>
  </si>
  <si>
    <t>1～10000の整数を入力してください。</t>
  </si>
  <si>
    <t>負Log-Logリンク</t>
  </si>
  <si>
    <t>推定精度の入力が正しくありません。</t>
  </si>
  <si>
    <t>二項回帰分析</t>
    <rPh sb="0" eb="6">
      <t>ニコウカイキブンセキ</t>
    </rPh>
    <phoneticPr fontId="5"/>
  </si>
  <si>
    <t>標準誤差計算用の微小値の入力が正しくありません。</t>
  </si>
  <si>
    <t>マルチレベルSEMでは頑健標準誤差の推定はできません</t>
  </si>
  <si>
    <t>主効果の有意確率基準の入力が正しくありません。</t>
  </si>
  <si>
    <t>対数リンク</t>
  </si>
  <si>
    <t>最大反復回数の入力が正しくありません。</t>
  </si>
  <si>
    <t>負の二項回帰分析</t>
    <rPh sb="0" eb="1">
      <t>フ</t>
    </rPh>
    <rPh sb="2" eb="4">
      <t>ニコウ</t>
    </rPh>
    <rPh sb="4" eb="8">
      <t>カイキブンセキ</t>
    </rPh>
    <phoneticPr fontId="5"/>
  </si>
  <si>
    <t>1～10000の数値を入力してください。</t>
  </si>
  <si>
    <t>一般化ポアソン回帰分析</t>
    <rPh sb="0" eb="3">
      <t>イッパンカ</t>
    </rPh>
    <rPh sb="7" eb="11">
      <t>カイキブンセキ</t>
    </rPh>
    <phoneticPr fontId="5"/>
  </si>
  <si>
    <t>ブートストラップ法のリサンプリング数の入力が正しくありません。</t>
  </si>
  <si>
    <t>トービット回帰分析</t>
  </si>
  <si>
    <t>混合分布回帰の反復回数の入力が正しくありません。</t>
  </si>
  <si>
    <t>下側が打ち切り</t>
  </si>
  <si>
    <t>スライスの推定点の入力が正しくありません。</t>
  </si>
  <si>
    <t>上側が打ち切り</t>
  </si>
  <si>
    <t>0より大きいの値を入力してください。</t>
  </si>
  <si>
    <t>両側が打ち切り</t>
  </si>
  <si>
    <t>値の入力が正しくありません。</t>
  </si>
  <si>
    <t>範囲の入力が正しくありません。</t>
  </si>
  <si>
    <t>ベータ二項回帰分析</t>
    <rPh sb="3" eb="5">
      <t>ニコウ</t>
    </rPh>
    <rPh sb="5" eb="7">
      <t>カイキ</t>
    </rPh>
    <rPh sb="7" eb="9">
      <t>ブンセキ</t>
    </rPh>
    <phoneticPr fontId="5"/>
  </si>
  <si>
    <t>最小値から最大値は選択できません。</t>
  </si>
  <si>
    <t>その他</t>
  </si>
  <si>
    <t>対数正規回帰分析</t>
    <rPh sb="4" eb="8">
      <t>カイキブンセキ</t>
    </rPh>
    <phoneticPr fontId="5"/>
  </si>
  <si>
    <t>新しい値の入力が正しくありません。</t>
  </si>
  <si>
    <t>ガンマ回帰分析</t>
    <rPh sb="3" eb="7">
      <t>カイキブンセキ</t>
    </rPh>
    <phoneticPr fontId="5"/>
  </si>
  <si>
    <t>コピー</t>
  </si>
  <si>
    <t>～</t>
  </si>
  <si>
    <t>オフセット項</t>
  </si>
  <si>
    <t>サンプルサイズは1以上である必要があります。</t>
  </si>
  <si>
    <t>※最適化計算が収束しませんでした。ポアソン分布に指定して分析してみてください。</t>
  </si>
  <si>
    <t>最小値の入力が正しくありません。</t>
  </si>
  <si>
    <t>※最適化計算が収束しませんでした。結果は不適解である可能性があります。</t>
  </si>
  <si>
    <t>最大値の入力が正しくありません。</t>
  </si>
  <si>
    <t>※尤度の計算中にエラーが発生しました。表示されているχ2乗値、情報量基準は正しくありません。</t>
  </si>
  <si>
    <t>最小値より大きい数値を入力してください。</t>
  </si>
  <si>
    <t>総試行数</t>
  </si>
  <si>
    <t>平均値の入力が正しくありません。</t>
  </si>
  <si>
    <t>収束</t>
  </si>
  <si>
    <t>分散の入力が正しくありません。</t>
  </si>
  <si>
    <t>不適解数</t>
  </si>
  <si>
    <t>サンプルサイズの入力が正しくありません。</t>
  </si>
  <si>
    <t>近似</t>
  </si>
  <si>
    <t>サンプル数の入力が正しくありません。</t>
  </si>
  <si>
    <t>-2対数尤度</t>
  </si>
  <si>
    <t>平均値の入力が正しくありません。数値を入力してください。</t>
  </si>
  <si>
    <t>Wilksのラムダ</t>
  </si>
  <si>
    <t>分散の入力が正しくありません。数値を入力してください。</t>
  </si>
  <si>
    <t>回帰係数</t>
  </si>
  <si>
    <t>分散の入力が正しくありません。0より大きい値を入力してください。</t>
  </si>
  <si>
    <t>判別係数</t>
  </si>
  <si>
    <t>確率の入力が正しくありません。数値を入力してください。</t>
  </si>
  <si>
    <t>参照カテゴリ</t>
  </si>
  <si>
    <t>確率の入力が正しくありません。0から1を入力してください。</t>
  </si>
  <si>
    <t>1つ下のランク</t>
  </si>
  <si>
    <t>試行数の入力が正しくありません。数値を入力してください。</t>
  </si>
  <si>
    <t>※分析の途中で応答確率が0になる項がありました。結果は不適解である可能性があります。</t>
  </si>
  <si>
    <t>試行数の入力が正しくありません。0より大きい整数を入力してください。</t>
  </si>
  <si>
    <t>※過分散パラメータが収束しなかったため、0に固定して推定しました。ポアソン分布に指定して分析してみてください。</t>
  </si>
  <si>
    <t>平均値の入力が正しくありません。0より大きい値を入力してください。</t>
  </si>
  <si>
    <t>クラス</t>
  </si>
  <si>
    <t>過分散の入力が正しくありません。数値を入力してください。</t>
  </si>
  <si>
    <t>残差分散</t>
  </si>
  <si>
    <t>過分散の入力が正しくありません。0より大きい値を入力してください。</t>
  </si>
  <si>
    <t>尺度パラメータ</t>
  </si>
  <si>
    <t>形状パラメータの入力が正しくありません。数値を入力してください。</t>
  </si>
  <si>
    <t>※2値変数をカテゴリカル変数として扱っています。</t>
    <phoneticPr fontId="5"/>
  </si>
  <si>
    <t>形状パラメータの入力が正しくありません。0より大きい値を入力してください。</t>
  </si>
  <si>
    <t>※不均一分散を補正する頑健標準誤差を用いています。</t>
    <phoneticPr fontId="5"/>
  </si>
  <si>
    <t>尺度パラメータの入力が正しくありません。数値を入力してください。</t>
  </si>
  <si>
    <t>※クラスタ内相関を補正する頑健標準誤差を用いています。</t>
  </si>
  <si>
    <t>尺度パラメータの入力が正しくありません。0より大きい値を入力してください。</t>
  </si>
  <si>
    <t>※ブートストラップ標準誤差・信頼区間を用いています。</t>
  </si>
  <si>
    <t>αパラメータの入力が正しくありません。数値を入力してください。</t>
  </si>
  <si>
    <t>※係数の検定はt分布に基づいて行っています。</t>
  </si>
  <si>
    <t>αパラメータの入力が正しくありません。0より大きい値を入力してください。</t>
  </si>
  <si>
    <t>標準化係数</t>
  </si>
  <si>
    <t>βパラメータの入力が正しくありません。数値を入力してください。</t>
  </si>
  <si>
    <t>擬似標準化係数</t>
  </si>
  <si>
    <t>βパラメータの入力が正しくありません。0より大きい値を入力してください。</t>
  </si>
  <si>
    <t>※表示されている係数は、あくまで効果量の目安程度に解釈してください。</t>
  </si>
  <si>
    <t>言語の設定が正しくありません。</t>
    <rPh sb="0" eb="2">
      <t>ゲンゴ</t>
    </rPh>
    <rPh sb="3" eb="5">
      <t>セッテイ</t>
    </rPh>
    <rPh sb="6" eb="7">
      <t>タダ</t>
    </rPh>
    <phoneticPr fontId="5"/>
  </si>
  <si>
    <t>近似標準化係数</t>
  </si>
  <si>
    <t>)より大きい要因について推定平均・多重比較は出力しません。</t>
    <phoneticPr fontId="5"/>
  </si>
  <si>
    <t>※R2乗値が負に推定されたため，近似標準化係数は計算できません。</t>
  </si>
  <si>
    <t>HADで予約されている「Data」という名前のシートが存在しています。シート名を変更してください。</t>
    <rPh sb="4" eb="6">
      <t>ヨヤク</t>
    </rPh>
    <rPh sb="20" eb="22">
      <t>ナマエ</t>
    </rPh>
    <rPh sb="27" eb="29">
      <t>ソンザイ</t>
    </rPh>
    <rPh sb="38" eb="39">
      <t>メイ</t>
    </rPh>
    <rPh sb="40" eb="42">
      <t>ヘンコウ</t>
    </rPh>
    <phoneticPr fontId="5"/>
  </si>
  <si>
    <t>多変量検定</t>
  </si>
  <si>
    <t>分散の差の検定：群が1つしかありません</t>
    <rPh sb="0" eb="2">
      <t>ブンサン</t>
    </rPh>
    <rPh sb="3" eb="4">
      <t>サ</t>
    </rPh>
    <rPh sb="5" eb="7">
      <t>ケンテイ</t>
    </rPh>
    <rPh sb="8" eb="9">
      <t>グン</t>
    </rPh>
    <phoneticPr fontId="5"/>
  </si>
  <si>
    <t>オッズ比</t>
  </si>
  <si>
    <t>サンプルサイズよりも変量効果の数が多いため推定できません。</t>
    <rPh sb="10" eb="12">
      <t>ヘンリョウ</t>
    </rPh>
    <rPh sb="12" eb="14">
      <t>コウカ</t>
    </rPh>
    <rPh sb="15" eb="16">
      <t>カズ</t>
    </rPh>
    <rPh sb="17" eb="18">
      <t>オオ</t>
    </rPh>
    <rPh sb="21" eb="23">
      <t>スイテイ</t>
    </rPh>
    <phoneticPr fontId="5"/>
  </si>
  <si>
    <t>グループ判別</t>
  </si>
  <si>
    <t>従属変数が二値データではありません。</t>
    <rPh sb="0" eb="2">
      <t>ジュウゾク</t>
    </rPh>
    <rPh sb="2" eb="4">
      <t>ヘンスウ</t>
    </rPh>
    <rPh sb="5" eb="7">
      <t>ニチ</t>
    </rPh>
    <phoneticPr fontId="5"/>
  </si>
  <si>
    <t>予測</t>
  </si>
  <si>
    <t>変量効果がありません。</t>
    <rPh sb="0" eb="2">
      <t>ヘンリョウ</t>
    </rPh>
    <rPh sb="2" eb="4">
      <t>コウカ</t>
    </rPh>
    <phoneticPr fontId="5"/>
  </si>
  <si>
    <t>正解率</t>
  </si>
  <si>
    <t>重み変数が見つかりません</t>
    <rPh sb="0" eb="1">
      <t>オモ</t>
    </rPh>
    <rPh sb="2" eb="4">
      <t>ヘンスウ</t>
    </rPh>
    <rPh sb="5" eb="6">
      <t>ミ</t>
    </rPh>
    <phoneticPr fontId="5"/>
  </si>
  <si>
    <t>全体正解率</t>
  </si>
  <si>
    <t>傾向スコア分析は、2群の平均値の差のみ推定できます。</t>
    <rPh sb="0" eb="2">
      <t>ケイコウ</t>
    </rPh>
    <rPh sb="5" eb="7">
      <t>ブンセキ</t>
    </rPh>
    <rPh sb="10" eb="11">
      <t>グン</t>
    </rPh>
    <rPh sb="12" eb="15">
      <t>ヘイキンチ</t>
    </rPh>
    <rPh sb="16" eb="17">
      <t>サ</t>
    </rPh>
    <rPh sb="19" eb="21">
      <t>スイテイ</t>
    </rPh>
    <phoneticPr fontId="5"/>
  </si>
  <si>
    <t>予測曲線と近似予測区間</t>
  </si>
  <si>
    <t>独立変数のカテゴリ数が最大値（20)を超えています。分析を終了します。</t>
    <rPh sb="0" eb="2">
      <t>ドクリツ</t>
    </rPh>
    <phoneticPr fontId="5"/>
  </si>
  <si>
    <t>予測分布</t>
  </si>
  <si>
    <t>有意水準の入力が正しくありません。</t>
    <rPh sb="0" eb="4">
      <t>ユウイスイジュン</t>
    </rPh>
    <rPh sb="5" eb="7">
      <t>ニュウリョク</t>
    </rPh>
    <rPh sb="8" eb="9">
      <t>タダ</t>
    </rPh>
    <phoneticPr fontId="5"/>
  </si>
  <si>
    <t>予測区間</t>
  </si>
  <si>
    <t>検定力の入力が正しくありません。</t>
    <rPh sb="0" eb="2">
      <t>ケンテイ</t>
    </rPh>
    <rPh sb="2" eb="3">
      <t>リョク</t>
    </rPh>
    <rPh sb="4" eb="6">
      <t>ニュウリョク</t>
    </rPh>
    <rPh sb="7" eb="8">
      <t>タダ</t>
    </rPh>
    <phoneticPr fontId="5"/>
  </si>
  <si>
    <t>混合分布モデル</t>
  </si>
  <si>
    <t>効果量の入力が正しくありません。</t>
    <rPh sb="0" eb="3">
      <t>コウカリョウ</t>
    </rPh>
    <rPh sb="4" eb="6">
      <t>ニュウリョク</t>
    </rPh>
    <rPh sb="7" eb="8">
      <t>タダ</t>
    </rPh>
    <phoneticPr fontId="5"/>
  </si>
  <si>
    <t>クラスのメンバー</t>
  </si>
  <si>
    <t>標本サイズの入力が正しくありません。</t>
    <rPh sb="0" eb="2">
      <t>ヒョウホン</t>
    </rPh>
    <rPh sb="6" eb="8">
      <t>ニュウリョク</t>
    </rPh>
    <rPh sb="9" eb="10">
      <t>タダ</t>
    </rPh>
    <phoneticPr fontId="5"/>
  </si>
  <si>
    <t>クラスの数</t>
  </si>
  <si>
    <t>説明変数の数の入力が正しくありません。</t>
    <rPh sb="0" eb="4">
      <t>セツメイヘンスウ</t>
    </rPh>
    <rPh sb="5" eb="6">
      <t>カズ</t>
    </rPh>
    <rPh sb="7" eb="9">
      <t>ニュウリョク</t>
    </rPh>
    <rPh sb="10" eb="11">
      <t>タダ</t>
    </rPh>
    <phoneticPr fontId="5"/>
  </si>
  <si>
    <t>分散分析のデザインの入力が正しくありません。</t>
    <rPh sb="0" eb="4">
      <t>ブンサンブンセキ</t>
    </rPh>
    <rPh sb="10" eb="12">
      <t>ニュウリョク</t>
    </rPh>
    <rPh sb="13" eb="14">
      <t>タダ</t>
    </rPh>
    <phoneticPr fontId="5"/>
  </si>
  <si>
    <t>※Nullモデルに切片の変量効果が含まれています。</t>
  </si>
  <si>
    <t>逸脱度</t>
  </si>
  <si>
    <t>推定したモデルのパラメータ数</t>
  </si>
  <si>
    <t>NULLモデルのパラメータ数</t>
  </si>
  <si>
    <t>近似R2</t>
  </si>
  <si>
    <t>固定効果</t>
  </si>
  <si>
    <t>※レベル1の説明変数はすべて集団平均で中心化しています</t>
  </si>
  <si>
    <t>※回帰係数の変量効果を推定した場合、標準化係数は算出されません。</t>
  </si>
  <si>
    <t>分散成分</t>
  </si>
  <si>
    <t>サンプルサイズとグループ数が同じため、切片の変量効果は推定されません。</t>
  </si>
  <si>
    <t>分散比率</t>
  </si>
  <si>
    <t>変量効果の共分散行列</t>
  </si>
  <si>
    <t>固定効果の共分散行列</t>
  </si>
  <si>
    <t>※ステップの中に、収束していない、あるいは不適な解があります。</t>
  </si>
  <si>
    <t>モデル比較</t>
  </si>
  <si>
    <t>誤差df</t>
  </si>
  <si>
    <t xml:space="preserve"> ΔF値</t>
    <phoneticPr fontId="5"/>
  </si>
  <si>
    <t>※R2乗値はCox-SnellのR2を用いています。</t>
    <phoneticPr fontId="5"/>
  </si>
  <si>
    <t>※R2乗値はR2DEVを用いています。</t>
  </si>
  <si>
    <t>Δχ2値</t>
  </si>
  <si>
    <t>非標準化係数</t>
  </si>
  <si>
    <t>※頑健標準誤差を使用しています。</t>
  </si>
  <si>
    <t>交互作用の変数</t>
  </si>
  <si>
    <t>検定する変数</t>
  </si>
  <si>
    <t>4要因以上の交互作用のグラフは描写できません。</t>
  </si>
  <si>
    <t>低群</t>
  </si>
  <si>
    <t>高群</t>
  </si>
  <si>
    <t>※解が収束しないか、不適解となりました。</t>
  </si>
  <si>
    <t>グラフ</t>
  </si>
  <si>
    <t>※順序回帰のグラフの値は正確ではありません。交互作用パターンを知る上での参考程度に利用してください。</t>
  </si>
  <si>
    <t>主効果の検定</t>
  </si>
  <si>
    <t>単純主効果の検定 (階層線形モデル)</t>
  </si>
  <si>
    <t>HLMで単純効果分析をする場合，下位の交互作用項が含まれている必要があります。HADを終了します。</t>
  </si>
  <si>
    <t>※使用変数で指定したデータセットでリストワイズ削除しています。</t>
  </si>
  <si>
    <t>※分析中に収束しない、あるいは不適な解が得られました。</t>
  </si>
  <si>
    <t>媒介変数なし</t>
  </si>
  <si>
    <t>媒介変数あり</t>
  </si>
  <si>
    <t>間接効果の検定 (正規性を仮定した場合)</t>
  </si>
  <si>
    <t>検定法</t>
  </si>
  <si>
    <t>※表示している係数は非標準化係数</t>
  </si>
  <si>
    <t>※表示している係数は標準化係数</t>
  </si>
  <si>
    <t>ブートストラップ信頼区間</t>
  </si>
  <si>
    <t>標本数</t>
  </si>
  <si>
    <t>標本生成法</t>
  </si>
  <si>
    <t>信頼区間推定法</t>
  </si>
  <si>
    <t>※ブートストラップ信頼区間のバイアス調整が不適です。結果は未調整の信頼区間を出力しています。</t>
  </si>
  <si>
    <t>間接効果の分布</t>
  </si>
  <si>
    <t>間接効果</t>
  </si>
  <si>
    <t>調整変数</t>
  </si>
  <si>
    <t>媒介変数なしの従属変数に対するモデル</t>
  </si>
  <si>
    <t>媒介変数に対するモデル</t>
  </si>
  <si>
    <t>媒介変数を含めた従属変数に対するモデル</t>
  </si>
  <si>
    <t>偏相関行列の差の検定</t>
  </si>
  <si>
    <t>相関行列の差の検定</t>
  </si>
  <si>
    <t xml:space="preserve">χ2値 = </t>
  </si>
  <si>
    <t>差の統計量（Z値）</t>
  </si>
  <si>
    <t>探索的因子分析</t>
  </si>
  <si>
    <t>モデル適合度</t>
  </si>
  <si>
    <t>※モデルが識別できませんでした。推定値は正しくありません。</t>
  </si>
  <si>
    <t>※解が収束しませんでした。推定値は正しくありません。</t>
  </si>
  <si>
    <t>※パラメータ数が限度を超えたため適合度は表示されません。</t>
  </si>
  <si>
    <t>推定</t>
  </si>
  <si>
    <t>独立</t>
  </si>
  <si>
    <t>※因子負荷量のサイズでソートしています</t>
  </si>
  <si>
    <t>※標準誤差は計算されません</t>
  </si>
  <si>
    <t>パス係数</t>
  </si>
  <si>
    <t>平均・切片</t>
  </si>
  <si>
    <t>標準化残差 (太字は有意な残差）</t>
  </si>
  <si>
    <t>マルチレベル構造方程式モデル</t>
  </si>
  <si>
    <t>推定法</t>
  </si>
  <si>
    <t>一般化最小二乗法</t>
  </si>
  <si>
    <t>欠測パターン数</t>
  </si>
  <si>
    <t>完全情報最尤法</t>
  </si>
  <si>
    <t>パラメータ数</t>
  </si>
  <si>
    <t>※自由度が負になり，モデルが識別できませんでした。推定は正しくありません。</t>
  </si>
  <si>
    <t>※NULLモデルが推定できませんでした。適合度は表示されません。</t>
  </si>
  <si>
    <t>※表記のパスは標準化係数</t>
  </si>
  <si>
    <t>※表記のパスは非標準化係数</t>
  </si>
  <si>
    <t>※頑健標準誤差を計算しています</t>
  </si>
  <si>
    <t>※分散を非負に制約しています</t>
  </si>
  <si>
    <t>パスの差</t>
  </si>
  <si>
    <t>標準化解</t>
  </si>
  <si>
    <t>間接効果(標準化)</t>
  </si>
  <si>
    <t>パスの差(標準化)</t>
  </si>
  <si>
    <t>語数</t>
    <rPh sb="0" eb="1">
      <t>ゴ</t>
    </rPh>
    <rPh sb="1" eb="2">
      <t>スウ</t>
    </rPh>
    <phoneticPr fontId="5"/>
  </si>
  <si>
    <t>語</t>
  </si>
  <si>
    <t>品詞</t>
  </si>
  <si>
    <t>出現頻度</t>
    <rPh sb="2" eb="4">
      <t>ヒンド</t>
    </rPh>
    <phoneticPr fontId="5"/>
  </si>
  <si>
    <t>出現件数</t>
  </si>
  <si>
    <t>クラスタの詳細</t>
    <phoneticPr fontId="5"/>
  </si>
  <si>
    <t>カテゴリ数量化</t>
  </si>
  <si>
    <t>列のカテゴリ</t>
  </si>
  <si>
    <t>主成分パターン</t>
  </si>
  <si>
    <t>主成分寄与</t>
  </si>
  <si>
    <t>寄与率(%)</t>
  </si>
  <si>
    <t>累積寄与(%)</t>
  </si>
  <si>
    <t>#devtoolsのインストール　すでにインストールしている場合は不要</t>
  </si>
  <si>
    <t>#glmmstanのインストール</t>
  </si>
  <si>
    <t>#proxyによってgithubに接続できない場合は以下のコードを実行してください</t>
  </si>
  <si>
    <t>#ただし，proxyのURL,ユーザーID，パスワードはご自身で入力してください</t>
  </si>
  <si>
    <t>install.packages("httr")  #httrがインストールされている場合は不要</t>
  </si>
  <si>
    <t>username = "ユーザーID", password = "パスワード"))</t>
  </si>
  <si>
    <t>正規分布からの乱数</t>
  </si>
  <si>
    <t>ポアソン分布からの乱数</t>
  </si>
  <si>
    <t>二項分布からの乱数</t>
  </si>
  <si>
    <t>負の二項分布からの乱数</t>
  </si>
  <si>
    <t>ガンマ分布からの乱数</t>
  </si>
  <si>
    <t>ベータ分布からの乱数</t>
  </si>
  <si>
    <t>R2乗値</t>
  </si>
  <si>
    <t>KendallのW</t>
  </si>
  <si>
    <t>共分散</t>
    <rPh sb="0" eb="3">
      <t>キョウブンサン</t>
    </rPh>
    <phoneticPr fontId="5"/>
  </si>
  <si>
    <t>ニュートン法</t>
  </si>
  <si>
    <t>セカント法</t>
  </si>
  <si>
    <t>準ニュートン法</t>
  </si>
  <si>
    <t>秒</t>
    <rPh sb="0" eb="1">
      <t>ビョウ</t>
    </rPh>
    <phoneticPr fontId="5"/>
  </si>
  <si>
    <t>間接効果の交互作用効果</t>
    <phoneticPr fontId="5"/>
  </si>
  <si>
    <t>U =</t>
    <phoneticPr fontId="5"/>
  </si>
  <si>
    <t>BayesFactor</t>
    <phoneticPr fontId="5"/>
  </si>
  <si>
    <t>JZS</t>
    <phoneticPr fontId="5"/>
  </si>
  <si>
    <t>unit-information</t>
    <phoneticPr fontId="5"/>
  </si>
  <si>
    <t>(イエーツの連続性補正)</t>
  </si>
  <si>
    <t>※連続性補正をする場合は分析オプションから設定を変更できます</t>
    <rPh sb="1" eb="4">
      <t>レンゾクセイ</t>
    </rPh>
    <rPh sb="4" eb="6">
      <t>ホセイ</t>
    </rPh>
    <rPh sb="9" eb="11">
      <t>バアイ</t>
    </rPh>
    <rPh sb="12" eb="14">
      <t>ブンセキ</t>
    </rPh>
    <rPh sb="21" eb="23">
      <t>セッテイ</t>
    </rPh>
    <rPh sb="24" eb="26">
      <t>ヘンコウ</t>
    </rPh>
    <phoneticPr fontId="5"/>
  </si>
  <si>
    <t>R2</t>
    <phoneticPr fontId="5"/>
  </si>
  <si>
    <t>Adjust R2</t>
    <phoneticPr fontId="5"/>
  </si>
  <si>
    <t>共変量</t>
    <rPh sb="0" eb="3">
      <t>キョウヘンリョウ</t>
    </rPh>
    <phoneticPr fontId="5"/>
  </si>
  <si>
    <t>傾向スコアの逆確率で重みづけた水準ごとの平均値</t>
    <rPh sb="0" eb="2">
      <t>ケイコウ</t>
    </rPh>
    <rPh sb="6" eb="7">
      <t>ギャク</t>
    </rPh>
    <rPh sb="7" eb="9">
      <t>カクリツ</t>
    </rPh>
    <rPh sb="10" eb="11">
      <t>オモ</t>
    </rPh>
    <phoneticPr fontId="5"/>
  </si>
  <si>
    <t>逆確率重みづけ推定値</t>
    <rPh sb="0" eb="1">
      <t>ギャク</t>
    </rPh>
    <rPh sb="1" eb="3">
      <t>カクリツ</t>
    </rPh>
    <rPh sb="3" eb="4">
      <t>オモ</t>
    </rPh>
    <rPh sb="7" eb="10">
      <t>スイテイチ</t>
    </rPh>
    <phoneticPr fontId="5"/>
  </si>
  <si>
    <t>重み付き回帰分析</t>
    <rPh sb="0" eb="1">
      <t>オモ</t>
    </rPh>
    <rPh sb="2" eb="3">
      <t>ツ</t>
    </rPh>
    <rPh sb="4" eb="8">
      <t>カイキブンセキ</t>
    </rPh>
    <phoneticPr fontId="5"/>
  </si>
  <si>
    <t>重み</t>
    <rPh sb="0" eb="1">
      <t>オモ</t>
    </rPh>
    <phoneticPr fontId="5"/>
  </si>
  <si>
    <t>効果量 g</t>
    <rPh sb="0" eb="3">
      <t>コウカリョウ</t>
    </rPh>
    <phoneticPr fontId="5"/>
  </si>
  <si>
    <t>Welchの多重比較</t>
    <rPh sb="6" eb="10">
      <t>タジュウヒカク</t>
    </rPh>
    <phoneticPr fontId="5"/>
  </si>
  <si>
    <t>コントロール</t>
    <phoneticPr fontId="5"/>
  </si>
  <si>
    <t>DATA</t>
    <phoneticPr fontId="5"/>
  </si>
  <si>
    <t>statistics analysis software HAD</t>
  </si>
  <si>
    <t>During execution. . . . Data input</t>
  </si>
  <si>
    <t>DATA
INPUT</t>
    <phoneticPr fontId="5"/>
  </si>
  <si>
    <t>Statistical analysis macro HAD</t>
  </si>
  <si>
    <t>Adjustment of column width: HAD</t>
  </si>
  <si>
    <t>Sheet management: HAD</t>
    <phoneticPr fontId="5"/>
  </si>
  <si>
    <t>Measure the mean value: HAD</t>
  </si>
  <si>
    <t>Setting: HAD</t>
    <phoneticPr fontId="5"/>
  </si>
  <si>
    <t>Factor analysis settings: HAD</t>
    <phoneticPr fontId="5"/>
  </si>
  <si>
    <t>Regression model settings: HAD</t>
    <phoneticPr fontId="5"/>
  </si>
  <si>
    <t>Creating variables: HAD</t>
    <phoneticPr fontId="5"/>
  </si>
  <si>
    <t>Numerical calculation: HAD</t>
  </si>
  <si>
    <t>Data set: HAD</t>
  </si>
  <si>
    <t>HAD is calculating now…</t>
    <phoneticPr fontId="5"/>
  </si>
  <si>
    <t>Variable information: HAD</t>
    <phoneticPr fontId="5"/>
  </si>
  <si>
    <t>Use variables: HAD</t>
    <phoneticPr fontId="5"/>
  </si>
  <si>
    <t>Model selection in regression analysis: HAD</t>
    <phoneticPr fontId="5"/>
  </si>
  <si>
    <t>Statistical analysis macro HAD (Easy mode)</t>
    <phoneticPr fontId="5"/>
  </si>
  <si>
    <t>Mediated analysis settings: HAD</t>
    <phoneticPr fontId="5"/>
  </si>
  <si>
    <t>Model selection in factor analysis: HAD</t>
    <phoneticPr fontId="5"/>
  </si>
  <si>
    <t>Stepwise method settings</t>
    <phoneticPr fontId="5"/>
  </si>
  <si>
    <t>Scree plot settings</t>
    <phoneticPr fontId="5"/>
  </si>
  <si>
    <t>Advanced settings of latent rank regression analysis</t>
    <phoneticPr fontId="5"/>
  </si>
  <si>
    <t>Settings of HAD2GLIMMIX</t>
    <phoneticPr fontId="5"/>
  </si>
  <si>
    <t>Settings of HAD2glmmstan</t>
    <phoneticPr fontId="5"/>
  </si>
  <si>
    <t>Graph Settings</t>
  </si>
  <si>
    <t>Sample size determination</t>
    <phoneticPr fontId="5"/>
  </si>
  <si>
    <t>MODELING</t>
    <phoneticPr fontId="5"/>
  </si>
  <si>
    <t>Activate the HAD file.</t>
  </si>
  <si>
    <t>Summary statistics</t>
  </si>
  <si>
    <t>During execution. . . .</t>
  </si>
  <si>
    <t>Modeling
Sheet</t>
    <phoneticPr fontId="5"/>
  </si>
  <si>
    <t>Include ID variables</t>
  </si>
  <si>
    <t>HAD Default</t>
  </si>
  <si>
    <t>Close</t>
  </si>
  <si>
    <t>Use created matrix.</t>
  </si>
  <si>
    <t>Estimation</t>
  </si>
  <si>
    <t>Cancel</t>
  </si>
  <si>
    <t>Calculation of inverse matrix</t>
  </si>
  <si>
    <t>Rearrange variables to groups (Horizontal data to vertical)</t>
    <phoneticPr fontId="5"/>
  </si>
  <si>
    <t>Now calculating. Please wait. If calculation does not finish after a while, press the "Suspend Calculation" button below.</t>
  </si>
  <si>
    <t>Filter</t>
  </si>
  <si>
    <t>Select a model to use in analysis.</t>
  </si>
  <si>
    <t>Link function of ordinal regression analysis</t>
  </si>
  <si>
    <t>Stepwise method standard</t>
  </si>
  <si>
    <t>Parallel analysis</t>
    <phoneticPr fontId="5"/>
  </si>
  <si>
    <t>Refer</t>
  </si>
  <si>
    <t>Scale to the learning frequency</t>
    <phoneticPr fontId="5"/>
  </si>
  <si>
    <t>Estimation method</t>
  </si>
  <si>
    <t>Pass of data file</t>
  </si>
  <si>
    <t>By group</t>
  </si>
  <si>
    <t>t-test</t>
    <phoneticPr fontId="9"/>
  </si>
  <si>
    <t>Solver Add-in</t>
    <phoneticPr fontId="5"/>
  </si>
  <si>
    <t>Error content:</t>
  </si>
  <si>
    <t>Boxplot</t>
    <phoneticPr fontId="5"/>
  </si>
  <si>
    <t>During execution. . . . Analysis in preparation</t>
  </si>
  <si>
    <t>Adjust
Columns</t>
    <phoneticPr fontId="5"/>
  </si>
  <si>
    <t>Fit to variable name</t>
  </si>
  <si>
    <t>Delete All</t>
  </si>
  <si>
    <t>Reverse (Multiplyed by -1)</t>
  </si>
  <si>
    <t>Output Settings</t>
  </si>
  <si>
    <t>Factor Rotation</t>
  </si>
  <si>
    <t>Eigenvalue of symmetric matrix (Jacobi method)</t>
  </si>
  <si>
    <t>Group size =</t>
    <phoneticPr fontId="5"/>
  </si>
  <si>
    <t>Suspend Calculation</t>
  </si>
  <si>
    <t>Value label</t>
  </si>
  <si>
    <t>Use variable</t>
  </si>
  <si>
    <t>Dispersion of count data</t>
  </si>
  <si>
    <t>Input standard</t>
  </si>
  <si>
    <t>Sampling number =</t>
  </si>
  <si>
    <t>Load ExcelTTM</t>
  </si>
  <si>
    <t>Estimation setting of latent rank analysis (self-organization map)</t>
  </si>
  <si>
    <t>Maximum likelihood method by Gauss-Hermite quadrature</t>
  </si>
  <si>
    <t>Label ID variable</t>
  </si>
  <si>
    <t>Correlation</t>
    <phoneticPr fontId="9"/>
  </si>
  <si>
    <t>Sheet manage</t>
    <phoneticPr fontId="5"/>
  </si>
  <si>
    <t>Select a variable name.</t>
  </si>
  <si>
    <t>Histogram</t>
    <phoneticPr fontId="5"/>
  </si>
  <si>
    <t>During execution. . . .Analysis</t>
    <phoneticPr fontId="5"/>
  </si>
  <si>
    <t>Calculate</t>
    <phoneticPr fontId="5"/>
  </si>
  <si>
    <t>Group mean centering (Name_g)</t>
  </si>
  <si>
    <t>Manual</t>
  </si>
  <si>
    <t>Delete All shets without mark below</t>
  </si>
  <si>
    <t>Reverse</t>
  </si>
  <si>
    <t>Output Lables</t>
  </si>
  <si>
    <t>Max iterations =</t>
  </si>
  <si>
    <t>Add Criteria</t>
  </si>
  <si>
    <t>Separate by mean</t>
    <phoneticPr fontId="5"/>
  </si>
  <si>
    <t>Calculation of eigenvalue  (QR method)</t>
  </si>
  <si>
    <t>Rearrange groups to variables (Vertical data to horizontal)</t>
  </si>
  <si>
    <t>Label</t>
  </si>
  <si>
    <t xml:space="preserve">  Add  -&gt;</t>
  </si>
  <si>
    <t>Detail Mode</t>
  </si>
  <si>
    <t>Poission</t>
  </si>
  <si>
    <t>Delete standard</t>
  </si>
  <si>
    <t>Randomize intial value</t>
  </si>
  <si>
    <t>Minimum value of appearance frequency</t>
  </si>
  <si>
    <t>Non-proportional odds model</t>
  </si>
  <si>
    <t>Maximum likelihood method by Laplace approximation</t>
  </si>
  <si>
    <t>Save data for R</t>
  </si>
  <si>
    <t>Data file name</t>
  </si>
  <si>
    <t>Show normal curve</t>
  </si>
  <si>
    <t>HAD2Stan_SEM setting</t>
  </si>
  <si>
    <t>ANOVA</t>
    <phoneticPr fontId="9"/>
  </si>
  <si>
    <t>Boot HAD</t>
    <phoneticPr fontId="5"/>
  </si>
  <si>
    <t>Use of variables larger than 255 variables cannot be analyzed.</t>
    <phoneticPr fontId="5"/>
  </si>
  <si>
    <t>Frequency distribution</t>
  </si>
  <si>
    <t>During execution. . . . Factor analysis</t>
  </si>
  <si>
    <t>Within-group mean (Name_m)</t>
  </si>
  <si>
    <t>Delete All Sheets</t>
  </si>
  <si>
    <t>No Reverse</t>
  </si>
  <si>
    <t>Missing value</t>
  </si>
  <si>
    <t>Convergence index =</t>
  </si>
  <si>
    <t>Delete Criteria</t>
  </si>
  <si>
    <t>Calculate the total score of use variable</t>
  </si>
  <si>
    <t>(Make vertical data horizontal)</t>
  </si>
  <si>
    <t>@variable</t>
    <phoneticPr fontId="5"/>
  </si>
  <si>
    <t>&lt;- Delete</t>
    <phoneticPr fontId="5"/>
  </si>
  <si>
    <t>No overwrite</t>
  </si>
  <si>
    <t>Negative binominal distribution</t>
  </si>
  <si>
    <t>Use variable</t>
    <phoneticPr fontId="5"/>
  </si>
  <si>
    <t>Simple structure analysis</t>
  </si>
  <si>
    <t>Setting of words to use</t>
  </si>
  <si>
    <t>Proportional odds model</t>
  </si>
  <si>
    <t>False maximum likelihood method with limits</t>
  </si>
  <si>
    <t>Loading csv file</t>
  </si>
  <si>
    <t>Series of histogram=</t>
  </si>
  <si>
    <t>Working directory of R</t>
  </si>
  <si>
    <t>Regression</t>
    <phoneticPr fontId="9"/>
  </si>
  <si>
    <t>Input variables</t>
    <phoneticPr fontId="5"/>
  </si>
  <si>
    <t>Select an analysis code.</t>
  </si>
  <si>
    <t>Normality Test</t>
    <phoneticPr fontId="5"/>
  </si>
  <si>
    <t>During execution. . . . Cluster Analysis</t>
  </si>
  <si>
    <t>TTM2
HAD</t>
    <phoneticPr fontId="5"/>
  </si>
  <si>
    <t>Delete All Sheets without "$"</t>
  </si>
  <si>
    <t>There are items have negative factor loading.
Are you going to calculate scale score by reverse these items</t>
  </si>
  <si>
    <t>"." Period</t>
  </si>
  <si>
    <t>Orthogonal index =</t>
  </si>
  <si>
    <t>Centering all variables</t>
  </si>
  <si>
    <t>Calculate the mean score of use variable</t>
  </si>
  <si>
    <t>(Makehorizontal data vertical)</t>
  </si>
  <si>
    <t>Variable name</t>
  </si>
  <si>
    <t>Input all</t>
  </si>
  <si>
    <t>Significance Difference Test</t>
  </si>
  <si>
    <t>Logit</t>
  </si>
  <si>
    <t>Independent variable</t>
    <phoneticPr fontId="5"/>
  </si>
  <si>
    <t>Verb</t>
  </si>
  <si>
    <t>Regression coefficient of latent rank regression analysis</t>
  </si>
  <si>
    <t>False maximum likelihood method</t>
  </si>
  <si>
    <t>Pass of folder</t>
  </si>
  <si>
    <t>Don’t show markers</t>
  </si>
  <si>
    <t>refer</t>
  </si>
  <si>
    <t>Close</t>
    <phoneticPr fontId="9"/>
  </si>
  <si>
    <t>Create variables</t>
    <phoneticPr fontId="5"/>
  </si>
  <si>
    <t>The analysis code is incorrect.</t>
  </si>
  <si>
    <t>Scatter plot</t>
  </si>
  <si>
    <t>During execution. . . . Homogeneity analysis</t>
  </si>
  <si>
    <t>Analysis</t>
    <phoneticPr fontId="5"/>
  </si>
  <si>
    <t>Dataset Type</t>
    <phoneticPr fontId="5"/>
  </si>
  <si>
    <t>Excel Default</t>
  </si>
  <si>
    <t>Rename</t>
  </si>
  <si>
    <t>Substract from max value + left value</t>
  </si>
  <si>
    <t>user-defined</t>
  </si>
  <si>
    <t>Adjust categorical variables</t>
  </si>
  <si>
    <t>Separate by median</t>
    <phoneticPr fontId="5"/>
  </si>
  <si>
    <t>Calculation of matrix formula</t>
  </si>
  <si>
    <t>Value</t>
  </si>
  <si>
    <t>Delete all</t>
  </si>
  <si>
    <t>Independent</t>
  </si>
  <si>
    <t>Probit</t>
  </si>
  <si>
    <t>Save model</t>
    <phoneticPr fontId="5"/>
  </si>
  <si>
    <t>Default setting</t>
  </si>
  <si>
    <t>Noun</t>
  </si>
  <si>
    <t>Estimation method in latenet rank analysis</t>
    <phoneticPr fontId="5"/>
  </si>
  <si>
    <t>File name</t>
  </si>
  <si>
    <t>Draw linearzation curve</t>
  </si>
  <si>
    <t>Run</t>
    <phoneticPr fontId="9"/>
  </si>
  <si>
    <t>Run analysis code</t>
    <phoneticPr fontId="5"/>
  </si>
  <si>
    <t>The analysis code is inappropriate.</t>
  </si>
  <si>
    <t>Statistics for each group</t>
  </si>
  <si>
    <t>During execution. . . . Structural equation model</t>
  </si>
  <si>
    <t>DATA
Sheet</t>
    <phoneticPr fontId="5"/>
  </si>
  <si>
    <t>Show</t>
  </si>
  <si>
    <t>Appearance</t>
  </si>
  <si>
    <t>Type 3</t>
  </si>
  <si>
    <t xml:space="preserve"> New Variables</t>
    <phoneticPr fontId="5"/>
  </si>
  <si>
    <t>Don’t ovewrite output</t>
  </si>
  <si>
    <t>Exclude subject larger than the value</t>
  </si>
  <si>
    <t>Use variables</t>
    <phoneticPr fontId="5"/>
  </si>
  <si>
    <t>Input main effect</t>
  </si>
  <si>
    <t>Paried</t>
  </si>
  <si>
    <t>Direction of censored data</t>
  </si>
  <si>
    <t>Delete selected model</t>
    <phoneticPr fontId="5"/>
  </si>
  <si>
    <t>Adjective</t>
  </si>
  <si>
    <t>Phase generation map</t>
  </si>
  <si>
    <t>Export</t>
  </si>
  <si>
    <t>Data setting for R</t>
  </si>
  <si>
    <t>Pile dot plot</t>
  </si>
  <si>
    <t>t-test(two-group)</t>
    <phoneticPr fontId="9"/>
  </si>
  <si>
    <t>Apply analysis code to HAD</t>
    <phoneticPr fontId="5"/>
  </si>
  <si>
    <t>The setting of the modeling sheet will be initialized.</t>
  </si>
  <si>
    <t>Kernel density estimation</t>
  </si>
  <si>
    <t>During execution. . . output</t>
  </si>
  <si>
    <t>UseVariable</t>
    <phoneticPr fontId="5"/>
  </si>
  <si>
    <t>Multilevel Analysis</t>
  </si>
  <si>
    <t>Delete</t>
  </si>
  <si>
    <t>Substract from left value</t>
  </si>
  <si>
    <t>Save variable information</t>
  </si>
  <si>
    <t>Type 2</t>
  </si>
  <si>
    <t xml:space="preserve"> Transformation</t>
    <phoneticPr fontId="5"/>
  </si>
  <si>
    <t>Create multivariate normal random number</t>
  </si>
  <si>
    <t>Multilevel data</t>
  </si>
  <si>
    <t>Exclude subject smaller than the value</t>
  </si>
  <si>
    <t>Data list</t>
    <phoneticPr fontId="5"/>
  </si>
  <si>
    <t>Input interaction effect</t>
  </si>
  <si>
    <t>Equal Means Test</t>
    <phoneticPr fontId="5"/>
  </si>
  <si>
    <t>Lower side</t>
  </si>
  <si>
    <t>List of saved models</t>
    <phoneticPr fontId="5"/>
  </si>
  <si>
    <t>Non-iterative estimator (maximum method)</t>
    <phoneticPr fontId="5"/>
  </si>
  <si>
    <t>Adverb</t>
  </si>
  <si>
    <t>Self-organization map</t>
  </si>
  <si>
    <t>Setting of MCMC</t>
  </si>
  <si>
    <t>95% CI</t>
    <phoneticPr fontId="5"/>
  </si>
  <si>
    <t>Convert missing value to "NA"</t>
  </si>
  <si>
    <t>t-test(paired)</t>
    <phoneticPr fontId="9"/>
  </si>
  <si>
    <t>Descriptive statistics</t>
    <phoneticPr fontId="5"/>
  </si>
  <si>
    <t>Initialize?</t>
  </si>
  <si>
    <t>Cross Table</t>
    <phoneticPr fontId="5"/>
  </si>
  <si>
    <t>During execution. . . . Categorical correlation coefficient</t>
  </si>
  <si>
    <t>Input variable</t>
    <phoneticPr fontId="5"/>
  </si>
  <si>
    <t>Multilevel Corr</t>
  </si>
  <si>
    <t>Sheet Name</t>
  </si>
  <si>
    <t xml:space="preserve"> Appearance</t>
  </si>
  <si>
    <t>Default</t>
  </si>
  <si>
    <t>Covariate</t>
  </si>
  <si>
    <t xml:space="preserve"> Calculation</t>
    <phoneticPr fontId="5"/>
  </si>
  <si>
    <t>sample size=</t>
  </si>
  <si>
    <t>Ouput data set</t>
  </si>
  <si>
    <t>Use subjects only equal to the value</t>
  </si>
  <si>
    <t>Variables to use in analysis</t>
    <phoneticPr fontId="5"/>
  </si>
  <si>
    <t>Dependent variable</t>
    <phoneticPr fontId="5"/>
  </si>
  <si>
    <t>Corr Analysis</t>
  </si>
  <si>
    <t>Upper side</t>
  </si>
  <si>
    <t>Select from saved models</t>
    <phoneticPr fontId="5"/>
  </si>
  <si>
    <t>Main factor method</t>
  </si>
  <si>
    <t>Keyword</t>
  </si>
  <si>
    <t>Variance of neighborhood function</t>
    <phoneticPr fontId="5"/>
  </si>
  <si>
    <t>Structure of residual cov.</t>
  </si>
  <si>
    <t>Sampling number</t>
  </si>
  <si>
    <t>Standard error</t>
  </si>
  <si>
    <t>Sample size</t>
    <phoneticPr fontId="9"/>
  </si>
  <si>
    <t>Histgram</t>
    <phoneticPr fontId="5"/>
  </si>
  <si>
    <t>Select a cell.</t>
  </si>
  <si>
    <t>Test of the mean</t>
    <phoneticPr fontId="5"/>
  </si>
  <si>
    <t>During execution. . . . Multiple cross table</t>
  </si>
  <si>
    <t>Control variable</t>
    <phoneticPr fontId="5"/>
  </si>
  <si>
    <t>MUML Cov. Matrix</t>
  </si>
  <si>
    <t>Modeling Sheet</t>
  </si>
  <si>
    <t xml:space="preserve"> Analysis</t>
  </si>
  <si>
    <t>(1 to 1000)</t>
  </si>
  <si>
    <t>Multiple Comparison</t>
  </si>
  <si>
    <t xml:space="preserve"> Recoding</t>
    <phoneticPr fontId="5"/>
  </si>
  <si>
    <t>Make cov. matrix congruent</t>
  </si>
  <si>
    <t>Select data set</t>
  </si>
  <si>
    <t>Data is</t>
  </si>
  <si>
    <t>Variables to exclude from HAD</t>
  </si>
  <si>
    <t>Equal Corr Test</t>
  </si>
  <si>
    <t>Both sides</t>
  </si>
  <si>
    <t>Input from analysis code</t>
    <phoneticPr fontId="5"/>
  </si>
  <si>
    <t>Non-iterative estimator (average method)</t>
    <phoneticPr fontId="5"/>
  </si>
  <si>
    <t>Synonym</t>
  </si>
  <si>
    <t>Primary autoregression (AR(1))</t>
  </si>
  <si>
    <t>Number of Malcov chain</t>
  </si>
  <si>
    <t>Histogram</t>
  </si>
  <si>
    <t>Power Analysis</t>
    <phoneticPr fontId="9"/>
  </si>
  <si>
    <t>Set as main data</t>
    <phoneticPr fontId="5"/>
  </si>
  <si>
    <t>The data includes formula error.</t>
  </si>
  <si>
    <t>Multiple cross table</t>
  </si>
  <si>
    <t>During execution. . . . Log-linear model</t>
  </si>
  <si>
    <t>Move left</t>
    <phoneticPr fontId="5"/>
  </si>
  <si>
    <t>Summary of Data</t>
  </si>
  <si>
    <t>Data Sheet</t>
  </si>
  <si>
    <t xml:space="preserve"> Graph</t>
    <phoneticPr fontId="5"/>
  </si>
  <si>
    <t>（0.00001 to 1）</t>
  </si>
  <si>
    <t>Mod. Shaffer</t>
  </si>
  <si>
    <t xml:space="preserve"> Dummy Variables</t>
    <phoneticPr fontId="5"/>
  </si>
  <si>
    <t>Simulation (for debug)</t>
  </si>
  <si>
    <t>Create random number data</t>
  </si>
  <si>
    <t>Exclude subjec equal to the value</t>
  </si>
  <si>
    <t>Variables to exclude</t>
  </si>
  <si>
    <t>Delete from list</t>
    <phoneticPr fontId="5"/>
  </si>
  <si>
    <t>Item Analysis (αcoefficient)</t>
  </si>
  <si>
    <t>Generalized Poisson</t>
  </si>
  <si>
    <t>Output</t>
  </si>
  <si>
    <t>Sphericality (HF)</t>
  </si>
  <si>
    <t>Load</t>
  </si>
  <si>
    <t>Adoption interval (thin)</t>
  </si>
  <si>
    <t>Sample size analysis</t>
    <phoneticPr fontId="9"/>
  </si>
  <si>
    <t>Add as variables</t>
    <phoneticPr fontId="5"/>
  </si>
  <si>
    <t>Convert the formula error to a missing value?</t>
  </si>
  <si>
    <t>Principal component analysis</t>
  </si>
  <si>
    <t>Variables</t>
    <phoneticPr fontId="5"/>
  </si>
  <si>
    <t>Summary</t>
  </si>
  <si>
    <t>Sheet Manager</t>
  </si>
  <si>
    <t xml:space="preserve"> Shortcut</t>
  </si>
  <si>
    <t>(1 to 10)</t>
  </si>
  <si>
    <t>Sampling</t>
    <phoneticPr fontId="5"/>
  </si>
  <si>
    <t>Current data:</t>
  </si>
  <si>
    <t>Reliability</t>
  </si>
  <si>
    <t xml:space="preserve">Graph transition of sum of commonality </t>
  </si>
  <si>
    <t>Appearance frequency of words</t>
  </si>
  <si>
    <t>Variance component (VC)</t>
  </si>
  <si>
    <t>Number of warmup</t>
  </si>
  <si>
    <t>Box plot</t>
  </si>
  <si>
    <t>Two group ratio</t>
    <phoneticPr fontId="9"/>
  </si>
  <si>
    <t>Analysis code</t>
    <phoneticPr fontId="5"/>
  </si>
  <si>
    <t>The data includes a blank value.</t>
  </si>
  <si>
    <t>Test of the difference between the unpaired average rank</t>
  </si>
  <si>
    <t>During the simulation run. . . . (Current</t>
  </si>
  <si>
    <t>Regression</t>
    <phoneticPr fontId="5"/>
  </si>
  <si>
    <t>Delete Sheet</t>
  </si>
  <si>
    <t xml:space="preserve"> Right click</t>
  </si>
  <si>
    <t>(Weight: 0 to number of variables)</t>
  </si>
  <si>
    <t>Create random number</t>
  </si>
  <si>
    <t>One Sample</t>
  </si>
  <si>
    <t>Show models below</t>
    <phoneticPr fontId="5"/>
  </si>
  <si>
    <t>Cross table of word and word</t>
  </si>
  <si>
    <t>Number of repetition estimation</t>
    <phoneticPr fontId="5"/>
  </si>
  <si>
    <t>Aamorphous (UN)</t>
  </si>
  <si>
    <t>Parallelize</t>
  </si>
  <si>
    <t>Don’t draw closing line on graph</t>
  </si>
  <si>
    <t>Ratio of small group to large sample group</t>
    <phoneticPr fontId="9"/>
  </si>
  <si>
    <t>Confirm the number of formula error and / or missing value in the data.</t>
  </si>
  <si>
    <t>Test of the difference between the paired average rank</t>
    <phoneticPr fontId="5"/>
  </si>
  <si>
    <t>During execution. . . . Analysis of variance</t>
  </si>
  <si>
    <t>Factor Analysis</t>
    <phoneticPr fontId="5"/>
  </si>
  <si>
    <t>Standarized (Name_s)</t>
  </si>
  <si>
    <t xml:space="preserve"> System</t>
  </si>
  <si>
    <t>Paralle Analysis</t>
  </si>
  <si>
    <t>Alpha of Tes</t>
  </si>
  <si>
    <t>Matrix operation</t>
  </si>
  <si>
    <t>Apply</t>
  </si>
  <si>
    <t>Exclude  -&gt;</t>
  </si>
  <si>
    <t>Value =</t>
  </si>
  <si>
    <t>default setting</t>
  </si>
  <si>
    <t>Edit selected model</t>
  </si>
  <si>
    <t>Cross table of respondent and word</t>
  </si>
  <si>
    <t>Estimation setting of latent rank analysis (EM algorithm)</t>
  </si>
  <si>
    <t>Convert "NA" to missing value</t>
  </si>
  <si>
    <t>Core number</t>
  </si>
  <si>
    <t>Show with monochrome</t>
  </si>
  <si>
    <t>df1</t>
    <phoneticPr fontId="9"/>
  </si>
  <si>
    <t>Cell with only space (variable name</t>
  </si>
  <si>
    <t>Pearson's product moment correlation coefficient</t>
  </si>
  <si>
    <t>During execution. . . . Analysis of variance output</t>
  </si>
  <si>
    <t>Create variable</t>
    <phoneticPr fontId="5"/>
  </si>
  <si>
    <t>Cov. for simple method</t>
  </si>
  <si>
    <t>Sampling =</t>
  </si>
  <si>
    <t>Designating sheet</t>
    <phoneticPr fontId="5"/>
  </si>
  <si>
    <t>&lt;- Return</t>
  </si>
  <si>
    <t>None</t>
  </si>
  <si>
    <t>Apply setting</t>
  </si>
  <si>
    <t>Run parallel analysis</t>
  </si>
  <si>
    <t>Run analysis</t>
  </si>
  <si>
    <t>Object name of data on R</t>
  </si>
  <si>
    <t>Width of line=</t>
  </si>
  <si>
    <t>Large</t>
    <phoneticPr fontId="9"/>
  </si>
  <si>
    <t>line) is included in the data.</t>
    <phoneticPr fontId="5"/>
  </si>
  <si>
    <t>Covariance matrix</t>
  </si>
  <si>
    <t>During execution. . . . Test of the difference between the means output</t>
    <phoneticPr fontId="5"/>
  </si>
  <si>
    <t>Data set</t>
    <phoneticPr fontId="5"/>
  </si>
  <si>
    <t>Pairwise Cov.</t>
  </si>
  <si>
    <t>Move</t>
  </si>
  <si>
    <t>Randomize</t>
  </si>
  <si>
    <t>Error Term</t>
  </si>
  <si>
    <t>Calculate the base score of use variable</t>
  </si>
  <si>
    <t>Using raw data</t>
    <phoneticPr fontId="5"/>
  </si>
  <si>
    <t>Load all</t>
    <phoneticPr fontId="5"/>
  </si>
  <si>
    <t>Negative Log-Log</t>
  </si>
  <si>
    <t>Current model</t>
  </si>
  <si>
    <t>Sum of commonality</t>
  </si>
  <si>
    <t>R code</t>
  </si>
  <si>
    <t>Output name</t>
  </si>
  <si>
    <t>Put gridline within graph</t>
  </si>
  <si>
    <t>Medium</t>
    <phoneticPr fontId="9"/>
  </si>
  <si>
    <t>Code</t>
    <phoneticPr fontId="5"/>
  </si>
  <si>
    <t>Confirm the data.</t>
  </si>
  <si>
    <t>Spearman's rank correlation coefficient</t>
  </si>
  <si>
    <t>During execution. . . . Analysis of variance simple effect test output</t>
  </si>
  <si>
    <t>Covariance</t>
  </si>
  <si>
    <t>Move sheets to another book</t>
  </si>
  <si>
    <t>Promax Power =</t>
  </si>
  <si>
    <t>Pooled Error Term</t>
  </si>
  <si>
    <t>Use standarized score for variable somposition</t>
  </si>
  <si>
    <t>Uniform distribution</t>
  </si>
  <si>
    <t>Using cov. data</t>
    <phoneticPr fontId="5"/>
  </si>
  <si>
    <t>Variables to load</t>
    <phoneticPr fontId="5"/>
  </si>
  <si>
    <t>Frequency</t>
  </si>
  <si>
    <t>Compensate Log-Log</t>
  </si>
  <si>
    <t>Analysis method:</t>
    <phoneticPr fontId="5"/>
  </si>
  <si>
    <t>Turn on HAD2R</t>
  </si>
  <si>
    <t>Data name on R</t>
  </si>
  <si>
    <t>Overall setting of graph</t>
  </si>
  <si>
    <t>Small</t>
    <phoneticPr fontId="9"/>
  </si>
  <si>
    <t>Variables larger than 1000 cannot be read.</t>
    <phoneticPr fontId="5"/>
  </si>
  <si>
    <t>Porikorikku correlation coefficient</t>
  </si>
  <si>
    <t>During execution. . . . Cluster analysis</t>
  </si>
  <si>
    <t>Preferences</t>
    <phoneticPr fontId="5"/>
  </si>
  <si>
    <t>As Matrix</t>
  </si>
  <si>
    <t>History</t>
  </si>
  <si>
    <t xml:space="preserve"> Harris-Kaiser Power =</t>
  </si>
  <si>
    <t>Separate Error Term</t>
  </si>
  <si>
    <t>Include median to upper group</t>
  </si>
  <si>
    <t>Standard distribution</t>
  </si>
  <si>
    <t>Use polychoric correlation data</t>
  </si>
  <si>
    <t>Selec variables to exclude from HAD</t>
  </si>
  <si>
    <t>Scatter</t>
  </si>
  <si>
    <t>Estimation method of multilevel regression analysis</t>
  </si>
  <si>
    <t>Analysis code</t>
  </si>
  <si>
    <t>Complexity of VSS =</t>
  </si>
  <si>
    <t>Distance matrix of word and word</t>
  </si>
  <si>
    <t>HAD2R is currently off</t>
  </si>
  <si>
    <t>Output setting</t>
  </si>
  <si>
    <t>Output kernel density score</t>
  </si>
  <si>
    <t>Effect size</t>
    <phoneticPr fontId="9"/>
  </si>
  <si>
    <t>Enter the data set.</t>
  </si>
  <si>
    <t>Alpha coefficient</t>
  </si>
  <si>
    <t>Filter</t>
    <phoneticPr fontId="5"/>
  </si>
  <si>
    <t>Protect</t>
  </si>
  <si>
    <t>Initialize HAD</t>
  </si>
  <si>
    <t>Oblique</t>
  </si>
  <si>
    <t xml:space="preserve"> Regression </t>
  </si>
  <si>
    <t>Include median to lower group</t>
  </si>
  <si>
    <t>Sample size=</t>
  </si>
  <si>
    <t>Raw data</t>
  </si>
  <si>
    <t>Select variables to use in analysis</t>
  </si>
  <si>
    <t>Box Plot</t>
  </si>
  <si>
    <t>Minimum square method</t>
  </si>
  <si>
    <t>Show models below</t>
  </si>
  <si>
    <t>Reponse data of words by repondent</t>
  </si>
  <si>
    <t>Output stan result</t>
  </si>
  <si>
    <t>1-β</t>
    <phoneticPr fontId="9"/>
  </si>
  <si>
    <t>Confirmatory</t>
  </si>
  <si>
    <t>Exclude the variable previously set as "variables to exclude from HAD"?</t>
  </si>
  <si>
    <t>Reliability Factor</t>
  </si>
  <si>
    <t>During execution. . . . Cluster analysis</t>
    <phoneticPr fontId="5"/>
  </si>
  <si>
    <t>Value Labels</t>
    <phoneticPr fontId="5"/>
  </si>
  <si>
    <t>Centered (Name_c)</t>
  </si>
  <si>
    <t>Analysis setting will be initialized to the default setting of HAD, and all saved valuable information will be deleted.</t>
  </si>
  <si>
    <t>Direct Oblimin</t>
  </si>
  <si>
    <t xml:space="preserve"> ANOVA </t>
  </si>
  <si>
    <t>Make standard value to missing value</t>
  </si>
  <si>
    <t>Number of samples</t>
  </si>
  <si>
    <t>(mean by groups)</t>
  </si>
  <si>
    <t>Exclude all</t>
  </si>
  <si>
    <t>Linear Reg.</t>
  </si>
  <si>
    <t>Maximum likelihood method</t>
  </si>
  <si>
    <t>Delete all models</t>
  </si>
  <si>
    <t>Output data</t>
  </si>
  <si>
    <t>R code for loading data</t>
  </si>
  <si>
    <t>Output stan code</t>
  </si>
  <si>
    <t>α</t>
    <phoneticPr fontId="9"/>
  </si>
  <si>
    <t>Dollar sign, yen sign, comma, and space cannot be used in a variable name.</t>
  </si>
  <si>
    <t>Test of the difference between the unpaired average value</t>
  </si>
  <si>
    <t>During execution. . . . Cluster analysis: Drowing dendrogram</t>
    <phoneticPr fontId="5"/>
  </si>
  <si>
    <t>Labels</t>
    <phoneticPr fontId="5"/>
  </si>
  <si>
    <t>(0 to 1)</t>
  </si>
  <si>
    <t xml:space="preserve"> GLM</t>
    <phoneticPr fontId="5"/>
  </si>
  <si>
    <t>Minimum value=</t>
  </si>
  <si>
    <t>Data by group (group mean)</t>
  </si>
  <si>
    <t>Add</t>
  </si>
  <si>
    <t>Control variables</t>
    <phoneticPr fontId="5"/>
  </si>
  <si>
    <t>Apply edit</t>
  </si>
  <si>
    <t>Freq. by Cell</t>
  </si>
  <si>
    <t>Type of robust standarderror</t>
  </si>
  <si>
    <t>Model name</t>
  </si>
  <si>
    <t>Clustering words</t>
  </si>
  <si>
    <t>below</t>
  </si>
  <si>
    <t>Install glmmstan</t>
  </si>
  <si>
    <t>N of Kernel intervals =</t>
    <phoneticPr fontId="5"/>
  </si>
  <si>
    <t>Covariate</t>
    <phoneticPr fontId="9"/>
  </si>
  <si>
    <t>Multilevel</t>
    <phoneticPr fontId="5"/>
  </si>
  <si>
    <t>There is a variable with a same name.</t>
  </si>
  <si>
    <t>Test for the difference between the paired mean values</t>
  </si>
  <si>
    <t>During execution. . . . Multidimensional Scaling</t>
  </si>
  <si>
    <t>Pairwise Del.</t>
  </si>
  <si>
    <t>Initialize setting</t>
  </si>
  <si>
    <t xml:space="preserve"> Factor Analysis </t>
  </si>
  <si>
    <t xml:space="preserve"> GLMM</t>
    <phoneticPr fontId="5"/>
  </si>
  <si>
    <t>Group Mean (Name_m)</t>
  </si>
  <si>
    <t>Maximum value=</t>
  </si>
  <si>
    <t>Output selected data</t>
    <phoneticPr fontId="5"/>
  </si>
  <si>
    <t>Current model</t>
    <phoneticPr fontId="5"/>
  </si>
  <si>
    <t>Lable</t>
  </si>
  <si>
    <t>Correct cluster</t>
  </si>
  <si>
    <t>Quantifying data</t>
  </si>
  <si>
    <t>Output code for installation</t>
  </si>
  <si>
    <t>Show error bars</t>
  </si>
  <si>
    <t>・Test type</t>
    <phoneticPr fontId="9"/>
  </si>
  <si>
    <t>Variable value is larger than the maximum value (</t>
  </si>
  <si>
    <t>Multiple regression analysis</t>
  </si>
  <si>
    <t>During execution. . . . Latent rank analysis EM algorithm</t>
  </si>
  <si>
    <t>Dependent</t>
    <phoneticPr fontId="5"/>
  </si>
  <si>
    <t>Listwise Del.</t>
  </si>
  <si>
    <t>Fixing window</t>
  </si>
  <si>
    <t xml:space="preserve"> Cluster Analysis </t>
  </si>
  <si>
    <t>Group Mean Centering (Name_g)</t>
  </si>
  <si>
    <t>Population mean=</t>
  </si>
  <si>
    <t>Output code of SAS</t>
    <phoneticPr fontId="5"/>
  </si>
  <si>
    <t>Delete all filters</t>
  </si>
  <si>
    <t>Analysis method</t>
    <phoneticPr fontId="5"/>
  </si>
  <si>
    <t>Group</t>
  </si>
  <si>
    <t>Correct heteroskedasticity</t>
  </si>
  <si>
    <t>Outputting cluster data</t>
  </si>
  <si>
    <t>・Criterion of test</t>
    <phoneticPr fontId="9"/>
  </si>
  <si>
    <t>Constraint</t>
    <phoneticPr fontId="5"/>
  </si>
  <si>
    <t>) and therefore cannot be read.</t>
  </si>
  <si>
    <t>Poisson regression analysis</t>
  </si>
  <si>
    <t>Times</t>
    <phoneticPr fontId="5"/>
  </si>
  <si>
    <t>Main effects</t>
    <phoneticPr fontId="5"/>
  </si>
  <si>
    <t>Missing Data</t>
  </si>
  <si>
    <t>Show all sheets</t>
  </si>
  <si>
    <t xml:space="preserve"> HOMALS </t>
  </si>
  <si>
    <t>Centering (Name_c)</t>
  </si>
  <si>
    <t>Population variance=</t>
  </si>
  <si>
    <t>Input selected cells</t>
    <phoneticPr fontId="5"/>
  </si>
  <si>
    <t>Register</t>
    <phoneticPr fontId="5"/>
  </si>
  <si>
    <t>Cross Table</t>
  </si>
  <si>
    <t>Bootstrap sample number</t>
  </si>
  <si>
    <t>Numer of clusters =</t>
  </si>
  <si>
    <t>Don’t put error bars on bottom</t>
  </si>
  <si>
    <t>・ANOVA design</t>
    <phoneticPr fontId="9"/>
  </si>
  <si>
    <t>Group</t>
    <phoneticPr fontId="5"/>
  </si>
  <si>
    <t>An error occurred while loading the data. HAD will terminate.</t>
  </si>
  <si>
    <t>Negative binomial regression analysis</t>
  </si>
  <si>
    <t>During execution. . . . Latent rank analysis self-organizing map</t>
  </si>
  <si>
    <t>Interaction</t>
    <phoneticPr fontId="5"/>
  </si>
  <si>
    <t>Output Data</t>
  </si>
  <si>
    <t>Load Pre-version HAD (HAD16 latter)</t>
    <phoneticPr fontId="5"/>
  </si>
  <si>
    <t xml:space="preserve"> SEM </t>
  </si>
  <si>
    <t>Multilevel Data</t>
  </si>
  <si>
    <t>Create from cov. matrix of selected variable</t>
  </si>
  <si>
    <t>Apply filter</t>
    <phoneticPr fontId="5"/>
  </si>
  <si>
    <t>Delete</t>
    <phoneticPr fontId="5"/>
  </si>
  <si>
    <t>Level of histogram =</t>
  </si>
  <si>
    <t>Make initial value of random number random</t>
  </si>
  <si>
    <t>Multidimensional scale method</t>
  </si>
  <si>
    <t>Parameter of bandwidth=</t>
  </si>
  <si>
    <t>Num. of groups</t>
    <phoneticPr fontId="9"/>
  </si>
  <si>
    <t>Max</t>
    <phoneticPr fontId="5"/>
  </si>
  <si>
    <t>Only regression analysis and factor analysis can be used, when using data from a separate sheet.</t>
  </si>
  <si>
    <t>Logistic regression analysis</t>
  </si>
  <si>
    <t>During execution. . . . In standard error calculation</t>
  </si>
  <si>
    <t>Settings</t>
    <phoneticPr fontId="5"/>
  </si>
  <si>
    <t>No Protection sheet</t>
  </si>
  <si>
    <t>Noraml</t>
    <phoneticPr fontId="5"/>
  </si>
  <si>
    <t>Designating a sheet</t>
  </si>
  <si>
    <t>Use all data for analysis</t>
    <phoneticPr fontId="5"/>
  </si>
  <si>
    <t>List of registered variables</t>
  </si>
  <si>
    <t>Delete all models</t>
    <phoneticPr fontId="5"/>
  </si>
  <si>
    <t>Normal test</t>
  </si>
  <si>
    <t>Bootstrap sample number=</t>
  </si>
  <si>
    <t>Maximum distance method</t>
  </si>
  <si>
    <t>Put error bars on line graphs</t>
  </si>
  <si>
    <t>Num. of measure</t>
    <phoneticPr fontId="9"/>
  </si>
  <si>
    <t>Min</t>
    <phoneticPr fontId="5"/>
  </si>
  <si>
    <t>Variables larger than the maximum value (</t>
  </si>
  <si>
    <t>Gamma regression analysis</t>
  </si>
  <si>
    <t>During execution. . . . Factor analysis iterations =</t>
  </si>
  <si>
    <t>Run</t>
    <phoneticPr fontId="5"/>
  </si>
  <si>
    <t>(ICC)</t>
  </si>
  <si>
    <t>InitializingSheets</t>
  </si>
  <si>
    <t>DF correction for sphericity assumption</t>
    <phoneticPr fontId="5"/>
  </si>
  <si>
    <t>Poisson</t>
    <phoneticPr fontId="5"/>
  </si>
  <si>
    <t xml:space="preserve">Cancel </t>
  </si>
  <si>
    <t>Show regsiterd variables below</t>
  </si>
  <si>
    <t>Selecting a model to use in analysis</t>
    <phoneticPr fontId="5"/>
  </si>
  <si>
    <t>Rank Corr</t>
  </si>
  <si>
    <t>Parametric</t>
  </si>
  <si>
    <t>Group average method</t>
  </si>
  <si>
    <t>Back</t>
  </si>
  <si>
    <t>f</t>
    <phoneticPr fontId="9"/>
  </si>
  <si>
    <t>Solver on</t>
    <phoneticPr fontId="5"/>
  </si>
  <si>
    <t xml:space="preserve">cannot be analyzed. </t>
  </si>
  <si>
    <t>Linear regression analysis</t>
  </si>
  <si>
    <t>Filter Off</t>
    <phoneticPr fontId="5"/>
  </si>
  <si>
    <t>Pairwise Corr</t>
  </si>
  <si>
    <t>Model name</t>
    <phoneticPr fontId="5"/>
  </si>
  <si>
    <t>Nonparametric</t>
  </si>
  <si>
    <t>Ward method</t>
  </si>
  <si>
    <t>Pile violin plot</t>
  </si>
  <si>
    <t>η_sq</t>
    <phoneticPr fontId="9"/>
  </si>
  <si>
    <t>Solver off</t>
    <phoneticPr fontId="5"/>
  </si>
  <si>
    <t>Variables cannot be created when using data from a separate sheet.</t>
  </si>
  <si>
    <t>Discriminant analysis</t>
  </si>
  <si>
    <t>During execution. . . . Categorical factor analysis ...</t>
  </si>
  <si>
    <t>No overwrite</t>
    <phoneticPr fontId="5"/>
  </si>
  <si>
    <t>Data Reconst.</t>
  </si>
  <si>
    <t>List-wise del. (Composite)</t>
  </si>
  <si>
    <t>Non-parametric Test</t>
  </si>
  <si>
    <t>Extraction method of bootstrap sample</t>
  </si>
  <si>
    <t>Number of demensions =</t>
  </si>
  <si>
    <t>Mark mean</t>
  </si>
  <si>
    <t>Effect size type</t>
    <phoneticPr fontId="9"/>
  </si>
  <si>
    <t>Polychoric Corr Data</t>
    <phoneticPr fontId="5"/>
  </si>
  <si>
    <t>Categorical factor analysis cannot be run from covariance matrix data.</t>
  </si>
  <si>
    <t>Factor analysis</t>
  </si>
  <si>
    <t>Newton's method</t>
  </si>
  <si>
    <t>Contin.</t>
    <phoneticPr fontId="5"/>
  </si>
  <si>
    <t>Rearrange variables to groups</t>
  </si>
  <si>
    <t>Non-iteration method (Max)</t>
  </si>
  <si>
    <t>Lower</t>
  </si>
  <si>
    <t>List-wise del. (Scale)</t>
  </si>
  <si>
    <t>Binominal</t>
    <phoneticPr fontId="5"/>
  </si>
  <si>
    <t>Sample size=</t>
    <phoneticPr fontId="5"/>
  </si>
  <si>
    <t>Variable name</t>
    <phoneticPr fontId="5"/>
  </si>
  <si>
    <t>Setting of random number</t>
  </si>
  <si>
    <t>Appearance frequency of clusters</t>
  </si>
  <si>
    <t>Bar graph</t>
  </si>
  <si>
    <t>Design</t>
    <phoneticPr fontId="9"/>
  </si>
  <si>
    <t>Cov Data</t>
    <phoneticPr fontId="5"/>
  </si>
  <si>
    <t>Cluster analysis cannot be run from covariance matrix data.</t>
  </si>
  <si>
    <t>Hierarchical cluster analysis</t>
  </si>
  <si>
    <t>Quasi-Newton method</t>
  </si>
  <si>
    <t>Order</t>
    <phoneticPr fontId="5"/>
  </si>
  <si>
    <t>Pairwise Dataset</t>
  </si>
  <si>
    <t>Principle factor</t>
  </si>
  <si>
    <t>No correct</t>
  </si>
  <si>
    <t>List-wise del. (Dummy)</t>
  </si>
  <si>
    <t>Neg. binominal</t>
    <phoneticPr fontId="5"/>
  </si>
  <si>
    <t>Create univariate standard normal random number</t>
  </si>
  <si>
    <t xml:space="preserve">Estimation method of bootstrap confidence interval </t>
  </si>
  <si>
    <t>Sheet name of data</t>
  </si>
  <si>
    <t>Estimate Kernel density</t>
  </si>
  <si>
    <t>・Setting of test factor</t>
    <phoneticPr fontId="9"/>
  </si>
  <si>
    <t>Procrustes Rot.</t>
    <phoneticPr fontId="5"/>
  </si>
  <si>
    <t>HOMALS cannot be run from covariance matrix data.</t>
  </si>
  <si>
    <t>K-means method</t>
  </si>
  <si>
    <t>Secant method</t>
  </si>
  <si>
    <t>Ratio</t>
    <phoneticPr fontId="5"/>
  </si>
  <si>
    <t>Number of people within group =</t>
  </si>
  <si>
    <t>Hide</t>
  </si>
  <si>
    <t>Variable Settings (Regression and GLM)</t>
  </si>
  <si>
    <t>Mean =</t>
  </si>
  <si>
    <t>Mean</t>
  </si>
  <si>
    <t>Create random number data from standad normal distribution</t>
  </si>
  <si>
    <t>Relationships between Variables</t>
  </si>
  <si>
    <t>Percentile method</t>
  </si>
  <si>
    <t>Correspondence analysis</t>
  </si>
  <si>
    <t>Change by sample size</t>
  </si>
  <si>
    <t>Epsilon</t>
    <phoneticPr fontId="9"/>
  </si>
  <si>
    <t>Rotation</t>
    <phoneticPr fontId="5"/>
  </si>
  <si>
    <t>SEM is not implemented in Mac version.</t>
  </si>
  <si>
    <t>Sample size</t>
    <phoneticPr fontId="5"/>
  </si>
  <si>
    <t>During execution. . . . Factor scores calculating</t>
    <phoneticPr fontId="5"/>
  </si>
  <si>
    <t>Count</t>
    <phoneticPr fontId="5"/>
  </si>
  <si>
    <t>Factor Analysis</t>
  </si>
  <si>
    <t xml:space="preserve"> Delete -&gt;</t>
  </si>
  <si>
    <t>Complex of VSS</t>
  </si>
  <si>
    <t>Method</t>
  </si>
  <si>
    <t>SD =</t>
  </si>
  <si>
    <t>Variance</t>
  </si>
  <si>
    <t>Randomize</t>
    <phoneticPr fontId="5"/>
  </si>
  <si>
    <t>Correspondence Analysis</t>
  </si>
  <si>
    <t>Bias correction method</t>
  </si>
  <si>
    <t>Nearest neighbor method</t>
    <phoneticPr fontId="5"/>
  </si>
  <si>
    <t>This HAD is a solver off version. Download a solver on version.</t>
  </si>
  <si>
    <t>※Standard deviation is the square root of the unbiased variance has been output.</t>
    <phoneticPr fontId="5"/>
  </si>
  <si>
    <t>During execution. . . . Factor scores calculating (EAP division quadrature) ...</t>
    <phoneticPr fontId="5"/>
  </si>
  <si>
    <t>Censored</t>
    <phoneticPr fontId="5"/>
  </si>
  <si>
    <t>Item Analysis</t>
  </si>
  <si>
    <t>&lt;-Back</t>
  </si>
  <si>
    <t>Sum of Comunality</t>
  </si>
  <si>
    <t>Nominal Alpha</t>
  </si>
  <si>
    <t>Substraction</t>
  </si>
  <si>
    <t>Sample size</t>
  </si>
  <si>
    <t>Change sample size</t>
  </si>
  <si>
    <t>Create filter variable</t>
  </si>
  <si>
    <t>Show standarized coefficient</t>
  </si>
  <si>
    <t>Cluster analysis</t>
  </si>
  <si>
    <t>r of measurement</t>
    <phoneticPr fontId="9"/>
  </si>
  <si>
    <t>Furthest neighbor method</t>
    <phoneticPr fontId="5"/>
  </si>
  <si>
    <t>Open and run the model space.</t>
  </si>
  <si>
    <t>During execution. . . . Factor scores calculating (EAP Monte Carlo integration) ...</t>
    <phoneticPr fontId="5"/>
  </si>
  <si>
    <t>Nominal</t>
    <phoneticPr fontId="5"/>
  </si>
  <si>
    <t>Rearrange groups to variables</t>
  </si>
  <si>
    <t>Show All</t>
  </si>
  <si>
    <t>Non-repeating esitimation method (average method)</t>
  </si>
  <si>
    <t>Addition</t>
  </si>
  <si>
    <t>Probability</t>
  </si>
  <si>
    <t>pairwise data set</t>
  </si>
  <si>
    <t>Make current filter setting a variable</t>
  </si>
  <si>
    <t>Show path diagram</t>
  </si>
  <si>
    <t>Ouput of score data</t>
  </si>
  <si>
    <t>BW interaction</t>
    <phoneticPr fontId="9"/>
  </si>
  <si>
    <t>Median method</t>
    <phoneticPr fontId="5"/>
  </si>
  <si>
    <t>Factor score cannot be calculated from the data in a specified sheet</t>
  </si>
  <si>
    <t>N</t>
    <phoneticPr fontId="5"/>
  </si>
  <si>
    <t>During execution. . . . Factor scores calculating (MAP method) ...</t>
    <phoneticPr fontId="5"/>
  </si>
  <si>
    <t>Mixture</t>
    <phoneticPr fontId="5"/>
  </si>
  <si>
    <t>Precise, but takes time</t>
  </si>
  <si>
    <t>Multiplication</t>
  </si>
  <si>
    <t>Trials</t>
    <phoneticPr fontId="5"/>
  </si>
  <si>
    <t>Listwise del.</t>
  </si>
  <si>
    <t>(Exclude=1, Use=0)</t>
  </si>
  <si>
    <t>Varimax rotation</t>
  </si>
  <si>
    <t>Within</t>
    <phoneticPr fontId="9"/>
  </si>
  <si>
    <t>Centroid method</t>
    <phoneticPr fontId="5"/>
  </si>
  <si>
    <t>Robust standard error cannot be used when using covariance matrix data.</t>
  </si>
  <si>
    <t>Mean</t>
    <phoneticPr fontId="5"/>
  </si>
  <si>
    <t>During execution. . . . Factor analysis the number of times =</t>
  </si>
  <si>
    <t>Quantile</t>
    <phoneticPr fontId="5"/>
  </si>
  <si>
    <t>Reload</t>
  </si>
  <si>
    <t>Make this variable a grouping variable</t>
  </si>
  <si>
    <t>With weight</t>
  </si>
  <si>
    <t>Between</t>
    <phoneticPr fontId="9"/>
  </si>
  <si>
    <t>Group average method</t>
    <phoneticPr fontId="5"/>
  </si>
  <si>
    <t>Clustered standard error cannot be used when using covariance matrix data.</t>
  </si>
  <si>
    <t>Median</t>
  </si>
  <si>
    <t>During execution. . . . Parallel analysis iterations =</t>
  </si>
  <si>
    <t>RobustSE.</t>
    <phoneticPr fontId="5"/>
  </si>
  <si>
    <t>Response variable =</t>
  </si>
  <si>
    <t>Initialization All</t>
  </si>
  <si>
    <t>Search cut point of scree plot</t>
  </si>
  <si>
    <t>Satterthwait Correction</t>
  </si>
  <si>
    <t>Rearranging data</t>
    <phoneticPr fontId="5"/>
  </si>
  <si>
    <t>Pairwise cov.</t>
  </si>
  <si>
    <t>Without weight</t>
  </si>
  <si>
    <t>Factor type</t>
    <phoneticPr fontId="9"/>
  </si>
  <si>
    <t>Flexible method</t>
    <phoneticPr fontId="5"/>
  </si>
  <si>
    <t>Variables cannot be categorized in a k-means analysis.</t>
  </si>
  <si>
    <t>SD</t>
    <phoneticPr fontId="5"/>
  </si>
  <si>
    <t>During execution. . . . Item response theory graph output</t>
    <phoneticPr fontId="5"/>
  </si>
  <si>
    <t>ClusterdSE.</t>
    <phoneticPr fontId="5"/>
  </si>
  <si>
    <t>Regression analysis</t>
  </si>
  <si>
    <t>Search efficient model (recommended)</t>
  </si>
  <si>
    <t>Paired Error Term</t>
  </si>
  <si>
    <t>Dispertion</t>
    <phoneticPr fontId="5"/>
  </si>
  <si>
    <t>Distinguishable</t>
  </si>
  <si>
    <t>Summarization criterion of the dendrogram=</t>
  </si>
  <si>
    <t>Mixed design</t>
    <phoneticPr fontId="9"/>
  </si>
  <si>
    <t>Ward method</t>
    <phoneticPr fontId="5"/>
  </si>
  <si>
    <t>Distance matrix cannot be analyzed in a k-means analysis.</t>
  </si>
  <si>
    <t>Varinace</t>
    <phoneticPr fontId="5"/>
  </si>
  <si>
    <t>During execution. . . .Regression analysis</t>
    <phoneticPr fontId="5"/>
  </si>
  <si>
    <t>Residual score</t>
  </si>
  <si>
    <t>Adjust Cell's Width</t>
  </si>
  <si>
    <t>Factor Error Term</t>
  </si>
  <si>
    <t>Rearranging multi-level data</t>
    <phoneticPr fontId="5"/>
  </si>
  <si>
    <t>Add @variables</t>
    <phoneticPr fontId="5"/>
  </si>
  <si>
    <t>Intra-Class Correlation</t>
  </si>
  <si>
    <t>Summarize dendrogram</t>
  </si>
  <si>
    <t>Cluster Analysis</t>
    <phoneticPr fontId="5"/>
  </si>
  <si>
    <t>Variables cannot be categorized in a mixture model.</t>
  </si>
  <si>
    <t>Skewness</t>
    <phoneticPr fontId="5"/>
  </si>
  <si>
    <t>During execution. . . . Regression analysis step</t>
  </si>
  <si>
    <t>Control by category</t>
  </si>
  <si>
    <t>Error bar</t>
  </si>
  <si>
    <t>MC in Within Factor</t>
  </si>
  <si>
    <t>- Variable</t>
  </si>
  <si>
    <t>Turn filter off</t>
    <phoneticPr fontId="5"/>
  </si>
  <si>
    <t xml:space="preserve">Delete @variables </t>
    <phoneticPr fontId="5"/>
  </si>
  <si>
    <t>Cluster data</t>
  </si>
  <si>
    <t>k-means</t>
    <phoneticPr fontId="5"/>
  </si>
  <si>
    <t>Distance matrix cannot be analyzed in distance matrix analysis.</t>
  </si>
  <si>
    <t>Kurtosis</t>
    <phoneticPr fontId="5"/>
  </si>
  <si>
    <t>During execution. . . . Regression analysis test of the simple main effect</t>
  </si>
  <si>
    <t>ANOVA</t>
    <phoneticPr fontId="5"/>
  </si>
  <si>
    <t>Load modeling sheet</t>
  </si>
  <si>
    <t>SE</t>
  </si>
  <si>
    <t>Other Settings</t>
  </si>
  <si>
    <t>Variable +</t>
  </si>
  <si>
    <t>Shape</t>
  </si>
  <si>
    <t>Create tomake cov. matrix congruent</t>
  </si>
  <si>
    <t>@variables</t>
    <phoneticPr fontId="5"/>
  </si>
  <si>
    <t>Fiter Off</t>
  </si>
  <si>
    <t>Main factor analysis</t>
  </si>
  <si>
    <t>Mahalanobis</t>
    <phoneticPr fontId="5"/>
  </si>
  <si>
    <t>Variables cannot be categorized in a latent class analysis.</t>
  </si>
  <si>
    <t>During execution. . . . Mixture distribution regression analysis</t>
  </si>
  <si>
    <t>GLM</t>
    <phoneticPr fontId="5"/>
  </si>
  <si>
    <t>Enter number of variables to use</t>
  </si>
  <si>
    <t>95%CI</t>
  </si>
  <si>
    <t>Centering Covariates</t>
  </si>
  <si>
    <t>Power</t>
  </si>
  <si>
    <t>Gamma</t>
    <phoneticPr fontId="5"/>
  </si>
  <si>
    <t>List-wise del.</t>
  </si>
  <si>
    <t>Variable name to assign</t>
  </si>
  <si>
    <t>Histgram</t>
  </si>
  <si>
    <t>Distance matrix cannot be analyzed in a latent class analysis</t>
  </si>
  <si>
    <t>During execution. . . . Latent Rank Regression analysis</t>
  </si>
  <si>
    <t>Interaction term</t>
  </si>
  <si>
    <t>Std Coeff.</t>
  </si>
  <si>
    <t>Scale</t>
  </si>
  <si>
    <t>Cov. matrix for multi-level model</t>
  </si>
  <si>
    <t>APIM</t>
  </si>
  <si>
    <t>Latent Class</t>
    <phoneticPr fontId="5"/>
  </si>
  <si>
    <t>Variables cannot be categorized in a latent rank analysis.</t>
  </si>
  <si>
    <t>During execution. . . . Generalized linear mixed model preparing</t>
    <phoneticPr fontId="5"/>
  </si>
  <si>
    <t>HRA</t>
    <phoneticPr fontId="5"/>
  </si>
  <si>
    <t>Easy Mode</t>
  </si>
  <si>
    <t>Group mean</t>
    <phoneticPr fontId="5"/>
  </si>
  <si>
    <t>Run logistic regression analysis when response variable is 2 value data</t>
  </si>
  <si>
    <t>Variable *</t>
  </si>
  <si>
    <t>Alpha</t>
  </si>
  <si>
    <t>Between level</t>
  </si>
  <si>
    <t>Delete all @variables</t>
    <phoneticPr fontId="5"/>
  </si>
  <si>
    <t>Reg per Group</t>
  </si>
  <si>
    <t>Rearrange by size</t>
  </si>
  <si>
    <t>Oneway ANOVA</t>
    <phoneticPr fontId="9"/>
  </si>
  <si>
    <t>Latent Rank</t>
    <phoneticPr fontId="5"/>
  </si>
  <si>
    <t>Distance matrix cannot be analyzed in latent rank analysis.</t>
  </si>
  <si>
    <t>S.E.</t>
    <phoneticPr fontId="5"/>
  </si>
  <si>
    <t>During execution. . . . Test of the generalized linear mixed model simple main effect</t>
    <phoneticPr fontId="5"/>
  </si>
  <si>
    <t>Stepwise</t>
    <phoneticPr fontId="5"/>
  </si>
  <si>
    <t xml:space="preserve">Histgram </t>
  </si>
  <si>
    <t>Centroid method</t>
  </si>
  <si>
    <t>Step-wise method</t>
  </si>
  <si>
    <t>Logarithm</t>
  </si>
  <si>
    <t>Beta</t>
  </si>
  <si>
    <t>Within level</t>
  </si>
  <si>
    <t>Bubble Chart</t>
  </si>
  <si>
    <t>(Used in main factor analysis)</t>
  </si>
  <si>
    <t>Explanatory variable</t>
    <phoneticPr fontId="9"/>
  </si>
  <si>
    <t>Continuance</t>
    <phoneticPr fontId="5"/>
  </si>
  <si>
    <t>Missing value estimation cannot be run in a generalized least square.</t>
  </si>
  <si>
    <t>95% accuracy</t>
  </si>
  <si>
    <t>During the bootstrap execution. . . . (Current</t>
  </si>
  <si>
    <t>Mediation</t>
    <phoneticPr fontId="5"/>
  </si>
  <si>
    <t>(Within group mixture)</t>
  </si>
  <si>
    <t>Scatter Plot</t>
  </si>
  <si>
    <t xml:space="preserve">Furthest </t>
    <phoneticPr fontId="5"/>
  </si>
  <si>
    <t>Multivariate regression</t>
  </si>
  <si>
    <t>Dummy Variables</t>
  </si>
  <si>
    <t>Beta</t>
    <phoneticPr fontId="5"/>
  </si>
  <si>
    <t>Serial number within group</t>
  </si>
  <si>
    <t>PCA</t>
  </si>
  <si>
    <t>(Used in correspondence analysis</t>
  </si>
  <si>
    <t>Default</t>
    <phoneticPr fontId="9"/>
  </si>
  <si>
    <t>Ordered</t>
    <phoneticPr fontId="5"/>
  </si>
  <si>
    <t>Structure equation modeling cannot be run from covariance matrix data.</t>
  </si>
  <si>
    <t>score</t>
  </si>
  <si>
    <t>During execution. . . . Bootstrap process</t>
    <phoneticPr fontId="5"/>
  </si>
  <si>
    <t>No step</t>
    <phoneticPr fontId="5"/>
  </si>
  <si>
    <t>Multilevel regression analysis</t>
  </si>
  <si>
    <t>Draw line</t>
  </si>
  <si>
    <t>Nearest</t>
    <phoneticPr fontId="5"/>
  </si>
  <si>
    <t>Difference obtained by subtracting variables from the first variable</t>
  </si>
  <si>
    <t>From data set</t>
  </si>
  <si>
    <t>Create expotential family random number</t>
  </si>
  <si>
    <t>variable name</t>
  </si>
  <si>
    <t>Means per Group</t>
  </si>
  <si>
    <t>・Analysis type</t>
    <phoneticPr fontId="9"/>
  </si>
  <si>
    <t>Exogenous</t>
    <phoneticPr fontId="5"/>
  </si>
  <si>
    <t>Model space is not used in an exploratory factor analysis.</t>
  </si>
  <si>
    <t>Normality Test</t>
  </si>
  <si>
    <t>During execution. . . .GLMM (NULL Model)</t>
    <phoneticPr fontId="5"/>
  </si>
  <si>
    <t>Residual score</t>
    <phoneticPr fontId="5"/>
  </si>
  <si>
    <t>Correlation within series=</t>
  </si>
  <si>
    <t>No Error bar lower</t>
  </si>
  <si>
    <t>Analysis data</t>
    <phoneticPr fontId="5"/>
  </si>
  <si>
    <t>Difference of correlation coefficient</t>
  </si>
  <si>
    <t>Old Value</t>
  </si>
  <si>
    <t>Create univariate expotential family random number</t>
  </si>
  <si>
    <t>code explanation</t>
  </si>
  <si>
    <t>graph Option</t>
  </si>
  <si>
    <t>GLM</t>
    <phoneticPr fontId="9"/>
  </si>
  <si>
    <t>Path</t>
    <phoneticPr fontId="5"/>
  </si>
  <si>
    <t>Enter a use variable.</t>
  </si>
  <si>
    <t>Chi-squared</t>
    <phoneticPr fontId="5"/>
  </si>
  <si>
    <t>During execution. . . . GLMM</t>
    <phoneticPr fontId="5"/>
  </si>
  <si>
    <t>Remove:</t>
  </si>
  <si>
    <t>graph</t>
  </si>
  <si>
    <t xml:space="preserve">Distance to the </t>
  </si>
  <si>
    <t>Output standard coefficient of logistic count regression analysis</t>
  </si>
  <si>
    <t>New Value</t>
  </si>
  <si>
    <t>analysis method:</t>
  </si>
  <si>
    <t>Multi Cross Table</t>
  </si>
  <si>
    <t>Covariance</t>
    <phoneticPr fontId="5"/>
  </si>
  <si>
    <t>Sum of use variables and number of factors exceed the prescribed value (95)."</t>
  </si>
  <si>
    <t>p-value</t>
  </si>
  <si>
    <t>During execution. . . . GLMM output</t>
    <phoneticPr fontId="5"/>
  </si>
  <si>
    <t>HAD2glmmstan</t>
    <phoneticPr fontId="5"/>
  </si>
  <si>
    <t>Bootstrapping analysis</t>
  </si>
  <si>
    <t>Monochrome</t>
  </si>
  <si>
    <t>Calculation may take a while</t>
  </si>
  <si>
    <t>Other Values</t>
  </si>
  <si>
    <t>use variable:</t>
  </si>
  <si>
    <t>Initialization</t>
  </si>
  <si>
    <t>Sum of use variables and number of factors exceed the prescribed value (50)."</t>
  </si>
  <si>
    <t>Jacques Vera test</t>
  </si>
  <si>
    <t>During execution. . . . Mediated analysis</t>
    <phoneticPr fontId="5"/>
  </si>
  <si>
    <t>Factor</t>
    <phoneticPr fontId="5"/>
  </si>
  <si>
    <t>No Frameborder</t>
  </si>
  <si>
    <t>Output clustering process</t>
  </si>
  <si>
    <t>Centering variables in interactions</t>
    <phoneticPr fontId="5"/>
  </si>
  <si>
    <t>Missing Value</t>
  </si>
  <si>
    <t>use variable name</t>
  </si>
  <si>
    <t>Check</t>
    <phoneticPr fontId="5"/>
  </si>
  <si>
    <t>All number of latent factors are 0.</t>
  </si>
  <si>
    <t>Statistics</t>
  </si>
  <si>
    <t>Cluster</t>
    <phoneticPr fontId="5"/>
  </si>
  <si>
    <t>No Marker</t>
  </si>
  <si>
    <t>Ooutput Settings</t>
  </si>
  <si>
    <t>Specify Range</t>
  </si>
  <si>
    <t>run code</t>
  </si>
  <si>
    <t>HAD2Stan</t>
    <phoneticPr fontId="5"/>
  </si>
  <si>
    <t>Select 2 or more variables.</t>
  </si>
  <si>
    <t>Correction p value</t>
  </si>
  <si>
    <t>During execution. . . . Multivariate regression analysis</t>
  </si>
  <si>
    <t>HOMALS</t>
  </si>
  <si>
    <t>Scree plot</t>
  </si>
  <si>
    <t>Error bar on Line graph</t>
  </si>
  <si>
    <t>Output Distance Matrix</t>
  </si>
  <si>
    <t>Specify Value</t>
  </si>
  <si>
    <t>New data can be scored the same way by running the new variable code again.</t>
  </si>
  <si>
    <t>The model cannot be discriminated. Decrease the number of parameters to estimate.</t>
  </si>
  <si>
    <t>Kolmogorov-Smirnov test</t>
  </si>
  <si>
    <t>During execution. . . . Mediated analysis output</t>
  </si>
  <si>
    <t>Data cov. matrix</t>
  </si>
  <si>
    <t>MDS Settings</t>
  </si>
  <si>
    <t>Count Regression (Distribution)</t>
  </si>
  <si>
    <t>to</t>
  </si>
  <si>
    <t>code</t>
  </si>
  <si>
    <t xml:space="preserve">There is a factor without measurement items. </t>
  </si>
  <si>
    <t>※ Jacques Bella test is a test for the null hypothesis that the kurtosis and skewness are zero. We used the Chi-squared test(df=2)</t>
    <phoneticPr fontId="5"/>
  </si>
  <si>
    <t>During execution. . . . Structural equation modeling ...</t>
  </si>
  <si>
    <t>Plus F</t>
    <phoneticPr fontId="5"/>
  </si>
  <si>
    <t>Dimension</t>
  </si>
  <si>
    <t>Poisson</t>
  </si>
  <si>
    <t>Copy Old Value</t>
  </si>
  <si>
    <t>Delete Diagram</t>
    <phoneticPr fontId="5"/>
  </si>
  <si>
    <t>Designate 2 or more variables in a use variable.</t>
  </si>
  <si>
    <t>Frequency of each cell</t>
  </si>
  <si>
    <t>Minus F</t>
    <phoneticPr fontId="5"/>
  </si>
  <si>
    <t>Correspondence</t>
  </si>
  <si>
    <t>Shorcut Key</t>
  </si>
  <si>
    <t>NBinomial</t>
  </si>
  <si>
    <t>Apply Diagram</t>
    <phoneticPr fontId="5"/>
  </si>
  <si>
    <t>An error occurred while drawing path diagram.</t>
  </si>
  <si>
    <t>Sample size =</t>
  </si>
  <si>
    <t>Diagram</t>
    <phoneticPr fontId="5"/>
  </si>
  <si>
    <t>Show Modeling Sheet</t>
  </si>
  <si>
    <t>Ratio Regression (Link function)</t>
  </si>
  <si>
    <t>Redraw</t>
    <phoneticPr fontId="5"/>
  </si>
  <si>
    <t>ANOVA cannot be run from covariance matrix data.</t>
  </si>
  <si>
    <t>(List Wise removed)</t>
    <phoneticPr fontId="5"/>
  </si>
  <si>
    <t>Slice</t>
    <phoneticPr fontId="5"/>
  </si>
  <si>
    <t>Show History</t>
  </si>
  <si>
    <t>DV -&gt;</t>
    <phoneticPr fontId="5"/>
  </si>
  <si>
    <t>Generalized linear model cannot be run from covariance matrix data.</t>
  </si>
  <si>
    <t>Frequency</t>
    <phoneticPr fontId="5"/>
  </si>
  <si>
    <t>Centering covariate</t>
    <phoneticPr fontId="5"/>
  </si>
  <si>
    <t>Input Variables</t>
  </si>
  <si>
    <t>Type of Data</t>
  </si>
  <si>
    <t>Slice -&gt;</t>
  </si>
  <si>
    <t>Hierarchical linear model cannot be run from covariance matrix data.</t>
  </si>
  <si>
    <t>Ratio(%)</t>
    <phoneticPr fontId="5"/>
  </si>
  <si>
    <t>Criterion</t>
    <phoneticPr fontId="5"/>
  </si>
  <si>
    <t>Nominal α</t>
    <phoneticPr fontId="5"/>
  </si>
  <si>
    <t>Scale mean</t>
  </si>
  <si>
    <t>Variable type: category is coded as numbers in a variable</t>
  </si>
  <si>
    <t>Discriminant analysis and multivariate regression cannot be run from covariance matrix data.</t>
    <phoneticPr fontId="5"/>
  </si>
  <si>
    <t>Total frequency</t>
  </si>
  <si>
    <t>Generalized ES</t>
    <phoneticPr fontId="5"/>
  </si>
  <si>
    <t>Sum</t>
  </si>
  <si>
    <t>Category reacting model: reaction to category is coded in 0 or 1</t>
  </si>
  <si>
    <t>Robust Reg</t>
    <phoneticPr fontId="5"/>
  </si>
  <si>
    <t>Enter ID variable in the B2 cell.</t>
  </si>
  <si>
    <t>Log-linear model</t>
  </si>
  <si>
    <t>Unbiased ES</t>
    <phoneticPr fontId="5"/>
  </si>
  <si>
    <t>Split by median</t>
  </si>
  <si>
    <t>graph output settings</t>
  </si>
  <si>
    <t>Censored Regression</t>
  </si>
  <si>
    <t>List-wise del. (Reassignment)</t>
  </si>
  <si>
    <t>Robust SE</t>
    <phoneticPr fontId="5"/>
  </si>
  <si>
    <t>Use variable is not entered.</t>
  </si>
  <si>
    <t>Variable</t>
    <phoneticPr fontId="5"/>
  </si>
  <si>
    <t>Log Linear</t>
    <phoneticPr fontId="5"/>
  </si>
  <si>
    <t>Split by mean</t>
  </si>
  <si>
    <t>Sheet manager</t>
  </si>
  <si>
    <t>Cross table type: when data is cross table of 2 variables</t>
  </si>
  <si>
    <t>Composite variable will be made from use variable</t>
  </si>
  <si>
    <t>Clustered SE</t>
    <phoneticPr fontId="5"/>
  </si>
  <si>
    <t>Response variable of the regression analysis is not entered</t>
  </si>
  <si>
    <t>Since the frequency is present cell of 0, We have added</t>
    <phoneticPr fontId="5"/>
  </si>
  <si>
    <t>CWC on Level1</t>
    <phoneticPr fontId="5"/>
  </si>
  <si>
    <t>Parallel analysis</t>
  </si>
  <si>
    <t>Both rows and colums will be plotted at the same time
 for cross table type</t>
    <phoneticPr fontId="5"/>
  </si>
  <si>
    <t>Upper</t>
  </si>
  <si>
    <t>Mean will be 0</t>
  </si>
  <si>
    <t>Bootstrap</t>
    <phoneticPr fontId="5"/>
  </si>
  <si>
    <t>Response variable is not in the use variables.</t>
  </si>
  <si>
    <t>Discriminant Analysis</t>
    <phoneticPr fontId="5"/>
  </si>
  <si>
    <t>Multivariate random number</t>
  </si>
  <si>
    <t>Number of save history</t>
  </si>
  <si>
    <t>Show Gridline</t>
  </si>
  <si>
    <t>Both</t>
  </si>
  <si>
    <t>Group mean will be centerized</t>
  </si>
  <si>
    <t>Model -&gt;</t>
  </si>
  <si>
    <t>Response variable is not in the covariance matrix data.</t>
  </si>
  <si>
    <t>Cell number</t>
  </si>
  <si>
    <t>Multivariate Reg</t>
    <phoneticPr fontId="5"/>
  </si>
  <si>
    <t>Use standarized score</t>
  </si>
  <si>
    <t>Cell Width</t>
  </si>
  <si>
    <t>Show Dimension Line</t>
  </si>
  <si>
    <t>Group mean will be calculated</t>
  </si>
  <si>
    <t>Requiard -&gt;</t>
  </si>
  <si>
    <t>Interaction effect cannot be examined from a covariance matrix data.</t>
  </si>
  <si>
    <t>Test and relevance between variables</t>
  </si>
  <si>
    <t>Means per cells</t>
    <phoneticPr fontId="5"/>
  </si>
  <si>
    <t>Base score</t>
  </si>
  <si>
    <t>Show new sheet left</t>
  </si>
  <si>
    <t>Kaiser normalization</t>
  </si>
  <si>
    <t>GPoisson</t>
  </si>
  <si>
    <t>Use variable will be separated into 2 groups (lower=0, upper=1)</t>
    <phoneticPr fontId="5"/>
  </si>
  <si>
    <t>Interaction effect cannot be examined in a mediation analysis.</t>
  </si>
  <si>
    <t>Estimation of each hierarchy</t>
  </si>
  <si>
    <t>Mediation settings</t>
    <phoneticPr fontId="5"/>
  </si>
  <si>
    <t>Categorical Corr</t>
  </si>
  <si>
    <t>Summary Dendrogram</t>
  </si>
  <si>
    <t>Discriminant Analysis</t>
  </si>
  <si>
    <t>Use variable will be converted to dumyy variable</t>
  </si>
  <si>
    <t>Linear model</t>
    <phoneticPr fontId="5"/>
  </si>
  <si>
    <t>Response value is not entered.</t>
  </si>
  <si>
    <t>way model</t>
    <phoneticPr fontId="5"/>
  </si>
  <si>
    <t>Stepwise settings</t>
    <phoneticPr fontId="5"/>
  </si>
  <si>
    <t>Number of the levels of categorical analysis</t>
    <phoneticPr fontId="5"/>
  </si>
  <si>
    <t>More than</t>
  </si>
  <si>
    <t>Iteration Criteria (GLM)</t>
  </si>
  <si>
    <t>Aritumetic of use variable and constant</t>
  </si>
  <si>
    <t>Random</t>
    <phoneticPr fontId="5"/>
  </si>
  <si>
    <t>5 variables will be entered for the interaction term since there are many use variables.</t>
  </si>
  <si>
    <t>Estimation results of the saturation model</t>
    <phoneticPr fontId="5"/>
  </si>
  <si>
    <t>Hide history</t>
    <phoneticPr fontId="5"/>
  </si>
  <si>
    <t>Level of category</t>
  </si>
  <si>
    <t>objects</t>
    <phoneticPr fontId="5"/>
  </si>
  <si>
    <t>Max iterations</t>
  </si>
  <si>
    <t>Nonlinear transformation of use variable</t>
  </si>
  <si>
    <t>Residuals -&gt;</t>
  </si>
  <si>
    <t>Variables more than use variables cannot be designated</t>
  </si>
  <si>
    <t>Coefficient</t>
    <phoneticPr fontId="5"/>
  </si>
  <si>
    <t>Delete all</t>
    <phoneticPr fontId="5"/>
  </si>
  <si>
    <t>HAD version</t>
  </si>
  <si>
    <t>Run Parallel Analysis</t>
  </si>
  <si>
    <t>Convergence</t>
  </si>
  <si>
    <t>Create variable with current filter setting reflected (Exclude=1, Use=0)</t>
  </si>
  <si>
    <t>Random -&gt;</t>
  </si>
  <si>
    <t>Mean of each cell cannot be calculated from a covariance matrix data.</t>
  </si>
  <si>
    <t>Lower</t>
    <phoneticPr fontId="5"/>
  </si>
  <si>
    <t>Varimax rotate when depth = 1</t>
  </si>
  <si>
    <t>Variable Settings (HLM)</t>
  </si>
  <si>
    <t>Discrimination analysis can only be run when using raw data.</t>
  </si>
  <si>
    <t>Upper</t>
    <phoneticPr fontId="5"/>
  </si>
  <si>
    <t>Sheet
manage</t>
    <phoneticPr fontId="5"/>
  </si>
  <si>
    <t>From startup</t>
  </si>
  <si>
    <t>File</t>
  </si>
  <si>
    <t>k-means</t>
  </si>
  <si>
    <t>Mean Score</t>
  </si>
  <si>
    <t>Covariate -&gt;</t>
  </si>
  <si>
    <t>Regression analysis of ordinal data can only be run when using raw data.</t>
  </si>
  <si>
    <t>Z value</t>
  </si>
  <si>
    <t>Close</t>
    <phoneticPr fontId="5"/>
  </si>
  <si>
    <t>As Cross Table</t>
  </si>
  <si>
    <t>Random Seed</t>
    <phoneticPr fontId="5"/>
  </si>
  <si>
    <t>Sum Score</t>
  </si>
  <si>
    <t>Repeated -&gt;</t>
  </si>
  <si>
    <t>Regression analysis of nominal data can only be run when using raw data.</t>
  </si>
  <si>
    <t>Frequency distribution table</t>
  </si>
  <si>
    <t>binary</t>
    <phoneticPr fontId="5"/>
  </si>
  <si>
    <t>As Row Data</t>
  </si>
  <si>
    <t>System Timer</t>
  </si>
  <si>
    <t>Mahalanobis</t>
  </si>
  <si>
    <t>Centerize level 1 variable by group mean (recommended)</t>
  </si>
  <si>
    <t>Principal Component Score</t>
  </si>
  <si>
    <t>Log Linear Model</t>
    <phoneticPr fontId="5"/>
  </si>
  <si>
    <t>Regression analysis of ratio data can only be run when using raw data.</t>
  </si>
  <si>
    <t>Histogram (normality test)</t>
  </si>
  <si>
    <t>ipw estimate</t>
    <phoneticPr fontId="5"/>
  </si>
  <si>
    <t>Fix Seed</t>
  </si>
  <si>
    <t>Hierarchical</t>
  </si>
  <si>
    <t>Iteration Criteria (HLM)</t>
  </si>
  <si>
    <t>Subtracting variables from the first variable</t>
  </si>
  <si>
    <t>Mixture regression analysis can only be run when using raw data.</t>
  </si>
  <si>
    <t>Appearance value</t>
  </si>
  <si>
    <t>Power
Analysis</t>
    <phoneticPr fontId="5"/>
  </si>
  <si>
    <t>Mtrx. Cul</t>
  </si>
  <si>
    <t>Thickness of Line graph</t>
  </si>
  <si>
    <t>Convert each variable's mean and standard deviation</t>
  </si>
  <si>
    <t>Regression analysis of count data can only be run when using raw data.</t>
  </si>
  <si>
    <t>Probability(%)</t>
    <phoneticPr fontId="5"/>
  </si>
  <si>
    <t>Calculation or variables</t>
  </si>
  <si>
    <t>Times New Roman (output font)</t>
  </si>
  <si>
    <t>Initial Value</t>
  </si>
  <si>
    <t>Centerize each variable by group mean (multi-level data)</t>
  </si>
  <si>
    <t>IV</t>
    <phoneticPr fontId="5"/>
  </si>
  <si>
    <t>Regression analysis of censored data can only be run when using raw data.</t>
  </si>
  <si>
    <t>Effective frequency</t>
    <phoneticPr fontId="5"/>
  </si>
  <si>
    <t>Dummy code</t>
  </si>
  <si>
    <t>Graduation marks are inside</t>
  </si>
  <si>
    <t>(Enter maximum value + 1)</t>
  </si>
  <si>
    <t>HLM</t>
    <phoneticPr fontId="5"/>
  </si>
  <si>
    <t>Quantile regression analysis can only be run when using raw data.</t>
  </si>
  <si>
    <t>Effective probability</t>
    <phoneticPr fontId="5"/>
  </si>
  <si>
    <t>Difference of variables</t>
  </si>
  <si>
    <t>BoxPlot BarChart</t>
  </si>
  <si>
    <t>Random</t>
  </si>
  <si>
    <t>Missing value cannot be analyzed in a multilevel analysis.</t>
  </si>
  <si>
    <t>Cumulative probability</t>
  </si>
  <si>
    <t>DotPlot</t>
  </si>
  <si>
    <t>Iteration</t>
  </si>
  <si>
    <t>Group Mean Centering (Name_mc)</t>
  </si>
  <si>
    <t>Gaussian</t>
    <phoneticPr fontId="5"/>
  </si>
  <si>
    <t>Missing value estimation estimates the variance of exogenous variable.</t>
  </si>
  <si>
    <t>Total</t>
    <phoneticPr fontId="5"/>
  </si>
  <si>
    <t>Japanese font</t>
    <phoneticPr fontId="5"/>
  </si>
  <si>
    <t>Iterations =</t>
    <phoneticPr fontId="5"/>
  </si>
  <si>
    <t>Standard Error</t>
  </si>
  <si>
    <t>Calculate centerized group mean</t>
  </si>
  <si>
    <t>Log normal</t>
    <phoneticPr fontId="5"/>
  </si>
  <si>
    <t>Missing data cannot be estimated in a generalized least square method.</t>
  </si>
  <si>
    <t>Normality</t>
  </si>
  <si>
    <t>Gauss Curve</t>
  </si>
  <si>
    <t>Scale score calculation method</t>
  </si>
  <si>
    <t>Model SE</t>
  </si>
  <si>
    <t>Centerize and create interaction term</t>
  </si>
  <si>
    <t>An error occurred while starting HAD. HAD will terminate.</t>
  </si>
  <si>
    <t>Section</t>
    <phoneticPr fontId="5"/>
  </si>
  <si>
    <t>Show Error bar</t>
  </si>
  <si>
    <t>Robust SE</t>
  </si>
  <si>
    <t>Arcsine transformation of variable (angular transformation)</t>
  </si>
  <si>
    <t>Ordered Reg</t>
    <phoneticPr fontId="5"/>
  </si>
  <si>
    <t>Hierarchical input method cannot be used in a mixture regression analysis.</t>
  </si>
  <si>
    <t>Class value</t>
    <phoneticPr fontId="5"/>
  </si>
  <si>
    <t>Centering interaction term</t>
  </si>
  <si>
    <t>Interaction term will be created</t>
  </si>
  <si>
    <t>Logistic</t>
    <phoneticPr fontId="5"/>
  </si>
  <si>
    <t>Enter the number of clusters.</t>
  </si>
  <si>
    <t>Uniformity Test</t>
    <phoneticPr fontId="5"/>
  </si>
  <si>
    <t>Log Linear Model (zero freqency option)</t>
  </si>
  <si>
    <t>Convergence =</t>
  </si>
  <si>
    <t>Filter Off</t>
  </si>
  <si>
    <t>Probit</t>
    <phoneticPr fontId="5"/>
  </si>
  <si>
    <t>Enter the group ID in the first cell.</t>
  </si>
  <si>
    <t>Degree of freedom</t>
  </si>
  <si>
    <t>Language</t>
  </si>
  <si>
    <t>Output cov. matrix of Fixed effect</t>
  </si>
  <si>
    <t>Enter a variable name to use in the analysis in "use variable:"</t>
  </si>
  <si>
    <t>Number of occurrences</t>
  </si>
  <si>
    <t>Data by groups</t>
  </si>
  <si>
    <t>Iteration Settings</t>
  </si>
  <si>
    <t>Include Random intercept in Null model</t>
  </si>
  <si>
    <t>Use variable exceeds the maximum value (</t>
  </si>
  <si>
    <t>mode</t>
    <phoneticPr fontId="5"/>
  </si>
  <si>
    <t>Linear Reg</t>
  </si>
  <si>
    <t>Sort output of CFA</t>
  </si>
  <si>
    <t>Random Effect</t>
  </si>
  <si>
    <t>MultiNominal</t>
    <phoneticPr fontId="5"/>
  </si>
  <si>
    <t>).</t>
  </si>
  <si>
    <t>Curve fitting</t>
  </si>
  <si>
    <t>Reassignment of values</t>
  </si>
  <si>
    <t>Estimation accuracy =</t>
  </si>
  <si>
    <t>Estimate Random intercept</t>
  </si>
  <si>
    <t>Ref.</t>
    <phoneticPr fontId="5"/>
  </si>
  <si>
    <t>Data entry is incorrect. Confirm.</t>
  </si>
  <si>
    <t>Parameters of the cumulative normal curve</t>
  </si>
  <si>
    <t>Filter variable</t>
  </si>
  <si>
    <t>Rank Score (Name_rs)</t>
  </si>
  <si>
    <t>Binomial</t>
    <phoneticPr fontId="5"/>
  </si>
  <si>
    <t>A blank variable name is included. Confirm the Box variable.</t>
  </si>
  <si>
    <t>Cell mean</t>
  </si>
  <si>
    <t>Clustered SE</t>
  </si>
  <si>
    <t>Old Value  -&gt; New Value</t>
  </si>
  <si>
    <t>BetaBinom.</t>
    <phoneticPr fontId="5"/>
  </si>
  <si>
    <t>Variables with an identical name are included.</t>
  </si>
  <si>
    <t>The estimation of the threshold</t>
  </si>
  <si>
    <t>One Sample Test</t>
  </si>
  <si>
    <t>Yate's continuity correction</t>
    <phoneticPr fontId="5"/>
  </si>
  <si>
    <t>Heteroskedasticity</t>
  </si>
  <si>
    <t>Occor</t>
    <phoneticPr fontId="5"/>
  </si>
  <si>
    <t>cannot be found. Reload and confirm the variable name.</t>
  </si>
  <si>
    <t>25% threshold</t>
    <phoneticPr fontId="5"/>
  </si>
  <si>
    <t>Estimate SE</t>
  </si>
  <si>
    <t>Show check box to switch to modeling space</t>
  </si>
  <si>
    <t>"*" cannot be used in a variable name.</t>
  </si>
  <si>
    <t>50% threshold</t>
  </si>
  <si>
    <t>Epsilon</t>
  </si>
  <si>
    <t>SD:  Delete Outlier Criteria</t>
  </si>
  <si>
    <t>Variables with an identical name are included in the control variables.</t>
  </si>
  <si>
    <t>75% threshold</t>
  </si>
  <si>
    <t>Mplus code</t>
  </si>
  <si>
    <t>Cov. matrix of Coefficients</t>
  </si>
  <si>
    <t>Group ID Serial Number</t>
  </si>
  <si>
    <t>Class</t>
    <phoneticPr fontId="5"/>
  </si>
  <si>
    <t>Variable(s) identical to the use variable are included in the control variables.</t>
  </si>
  <si>
    <t>Quartiles</t>
  </si>
  <si>
    <t>Std. Solution</t>
  </si>
  <si>
    <t>Split cov. term by steps and input</t>
  </si>
  <si>
    <t>Transform String to Numeric</t>
  </si>
  <si>
    <t>Count Reg</t>
    <phoneticPr fontId="5"/>
  </si>
  <si>
    <t>2 or more variables needs to be designated for the equality of means test.</t>
  </si>
  <si>
    <t>Quartile deviation</t>
    <phoneticPr fontId="5"/>
  </si>
  <si>
    <t>Variable input method</t>
  </si>
  <si>
    <t>Including the ID variables, designation of 4 or more variables is required for equality of correlation coefficient test.</t>
  </si>
  <si>
    <t>Interval estimation of the average</t>
  </si>
  <si>
    <t>Estimate variance of Exogenous</t>
  </si>
  <si>
    <t>NBinomial</t>
    <phoneticPr fontId="5"/>
  </si>
  <si>
    <t>Response variable of the regression model needs to be entered.</t>
  </si>
  <si>
    <t>Reference value</t>
  </si>
  <si>
    <t>Non-negativity constraint for variances</t>
  </si>
  <si>
    <t>Effect size type</t>
  </si>
  <si>
    <t>GPoisson</t>
    <phoneticPr fontId="5"/>
  </si>
  <si>
    <t>Response variable of the regression model is not included in the use variables.</t>
  </si>
  <si>
    <t>Confidence interval</t>
  </si>
  <si>
    <t>Equal Corr</t>
  </si>
  <si>
    <t>Scree Plot Settings</t>
  </si>
  <si>
    <t>Offset</t>
    <phoneticPr fontId="5"/>
  </si>
  <si>
    <t>2 or more response variables are required for within-participant analysis.</t>
  </si>
  <si>
    <t>Difference</t>
    <phoneticPr fontId="5"/>
  </si>
  <si>
    <t>Apply factor correlation</t>
  </si>
  <si>
    <t>Pearson's r</t>
  </si>
  <si>
    <t>Tobit Reg</t>
    <phoneticPr fontId="5"/>
  </si>
  <si>
    <t>Entered number of levels of repeated measure is incorrect.</t>
  </si>
  <si>
    <t>DF</t>
    <phoneticPr fontId="5"/>
  </si>
  <si>
    <t>Within-group mean + centerize (Name_mc)</t>
  </si>
  <si>
    <t>Calculation method of factor score</t>
  </si>
  <si>
    <t>Hedges's g</t>
  </si>
  <si>
    <t>There is a same variable as the response variable in the covariate.</t>
  </si>
  <si>
    <t>t value</t>
  </si>
  <si>
    <t>Regression method</t>
  </si>
  <si>
    <t>Calculate standard error by level</t>
  </si>
  <si>
    <t>There is a variable not included as a use variable in the covariate.</t>
  </si>
  <si>
    <t>※ Error bars show the standard error.</t>
    <phoneticPr fontId="5"/>
  </si>
  <si>
    <t>Number of class =</t>
  </si>
  <si>
    <t>Use Monte Carlo integration for EAP estimation (when categorial)</t>
  </si>
  <si>
    <t>Population estimate amount</t>
  </si>
  <si>
    <t>Both</t>
    <phoneticPr fontId="5"/>
  </si>
  <si>
    <t>There is a same variable as the response variable in the measurement factor.</t>
  </si>
  <si>
    <t>※ Error bars show the 95% confidence interval.</t>
    <phoneticPr fontId="5"/>
  </si>
  <si>
    <t>Categorical FA</t>
  </si>
  <si>
    <t>Generalization effect amount</t>
  </si>
  <si>
    <t>None</t>
    <phoneticPr fontId="5"/>
  </si>
  <si>
    <t>There is a variable not included as a use variable in the measurement factor.</t>
  </si>
  <si>
    <t>Differential effect</t>
  </si>
  <si>
    <t>Quantile Reg</t>
    <phoneticPr fontId="5"/>
  </si>
  <si>
    <t>Interaction term cannot be inputted in a mediation analysis.</t>
  </si>
  <si>
    <t>Factorial effect</t>
  </si>
  <si>
    <t>Quant.</t>
    <phoneticPr fontId="5"/>
  </si>
  <si>
    <t>Only 2 variables in an explanatory variable can be inputted for a model of mediation analysis.</t>
  </si>
  <si>
    <t>Correlation</t>
    <phoneticPr fontId="5"/>
  </si>
  <si>
    <t>Pool for between, by levels for within</t>
  </si>
  <si>
    <t>Response variable is included also in the grouping.</t>
  </si>
  <si>
    <t>The coefficient of determination</t>
  </si>
  <si>
    <t>No correct.</t>
  </si>
  <si>
    <t>Test using student's t</t>
  </si>
  <si>
    <t>Factors</t>
    <phoneticPr fontId="5"/>
  </si>
  <si>
    <t>Response variable is included also in the explanatory variable.</t>
  </si>
  <si>
    <t>Using Solver for Categorical FA</t>
  </si>
  <si>
    <t>Correction SE</t>
  </si>
  <si>
    <t>Method</t>
    <phoneticPr fontId="5"/>
  </si>
  <si>
    <t>Interaction term cannot be inputted when using covariance matrix data.</t>
  </si>
  <si>
    <t>Estimation</t>
    <phoneticPr fontId="5"/>
  </si>
  <si>
    <t>Congruent</t>
  </si>
  <si>
    <t>Ordered cluster</t>
  </si>
  <si>
    <t>No correction</t>
  </si>
  <si>
    <t>A variable not designated in the use variable is included.</t>
  </si>
  <si>
    <t>Linear Regression</t>
  </si>
  <si>
    <t>Ordered</t>
  </si>
  <si>
    <t>Score</t>
    <phoneticPr fontId="5"/>
  </si>
  <si>
    <t>There are several identical variables in the explanatory variables.</t>
  </si>
  <si>
    <t>Model</t>
    <phoneticPr fontId="5"/>
  </si>
  <si>
    <t>Equal Variance</t>
  </si>
  <si>
    <t>Continu.</t>
  </si>
  <si>
    <t>ML</t>
    <phoneticPr fontId="5"/>
  </si>
  <si>
    <t>Covariates are not included in the ANOVA model.</t>
  </si>
  <si>
    <t>Intercept</t>
    <phoneticPr fontId="5"/>
  </si>
  <si>
    <t>Mixture</t>
  </si>
  <si>
    <t>ULS</t>
    <phoneticPr fontId="5"/>
  </si>
  <si>
    <t>Variables of within-participant factor are not included in the ANOVA model.</t>
  </si>
  <si>
    <t>Slope</t>
  </si>
  <si>
    <t>Unifom Test</t>
  </si>
  <si>
    <t>Prin it</t>
    <phoneticPr fontId="5"/>
  </si>
  <si>
    <t>Explanatory variable is not included in the model.</t>
  </si>
  <si>
    <t>Regression equation</t>
  </si>
  <si>
    <t>Ranking score (Name_rs)</t>
  </si>
  <si>
    <t>Bootstrap</t>
  </si>
  <si>
    <t>Principal</t>
    <phoneticPr fontId="5"/>
  </si>
  <si>
    <t>Mediation analysis requires 2 or more independent variables.</t>
  </si>
  <si>
    <t>The regression line of each group</t>
  </si>
  <si>
    <t>Iterations =</t>
  </si>
  <si>
    <t>Categorical</t>
    <phoneticPr fontId="5"/>
  </si>
  <si>
    <t>Number of interaction terms exceeds the value limit.</t>
  </si>
  <si>
    <t>※ it was not able to display all of the regression line. You are viewing the results of the first 255 group.</t>
    <phoneticPr fontId="5"/>
  </si>
  <si>
    <t>BM test</t>
  </si>
  <si>
    <t>EV more than 1</t>
    <phoneticPr fontId="5"/>
  </si>
  <si>
    <t>Entered explanatory variable is inappropriate.</t>
  </si>
  <si>
    <t>※ it was not able to display all of the regression line.</t>
    <phoneticPr fontId="5"/>
  </si>
  <si>
    <t>Variance Model</t>
  </si>
  <si>
    <t>Robust Regression</t>
  </si>
  <si>
    <t>Enter the variables including those from the previous step for the next step.</t>
  </si>
  <si>
    <t>Bubble chart</t>
  </si>
  <si>
    <t>Convert text to values</t>
  </si>
  <si>
    <t>Latent Class Analysis</t>
  </si>
  <si>
    <t>When designating 2 grouping variables (slice variables), 3-factor interaction needs to be included in the model.</t>
  </si>
  <si>
    <t>Rank correlation coefficient</t>
  </si>
  <si>
    <t>Learning frequency scale</t>
  </si>
  <si>
    <t>Orthogonal</t>
  </si>
  <si>
    <t>Grouping variables (slice variables) cannot be found in the use variable.</t>
  </si>
  <si>
    <t>Kernel Density</t>
  </si>
  <si>
    <t>Mixture Regression</t>
  </si>
  <si>
    <t>Sort</t>
    <phoneticPr fontId="5"/>
  </si>
  <si>
    <t>There are identical variables in the grouping variables (slice variables).</t>
  </si>
  <si>
    <t>Graph Option</t>
  </si>
  <si>
    <t>Detail Settings</t>
  </si>
  <si>
    <t>Corr Matrix</t>
    <phoneticPr fontId="5"/>
  </si>
  <si>
    <t>Grouping variables (slice variables) cannot be found in the independent variable.</t>
  </si>
  <si>
    <t>Coefficient of association and test of independence with Yates' continuity correction.</t>
    <phoneticPr fontId="5"/>
  </si>
  <si>
    <t>Curve Fitting</t>
    <phoneticPr fontId="5"/>
  </si>
  <si>
    <t>MLPromax</t>
    <phoneticPr fontId="5"/>
  </si>
  <si>
    <t>Slice variables cannot be found in the interaction variables.</t>
  </si>
  <si>
    <t>※ confidence interval did not converge</t>
  </si>
  <si>
    <t>Setting of k-means method and latent variable analysis</t>
  </si>
  <si>
    <t>HAD2GLIMMIX Settings</t>
  </si>
  <si>
    <t>Factor Score</t>
    <phoneticPr fontId="5"/>
  </si>
  <si>
    <t>A slice variable needs to be included in the interaction terms.</t>
  </si>
  <si>
    <t>Cramer's V</t>
    <phoneticPr fontId="5"/>
  </si>
  <si>
    <t>Distributions for continuous data</t>
  </si>
  <si>
    <t>Scale Score</t>
    <phoneticPr fontId="5"/>
  </si>
  <si>
    <t>Entered cluster number is incorrect</t>
  </si>
  <si>
    <t>Plot of the cross table</t>
  </si>
  <si>
    <t>Gaussian</t>
  </si>
  <si>
    <t>Scree plot</t>
    <phoneticPr fontId="5"/>
  </si>
  <si>
    <t>Enter a whole number larger than 0, and smaller than the number of objects to categorize</t>
  </si>
  <si>
    <t>Fisher's Exact</t>
  </si>
  <si>
    <t>Log Normal</t>
  </si>
  <si>
    <t>IRT</t>
    <phoneticPr fontId="5"/>
  </si>
  <si>
    <t>Selected method for the cluster analysis is incorrect</t>
  </si>
  <si>
    <t>※ Please see this result when the total frequency of 40 or less, or the expected frequency is 5 or less of the cell.</t>
    <phoneticPr fontId="5"/>
  </si>
  <si>
    <t>Simple Effect Analysis</t>
  </si>
  <si>
    <t>Clusters</t>
    <phoneticPr fontId="5"/>
  </si>
  <si>
    <t>Select one of the methods</t>
  </si>
  <si>
    <t>Two-tailed probability</t>
    <phoneticPr fontId="5"/>
  </si>
  <si>
    <t>Entered maximum number of iteration is incorrect</t>
  </si>
  <si>
    <t>One-tailed probability</t>
    <phoneticPr fontId="5"/>
  </si>
  <si>
    <t>Data</t>
    <phoneticPr fontId="5"/>
  </si>
  <si>
    <t>Enter a whole number larger than 1</t>
  </si>
  <si>
    <t>Consistency coefficient</t>
  </si>
  <si>
    <t>Estimate the overdispertion of binominal regression</t>
  </si>
  <si>
    <t>Hierarchical</t>
    <phoneticPr fontId="5"/>
  </si>
  <si>
    <t>Entered convergence criterion is incorrect</t>
  </si>
  <si>
    <t>Cohen's κ</t>
    <phoneticPr fontId="5"/>
  </si>
  <si>
    <t>Gamma</t>
  </si>
  <si>
    <t>Enter a value larger than 0.00001</t>
  </si>
  <si>
    <t>Cross table (ratio% of the total)</t>
  </si>
  <si>
    <t>Probit Link</t>
  </si>
  <si>
    <t>Structure equation modeling requires 2 or more use variables</t>
  </si>
  <si>
    <t>Cross table (ratio% of each row)</t>
  </si>
  <si>
    <t>Binomial</t>
  </si>
  <si>
    <t>HAD is shutting down</t>
  </si>
  <si>
    <t>Cross table (ratio% of each column)</t>
  </si>
  <si>
    <t>Beta Binomial</t>
  </si>
  <si>
    <t>Entered number of factors are incorrect</t>
  </si>
  <si>
    <t>Residual analysis</t>
  </si>
  <si>
    <t>Use solver to estimate</t>
    <phoneticPr fontId="5"/>
  </si>
  <si>
    <t>Not specified</t>
  </si>
  <si>
    <t>Enter a whole number more than 0, and smaller than the number of items</t>
  </si>
  <si>
    <t>Cross table (△ is significantly greater, ▼ is significantly less)</t>
  </si>
  <si>
    <t>Observation</t>
    <phoneticPr fontId="5"/>
  </si>
  <si>
    <t>Enter a whole number more than 1, and smaller than the number of items</t>
  </si>
  <si>
    <t>Adjusted standardized residuals</t>
  </si>
  <si>
    <t>Entered orthmax criterion (depth of contributing factor) is incorrect</t>
  </si>
  <si>
    <t>(Wilcoxon's sined rank test with continuity correction)</t>
    <phoneticPr fontId="5"/>
  </si>
  <si>
    <t>Distance Matrix</t>
    <phoneticPr fontId="5"/>
  </si>
  <si>
    <t>Enter the values below.</t>
  </si>
  <si>
    <t>※ Based on the negative order</t>
    <phoneticPr fontId="5"/>
  </si>
  <si>
    <t>Dendrogram</t>
  </si>
  <si>
    <t>Varimax rotation = 1</t>
  </si>
  <si>
    <t>※ Based on the positive order</t>
    <phoneticPr fontId="5"/>
  </si>
  <si>
    <t>Patterns</t>
    <phoneticPr fontId="5"/>
  </si>
  <si>
    <t>Quartimax rotation = 0</t>
  </si>
  <si>
    <t>Test statistic Z =</t>
    <phoneticPr fontId="5"/>
  </si>
  <si>
    <t>Biquatimax rotation = 0.5</t>
  </si>
  <si>
    <t>(Friedman test)</t>
  </si>
  <si>
    <t>Equamax rotation = factor / 2</t>
  </si>
  <si>
    <t>Test statistic Chi-squared =</t>
    <phoneticPr fontId="5"/>
  </si>
  <si>
    <t>Factor parsimony = number of variables</t>
  </si>
  <si>
    <t>Effect size</t>
  </si>
  <si>
    <t>Cluster Mean</t>
    <phoneticPr fontId="5"/>
  </si>
  <si>
    <t>Entered promax rotation criterion (Power) is incorrect</t>
  </si>
  <si>
    <t>The average rank</t>
  </si>
  <si>
    <t>Standardize</t>
    <phoneticPr fontId="5"/>
  </si>
  <si>
    <t>Enter a value larger than 1</t>
  </si>
  <si>
    <t>MDS</t>
    <phoneticPr fontId="5"/>
  </si>
  <si>
    <t>Selected factor method is incorrect</t>
  </si>
  <si>
    <t>Place Points</t>
  </si>
  <si>
    <t>HOMALS</t>
    <phoneticPr fontId="5"/>
  </si>
  <si>
    <t>Select one of the factor methods</t>
  </si>
  <si>
    <t>Multiple comparisons (method of Holm)</t>
  </si>
  <si>
    <t>Entered category criterion is incorrect</t>
  </si>
  <si>
    <t>Type of Test</t>
    <phoneticPr fontId="5"/>
  </si>
  <si>
    <t>Dimensions</t>
    <phoneticPr fontId="5"/>
  </si>
  <si>
    <t>Enter a value from 0 to 180.</t>
  </si>
  <si>
    <t>The difference of rank</t>
  </si>
  <si>
    <t>Entered class of the histogram is incorrect</t>
  </si>
  <si>
    <t>E.S. r</t>
    <phoneticPr fontId="5"/>
  </si>
  <si>
    <t>Weight</t>
    <phoneticPr fontId="5"/>
  </si>
  <si>
    <t>Enter a value from 2 to 100.</t>
  </si>
  <si>
    <t>Adjusted p</t>
    <phoneticPr fontId="5"/>
  </si>
  <si>
    <t>Entered criterion value of one sample test is incorrect</t>
  </si>
  <si>
    <t>(Mann-Whitney's U test with continuity correction) "</t>
    <phoneticPr fontId="5"/>
  </si>
  <si>
    <t>Category</t>
    <phoneticPr fontId="5"/>
  </si>
  <si>
    <t>Enter a value.</t>
  </si>
  <si>
    <t>(Kruskal - Wallis test) "</t>
  </si>
  <si>
    <t>Cross table</t>
    <phoneticPr fontId="5"/>
  </si>
  <si>
    <t>Entered sample size of the bootstrap is incorrect</t>
  </si>
  <si>
    <t>Do not assume test the equal variance (Brunner-Muntsueru test)</t>
  </si>
  <si>
    <t>Varimax Rot.</t>
    <phoneticPr fontId="5"/>
  </si>
  <si>
    <t>Enter a value from 200 to 50000.</t>
  </si>
  <si>
    <t>Test statistic t =</t>
  </si>
  <si>
    <t>Weighted</t>
    <phoneticPr fontId="5"/>
  </si>
  <si>
    <t>Enter the number of people within a group.</t>
  </si>
  <si>
    <t>(Rank score)</t>
  </si>
  <si>
    <t>Unweighted</t>
    <phoneticPr fontId="5"/>
  </si>
  <si>
    <t>The entered number of people within a group is inappropriate.</t>
  </si>
  <si>
    <t>Weighting factor</t>
  </si>
  <si>
    <t>Plot vari.</t>
    <phoneticPr fontId="5"/>
  </si>
  <si>
    <t>Including the group ID, entering 3 or more variables are required to output a correspondence analysis</t>
  </si>
  <si>
    <t>Main ingredient</t>
  </si>
  <si>
    <t>Plot obs.</t>
    <phoneticPr fontId="5"/>
  </si>
  <si>
    <t>Including the group ID, entering 4 or more variables are required to output a scatter plot per group</t>
  </si>
  <si>
    <t>Eigenvalue</t>
    <phoneticPr fontId="5"/>
  </si>
  <si>
    <t>Variable Data</t>
    <phoneticPr fontId="5"/>
  </si>
  <si>
    <t>Including the group ID, entering 3 or more variables are required to output a scatter plot</t>
  </si>
  <si>
    <t>Contribution rate</t>
  </si>
  <si>
    <t>Category Data</t>
    <phoneticPr fontId="5"/>
  </si>
  <si>
    <t>2 or more variables needs to be designated for non parametric test.</t>
  </si>
  <si>
    <t>Cumulative contribution</t>
  </si>
  <si>
    <t>Obs. Score</t>
    <phoneticPr fontId="5"/>
  </si>
  <si>
    <t>Including the group ID, entering 3 or more variables are required to output factor analysis.</t>
  </si>
  <si>
    <t>Plot</t>
    <phoneticPr fontId="5"/>
  </si>
  <si>
    <t>Entered response variable is incorrect</t>
  </si>
  <si>
    <t>Standarized pricipal component</t>
    <phoneticPr fontId="5"/>
  </si>
  <si>
    <t>Select from the selected variables</t>
  </si>
  <si>
    <t>The number of group is set as 1.</t>
  </si>
  <si>
    <t>Standardized weighting coefficient</t>
    <phoneticPr fontId="5"/>
  </si>
  <si>
    <t>Estimator</t>
    <phoneticPr fontId="5"/>
  </si>
  <si>
    <t>Remove the checkmark from "multi-level data" to analyze.</t>
  </si>
  <si>
    <t>Test of equal variance (Levene test)</t>
    <phoneticPr fontId="5"/>
  </si>
  <si>
    <t>Setting</t>
    <phoneticPr fontId="5"/>
  </si>
  <si>
    <t>An error occurred while entering data. HAD will terminate.</t>
  </si>
  <si>
    <t>Test variable</t>
    <phoneticPr fontId="5"/>
  </si>
  <si>
    <t>CFA</t>
    <phoneticPr fontId="5"/>
  </si>
  <si>
    <t>Data includes formula errors.</t>
  </si>
  <si>
    <t>Group variable</t>
  </si>
  <si>
    <t>EFA</t>
    <phoneticPr fontId="5"/>
  </si>
  <si>
    <t>Continue analysis by converting formula errors to missing values?</t>
  </si>
  <si>
    <t>F value</t>
  </si>
  <si>
    <t>Data includes blank cells.</t>
  </si>
  <si>
    <t>DF1</t>
    <phoneticPr fontId="5"/>
  </si>
  <si>
    <t>GLS</t>
    <phoneticPr fontId="5"/>
  </si>
  <si>
    <t>Confirm the number of missing values and variables in the data.</t>
  </si>
  <si>
    <t>DF2</t>
    <phoneticPr fontId="5"/>
  </si>
  <si>
    <t>No Factor</t>
    <phoneticPr fontId="5"/>
  </si>
  <si>
    <t>Data includes words apart from the designated missing values.</t>
  </si>
  <si>
    <t>Test statistic</t>
  </si>
  <si>
    <t>Cluster Solution</t>
    <phoneticPr fontId="5"/>
  </si>
  <si>
    <t>Variances of each group</t>
    <phoneticPr fontId="5"/>
  </si>
  <si>
    <t>Std. Res.</t>
    <phoneticPr fontId="5"/>
  </si>
  <si>
    <t>Data includes cells with only space.</t>
  </si>
  <si>
    <t>Group variables for the multiple group analysis cannot be found.</t>
  </si>
  <si>
    <t>SE</t>
    <phoneticPr fontId="5"/>
  </si>
  <si>
    <t>Group variables for the multiple group analysis is included in the use variable.</t>
  </si>
  <si>
    <t>Polychoric</t>
    <phoneticPr fontId="5"/>
  </si>
  <si>
    <t>Mean Structure</t>
    <phoneticPr fontId="5"/>
  </si>
  <si>
    <t>A text data cannot be used in a control variable.</t>
  </si>
  <si>
    <t>Label</t>
    <phoneticPr fontId="5"/>
  </si>
  <si>
    <t>Missing Data</t>
    <phoneticPr fontId="5"/>
  </si>
  <si>
    <t>Only 1 variable can be set as a grouping variable.</t>
  </si>
  <si>
    <t>Partial correlation analysis</t>
  </si>
  <si>
    <t>Modeling Space</t>
    <phoneticPr fontId="5"/>
  </si>
  <si>
    <t>Confirm the filter setting.</t>
  </si>
  <si>
    <t>Correlation analysis</t>
  </si>
  <si>
    <t>Corrent Model</t>
    <phoneticPr fontId="5"/>
  </si>
  <si>
    <t>Grouping analysis cannot be done in a multilevel analysis.</t>
  </si>
  <si>
    <t>Test statistics(t value)  and  p-value</t>
    <phoneticPr fontId="5"/>
  </si>
  <si>
    <t>Listwise Delete</t>
    <phoneticPr fontId="5"/>
  </si>
  <si>
    <t>Grouping analysis cannot be done in a clustered standard error.</t>
  </si>
  <si>
    <t>※ t value, p value, degree of freedom, and 95% confidence interval.</t>
    <phoneticPr fontId="5"/>
  </si>
  <si>
    <t>Summary</t>
    <phoneticPr fontId="5"/>
  </si>
  <si>
    <t>Only paired data can be operated in a pair-wise analysis</t>
  </si>
  <si>
    <t>This data is not a paired data.</t>
  </si>
  <si>
    <t>Data with an equal number of within-group people can only be analyzed as a discriminable data.</t>
  </si>
  <si>
    <t>95% CI</t>
  </si>
  <si>
    <t>Friquency distribution</t>
    <phoneticPr fontId="5"/>
  </si>
  <si>
    <t>Data with an equal number of within-group people can only be sorted.</t>
  </si>
  <si>
    <t>Rank correlation coefficient (Spearman)</t>
  </si>
  <si>
    <t>Normal test</t>
    <phoneticPr fontId="5"/>
  </si>
  <si>
    <t>The capacity for the number of groups is 15. HAD will terminate.</t>
  </si>
  <si>
    <t>Categorical correlation analysis</t>
  </si>
  <si>
    <t>Scatter Plot</t>
    <phoneticPr fontId="5"/>
  </si>
  <si>
    <t>Analysis controlled by the controlled variable cannot be done in ANOVA.</t>
  </si>
  <si>
    <t>The Porikorikku poly serial correlation coefficient There was an error in the calculation.</t>
  </si>
  <si>
    <t xml:space="preserve">  Lable</t>
    <phoneticPr fontId="5"/>
  </si>
  <si>
    <t>An analysis controlled with a control variable cannot be done in regression analysis, generalized linear model, and / or hierarchical linear model.</t>
  </si>
  <si>
    <t>The number of categories specified value (&amp; categorimax &amp; ") ※ because there was variable beyond, you have to calculate the product-moment correlation coefficient of part of Pearson."</t>
  </si>
  <si>
    <t xml:space="preserve">  Group</t>
    <phoneticPr fontId="5"/>
  </si>
  <si>
    <t>An analysis controlled with a control variable cannot be done in equality of means test.</t>
  </si>
  <si>
    <t>Test statistic and the significance probability</t>
  </si>
  <si>
    <t>Linear Regression</t>
    <phoneticPr fontId="5"/>
  </si>
  <si>
    <t>An analysis controlled with a control variable cannot be done in an analysis with categorical data as a response variable.</t>
  </si>
  <si>
    <t>※ Z value(or t values), p value, and the type of correlation coefficient.</t>
    <phoneticPr fontId="5"/>
  </si>
  <si>
    <t>An analysis controlled with a control variable cannot be done in regression analysis of a count data.</t>
  </si>
  <si>
    <t>Item analysis</t>
  </si>
  <si>
    <t>Bubble chart</t>
    <phoneticPr fontId="5"/>
  </si>
  <si>
    <t>An analysis controlled with a control variable cannot be done in equality of mean rank test.</t>
  </si>
  <si>
    <t>Item</t>
    <phoneticPr fontId="5"/>
  </si>
  <si>
    <t>An analysis controlled with a control variable cannot be done in equality of variances test.</t>
  </si>
  <si>
    <t>Internal consistency coefficient</t>
  </si>
  <si>
    <t>Kernel density</t>
    <phoneticPr fontId="5"/>
  </si>
  <si>
    <t>An analysis controlled with a control variable cannot be done in cross table analysis.</t>
  </si>
  <si>
    <t>α coefficient</t>
  </si>
  <si>
    <t>Curve fitting</t>
    <phoneticPr fontId="5"/>
  </si>
  <si>
    <t>An analysis controlled with a control variable cannot be done in HOMALS.</t>
  </si>
  <si>
    <t>Analysis of each item</t>
  </si>
  <si>
    <t>Mean interval estimation</t>
    <phoneticPr fontId="5"/>
  </si>
  <si>
    <t>An analysis controlled with a control variable cannot be done in polychoric correlation analysis.</t>
  </si>
  <si>
    <t>Of a measure</t>
  </si>
  <si>
    <t>Equal means test</t>
    <phoneticPr fontId="5"/>
  </si>
  <si>
    <t>An analysis controlled with a control variable cannot be done in multiple cross table.</t>
  </si>
  <si>
    <t>Correlation coefficient</t>
  </si>
  <si>
    <t xml:space="preserve">  Independent</t>
    <phoneticPr fontId="5"/>
  </si>
  <si>
    <t>An analysis controlled with a control variable cannot be done in correspondence analysis.</t>
  </si>
  <si>
    <t>After the deletion</t>
  </si>
  <si>
    <t xml:space="preserve">  Paired</t>
    <phoneticPr fontId="5"/>
  </si>
  <si>
    <t>An analysis controlled with a control variable cannot be done in log linear model.</t>
  </si>
  <si>
    <t>Equal correlation test</t>
    <phoneticPr fontId="5"/>
  </si>
  <si>
    <t>Number of categories exceeds the prescribed value (250). Cross table cannot be displayed.</t>
  </si>
  <si>
    <t>After the reversal α</t>
  </si>
  <si>
    <t>Equal variance test</t>
    <phoneticPr fontId="5"/>
  </si>
  <si>
    <t>Number of categories exceeds the prescribed value (250). Correspondence analysis cannot be displayed.</t>
  </si>
  <si>
    <t>※ α coefficient in the case where the main component load is reversed the negative items</t>
    <phoneticPr fontId="5"/>
  </si>
  <si>
    <t>2 or more variables are needed to calculate alpha coefficient.</t>
  </si>
  <si>
    <t>Measure the mean value</t>
  </si>
  <si>
    <t>Correlation analysis</t>
    <phoneticPr fontId="5"/>
  </si>
  <si>
    <t>3 or more needs to be entered for ANOVA.</t>
  </si>
  <si>
    <t>Number of items</t>
  </si>
  <si>
    <t>Multilevel analysis is not compatible.</t>
  </si>
  <si>
    <t>※ Jacques Bella test is a kind of a test of normality by kurtosis and skewness.</t>
    <phoneticPr fontId="5"/>
  </si>
  <si>
    <t>Rank correlation</t>
    <phoneticPr fontId="5"/>
  </si>
  <si>
    <t>Reassignment of values is not compatible with HAD2R.</t>
  </si>
  <si>
    <t>p value</t>
    <phoneticPr fontId="5"/>
  </si>
  <si>
    <t>Categorical correlation</t>
    <phoneticPr fontId="5"/>
  </si>
  <si>
    <t>Creation of dummy variables is not compatible with HAD2R.</t>
  </si>
  <si>
    <t>Consistency coefficient plurality Measurement (internal consistency measure)</t>
    <phoneticPr fontId="5"/>
  </si>
  <si>
    <t>Item analysis</t>
    <phoneticPr fontId="5"/>
  </si>
  <si>
    <t>Rearrangements of data set is not compatible with HAD2R.</t>
  </si>
  <si>
    <t>Standardization α coefficient</t>
  </si>
  <si>
    <t>Reliability</t>
    <phoneticPr fontId="5"/>
  </si>
  <si>
    <t>Bubble chart is not compatible with HAD2R.</t>
  </si>
  <si>
    <t>ω coefficient</t>
  </si>
  <si>
    <t>Correspondence</t>
    <phoneticPr fontId="5"/>
  </si>
  <si>
    <t>Curve fitting is not compatible with HAD2R.</t>
  </si>
  <si>
    <t>※ Since the factor analysis has become improper solutions, ω coefficient will not be output.</t>
    <phoneticPr fontId="5"/>
  </si>
  <si>
    <t>Multiple cross table</t>
    <phoneticPr fontId="5"/>
  </si>
  <si>
    <t>Log linear model is not compatible with HAD2R.</t>
  </si>
  <si>
    <t>※ It have been calculated on the basis of the factor analysis results of the maximum likelihood method.</t>
    <phoneticPr fontId="5"/>
  </si>
  <si>
    <t>Principal component analysis</t>
    <phoneticPr fontId="5"/>
  </si>
  <si>
    <t>Test of equal variance is not compatible with HAD2R.</t>
  </si>
  <si>
    <t>Consistency coefficient of single measurement</t>
  </si>
  <si>
    <t>Intra-class correlation</t>
    <phoneticPr fontId="5"/>
  </si>
  <si>
    <t>Generalized Poisson regression distribution is not compatible with HAD2R.</t>
  </si>
  <si>
    <t>※ In the case of ordinal scale, they will be the same</t>
    <phoneticPr fontId="5"/>
  </si>
  <si>
    <t>Multilevel correlation</t>
    <phoneticPr fontId="5"/>
  </si>
  <si>
    <t>Tobit regression analysis is not compatible with HAD2R.</t>
  </si>
  <si>
    <t>Pairwise correlation</t>
    <phoneticPr fontId="5"/>
  </si>
  <si>
    <t>Beta binominal distribution is not compatible with HAD2R.</t>
  </si>
  <si>
    <t xml:space="preserve">Intraclass correlation coefficient </t>
    <phoneticPr fontId="5"/>
  </si>
  <si>
    <t xml:space="preserve">  distinguishable</t>
    <phoneticPr fontId="5"/>
  </si>
  <si>
    <t>Log normal regression distribution is not compatible with HAD2R.</t>
  </si>
  <si>
    <t>Rank-class in the correlation</t>
  </si>
  <si>
    <t>Regression line per group</t>
    <phoneticPr fontId="5"/>
  </si>
  <si>
    <t>Mixture regression distribution analysis is not compatible with HAD2R.</t>
  </si>
  <si>
    <t>Interval</t>
    <phoneticPr fontId="5"/>
  </si>
  <si>
    <t>APIM</t>
    <phoneticPr fontId="5"/>
  </si>
  <si>
    <t>Quantile regression distribution is not compatible with HAD2R.</t>
  </si>
  <si>
    <t>Equal rank test</t>
    <phoneticPr fontId="5"/>
  </si>
  <si>
    <t>Robust regression analysis is not compatible with HAD2R.</t>
  </si>
  <si>
    <t>Absolute matching coefficient of single measurement</t>
  </si>
  <si>
    <t>Ordered logistic regression</t>
    <phoneticPr fontId="5"/>
  </si>
  <si>
    <t>Multivariate normal distribution analysis is not compatible with HAD2R.</t>
  </si>
  <si>
    <t>κ coefficient (Fleiss)</t>
  </si>
  <si>
    <t>Ordered probit regression</t>
    <phoneticPr fontId="5"/>
  </si>
  <si>
    <t>Stepwise method in a generalized linear model is not compatible with HAD2R.</t>
  </si>
  <si>
    <t>The name</t>
  </si>
  <si>
    <t>Mediation analysis is not compatible with HAD2R.</t>
  </si>
  <si>
    <t>Each statistics class in the correlation ※: F value, Kendall of W: chi-square squared, kappa coefficient: Z value</t>
  </si>
  <si>
    <t>Principal component analysis is not compatible with HAD2R.</t>
  </si>
  <si>
    <t>※ Diagonal matrix (bold) are intraclass-correlations, the upper triangular matrix are individual level correlations, the lower triangular matrix are the pair level correlations.</t>
    <phoneticPr fontId="5"/>
  </si>
  <si>
    <t>Binomial logistic regression</t>
    <phoneticPr fontId="5"/>
  </si>
  <si>
    <t>Procrustes rotation is not compatible with HAD2R.</t>
  </si>
  <si>
    <t>※ N of pairs</t>
    <phoneticPr fontId="5"/>
  </si>
  <si>
    <t>Binomial probit regression</t>
    <phoneticPr fontId="5"/>
  </si>
  <si>
    <t>Improved k-means method is not compatible with HAD2R.</t>
  </si>
  <si>
    <t>※ Analysis with distinguishable data</t>
    <phoneticPr fontId="5"/>
  </si>
  <si>
    <t>Mixture model, latent class analysis is not compatible with HAD2R.</t>
  </si>
  <si>
    <t>Pairwise correlation analysis</t>
  </si>
  <si>
    <t>HOMALS is not compatible with HAD2R.</t>
  </si>
  <si>
    <t>Inverse matrix</t>
  </si>
  <si>
    <t>Multinominal regression</t>
    <phoneticPr fontId="5"/>
  </si>
  <si>
    <t>Structure equation model is not compatible with HAD2R.</t>
  </si>
  <si>
    <t>Determinant</t>
  </si>
  <si>
    <t>Poisson regression</t>
    <phoneticPr fontId="5"/>
  </si>
  <si>
    <t>All data are missing values, or have errors in the deleted data.</t>
  </si>
  <si>
    <t>Eigenvectors</t>
  </si>
  <si>
    <t>Negative binomial regression</t>
    <phoneticPr fontId="5"/>
  </si>
  <si>
    <t>The control variable includes linear dependent variable.</t>
  </si>
  <si>
    <t>Sampling simulation</t>
  </si>
  <si>
    <t>Gneralized Poisson regression</t>
    <phoneticPr fontId="5"/>
  </si>
  <si>
    <t>Data includes missing values.</t>
  </si>
  <si>
    <t>Population distribution</t>
  </si>
  <si>
    <t>Tobit regression (lower censored)</t>
    <phoneticPr fontId="5"/>
  </si>
  <si>
    <t>A missing value cannot be recognized in the cross table data.</t>
  </si>
  <si>
    <t>Population mean</t>
  </si>
  <si>
    <t>Tobit regression (upper censored)</t>
    <phoneticPr fontId="5"/>
  </si>
  <si>
    <t>Number of categories exceeded the prescribed value (1000). Rank correlation cannot be calculated.</t>
  </si>
  <si>
    <t>Population variance</t>
  </si>
  <si>
    <t>Tobit regression (both censored)</t>
    <phoneticPr fontId="5"/>
  </si>
  <si>
    <t>An error occurred during calculating categorical correlation coefficient.</t>
  </si>
  <si>
    <t>95% interval</t>
    <phoneticPr fontId="5"/>
  </si>
  <si>
    <t>Tobit regression</t>
    <phoneticPr fontId="5"/>
  </si>
  <si>
    <t>and</t>
  </si>
  <si>
    <t>Normal distribution</t>
    <phoneticPr fontId="5"/>
  </si>
  <si>
    <t>Mixture regression</t>
    <phoneticPr fontId="5"/>
  </si>
  <si>
    <t>Polychoric or polyserial correlation coefficient will not be calculated.</t>
  </si>
  <si>
    <t>Quantile regression</t>
    <phoneticPr fontId="5"/>
  </si>
  <si>
    <t>An error occurred during estimating the polychoric correlation coefficient. HAD will be terminated.</t>
  </si>
  <si>
    <t>Regression anlysis (ML)</t>
    <phoneticPr fontId="5"/>
  </si>
  <si>
    <t>Number of groups to compare exceeded the prescribed value (100). HAD will be terminated.</t>
  </si>
  <si>
    <t>Multi-cross table can only analyze 5 variables.</t>
  </si>
  <si>
    <t>Statistics of each sample</t>
    <phoneticPr fontId="5"/>
  </si>
  <si>
    <t>Since total number of cells exceed the prescribed value (100000), analysis could not be done.</t>
  </si>
  <si>
    <t>Statistics of the sampling distribution</t>
    <phoneticPr fontId="5"/>
  </si>
  <si>
    <t>Robust regression</t>
    <phoneticPr fontId="5"/>
  </si>
  <si>
    <t>An error occurred during calculation of multi-cross table (cellfreq). HAD will be terminated.</t>
  </si>
  <si>
    <t>Risk of when the population mean and the null hypothesis</t>
  </si>
  <si>
    <t>Multivariate regression</t>
    <phoneticPr fontId="5"/>
  </si>
  <si>
    <t>Long linear model can analyze up to 5 variables only.</t>
  </si>
  <si>
    <t>Sample mean</t>
  </si>
  <si>
    <t>Hierarchical linear modeling</t>
    <phoneticPr fontId="5"/>
  </si>
  <si>
    <t>An error occurred during the calculation of log linear model (celldata). HAD will be terminated.</t>
  </si>
  <si>
    <t>Sample variance</t>
  </si>
  <si>
    <t>Promax rotation</t>
    <phoneticPr fontId="5"/>
  </si>
  <si>
    <t>An error occurred during the calculation of log linear model (loglinear). HAD will be terminated.</t>
  </si>
  <si>
    <t>Unbiased variance</t>
  </si>
  <si>
    <t>Independent cluster rotation</t>
    <phoneticPr fontId="5"/>
  </si>
  <si>
    <t>An error occurred during the calculation of log linear model (poissoncul). HAD will be terminated.</t>
  </si>
  <si>
    <t>Unbiased variance</t>
    <phoneticPr fontId="5"/>
  </si>
  <si>
    <t>Oblimin rotation</t>
    <phoneticPr fontId="5"/>
  </si>
  <si>
    <t>Since text data is included, analysis could not be done. Analysis will be suspended.</t>
  </si>
  <si>
    <t>Sample</t>
    <phoneticPr fontId="5"/>
  </si>
  <si>
    <t>Quatimax rotation</t>
    <phoneticPr fontId="5"/>
  </si>
  <si>
    <t>Dependent variable needs to be a probability (between 0 and 1) in a curve fitting.</t>
  </si>
  <si>
    <t>Normal</t>
    <phoneticPr fontId="5"/>
  </si>
  <si>
    <t>Structure equation modeling</t>
    <phoneticPr fontId="5"/>
  </si>
  <si>
    <t>An unexpected error occurred during curve fitting. HAD will be terminated.</t>
  </si>
  <si>
    <t xml:space="preserve">t </t>
    <phoneticPr fontId="5"/>
  </si>
  <si>
    <t>※ Filter applied</t>
    <phoneticPr fontId="5"/>
  </si>
  <si>
    <t>Sum</t>
    <phoneticPr fontId="5"/>
  </si>
  <si>
    <t>Since number of groups exceed 100, scatter plot could not be displayed.</t>
  </si>
  <si>
    <t>※ Group:</t>
    <phoneticPr fontId="5"/>
  </si>
  <si>
    <t>An unexpected error occurred. HAD will be terminated,</t>
  </si>
  <si>
    <t>Analysis of code:</t>
  </si>
  <si>
    <t>There is a variable with number of categories that is smaller than 2. Analysis will be terminated.</t>
  </si>
  <si>
    <t>Use variables:</t>
  </si>
  <si>
    <t>Interaction term</t>
    <phoneticPr fontId="5"/>
  </si>
  <si>
    <t>Since response variable is a text data, analysis could not be done. Analysis will be suspended.</t>
  </si>
  <si>
    <t>Mean and standard deviation of each cell</t>
  </si>
  <si>
    <t>With std score</t>
    <phoneticPr fontId="5"/>
  </si>
  <si>
    <t>Since number of categories exceeded the prescribed value (1000), the test could not be done.</t>
  </si>
  <si>
    <t>※ Error bars show standard error</t>
    <phoneticPr fontId="5"/>
  </si>
  <si>
    <t>Standarized</t>
    <phoneticPr fontId="5"/>
  </si>
  <si>
    <t>Since number of categories of the dependent variables are more than those of the independent variables, the test could not be done.</t>
  </si>
  <si>
    <t>※ Error bars show 95% confidence interval</t>
    <phoneticPr fontId="5"/>
  </si>
  <si>
    <t>Centered</t>
    <phoneticPr fontId="5"/>
  </si>
  <si>
    <t>The matrix is not a square matrix.</t>
  </si>
  <si>
    <t>Barplot</t>
    <phoneticPr fontId="5"/>
  </si>
  <si>
    <t>Group mean centering</t>
    <phoneticPr fontId="5"/>
  </si>
  <si>
    <t>An error occurred during eigenvalue decomposition (QR method). HAD will be terminated.</t>
  </si>
  <si>
    <t>Analysis of variance</t>
  </si>
  <si>
    <t>An error occurred during eigenvalue decomposition (Jacobi method). HAD will be terminated.</t>
  </si>
  <si>
    <t>Model fit</t>
  </si>
  <si>
    <t>Rank score</t>
    <phoneticPr fontId="5"/>
  </si>
  <si>
    <t>F value became negative. HAD will terminate.</t>
  </si>
  <si>
    <t>Error(</t>
    <phoneticPr fontId="5"/>
  </si>
  <si>
    <t>Inverse</t>
    <phoneticPr fontId="5"/>
  </si>
  <si>
    <t>x^2 value became negative. HAD will terminate.</t>
  </si>
  <si>
    <t>Since text data is included in the response value, analysis could not be done. The analysis will suspend.</t>
  </si>
  <si>
    <t>Error (Other)</t>
  </si>
  <si>
    <t>Only 5 factors at maximum can be analyzed.</t>
  </si>
  <si>
    <t>Overall</t>
  </si>
  <si>
    <t>Covariate cannot be designated as a slice variable.</t>
  </si>
  <si>
    <t>Error</t>
    <phoneticPr fontId="5"/>
  </si>
  <si>
    <t>Within-participant factor cannot be designated as a measurement factor.</t>
  </si>
  <si>
    <t>Fit index</t>
  </si>
  <si>
    <t>Factors with number of levels that exceed the prescribed value cannot be designated as a slice variable. :prescribed value =</t>
  </si>
  <si>
    <t>Test of sphericity assumption</t>
    <phoneticPr fontId="5"/>
  </si>
  <si>
    <t>Log transformation</t>
    <phoneticPr fontId="5"/>
  </si>
  <si>
    <t>Since model's degree of freedom is larger than the prescribed value, analysis could not be done. Prescribed value =</t>
  </si>
  <si>
    <t>Arc sign transformation</t>
    <phoneticPr fontId="5"/>
  </si>
  <si>
    <t>Factors with number of levels that exceed the prescribed value (&amp; maxmc &amp; ") will not output the estimated means and multiple comparisons. Prescribed value = "</t>
  </si>
  <si>
    <t>Reassignment</t>
    <phoneticPr fontId="5"/>
  </si>
  <si>
    <t>The multiple comparison of the number of levels larger than 10 will not be outputted in a Saffer method.</t>
  </si>
  <si>
    <t>Factor of the effect (Type 2 SS)</t>
    <phoneticPr fontId="5"/>
  </si>
  <si>
    <t>Dommy variable</t>
    <phoneticPr fontId="5"/>
  </si>
  <si>
    <t>When including interaction effect of within-participant factor in a model, the main effect of the interaction effect cannot be excluded.</t>
  </si>
  <si>
    <t>Factor of the effect (Type 3 SS)</t>
    <phoneticPr fontId="5"/>
  </si>
  <si>
    <t>An error occurred during ANOVA (anovainput). HAD will be terminated.</t>
  </si>
  <si>
    <t>※ Epsilon for sphericity assumption =</t>
    <phoneticPr fontId="5"/>
  </si>
  <si>
    <t>An error occurred during ANOVA output (anova). HAD will be terminated.</t>
  </si>
  <si>
    <t>Since the degree of freedom is insufficient, simple effect analysis cannot be run.</t>
  </si>
  <si>
    <t>Adj DF1</t>
    <phoneticPr fontId="5"/>
  </si>
  <si>
    <t>Since error cannot be estimated, simple effect analysis cannot be run.</t>
  </si>
  <si>
    <t>Adj DF2</t>
    <phoneticPr fontId="5"/>
  </si>
  <si>
    <t>An error occurred during ANOVA output (anovaoutput). HAD will be terminated.</t>
  </si>
  <si>
    <t>Partial η2</t>
    <phoneticPr fontId="5"/>
  </si>
  <si>
    <t>An error occurred during t-test output (anovaoutput). HAD will be terminated.</t>
  </si>
  <si>
    <t>Partial ω2</t>
    <phoneticPr fontId="5"/>
  </si>
  <si>
    <t>Since the degree of freedom is smaller than 0, analysis could not be done.</t>
  </si>
  <si>
    <t>Generalized η2</t>
  </si>
  <si>
    <t>When using separate error term, try using pooled error term.</t>
  </si>
  <si>
    <t>Generalized ω2</t>
  </si>
  <si>
    <t>An error occurred during simple effect analysis (anovasimple). HAD will be terminated.</t>
  </si>
  <si>
    <t>Estimated mean and multiple comparison</t>
  </si>
  <si>
    <t>Value label</t>
    <phoneticPr fontId="5"/>
  </si>
  <si>
    <t>An error occurred during simple effect analysis (anovasimpleoutput). HAD will be terminated.</t>
  </si>
  <si>
    <t>※ Multiple comparisons for Within factors = Error term of the each pair</t>
    <phoneticPr fontId="5"/>
  </si>
  <si>
    <t>Missing value</t>
    <phoneticPr fontId="5"/>
  </si>
  <si>
    <t>There is a factor with a degree of freedom that is smaller than 0. Analysis will be suspended.</t>
  </si>
  <si>
    <t>※ Multiple comparisons for Within factors = Error term of the factor</t>
    <phoneticPr fontId="5"/>
  </si>
  <si>
    <t>Covariate</t>
    <phoneticPr fontId="5"/>
  </si>
  <si>
    <t>An error occurred during ANOVA (reganova). HAD will be terminated.</t>
  </si>
  <si>
    <t>※ The results when the covariates equal mean values ​​are output.</t>
    <phoneticPr fontId="5"/>
  </si>
  <si>
    <t>Verb</t>
    <phoneticPr fontId="5"/>
  </si>
  <si>
    <t>An error occurred during ANOVA (reganova2). HAD will be terminated.</t>
  </si>
  <si>
    <t>Overall mean</t>
  </si>
  <si>
    <t>Noun</t>
    <phoneticPr fontId="5"/>
  </si>
  <si>
    <t>The model includes a linear dependent variable, or has a group with a degree of 0. Analysis will be suspended.</t>
  </si>
  <si>
    <t>Level</t>
    <phoneticPr fontId="5"/>
  </si>
  <si>
    <t>Compound noun</t>
    <phoneticPr fontId="5"/>
  </si>
  <si>
    <t>An error occurred during ANOVA (reganova3). HAD will be terminated.</t>
  </si>
  <si>
    <t>Factor</t>
  </si>
  <si>
    <t>Adjective</t>
    <phoneticPr fontId="5"/>
  </si>
  <si>
    <t>A cell with a number of people that is smaller than 1 is included.</t>
  </si>
  <si>
    <t>The mean value of each level</t>
    <phoneticPr fontId="5"/>
  </si>
  <si>
    <t>Adverb</t>
    <phoneticPr fontId="5"/>
  </si>
  <si>
    <t>k-means cannot be used in the categorization of variables. HAD will be terminated.</t>
  </si>
  <si>
    <t>Multiple comparisons</t>
  </si>
  <si>
    <t>Keyword</t>
    <phoneticPr fontId="5"/>
  </si>
  <si>
    <t>Number of clusters need to be designated for k-means analysis. Remove the checkmark of "analyze without designating". HAD will be terminated.</t>
  </si>
  <si>
    <t>Modify Shaffer method</t>
  </si>
  <si>
    <t>Synonym</t>
    <phoneticPr fontId="5"/>
  </si>
  <si>
    <t>When data is a distance matrix, improved k-means, mixture model, latent class analysis, latent rank analysis cannot be used. HAD will be terminated.</t>
  </si>
  <si>
    <t>Shaffer method</t>
  </si>
  <si>
    <t>Output -&gt;</t>
  </si>
  <si>
    <t>Data is not square matrix. HAD will be terminated.</t>
  </si>
  <si>
    <t>Holm method</t>
  </si>
  <si>
    <t>3 or more objects to categorize are needed to run a cluster analysis. HAD will be terminated.</t>
  </si>
  <si>
    <t>Bonferroni method</t>
  </si>
  <si>
    <t>The degree of freedom of the latent class analysis became negative. HAD will be terminated.</t>
  </si>
  <si>
    <t>Main p-value</t>
    <phoneticPr fontId="5"/>
  </si>
  <si>
    <t>The degree of freedom of the latent rank analysis became negative. HAD will be terminated.</t>
  </si>
  <si>
    <t>$System$</t>
    <phoneticPr fontId="5"/>
  </si>
  <si>
    <t>Improper solutions occurred in all trials. HAD will be terminated.</t>
  </si>
  <si>
    <t>E.S. d</t>
    <phoneticPr fontId="5"/>
  </si>
  <si>
    <t>An improper solution occurred. HAD will be terminated.</t>
  </si>
  <si>
    <t>Sig. Level</t>
    <phoneticPr fontId="5"/>
  </si>
  <si>
    <t>Number of dimensions are exceeding the maximum value. MDS will not run. :maximum value =</t>
  </si>
  <si>
    <t>Test of the difference between the unpaired average value (unpaired t-test)</t>
  </si>
  <si>
    <t>row data</t>
    <phoneticPr fontId="5"/>
  </si>
  <si>
    <t>Since sample size is smaller than the number of variables, factor analysis cannot be run.</t>
  </si>
  <si>
    <t>The dependent variable</t>
  </si>
  <si>
    <t>A variable with a variance less than 0 is included. Analysis will be suspended.</t>
  </si>
  <si>
    <t>Test for the difference between the paired mean values ​​(paired t-test)</t>
  </si>
  <si>
    <t>An error occurred while calculating the convergence of factor analysis. HAD will be terminated.</t>
  </si>
  <si>
    <t>Standard error of assuming equal variance</t>
  </si>
  <si>
    <t>Entered hypothesis factor loadings matrix is incorrect.</t>
  </si>
  <si>
    <t>Test of difference</t>
    <phoneticPr fontId="5"/>
  </si>
  <si>
    <t>The initial solution will be outputted.</t>
  </si>
  <si>
    <t>Pairs</t>
    <phoneticPr fontId="5"/>
  </si>
  <si>
    <t>Entered target loadings matrix is incorrect.</t>
  </si>
  <si>
    <t>Welch's test</t>
    <phoneticPr fontId="5"/>
  </si>
  <si>
    <t>An error occurred during Harris-Kaiser rotation. HAD will be terminated.</t>
  </si>
  <si>
    <t>t-test</t>
  </si>
  <si>
    <t>An error occurred during direct oblimin rotation. HAD will be terminated.</t>
  </si>
  <si>
    <t>※ Welch's test is a test that does not assume equal variances of the two groups.</t>
    <phoneticPr fontId="5"/>
  </si>
  <si>
    <t>Generalized linear mixed model</t>
    <phoneticPr fontId="5"/>
  </si>
  <si>
    <t>Use variables cannot be found in the data.</t>
  </si>
  <si>
    <t>Correlation coefficient r</t>
  </si>
  <si>
    <t>weight -&gt;</t>
    <phoneticPr fontId="5"/>
  </si>
  <si>
    <t>Estimate could not be done.</t>
  </si>
  <si>
    <t>Tests of simple main effect</t>
  </si>
  <si>
    <t>Propensity score</t>
    <phoneticPr fontId="5"/>
  </si>
  <si>
    <t>A solution in the process of calculation will be outputted.</t>
  </si>
  <si>
    <t>Variables to be grouped</t>
  </si>
  <si>
    <t>sample size</t>
    <phoneticPr fontId="5"/>
  </si>
  <si>
    <t>Procrustes rotation did not converge.</t>
  </si>
  <si>
    <t>effect size</t>
    <phoneticPr fontId="5"/>
  </si>
  <si>
    <t>Degree of freedom became negative. HAD will be terminated.</t>
  </si>
  <si>
    <t>power</t>
    <phoneticPr fontId="5"/>
  </si>
  <si>
    <t>All data needs to be a whole number to be a dummy variable. HAD will be terminated.</t>
  </si>
  <si>
    <t>Simple effect of factors (type Ⅱ sum of squares)</t>
  </si>
  <si>
    <t>PowerAnalysis</t>
    <phoneticPr fontId="5"/>
  </si>
  <si>
    <t>All data needs to be a whole number in HOMALS. HAD will be terminated.</t>
  </si>
  <si>
    <t>Simple effect of factors (type Ⅲ sum of squares)</t>
  </si>
  <si>
    <t>Data set is not categorical type. HAD will be terminated.</t>
  </si>
  <si>
    <t>※ MSe = pooled error term</t>
  </si>
  <si>
    <t>All categories are smaller than 0. HAD will be terminated.</t>
  </si>
  <si>
    <t>※ MSe = level by the error term</t>
  </si>
  <si>
    <t>All category numbers exceed the maximum value (500). HAD will be terminated.</t>
  </si>
  <si>
    <t>Epsilon for sphericity assumption</t>
    <phoneticPr fontId="5"/>
  </si>
  <si>
    <t>There is a number that is not 0 or 1. HAD will be terminated.</t>
  </si>
  <si>
    <t>※ the degree of freedom of the simple main effect has been corrected by Satterthwaite of the way.</t>
  </si>
  <si>
    <t>There is a variable with category number that exceeds the maximum value (100). HAD will be terminated.</t>
  </si>
  <si>
    <t>p-value of the interaction effect</t>
    <phoneticPr fontId="5"/>
  </si>
  <si>
    <t>There is a variable with category number that includes 1. HAD will be terminated.</t>
  </si>
  <si>
    <t>Comparison</t>
  </si>
  <si>
    <t>Since there is a response variable that includes more than 3 texts, analysis could not be done. Analysis will be suspended.</t>
  </si>
  <si>
    <t>Null model</t>
  </si>
  <si>
    <t>Cluster standard error cannot be used in a mixture regression analysis.</t>
  </si>
  <si>
    <t>Saturated model</t>
  </si>
  <si>
    <t>Offset variable of a count regression analysis cannot be found in the use variable.</t>
  </si>
  <si>
    <t>Model estimations</t>
    <phoneticPr fontId="5"/>
  </si>
  <si>
    <t>Total number of trials variable of ratio data cannot be found in the use variable.</t>
  </si>
  <si>
    <t>Estimation of frequency</t>
  </si>
  <si>
    <t>Enter total number of trials variable of ratio.</t>
  </si>
  <si>
    <t>The expected frequency</t>
  </si>
  <si>
    <t>There is a place where the order of explanatory variables differs between the steps. HAD will be terminated.</t>
  </si>
  <si>
    <t>Residual error</t>
  </si>
  <si>
    <t>There is a value in the binominal regression analysis where number of occurrence or total is not a whole number. HAD will be terminated.</t>
  </si>
  <si>
    <t>Standard residuals</t>
  </si>
  <si>
    <t>There is a subject where number of occurrence is larger than the total. HAD will be terminated.</t>
  </si>
  <si>
    <t>The shortest distance method</t>
  </si>
  <si>
    <t>The variable designated as the random effect is same as the response variable.</t>
  </si>
  <si>
    <t>Longest distance method</t>
  </si>
  <si>
    <t>The variable designated as the random effect is not included in the model.</t>
  </si>
  <si>
    <t>Median method</t>
  </si>
  <si>
    <t>Level 2 variable is same as the response variable.</t>
  </si>
  <si>
    <t>The center of gravity method</t>
  </si>
  <si>
    <t>Level 2 variable is not included in the use variable.</t>
  </si>
  <si>
    <t>For simple effect test, put a checkmark on "center each variable when including interaction term" in the option.</t>
  </si>
  <si>
    <t>Variable method</t>
  </si>
  <si>
    <t>Degree of freedom became smaller than 0. The analysis will be suspended.</t>
    <phoneticPr fontId="5"/>
  </si>
  <si>
    <t>Ward's method</t>
  </si>
  <si>
    <t>Error term became smaller than 0. Try removing the checkmark on multi-level data. The analysis will be suspended.</t>
  </si>
  <si>
    <t>k-means method based on Mahalanobis distance</t>
  </si>
  <si>
    <t>Error term became smaller than 0. Analysis will be suspended.</t>
  </si>
  <si>
    <t>Mixed normal distribution</t>
  </si>
  <si>
    <t>Regression analysis includes a linear dependent variable.</t>
  </si>
  <si>
    <t>Latent class analysis</t>
    <phoneticPr fontId="5"/>
  </si>
  <si>
    <t>An error occurred during regression analysis. HAD will be terminated.</t>
  </si>
  <si>
    <t>Latent rank analysis (continuous)</t>
    <phoneticPr fontId="5"/>
  </si>
  <si>
    <t>Entered reference category cannot be found. Analysis will be terminated.</t>
  </si>
  <si>
    <t>Latent rank analysis (order)</t>
    <phoneticPr fontId="5"/>
  </si>
  <si>
    <t>Number of categories of a response variable exceed the maximum value (20). Analysis will be terminated.</t>
  </si>
  <si>
    <t>(Homogeneous variance)</t>
  </si>
  <si>
    <t>Estimate value overflowed during the calculation of logistic regression analysis.</t>
  </si>
  <si>
    <t>(Homogeneous variance-covariance)</t>
  </si>
  <si>
    <t>The data might not match the model.</t>
  </si>
  <si>
    <t>(Heterogeneous variance)</t>
  </si>
  <si>
    <t>There is a group that has a degree of freedom that is smaller than 0. HAD will be terminated.</t>
  </si>
  <si>
    <t>(Heterogeneous variance-covariance)</t>
  </si>
  <si>
    <t>An overflow occurred in the ordinal regression. HAD will be terminated.</t>
  </si>
  <si>
    <t>Cluster Analysis</t>
  </si>
  <si>
    <t>The sample size in calculation exceeded the maximum value.</t>
  </si>
  <si>
    <t>An error occurred during discriminant analysis. HAD will be terminated.</t>
  </si>
  <si>
    <t>Distance calculation</t>
  </si>
  <si>
    <t>There was an error during the run of discriminant analysis.</t>
  </si>
  <si>
    <t>Enter the distance matrix from data</t>
  </si>
  <si>
    <t>Inverse matrix cannot be evaluated</t>
  </si>
  <si>
    <t>Likelihood</t>
  </si>
  <si>
    <t>Response variable includes a negative number.</t>
  </si>
  <si>
    <t>Self-Organizing Map</t>
  </si>
  <si>
    <t>Response variable needs not be non-negative in a count regression analysis. HAD will be terminated.</t>
  </si>
  <si>
    <t>Generation Topographic Map</t>
    <phoneticPr fontId="5"/>
  </si>
  <si>
    <t>0 is included in an offset variable. HAD will be terminated.</t>
  </si>
  <si>
    <t>Distance by the raw data</t>
    <phoneticPr fontId="5"/>
  </si>
  <si>
    <t>An error occurred during the regression analysis of the count data. HAD will be terminated.</t>
  </si>
  <si>
    <t>Euclidean distance by the standardized data</t>
  </si>
  <si>
    <t>An over flow occurred during the analysis. Analysis will be terminated.</t>
  </si>
  <si>
    <t>Classified</t>
  </si>
  <si>
    <t>Estimated value became 0 during the analysis. Analysis will be terminated.</t>
  </si>
  <si>
    <t>Classification number of target</t>
  </si>
  <si>
    <t>An error occurred during regression analysis (maximum likelihood method). HAD will be terminated.</t>
  </si>
  <si>
    <t>Number of parameters</t>
  </si>
  <si>
    <t>Response variable needs to be a value larger than 0 in the gamma regression. HAD will be terminated.</t>
  </si>
  <si>
    <t>The number of times of learning</t>
  </si>
  <si>
    <t>An error occurred during regression analysis of the censored data. HAD will be terminated.</t>
  </si>
  <si>
    <t>Number of iterations</t>
  </si>
  <si>
    <t>Degree of freedom became 0. HAD will be terminated.</t>
  </si>
  <si>
    <t>The estimated number of times</t>
  </si>
  <si>
    <t>An error occurred during robust regression analysis. HAD will be terminated.</t>
  </si>
  <si>
    <t>Log-likelihood</t>
  </si>
  <si>
    <t>An error occurred during hierarchical linear model. HAD will be terminated.</t>
  </si>
  <si>
    <t>Magnification</t>
    <phoneticPr fontId="5"/>
  </si>
  <si>
    <t>There might be a linear dependent variable included in the dependent variable group. HAD will be terminated.</t>
  </si>
  <si>
    <t>Cluster member</t>
  </si>
  <si>
    <t>Nominal regression cannot run on HAD2GLIMIX.</t>
  </si>
  <si>
    <t>The number of clusters</t>
  </si>
  <si>
    <t>Probit regression cannot run on HAD2GLIMIX.</t>
  </si>
  <si>
    <t>Generalized Poisson regression cannot run on HAD2GLIMIX.</t>
  </si>
  <si>
    <t>The number belongs</t>
  </si>
  <si>
    <t>Analysis of censored data cannot run on HAD2GLIMIX.</t>
  </si>
  <si>
    <t>Member Of</t>
  </si>
  <si>
    <t>Mixture regression analysis cannot run on HAD2GLIMIX.</t>
  </si>
  <si>
    <t>Features of the clusters (standardized score)</t>
    <phoneticPr fontId="5"/>
  </si>
  <si>
    <t>The variable designated as the random effect cannot be found.</t>
  </si>
  <si>
    <t>Enter "ALL" or value larger than 0 and smaller than 1 for a quantile.</t>
  </si>
  <si>
    <t xml:space="preserve">Dendrogram display method = distance of </t>
    <phoneticPr fontId="5"/>
  </si>
  <si>
    <t>An error occurred during had2glmmestan. HAD will be terminated.</t>
  </si>
  <si>
    <t>Multiply</t>
  </si>
  <si>
    <t>Variable(s) not included in the model are in the use variables. Result is list-wise case deleted in all variables designated in the use variables.</t>
    <phoneticPr fontId="5"/>
  </si>
  <si>
    <t xml:space="preserve">※Dendrogram summary criteria = </t>
    <phoneticPr fontId="5"/>
  </si>
  <si>
    <t>An error occurred during the output of regression analysis (regoutput). HAD will be terminated.</t>
  </si>
  <si>
    <t>. It is summarized in the cluster displays. Please change the summary criteria option if you want to display all.</t>
    <phoneticPr fontId="5"/>
  </si>
  <si>
    <t>An error occurred during the output of hierarchical linear model (hraoutput). HAD will be terminated.</t>
  </si>
  <si>
    <t>Elapsed process of clustering</t>
  </si>
  <si>
    <t>An error occurred during the output of regression analysis (hraoutput). HAD will be terminated.</t>
  </si>
  <si>
    <t>Stage</t>
    <phoneticPr fontId="5"/>
  </si>
  <si>
    <t>An error occurred during the output of slice. HAD will be terminated.</t>
  </si>
  <si>
    <t>Distance</t>
    <phoneticPr fontId="5"/>
  </si>
  <si>
    <t>2 or more variable needs to be designated as a response variable for the equality of correlation matrix.</t>
  </si>
  <si>
    <t>Coupled cluster</t>
  </si>
  <si>
    <t>Cannot continue since there is a group with number of people smaller than 4. Analysis will be terminated.</t>
  </si>
  <si>
    <t>Distance matrix</t>
  </si>
  <si>
    <t>An error occurred during regression analysis of ratio data. HAD will be terminated.</t>
  </si>
  <si>
    <t>Parameter estimates</t>
  </si>
  <si>
    <t>An error occurred during gamma regression analysis (gammacul). HAD will be terminated.</t>
  </si>
  <si>
    <t>Potential frequency</t>
  </si>
  <si>
    <t>An error occurred during beta binomial regression analysis. HAD will be terminated.</t>
  </si>
  <si>
    <t>Potential probability</t>
  </si>
  <si>
    <t>There is only a single group.</t>
  </si>
  <si>
    <t>Rank</t>
  </si>
  <si>
    <t>There are too many missing values</t>
  </si>
  <si>
    <t>※ Order assignment conditions were satisfied.</t>
    <phoneticPr fontId="5"/>
  </si>
  <si>
    <t>Number of people in all groups are 1.</t>
  </si>
  <si>
    <t>※ Order assignment conditions were not satisfied</t>
    <phoneticPr fontId="5"/>
  </si>
  <si>
    <t>There is a group with a sample size of 0.</t>
  </si>
  <si>
    <t>Item reference profiles</t>
  </si>
  <si>
    <t>Entered constraint is incorrect.</t>
  </si>
  <si>
    <t>Test reference profile</t>
  </si>
  <si>
    <t>Number of the parameter exceeds the maximum value (200).</t>
  </si>
  <si>
    <t>Variance-covariance</t>
  </si>
  <si>
    <t>Estimate could not be done. Check "limit the variance to non-negative and estimate" in the option and estimate again.</t>
  </si>
  <si>
    <t>By Category reaction probability</t>
  </si>
  <si>
    <t>The interim solution of calculation will be outputted.</t>
  </si>
  <si>
    <t>Association cofficients of the latent class</t>
    <phoneticPr fontId="5"/>
  </si>
  <si>
    <t>An error occurred during structure equation modeling. HAD will be terminated.</t>
  </si>
  <si>
    <t>Association cofficients of the latent rank</t>
    <phoneticPr fontId="5"/>
  </si>
  <si>
    <t>Saturation model could not be estimated.</t>
  </si>
  <si>
    <t>Rank correlation coefficient between the latent rank</t>
    <phoneticPr fontId="5"/>
  </si>
  <si>
    <t>Baseline model could not be estimated.</t>
  </si>
  <si>
    <t xml:space="preserve">Logistic regression analysis of the latent cluster </t>
    <phoneticPr fontId="5"/>
  </si>
  <si>
    <t>Robust standard error cannot be estimated when designating a sample size.</t>
  </si>
  <si>
    <t>Logistic regression analysis to latent rank (proportional odds model)</t>
    <phoneticPr fontId="5"/>
  </si>
  <si>
    <t>Missing value cannot be estimated when designating a sample size.</t>
  </si>
  <si>
    <t>Logistic regression analysis to latent rank (non-proportional odds model)</t>
    <phoneticPr fontId="5"/>
  </si>
  <si>
    <t>There is a variable that is not in the use variable on the modeling sheet, or the order of use variable and the order of variables on the modeling sheet does not match. Press the model space button again, and reanalyze.</t>
  </si>
  <si>
    <t>β</t>
    <phoneticPr fontId="5"/>
  </si>
  <si>
    <t>Modeling space is not set for multilevel SEM. Press the model space button again, and reanalyze.</t>
  </si>
  <si>
    <t>※ Robust standard errors</t>
    <phoneticPr fontId="5"/>
  </si>
  <si>
    <t>There is a variable that is not in the use variable on the modeling sheet, or the order of use variable and the order of variables on the modeling sheet does not match.</t>
  </si>
  <si>
    <t>Approximation R-squared value</t>
    <phoneticPr fontId="5"/>
  </si>
  <si>
    <t>Press the model space button again, and re-analyze.</t>
  </si>
  <si>
    <t>Histogram by cluster</t>
    <phoneticPr fontId="5"/>
  </si>
  <si>
    <t>Robust standard error cannot be estimated in a multilevel SEM.</t>
  </si>
  <si>
    <t>Histogram by rank</t>
    <phoneticPr fontId="5"/>
  </si>
  <si>
    <t>There is an incorrect model limitation. HAD will ignore this.</t>
  </si>
  <si>
    <t>Principal component scores</t>
  </si>
  <si>
    <t>To designate a sample size of multi-group analysis, divide with  ";" and designate by group. HAD will ignore this constraint.</t>
  </si>
  <si>
    <t>Multi-dimensional Scaling</t>
    <phoneticPr fontId="5"/>
  </si>
  <si>
    <t>There are too many limitations</t>
  </si>
  <si>
    <t>Dimension</t>
    <phoneticPr fontId="5"/>
  </si>
  <si>
    <t>Entered sample size is incorrect. Enter a value.</t>
  </si>
  <si>
    <t>Entered sample size is incorrect. Enter a whole number larger than 1.</t>
  </si>
  <si>
    <t>Diagonal SMC</t>
  </si>
  <si>
    <t>Sheet name</t>
  </si>
  <si>
    <t>cannot be found.</t>
  </si>
  <si>
    <t>SMC parallel</t>
  </si>
  <si>
    <t>The designated data is not an appropriate covariance matrix data.</t>
  </si>
  <si>
    <t>Random number correlation matrix</t>
  </si>
  <si>
    <t>A data larger than variables cannot be read.</t>
  </si>
  <si>
    <t>Data correlation matrix</t>
  </si>
  <si>
    <t>It exceeds</t>
  </si>
  <si>
    <t>Number of factors</t>
  </si>
  <si>
    <t>Entered variable name cannot be found.</t>
  </si>
  <si>
    <t>Diagonal SMC parallel analysis</t>
  </si>
  <si>
    <t>Enter the variable name loaded in the modeling sheet.</t>
  </si>
  <si>
    <t>Random number diagonal SMC</t>
  </si>
  <si>
    <t>Entered value of the filter is incorrect.</t>
  </si>
  <si>
    <t>Changes in common of the sum</t>
  </si>
  <si>
    <t>Entered value is incorrect.</t>
  </si>
  <si>
    <t>Commonality sum of</t>
  </si>
  <si>
    <t>Analysis code cannot be found.</t>
  </si>
  <si>
    <t>Enter the registered data set.</t>
  </si>
  <si>
    <t>Adjustment method</t>
  </si>
  <si>
    <t>Enter the registered name.</t>
  </si>
  <si>
    <t>Designate a use variable.</t>
  </si>
  <si>
    <t>A same name is already registered on the list. Overwrite?</t>
  </si>
  <si>
    <t>Least-square method</t>
  </si>
  <si>
    <t>has been registered on the list.</t>
  </si>
  <si>
    <t>Iterative principle factor method</t>
    <phoneticPr fontId="5"/>
  </si>
  <si>
    <t>Delete?</t>
  </si>
  <si>
    <t>Non-iterative estimation method</t>
  </si>
  <si>
    <t>Delete all models?</t>
  </si>
  <si>
    <t>(Maximum method)</t>
  </si>
  <si>
    <t>All models have been deleted.</t>
  </si>
  <si>
    <t>(Average method)</t>
  </si>
  <si>
    <t>Model of the analysis code</t>
  </si>
  <si>
    <t>The main component method</t>
  </si>
  <si>
    <t>An error occurred while saving the model. HAD will terminate.</t>
  </si>
  <si>
    <t>Categorical factor analysis (weighted least squares: Use SOLVER)</t>
    <phoneticPr fontId="5"/>
  </si>
  <si>
    <t>Enter a model name (except "current model" and "model of analysis code").</t>
  </si>
  <si>
    <t>Categorical factor analysis (weighted least squares)</t>
    <phoneticPr fontId="5"/>
  </si>
  <si>
    <t>Designate a response variable.</t>
  </si>
  <si>
    <t>A same model name is already registered on the list. Overwrite?</t>
  </si>
  <si>
    <t>(Target matrix:</t>
  </si>
  <si>
    <t>No rotation</t>
    <phoneticPr fontId="5"/>
  </si>
  <si>
    <t>The current model cannot be deleted.</t>
  </si>
  <si>
    <t>Biquartimax rotation</t>
    <phoneticPr fontId="5"/>
  </si>
  <si>
    <t>Designate a model.</t>
  </si>
  <si>
    <t>Quartimax rotation</t>
    <phoneticPr fontId="5"/>
  </si>
  <si>
    <t>Entered sample size of the bootstrap is incorrect.</t>
  </si>
  <si>
    <t>Equamax rotation</t>
    <phoneticPr fontId="5"/>
  </si>
  <si>
    <t>Model of analysis code.</t>
  </si>
  <si>
    <t>Factor parsimony</t>
    <phoneticPr fontId="5"/>
  </si>
  <si>
    <t>Entered input criterion probability is incorrect.</t>
  </si>
  <si>
    <t>Orthomax criterion</t>
    <phoneticPr fontId="5"/>
  </si>
  <si>
    <t>Entered delete criterion probability is incorrect.</t>
  </si>
  <si>
    <t>Orthogonal Procrustes rotation</t>
  </si>
  <si>
    <t>Entered sampling number of the parallel analysis is incorrect.</t>
  </si>
  <si>
    <t>Oblique Procrustes rotation</t>
  </si>
  <si>
    <t>Entered complexity of the VSS is incorrect.</t>
  </si>
  <si>
    <t>Harris-Kaiser independent cluster rotation</t>
    <phoneticPr fontId="5"/>
  </si>
  <si>
    <t>Enter a whole number from 1 to 3.</t>
  </si>
  <si>
    <t>Direct oblimin rotation</t>
  </si>
  <si>
    <t>Enter a whole number from 0 to 1000.</t>
  </si>
  <si>
    <t>Promax rotation</t>
  </si>
  <si>
    <t>ExcelITTM file could not be found.</t>
  </si>
  <si>
    <t>Kaiser normalization</t>
    <phoneticPr fontId="5"/>
  </si>
  <si>
    <t>Analysis result of the ExcelITTM could not be found.</t>
  </si>
  <si>
    <t>On</t>
    <phoneticPr fontId="5"/>
  </si>
  <si>
    <t>ExcelITTM data was loaded.</t>
  </si>
  <si>
    <t>Off</t>
    <phoneticPr fontId="5"/>
  </si>
  <si>
    <t>Enter a whole number smaller than 1 for the frequency of appearance.</t>
  </si>
  <si>
    <t>Factor patterns</t>
    <phoneticPr fontId="5"/>
  </si>
  <si>
    <t>Enter a whole number larger than 1 for the cluster number.</t>
  </si>
  <si>
    <t>The number of iterations</t>
  </si>
  <si>
    <t>Enter a whole number larger than 1 for the summarization criterion of the dendrogram.</t>
  </si>
  <si>
    <t>Convergence criterion</t>
    <phoneticPr fontId="5"/>
  </si>
  <si>
    <t>Enter a whole number larger than 1 for the number of dimensions in a multidimensional scale method.</t>
  </si>
  <si>
    <t>Deviance</t>
  </si>
  <si>
    <t>Enter a whole number larger than 1 for the number of dimensions in a correspondence analysis.</t>
  </si>
  <si>
    <t>※ Eigenvalues were negative. It might be a improper solution.</t>
    <phoneticPr fontId="5"/>
  </si>
  <si>
    <t>The sheet of the data could not be found.</t>
  </si>
  <si>
    <t>※ Did not converge. It might be a improper solution.</t>
    <phoneticPr fontId="5"/>
  </si>
  <si>
    <t>The designated sheet does not have a data.</t>
  </si>
  <si>
    <t>※ Some communalities closed to 1. It might be a improper solution.</t>
    <phoneticPr fontId="5"/>
  </si>
  <si>
    <t>There is a category with total number of response that is 0. HAD will be terminated.</t>
  </si>
  <si>
    <t>※ Correlation matrix was not positive definite. Factor analysis can not be performed.</t>
    <phoneticPr fontId="5"/>
  </si>
  <si>
    <t>Entered number of learning rate in a latent rank analysis is incorrect.</t>
  </si>
  <si>
    <t>※ Model was not optimized. It might be a improper Solution.</t>
    <phoneticPr fontId="5"/>
  </si>
  <si>
    <t>Entered minimum number of neighbor function in a latent rank analysis is incorrect.</t>
  </si>
  <si>
    <t>h2</t>
    <phoneticPr fontId="5"/>
  </si>
  <si>
    <t>Entered number of repeated estimation in a latent rank analysis is incorrect.</t>
  </si>
  <si>
    <t>Factor contributions</t>
    <phoneticPr fontId="5"/>
  </si>
  <si>
    <t>Enter a value larger than 0 and smaller than 1.</t>
  </si>
  <si>
    <t>Goodness-of-fit</t>
  </si>
  <si>
    <t>There are no data. Enter a data.</t>
  </si>
  <si>
    <t>※ The α coefficient and ω coefficient calculated from the bold item (reverse when loadings were negative)</t>
    <phoneticPr fontId="5"/>
  </si>
  <si>
    <t>csv file was outputted.</t>
  </si>
  <si>
    <t>Factor score</t>
  </si>
  <si>
    <t>The pass could not be found.</t>
  </si>
  <si>
    <t>Reliability factor if you do not reverse</t>
  </si>
  <si>
    <t>Select a csv file.</t>
  </si>
  <si>
    <t>Inter-factor correlation</t>
  </si>
  <si>
    <t>csv file was loaded.</t>
  </si>
  <si>
    <t>Factor structures</t>
    <phoneticPr fontId="5"/>
  </si>
  <si>
    <t>HAD2R is currently on</t>
  </si>
  <si>
    <t>Threshold</t>
  </si>
  <si>
    <t>Item response theory</t>
  </si>
  <si>
    <t>Enter a file name.</t>
  </si>
  <si>
    <t>Item parameters</t>
    <phoneticPr fontId="5"/>
  </si>
  <si>
    <t>Entered number of samples are incorrect.</t>
  </si>
  <si>
    <t>Discernment</t>
  </si>
  <si>
    <t>Enter a value larger than 0.</t>
  </si>
  <si>
    <t>Difficulty</t>
  </si>
  <si>
    <t>The entered number of Markov chain is incorrect.</t>
  </si>
  <si>
    <t>Test information function</t>
  </si>
  <si>
    <t>The entered number of warmup is incorrect.</t>
  </si>
  <si>
    <t>Test information curve</t>
  </si>
  <si>
    <t>The entered number of intervals in adoption is incorrect.</t>
  </si>
  <si>
    <t>Item characteristic curve</t>
  </si>
  <si>
    <t>Entered core number is incorrect.</t>
  </si>
  <si>
    <t>Item characteristic function</t>
  </si>
  <si>
    <t>Enter an output name.</t>
  </si>
  <si>
    <t>Multi-level correlation analysis</t>
  </si>
  <si>
    <t>Enter the name of the data in R.</t>
  </si>
  <si>
    <t>※ Diagonal matrix (bold) are intra-class correlations, the upper triangular matrix are individual level correlations, and the lower triangular matrix are group level correlation</t>
    <phoneticPr fontId="5"/>
  </si>
  <si>
    <t>Designate a class of the histogram.</t>
  </si>
  <si>
    <t>Test statistic with (Z value) and p-values</t>
    <phoneticPr fontId="5"/>
  </si>
  <si>
    <t>Enter a value for the class of the histogram.</t>
  </si>
  <si>
    <t>※ Upper are Z-values, lower are p-values</t>
    <phoneticPr fontId="5"/>
  </si>
  <si>
    <t>Designate a value larger than 2 and smaller than 100 for the class of the histogram.</t>
  </si>
  <si>
    <t>Effective sample size</t>
  </si>
  <si>
    <t>Designate a value larger than 1 for the width of the line graph.</t>
  </si>
  <si>
    <t>The number of groups</t>
  </si>
  <si>
    <t>Designate a value larger than 1 for number of kernel intervals.</t>
  </si>
  <si>
    <t>Group size</t>
    <phoneticPr fontId="5"/>
  </si>
  <si>
    <t>Designate a value larger than 0 for the parameter of bandwidth.</t>
  </si>
  <si>
    <t>The square root of the above</t>
  </si>
  <si>
    <t>Select a sheet.</t>
  </si>
  <si>
    <t>All data</t>
    <phoneticPr fontId="5"/>
  </si>
  <si>
    <t>A sheet with an identical name already exists.</t>
  </si>
  <si>
    <t>ICC</t>
    <phoneticPr fontId="5"/>
  </si>
  <si>
    <t>That name is already used. Designate another name.</t>
  </si>
  <si>
    <t>That name cannot be used. Designate another name.</t>
  </si>
  <si>
    <t>Delete all sheets?</t>
  </si>
  <si>
    <t>Multiple correspondence analysis</t>
    <phoneticPr fontId="5"/>
  </si>
  <si>
    <t>Delete the selected sheet?</t>
  </si>
  <si>
    <t>Data form</t>
    <phoneticPr fontId="5"/>
  </si>
  <si>
    <t>Delete the moving sheet from the original HAD file?</t>
  </si>
  <si>
    <t>Variable type</t>
  </si>
  <si>
    <t>The sheet was copied to the new book.</t>
  </si>
  <si>
    <t>Category type</t>
  </si>
  <si>
    <t>The sheet was moved to the new book.</t>
  </si>
  <si>
    <t>The total number of category</t>
  </si>
  <si>
    <t>Designate the width of the cell.</t>
  </si>
  <si>
    <t>Number of categories</t>
  </si>
  <si>
    <t>Designate a value.</t>
  </si>
  <si>
    <t>Cross-table type</t>
  </si>
  <si>
    <t>Designate a value larger than 6.</t>
  </si>
  <si>
    <t>Respondent</t>
  </si>
  <si>
    <t>Designate a whole number larger than 1.</t>
  </si>
  <si>
    <t>Eigenvalues ​​and the correlation coefficient</t>
  </si>
  <si>
    <t>Designate a missing value.</t>
  </si>
  <si>
    <t>Category quantification</t>
  </si>
  <si>
    <t>Designate a seed of random numbers.</t>
  </si>
  <si>
    <t>Category name</t>
  </si>
  <si>
    <t>Enter a whole number for the seed of random numbers.</t>
  </si>
  <si>
    <t>Category of</t>
  </si>
  <si>
    <t>Designate a value to add to the 0 degree of the log linear model.</t>
  </si>
  <si>
    <t>Line of category</t>
  </si>
  <si>
    <t>Enter a value larger than 0 to add to the 0 degree of the log linear model.</t>
  </si>
  <si>
    <t>Distribution of the bootstrap estimates</t>
  </si>
  <si>
    <t>Enter a value larger than 0 and smaller than 1 to add to the 0 degree of the log linear model.</t>
  </si>
  <si>
    <t>Coefficient of</t>
  </si>
  <si>
    <t>Designate a value larger than 1.</t>
  </si>
  <si>
    <t>Stepwise method</t>
  </si>
  <si>
    <t>The shortcut key needs to be an alphabet.</t>
  </si>
  <si>
    <t>※ There was no significant explanatory variables.</t>
    <phoneticPr fontId="5"/>
  </si>
  <si>
    <t>This function cannot be used in Mac.</t>
  </si>
  <si>
    <t>※ Because it contains interaction terms, all explanatory variables have been centered.</t>
    <phoneticPr fontId="5"/>
  </si>
  <si>
    <t>HAD file cannot be found.</t>
  </si>
  <si>
    <t>※ All explanatory variables have been centered.</t>
    <phoneticPr fontId="5"/>
  </si>
  <si>
    <t>This file is not a HAD file from ver 15.30 and on.</t>
  </si>
  <si>
    <t>Multivariate regression analysis</t>
  </si>
  <si>
    <t>A data from the HAD file was read.</t>
  </si>
  <si>
    <t>※ Pillai means the trace of Pillai</t>
    <phoneticPr fontId="5"/>
  </si>
  <si>
    <t>Entered number of the maximum repetition is incorrect.</t>
  </si>
  <si>
    <t>Multivariate tests of the explanatory variables</t>
  </si>
  <si>
    <t>Entered convergence criterion of the factor method is incorrect.</t>
  </si>
  <si>
    <t>Standarized partial regression coefficient for each objective variable</t>
    <phoneticPr fontId="5"/>
  </si>
  <si>
    <t>Canonical correlation analysis</t>
  </si>
  <si>
    <t>Entered power of promax rotation is incorrect.</t>
  </si>
  <si>
    <t>Canonical correlation</t>
  </si>
  <si>
    <t>Enter a value from 1 to 10.</t>
  </si>
  <si>
    <t>Canonical coefficient</t>
  </si>
  <si>
    <t>Entered power of independent cluster rotation is incorrect.</t>
  </si>
  <si>
    <t>Objective variable</t>
  </si>
  <si>
    <t>Entered weight of the factor contribution is incorrect.</t>
  </si>
  <si>
    <t>Explanatory variables</t>
  </si>
  <si>
    <t>Enter a value from 0 to the number of variables.</t>
  </si>
  <si>
    <t>Component</t>
    <phoneticPr fontId="5"/>
  </si>
  <si>
    <t>Enter a value from 0 to 1.</t>
  </si>
  <si>
    <t>Standardized canonical coefficients</t>
  </si>
  <si>
    <t>Solver cannot be used in either Mac version or Solver-off version.</t>
  </si>
  <si>
    <t>Structure coefficients</t>
  </si>
  <si>
    <t>Entered notation method of the dendrogram is incorrect.</t>
  </si>
  <si>
    <t>Enter a number larger than 0 and smaller than 5.</t>
  </si>
  <si>
    <t>Enter a whole number larger than 1.</t>
  </si>
  <si>
    <t>Entered summarization criterion of the dendrogram is incorrect.</t>
  </si>
  <si>
    <t>Robust regression analysis</t>
  </si>
  <si>
    <t>Enter a whole number larger than 5.</t>
  </si>
  <si>
    <t>Probit regression analysis</t>
  </si>
  <si>
    <t>Entered number of repetition is incorrect.</t>
  </si>
  <si>
    <t>Ordered regression analysis</t>
    <phoneticPr fontId="5"/>
  </si>
  <si>
    <t>Logit link</t>
  </si>
  <si>
    <t>Entered convergence criterion is incorrect.</t>
  </si>
  <si>
    <t>Probit link</t>
  </si>
  <si>
    <t>Enter a value larger than 0 and smaller than1.</t>
  </si>
  <si>
    <t>Complement Log-Log link</t>
  </si>
  <si>
    <t>Enter a whole number from 1 to 10000.</t>
  </si>
  <si>
    <t>Negative Log-Log link</t>
  </si>
  <si>
    <t>Entered estimation accuracy is incorrect.</t>
  </si>
  <si>
    <t>Binomial regression analysis</t>
  </si>
  <si>
    <t>Entered infinitesimal value for the calculation of standard error is incorrect.</t>
  </si>
  <si>
    <t>Nominal logistic regression analysis</t>
  </si>
  <si>
    <t>Entered p value criterion of the main effect is incorrect.</t>
  </si>
  <si>
    <t>Logarithmic link</t>
  </si>
  <si>
    <t>Entered maximum number of repetition is incorrect.</t>
  </si>
  <si>
    <t>Negative-binomial regression analysis</t>
    <phoneticPr fontId="5"/>
  </si>
  <si>
    <t>Enter a value from 1 to 10000.</t>
  </si>
  <si>
    <t>Generalized Poisson regression analysis</t>
  </si>
  <si>
    <t>Entered number of resampling in a bootstrap method is incorrect.</t>
  </si>
  <si>
    <t>Tobit regression analysis</t>
  </si>
  <si>
    <t>Entered number of repetition in the mixture regression is incorrect.</t>
  </si>
  <si>
    <t>Censoring lower</t>
    <phoneticPr fontId="5"/>
  </si>
  <si>
    <t>Entered estimation point of slice is incorrect.</t>
  </si>
  <si>
    <t>Censoring upper</t>
    <phoneticPr fontId="5"/>
  </si>
  <si>
    <t>Censoring both side</t>
    <phoneticPr fontId="5"/>
  </si>
  <si>
    <t>The entered value is incorrect.</t>
  </si>
  <si>
    <t>No censoring</t>
    <phoneticPr fontId="5"/>
  </si>
  <si>
    <t>The entered range is incorrect.</t>
  </si>
  <si>
    <t>Beta-binomial regression analysis</t>
  </si>
  <si>
    <t>Minimum to maximum values cannot be selected.</t>
  </si>
  <si>
    <t>Linear regression</t>
  </si>
  <si>
    <t>missing value</t>
  </si>
  <si>
    <t>etc.</t>
  </si>
  <si>
    <t>Log-normal</t>
    <phoneticPr fontId="5"/>
  </si>
  <si>
    <t>Entered new value is incorrect.</t>
  </si>
  <si>
    <t>Gamma Reg.</t>
    <phoneticPr fontId="5"/>
  </si>
  <si>
    <t>copy</t>
  </si>
  <si>
    <t>Mixture distribution</t>
    <phoneticPr fontId="5"/>
  </si>
  <si>
    <t>Sample size needs to be larger than 1.</t>
  </si>
  <si>
    <t>※ Did not converge. Please try to analysis by specifying a Poisson distribution.</t>
    <phoneticPr fontId="5"/>
  </si>
  <si>
    <t>Entered minimum value is incorrect.</t>
  </si>
  <si>
    <t>※ Did not converge. The results might be improper solutions.</t>
    <phoneticPr fontId="5"/>
  </si>
  <si>
    <t>Entered maximum value is incorrect.</t>
  </si>
  <si>
    <t>※ The results might be improper solutions.</t>
    <phoneticPr fontId="5"/>
  </si>
  <si>
    <t>Enter a value larger than the minimum value.</t>
  </si>
  <si>
    <t>The total number of trials</t>
  </si>
  <si>
    <t>Entered mean is incorrect.</t>
  </si>
  <si>
    <t>Convergence</t>
    <phoneticPr fontId="5"/>
  </si>
  <si>
    <t>Entered covariance is incorrect.</t>
  </si>
  <si>
    <t>Number of improper solutions</t>
    <phoneticPr fontId="5"/>
  </si>
  <si>
    <t>Entered sample size is incorrect.</t>
  </si>
  <si>
    <t>Approximate</t>
  </si>
  <si>
    <t>Entered sample number is incorrect.</t>
  </si>
  <si>
    <t>-2 log likelihood</t>
  </si>
  <si>
    <t>Entered mean is incorrect. Enter a value.</t>
  </si>
  <si>
    <t>Wilks' lambda</t>
  </si>
  <si>
    <t>Entered covariance is incorrect. Enter a value.</t>
  </si>
  <si>
    <t>Regression coefficient</t>
  </si>
  <si>
    <t>Entered covariance is incorrect. Enter a value larger than 0.</t>
  </si>
  <si>
    <t>Discrimination coefficient</t>
  </si>
  <si>
    <t>Entered probability is incorrect. Enter a value.</t>
  </si>
  <si>
    <t>Reference category</t>
  </si>
  <si>
    <t>Entered probability is incorrect. Enter a value from 0 to 1.</t>
  </si>
  <si>
    <t>The rank of the one below</t>
  </si>
  <si>
    <t>Entered number of trials is incorrect. Enter a value.</t>
  </si>
  <si>
    <t>※ There was a term that response probability becomes 0 in the middle of the analysis. The results might be improper solutions.</t>
  </si>
  <si>
    <t>Entered number of trials is incorrect. Enter a whole number larger than 0.</t>
  </si>
  <si>
    <t>Since the over-dispersion parameter does not converge ※, it was estimated fixed to 0. Please try to analysis by specifying a Poisson distribution.</t>
  </si>
  <si>
    <t>Entered number of means is incorrect. Enter a value larger than 0.</t>
  </si>
  <si>
    <t>Entered overdispersion is incorrect. Enter a value.</t>
  </si>
  <si>
    <t>Residual variance</t>
  </si>
  <si>
    <t>Entered overdispersion is incorrect. Enter a value larger than 0.</t>
  </si>
  <si>
    <t>Scale parameter</t>
  </si>
  <si>
    <t>Entered shape parameter is incorrect. Enter a value.</t>
  </si>
  <si>
    <t>※ Deals with binary variables as a categorical variable.</t>
    <phoneticPr fontId="5"/>
  </si>
  <si>
    <t>Entered shape parameter is incorrect. Enter a value larger than 0.</t>
  </si>
  <si>
    <t>※ Use robust standard errors to correct for Heteroskedasticity.</t>
    <phoneticPr fontId="5"/>
  </si>
  <si>
    <t>Entered scale parameter is incorrect. Enter a value.</t>
  </si>
  <si>
    <t>※ Use a robust standard errors to correct for the intra-cluster correlations.</t>
    <phoneticPr fontId="5"/>
  </si>
  <si>
    <t>Entered scale parameter is incorrect. Enter a value larger than 0.</t>
  </si>
  <si>
    <t>※ Use the bootstrap standard error and confidence intervals.</t>
    <phoneticPr fontId="5"/>
  </si>
  <si>
    <t>Entered alpha parameter is incorrect. Enter a value.</t>
  </si>
  <si>
    <t>※ Test of the coefficients are carried out based on the t distribution.</t>
    <phoneticPr fontId="5"/>
  </si>
  <si>
    <t>Entered alpha parameter is incorrect. Enter a value larger than 0.</t>
  </si>
  <si>
    <t>Standardized coefficients</t>
    <phoneticPr fontId="5"/>
  </si>
  <si>
    <t>Entered beta parameter is incorrect. Enter a value.</t>
  </si>
  <si>
    <t>Pseudo standardized soefficients</t>
    <phoneticPr fontId="5"/>
  </si>
  <si>
    <t>Entered beta parameter is incorrect. Enter a value larger than 0.</t>
  </si>
  <si>
    <t>The language setting is incorrect.</t>
  </si>
  <si>
    <t xml:space="preserve">Approximate standardized coefficients </t>
    <phoneticPr fontId="5"/>
  </si>
  <si>
    <t>※ R-squared value has been estimated to negative, Approximate standardized coefficients  can not be calculated.</t>
    <phoneticPr fontId="5"/>
  </si>
  <si>
    <t>There is a sheet named "Data". Please change the name.</t>
    <phoneticPr fontId="5"/>
  </si>
  <si>
    <t>Multivariate test</t>
  </si>
  <si>
    <t>There is only one group.</t>
    <phoneticPr fontId="5"/>
  </si>
  <si>
    <t>Odds ratio</t>
  </si>
  <si>
    <t>it is impossible to estimate because there are more random effects than sample size.</t>
    <phoneticPr fontId="5"/>
  </si>
  <si>
    <t>Group discrimination</t>
  </si>
  <si>
    <t>The dependent variable is not binary data.</t>
    <phoneticPr fontId="5"/>
  </si>
  <si>
    <t>Prediction</t>
  </si>
  <si>
    <t>There is no random effect.</t>
    <phoneticPr fontId="5"/>
  </si>
  <si>
    <t>Accuracy rate</t>
  </si>
  <si>
    <t>Can not find a weighted variable.</t>
    <phoneticPr fontId="5"/>
  </si>
  <si>
    <t>Overall accuracy rate</t>
  </si>
  <si>
    <t>Propensity score analysis can only estimate the difference between the means of the two groups.</t>
  </si>
  <si>
    <t>Prediction curve and the approximate prediction interval</t>
  </si>
  <si>
    <t>Number of categories of a independent variable exceed the maximum value (20). Analysis will be terminated.</t>
    <phoneticPr fontId="5"/>
  </si>
  <si>
    <t>Predictive distribution</t>
  </si>
  <si>
    <t>The input of the alpha is incorrect.</t>
    <phoneticPr fontId="5"/>
  </si>
  <si>
    <t>Prediction interval</t>
  </si>
  <si>
    <t>The input of the 1-beta is incorrect.</t>
    <phoneticPr fontId="5"/>
  </si>
  <si>
    <t>Mixed distribution model</t>
  </si>
  <si>
    <t>The input of the effect size is incorrect.</t>
    <phoneticPr fontId="5"/>
  </si>
  <si>
    <t>Class members of</t>
  </si>
  <si>
    <t>The input of the sample size ratio is incorrect.</t>
    <phoneticPr fontId="5"/>
  </si>
  <si>
    <t>The number of class</t>
  </si>
  <si>
    <t>The input of the number of explanatory variables is incorrect.</t>
    <phoneticPr fontId="5"/>
  </si>
  <si>
    <t>Covariance matrix of regression coefficients</t>
  </si>
  <si>
    <t>Thre is(are) the incorrect input of the settings of ANOVA.</t>
    <phoneticPr fontId="5"/>
  </si>
  <si>
    <t>Hierarchical linear model</t>
  </si>
  <si>
    <t>Random effects</t>
  </si>
  <si>
    <t>The number of parameters of the estimated model</t>
  </si>
  <si>
    <t>The number of parameters of NULL model</t>
  </si>
  <si>
    <t>Approximation R-squared</t>
    <phoneticPr fontId="5"/>
  </si>
  <si>
    <t>Fixed effect</t>
  </si>
  <si>
    <t>※ All Level 1 of the explanatory variables have been centered in the population average</t>
  </si>
  <si>
    <t>※ When random coefficients are assumed, it will not be calculated standarized coefficients.</t>
    <phoneticPr fontId="5"/>
  </si>
  <si>
    <t>Variance components</t>
  </si>
  <si>
    <t>Because the sample size and the number of groups are equal, the random effects of the intercept will not be estimated.</t>
    <phoneticPr fontId="5"/>
  </si>
  <si>
    <t>Covariance matrix of random effects</t>
  </si>
  <si>
    <t>Covariance matrix of fixed effects</t>
  </si>
  <si>
    <t>※ It might be improper solutions.</t>
    <phoneticPr fontId="5"/>
  </si>
  <si>
    <t>Model Comparison</t>
    <phoneticPr fontId="5"/>
  </si>
  <si>
    <t>DF of error</t>
    <phoneticPr fontId="5"/>
  </si>
  <si>
    <t>ΔF value</t>
    <phoneticPr fontId="5"/>
  </si>
  <si>
    <t>※ R-squared value is Cox-Snell.</t>
    <phoneticPr fontId="5"/>
  </si>
  <si>
    <t>※ R-squared value is deviance R-squared.</t>
    <phoneticPr fontId="5"/>
  </si>
  <si>
    <t>ΔChi-squared</t>
    <phoneticPr fontId="5"/>
  </si>
  <si>
    <t>Non-standardized coefficients</t>
  </si>
  <si>
    <t>Variables of interaction term</t>
    <phoneticPr fontId="5"/>
  </si>
  <si>
    <t>Variable to test</t>
    <phoneticPr fontId="5"/>
  </si>
  <si>
    <t>Graph of the 4way interaction can not be depicted.</t>
    <phoneticPr fontId="5"/>
  </si>
  <si>
    <t>Low group</t>
  </si>
  <si>
    <t>High group</t>
  </si>
  <si>
    <t>※It might be improper solutions.</t>
    <phoneticPr fontId="5"/>
  </si>
  <si>
    <t>Graph</t>
  </si>
  <si>
    <t>Test of main effects</t>
    <phoneticPr fontId="5"/>
  </si>
  <si>
    <t>Tests of simple main effects (hierarchical linear model)</t>
  </si>
  <si>
    <t>If you want a simple effect analysis in the HLM, it must contain the lower of the interaction term. Exit the HAD.</t>
  </si>
  <si>
    <t>Mediated analysis</t>
  </si>
  <si>
    <t>With mediation variable</t>
    <phoneticPr fontId="5"/>
  </si>
  <si>
    <t>Without mediation variable</t>
    <phoneticPr fontId="5"/>
  </si>
  <si>
    <t>Test indirect effect (assuming normal distribution)</t>
    <phoneticPr fontId="5"/>
  </si>
  <si>
    <t>※ Non-standardized coefficient</t>
    <phoneticPr fontId="5"/>
  </si>
  <si>
    <t>※ Standardized coefficient</t>
    <phoneticPr fontId="5"/>
  </si>
  <si>
    <t>Bootstrap confidence intervals</t>
  </si>
  <si>
    <t>Sampling method</t>
    <phoneticPr fontId="5"/>
  </si>
  <si>
    <t>Parametric</t>
    <phoneticPr fontId="5"/>
  </si>
  <si>
    <t>Non-parametric</t>
  </si>
  <si>
    <t>Estimation method of confidence interval</t>
    <phoneticPr fontId="5"/>
  </si>
  <si>
    <t>Distribution of indirect effect</t>
  </si>
  <si>
    <t>Indirect effect</t>
  </si>
  <si>
    <t>Moderator variable</t>
    <phoneticPr fontId="5"/>
  </si>
  <si>
    <t>Model for the dependent variable of no parametric</t>
  </si>
  <si>
    <t>Model for parametric</t>
  </si>
  <si>
    <t>Model for the dependent variable, including parametric</t>
  </si>
  <si>
    <t>Test of the difference between the partial correlation matrix</t>
  </si>
  <si>
    <t>Test of the difference between the correlation matrix</t>
  </si>
  <si>
    <t>Chi-squared =</t>
    <phoneticPr fontId="5"/>
  </si>
  <si>
    <t>Statistics of difference(Z value)</t>
    <phoneticPr fontId="5"/>
  </si>
  <si>
    <t>Confirmatory factor analysis</t>
  </si>
  <si>
    <t>Exploratory factor analysis</t>
  </si>
  <si>
    <t>Model goodness-of-fit</t>
  </si>
  <si>
    <t>※ Model could not be identified. The estimated value might be not correct.</t>
    <phoneticPr fontId="5"/>
  </si>
  <si>
    <t>※ Solution did not converge. The estimated value might be not correct.</t>
    <phoneticPr fontId="5"/>
  </si>
  <si>
    <t>Goodness-of-fit because the number of parameters exceeds the limit ※ will not be displayed.</t>
  </si>
  <si>
    <t>Independence</t>
  </si>
  <si>
    <t>※ Have been sorted by the size of the factor loading</t>
    <phoneticPr fontId="5"/>
  </si>
  <si>
    <t>※ Standard errors are not calculated</t>
    <phoneticPr fontId="5"/>
  </si>
  <si>
    <t>Pathes</t>
    <phoneticPr fontId="5"/>
  </si>
  <si>
    <t>Means/Intercepts</t>
    <phoneticPr fontId="5"/>
  </si>
  <si>
    <t>Standardized residuals (bold are significant residuals)</t>
    <phoneticPr fontId="5"/>
  </si>
  <si>
    <t>Structural equation model</t>
  </si>
  <si>
    <t>Multi-level structural equation model</t>
  </si>
  <si>
    <t>Generalized least squares method</t>
  </si>
  <si>
    <t>Number of missing patterns</t>
    <phoneticPr fontId="5"/>
  </si>
  <si>
    <t>Full information maximum likelihood method</t>
  </si>
  <si>
    <t>※ Degree of freedom is negative, the model could not be identified. Results might be incorrect.</t>
    <phoneticPr fontId="5"/>
  </si>
  <si>
    <t>※ NULL model could not be estimated. Goodness-of-fit is not displayed.</t>
  </si>
  <si>
    <t>※ Path of notation standardized coefficients</t>
    <phoneticPr fontId="5"/>
  </si>
  <si>
    <t>※ Path of notation non-standardized coefficients</t>
    <phoneticPr fontId="5"/>
  </si>
  <si>
    <t>※ Non-negative constraints.</t>
    <phoneticPr fontId="5"/>
  </si>
  <si>
    <t>The difference between the path</t>
  </si>
  <si>
    <t>Standardization solutions</t>
    <phoneticPr fontId="5"/>
  </si>
  <si>
    <t>Indirect effect (standardization)</t>
  </si>
  <si>
    <t>The difference between the path (standardization)</t>
  </si>
  <si>
    <t>Regression analysis</t>
    <phoneticPr fontId="5"/>
  </si>
  <si>
    <t>Number of words</t>
  </si>
  <si>
    <t>Words</t>
    <phoneticPr fontId="5"/>
  </si>
  <si>
    <t>Part of speech</t>
  </si>
  <si>
    <t>Frequency of occurrence</t>
  </si>
  <si>
    <t>Appearance number</t>
  </si>
  <si>
    <t>Cluster of details</t>
  </si>
  <si>
    <t>Category quantifications</t>
  </si>
  <si>
    <t>Column category of</t>
  </si>
  <si>
    <t>The principal component pattern</t>
    <phoneticPr fontId="5"/>
  </si>
  <si>
    <t>Principal component contribution</t>
  </si>
  <si>
    <t>Contribution rate (%)</t>
  </si>
  <si>
    <t>Cumulative contribution (%)</t>
  </si>
  <si>
    <t>install.packages ( "httr") #httr is installed</t>
    <phoneticPr fontId="5"/>
  </si>
  <si>
    <t>username = "user ID", password = "password"))</t>
  </si>
  <si>
    <t>Random number from a normal distribution</t>
  </si>
  <si>
    <t>Random number from a Poisson distribution</t>
  </si>
  <si>
    <t>Random number from a binomial distribution</t>
  </si>
  <si>
    <t>Random number from the negative binomial distribution</t>
  </si>
  <si>
    <t>Random number from the gamma distribution</t>
  </si>
  <si>
    <t>Random number from the beta distribution</t>
  </si>
  <si>
    <t>Dispersion</t>
  </si>
  <si>
    <t>Probability</t>
    <phoneticPr fontId="5"/>
  </si>
  <si>
    <t>Number of trials</t>
  </si>
  <si>
    <t>Over-dispersion</t>
  </si>
  <si>
    <t>Goodness of fit</t>
    <phoneticPr fontId="5"/>
  </si>
  <si>
    <t>R-squared</t>
    <phoneticPr fontId="5"/>
  </si>
  <si>
    <t>Newton method</t>
    <phoneticPr fontId="5"/>
  </si>
  <si>
    <t>Secant method</t>
    <phoneticPr fontId="5"/>
  </si>
  <si>
    <t>Quasi-Newton method</t>
    <phoneticPr fontId="5"/>
  </si>
  <si>
    <t>second</t>
    <phoneticPr fontId="5"/>
  </si>
  <si>
    <t>Interaction effect of indirect effect</t>
    <phoneticPr fontId="5"/>
  </si>
  <si>
    <t>Propensity Score Analysis</t>
    <phoneticPr fontId="5"/>
  </si>
  <si>
    <t>The IPW mean value of each level</t>
    <phoneticPr fontId="5"/>
  </si>
  <si>
    <t>IPW estimate</t>
    <phoneticPr fontId="5"/>
  </si>
  <si>
    <t>Weighted Regression Analysis</t>
    <phoneticPr fontId="5"/>
  </si>
  <si>
    <t>Effect size g</t>
    <phoneticPr fontId="5"/>
  </si>
  <si>
    <t>UserForm27</t>
  </si>
  <si>
    <t>数据</t>
  </si>
  <si>
    <t>统计分析软件 HAD</t>
  </si>
  <si>
    <t>※输入Stan用的input矩阵使用csv格式文件保存到了被指定的目录里。</t>
    <rPh sb="7" eb="8">
      <t>yong</t>
    </rPh>
    <rPh sb="21" eb="22">
      <t>ge shi</t>
    </rPh>
    <rPh sb="23" eb="24">
      <t>mu lu</t>
    </rPh>
    <rPh sb="25" eb="26">
      <t>li</t>
    </rPh>
    <rPh sb="26" eb="27">
      <t>shi yong</t>
    </rPh>
    <rPh sb="27" eb="28">
      <t>dao le</t>
    </rPh>
    <rPh sb="35" eb="36">
      <t>jin xing le</t>
    </rPh>
    <phoneticPr fontId="4"/>
  </si>
  <si>
    <t>HAD正在运行．．．.数据录入</t>
    <rPh sb="11" eb="12">
      <t>shu ju</t>
    </rPh>
    <rPh sb="13" eb="14">
      <t>lu ru</t>
    </rPh>
    <phoneticPr fontId="4"/>
  </si>
  <si>
    <t>数据
读取</t>
  </si>
  <si>
    <t>统计分析巨集命令　HAD</t>
    <rPh sb="0" eb="1">
      <t>tong ji fen xi</t>
    </rPh>
    <phoneticPr fontId="4"/>
  </si>
  <si>
    <t>列宽度的调整：　HAD</t>
  </si>
  <si>
    <t>工作表管理：　HAD</t>
    <rPh sb="0" eb="1">
      <t>gong zuo biao</t>
    </rPh>
    <phoneticPr fontId="4"/>
  </si>
  <si>
    <t>量表平均值：　HAD</t>
    <rPh sb="0" eb="1">
      <t>liang biao</t>
    </rPh>
    <rPh sb="2" eb="3">
      <t>ping jun zhi</t>
    </rPh>
    <phoneticPr fontId="4"/>
  </si>
  <si>
    <t>设置：　HAD</t>
  </si>
  <si>
    <t>因子分析选项：　HAD</t>
  </si>
  <si>
    <t>回归模型选项：HAD</t>
  </si>
  <si>
    <t>变量合成：　HAD</t>
    <rPh sb="2" eb="3">
      <t>he cheng</t>
    </rPh>
    <phoneticPr fontId="4"/>
  </si>
  <si>
    <t>数值计算：HAD</t>
  </si>
  <si>
    <t>数据文件：HAD</t>
    <rPh sb="0" eb="1">
      <t>スウ</t>
    </rPh>
    <rPh sb="1" eb="2">
      <t>キョ</t>
    </rPh>
    <rPh sb="3" eb="4">
      <t>ケン</t>
    </rPh>
    <phoneticPr fontId="4"/>
  </si>
  <si>
    <t>HAD计算中</t>
  </si>
  <si>
    <t>变量信息变更：　HAD</t>
    <rPh sb="0" eb="2">
      <t>biaン liaンg</t>
    </rPh>
    <rPh sb="2" eb="4">
      <t>xiン xi</t>
    </rPh>
    <rPh sb="4" eb="6">
      <t>biaン geンg</t>
    </rPh>
    <phoneticPr fontId="4"/>
  </si>
  <si>
    <t>用于分析的变量:HAD</t>
  </si>
  <si>
    <t>模型的选择 回归分析：HAD</t>
    <rPh sb="0" eb="2">
      <t>mo xiンg</t>
    </rPh>
    <rPh sb="2" eb="3">
      <t>de</t>
    </rPh>
    <rPh sb="3" eb="5">
      <t>xuaン ze</t>
    </rPh>
    <rPh sb="6" eb="8">
      <t>hui gui</t>
    </rPh>
    <rPh sb="8" eb="10">
      <t>feン xi</t>
    </rPh>
    <phoneticPr fontId="4"/>
  </si>
  <si>
    <t>统计分析宏 HAD(简单模式)</t>
  </si>
  <si>
    <t>中介效应分析：HAD</t>
  </si>
  <si>
    <t>模型的选择 因子分析：HAD</t>
  </si>
  <si>
    <t>设置步进法（stepwise）</t>
  </si>
  <si>
    <t>设置碎石图</t>
  </si>
  <si>
    <t>潜在秩序回归分析的详细设置</t>
  </si>
  <si>
    <t>HAD2GLIMMIX的设置</t>
  </si>
  <si>
    <t>HAD2glmmstan的设置</t>
  </si>
  <si>
    <t>图表设置</t>
  </si>
  <si>
    <t>设计样本量</t>
  </si>
  <si>
    <t>模型</t>
  </si>
  <si>
    <t>请激活HAD文件</t>
  </si>
  <si>
    <t>描述性统计</t>
  </si>
  <si>
    <t>HAD正在运行．．．.</t>
  </si>
  <si>
    <t>模型
工作表</t>
  </si>
  <si>
    <t>包括ID变量</t>
  </si>
  <si>
    <t>HAD的设置值</t>
    <rPh sb="3" eb="4">
      <t>de</t>
    </rPh>
    <phoneticPr fontId="4"/>
  </si>
  <si>
    <t>关闭</t>
    <rPh sb="0" eb="1">
      <t>guan bi</t>
    </rPh>
    <phoneticPr fontId="4"/>
  </si>
  <si>
    <t>使用合成的矩阵数据</t>
  </si>
  <si>
    <t>・估计设置</t>
  </si>
  <si>
    <t>取消</t>
    <rPh sb="0" eb="2">
      <t>qu xiao</t>
    </rPh>
    <phoneticPr fontId="4"/>
  </si>
  <si>
    <t>取消</t>
  </si>
  <si>
    <t>计算逆矩阵</t>
  </si>
  <si>
    <t>变量按组排列（横排数据变竖排）</t>
    <rPh sb="0" eb="2">
      <t>biaン liaンg</t>
    </rPh>
    <rPh sb="2" eb="3">
      <t>aン</t>
    </rPh>
    <rPh sb="3" eb="4">
      <t>zu</t>
    </rPh>
    <rPh sb="4" eb="6">
      <t>pai lie</t>
    </rPh>
    <phoneticPr fontId="4"/>
  </si>
  <si>
    <t>正在计算中。
请稍候。
如果分析过了一段时间还没有结束，
请按下面的“分析中断”按钮。</t>
  </si>
  <si>
    <t>筛选器</t>
    <rPh sb="0" eb="3">
      <t>shai xuaン qi</t>
    </rPh>
    <phoneticPr fontId="4"/>
  </si>
  <si>
    <r>
      <rPr>
        <sz val="10"/>
        <rFont val="宋体"/>
        <family val="2"/>
        <charset val="134"/>
      </rPr>
      <t>・</t>
    </r>
    <r>
      <rPr>
        <sz val="10"/>
        <rFont val="宋体"/>
      </rPr>
      <t>请选择分析中使用的模型</t>
    </r>
    <rPh sb="0" eb="1">
      <t>qiンg</t>
    </rPh>
    <rPh sb="1" eb="3">
      <t>xuaン ze</t>
    </rPh>
    <rPh sb="3" eb="6">
      <t>feン xi zhoンg</t>
    </rPh>
    <rPh sb="6" eb="8">
      <t>shi yoンg</t>
    </rPh>
    <rPh sb="8" eb="9">
      <t>de</t>
    </rPh>
    <rPh sb="9" eb="11">
      <t>mo xiンg</t>
    </rPh>
    <phoneticPr fontId="4"/>
  </si>
  <si>
    <t>・定序回归分析的链函数</t>
  </si>
  <si>
    <t>・请选择分析用的模型</t>
  </si>
  <si>
    <t>・步进法（stepwise）的标准</t>
  </si>
  <si>
    <t>学习频率的估计值的倍率</t>
  </si>
  <si>
    <t>・估计方法</t>
  </si>
  <si>
    <t>数据文件路径</t>
  </si>
  <si>
    <t>依据不同组</t>
  </si>
  <si>
    <t>平均值的差异检验</t>
  </si>
  <si>
    <t>求解器加载项</t>
    <rPh sb="0" eb="1">
      <t>モトム</t>
    </rPh>
    <rPh sb="1" eb="2">
      <t>カイ</t>
    </rPh>
    <rPh sb="2" eb="3">
      <t>キ</t>
    </rPh>
    <rPh sb="3" eb="4">
      <t>カ</t>
    </rPh>
    <phoneticPr fontId="4"/>
  </si>
  <si>
    <t>错误内容:</t>
  </si>
  <si>
    <t>箱形图</t>
  </si>
  <si>
    <t>HAD正在运行．．．.准备分析</t>
    <rPh sb="11" eb="12">
      <t>zhun bei fen xi</t>
    </rPh>
    <phoneticPr fontId="4"/>
  </si>
  <si>
    <r>
      <t>列</t>
    </r>
    <r>
      <rPr>
        <sz val="10"/>
        <color theme="1"/>
        <rFont val="游ゴシック"/>
        <family val="3"/>
        <charset val="134"/>
        <scheme val="minor"/>
      </rPr>
      <t>宽</t>
    </r>
    <r>
      <rPr>
        <sz val="10"/>
        <color theme="1"/>
        <rFont val="游ゴシック"/>
        <family val="3"/>
        <charset val="134"/>
        <scheme val="minor"/>
      </rPr>
      <t>调</t>
    </r>
    <r>
      <rPr>
        <sz val="10"/>
        <color theme="1"/>
        <rFont val="游ゴシック"/>
        <family val="2"/>
        <charset val="128"/>
        <scheme val="minor"/>
      </rPr>
      <t>整</t>
    </r>
    <rPh sb="1" eb="2">
      <t>kuan du</t>
    </rPh>
    <phoneticPr fontId="4"/>
  </si>
  <si>
    <t>匹配各个变量名的长度</t>
  </si>
  <si>
    <t>全部删除</t>
    <rPh sb="0" eb="1">
      <t>quan bu xiao chu</t>
    </rPh>
    <phoneticPr fontId="4"/>
  </si>
  <si>
    <t>乘以-1进行反向计分</t>
    <rPh sb="0" eb="1">
      <t>cheng yi</t>
    </rPh>
    <rPh sb="4" eb="5">
      <t>jin xing</t>
    </rPh>
    <phoneticPr fontId="4"/>
  </si>
  <si>
    <r>
      <rPr>
        <sz val="10"/>
        <rFont val="ＭＳ Ｐゴシック"/>
        <family val="2"/>
        <charset val="128"/>
      </rPr>
      <t>・</t>
    </r>
    <r>
      <rPr>
        <sz val="10"/>
        <rFont val="宋体"/>
      </rPr>
      <t>输出设置</t>
    </r>
    <rPh sb="1" eb="2">
      <t>shu chu</t>
    </rPh>
    <phoneticPr fontId="4"/>
  </si>
  <si>
    <r>
      <rPr>
        <sz val="10"/>
        <rFont val="ＭＳ Ｐゴシック"/>
        <family val="2"/>
        <charset val="128"/>
      </rPr>
      <t>・</t>
    </r>
    <r>
      <rPr>
        <sz val="10"/>
        <rFont val="宋体"/>
      </rPr>
      <t>因子轴的旋转基准</t>
    </r>
    <rPh sb="0" eb="1">
      <t>yin zi zhou</t>
    </rPh>
    <phoneticPr fontId="4"/>
  </si>
  <si>
    <t>对称矩阵的特征值(Jacobi法)</t>
  </si>
  <si>
    <t>组内人数＝</t>
    <rPh sb="0" eb="2">
      <t>zu ンei</t>
    </rPh>
    <rPh sb="2" eb="4">
      <t>reン shu</t>
    </rPh>
    <phoneticPr fontId="4"/>
  </si>
  <si>
    <t xml:space="preserve"> 值标签</t>
    <rPh sb="1" eb="2">
      <t>zhi</t>
    </rPh>
    <rPh sb="2" eb="4">
      <t>biao qiaン</t>
    </rPh>
    <phoneticPr fontId="4"/>
  </si>
  <si>
    <t>使用变量</t>
    <rPh sb="0" eb="2">
      <t>shi yoンg</t>
    </rPh>
    <rPh sb="2" eb="4">
      <t>biaン liaンg</t>
    </rPh>
    <phoneticPr fontId="4"/>
  </si>
  <si>
    <r>
      <rPr>
        <sz val="10"/>
        <rFont val="ＭＳ 明朝"/>
        <family val="1"/>
        <charset val="128"/>
      </rPr>
      <t>・</t>
    </r>
    <r>
      <rPr>
        <sz val="10"/>
        <rFont val="宋体"/>
      </rPr>
      <t>计数数据的分布</t>
    </r>
    <rPh sb="2" eb="3">
      <t>スウ</t>
    </rPh>
    <rPh sb="3" eb="4">
      <t>スウ</t>
    </rPh>
    <rPh sb="4" eb="5">
      <t>キョ</t>
    </rPh>
    <rPh sb="5" eb="6">
      <t>テキ</t>
    </rPh>
    <rPh sb="6" eb="8">
      <t>ブンプテキブンプ</t>
    </rPh>
    <phoneticPr fontId="4"/>
  </si>
  <si>
    <t>投入标准</t>
  </si>
  <si>
    <t>抽样次数=</t>
  </si>
  <si>
    <t>・读取ExcelTTM</t>
  </si>
  <si>
    <t>・潜在秩序回归分析（自组织映射）的估计设置</t>
  </si>
  <si>
    <t>高斯-厄米特求积（Gauss–Hermite）的最大似然法</t>
  </si>
  <si>
    <t>关闭</t>
  </si>
  <si>
    <t>为ID变量设置标签</t>
  </si>
  <si>
    <t>相关系数</t>
  </si>
  <si>
    <t>工作表管理</t>
  </si>
  <si>
    <t>请选择变量名称。</t>
  </si>
  <si>
    <t>直方图</t>
  </si>
  <si>
    <t>HAD正在运行．．．分析</t>
  </si>
  <si>
    <t>数值
计算</t>
    <rPh sb="0" eb="1">
      <t>スウ</t>
    </rPh>
    <phoneticPr fontId="4"/>
  </si>
  <si>
    <t>组内均值中心化（变量名_g）</t>
  </si>
  <si>
    <t>使用手册</t>
    <rPh sb="0" eb="1">
      <t>shi yong shou</t>
    </rPh>
    <phoneticPr fontId="4"/>
  </si>
  <si>
    <t>删除不带有以下记号的工作表</t>
    <rPh sb="2" eb="3">
      <t>bu dai you</t>
    </rPh>
    <rPh sb="5" eb="6">
      <t>yi xia</t>
    </rPh>
    <rPh sb="7" eb="8">
      <t>ji hao</t>
    </rPh>
    <rPh sb="9" eb="10">
      <t>de</t>
    </rPh>
    <phoneticPr fontId="4"/>
  </si>
  <si>
    <t xml:space="preserve">最大值 + </t>
    <rPh sb="0" eb="1">
      <t>zui da zhi</t>
    </rPh>
    <phoneticPr fontId="4"/>
  </si>
  <si>
    <t>使用标签输出结果</t>
    <rPh sb="0" eb="1">
      <t>shi yong</t>
    </rPh>
    <rPh sb="2" eb="3">
      <t>biao qian</t>
    </rPh>
    <rPh sb="4" eb="5">
      <t>shu chu</t>
    </rPh>
    <rPh sb="6" eb="7">
      <t>jie guo</t>
    </rPh>
    <phoneticPr fontId="4"/>
  </si>
  <si>
    <t xml:space="preserve">最大迭代次数 = </t>
  </si>
  <si>
    <t>投入基准</t>
    <rPh sb="0" eb="2">
      <t>tou ru</t>
    </rPh>
    <rPh sb="2" eb="4">
      <t>ji zhuン</t>
    </rPh>
    <phoneticPr fontId="4"/>
  </si>
  <si>
    <t>按平均值分成两组</t>
  </si>
  <si>
    <t>计算特征值（QR法）</t>
  </si>
  <si>
    <t>把组作为变量进行排序(竖排变横排)</t>
  </si>
  <si>
    <t xml:space="preserve"> 标签</t>
    <rPh sb="1" eb="3">
      <t>biao qiaン</t>
    </rPh>
    <phoneticPr fontId="4"/>
  </si>
  <si>
    <t>　添加→</t>
    <rPh sb="1" eb="2">
      <t>tian jia</t>
    </rPh>
    <phoneticPr fontId="4"/>
  </si>
  <si>
    <t>详细模式</t>
    <rPh sb="0" eb="2">
      <t>xiaンg xi</t>
    </rPh>
    <rPh sb="2" eb="4">
      <t>mo shi</t>
    </rPh>
    <phoneticPr fontId="4"/>
  </si>
  <si>
    <t>泊松</t>
    <rPh sb="0" eb="1">
      <t>bo</t>
    </rPh>
    <rPh sb="1" eb="2">
      <t>soンg</t>
    </rPh>
    <phoneticPr fontId="4"/>
  </si>
  <si>
    <t>删除标准</t>
  </si>
  <si>
    <t>将初期値随机化</t>
  </si>
  <si>
    <t>出现频率的最小值</t>
  </si>
  <si>
    <t>非比例优势模型</t>
  </si>
  <si>
    <t>拉普拉斯近似（Laplace approximation）的最大似然法</t>
  </si>
  <si>
    <t xml:space="preserve"> 保存为R使用的数据</t>
  </si>
  <si>
    <t>数据文件名</t>
  </si>
  <si>
    <t>表示正态曲线</t>
  </si>
  <si>
    <t>・HAD2Stan_SEM设置</t>
  </si>
  <si>
    <t>方差分析</t>
  </si>
  <si>
    <t>起动HAD</t>
  </si>
  <si>
    <t>不能运行使用变量超过…的分析。</t>
    <rPh sb="2" eb="3">
      <t>yun</t>
    </rPh>
    <phoneticPr fontId="4"/>
  </si>
  <si>
    <t>频率</t>
  </si>
  <si>
    <t>HAD正在运行．．．.因子分析</t>
  </si>
  <si>
    <t>组内平均（变量名_m）</t>
  </si>
  <si>
    <t>删除所有工作表</t>
    <rPh sb="2" eb="3">
      <t>suo you</t>
    </rPh>
    <rPh sb="4" eb="5">
      <t>gong zuo biao</t>
    </rPh>
    <phoneticPr fontId="4"/>
  </si>
  <si>
    <t>不做反向计分</t>
    <rPh sb="0" eb="1">
      <t>bu zuo ni zhuan</t>
    </rPh>
    <phoneticPr fontId="4"/>
  </si>
  <si>
    <t>・缺失值设置</t>
  </si>
  <si>
    <t xml:space="preserve">收敛基准　= </t>
  </si>
  <si>
    <t>删除基准</t>
    <rPh sb="0" eb="2">
      <t>shaン chu</t>
    </rPh>
    <rPh sb="2" eb="4">
      <t>ji zhuン</t>
    </rPh>
    <phoneticPr fontId="4"/>
  </si>
  <si>
    <t>计算使用变量的总分</t>
  </si>
  <si>
    <t>（竖排数据变横排）</t>
    <rPh sb="1" eb="3">
      <t>shu pai</t>
    </rPh>
    <rPh sb="3" eb="5">
      <t>shu ju</t>
    </rPh>
    <rPh sb="5" eb="6">
      <t>biaン</t>
    </rPh>
    <rPh sb="6" eb="7">
      <t>heンg pai</t>
    </rPh>
    <rPh sb="7" eb="8">
      <t>pai</t>
    </rPh>
    <phoneticPr fontId="4"/>
  </si>
  <si>
    <t xml:space="preserve"> ＠变量</t>
    <rPh sb="2" eb="4">
      <t>biaン liaンg</t>
    </rPh>
    <phoneticPr fontId="4"/>
  </si>
  <si>
    <t>←删除</t>
  </si>
  <si>
    <t>不覆盖输出</t>
    <rPh sb="0" eb="1">
      <t>bu</t>
    </rPh>
    <rPh sb="1" eb="3">
      <t>fu gai</t>
    </rPh>
    <rPh sb="3" eb="5">
      <t>shu chu</t>
    </rPh>
    <phoneticPr fontId="4"/>
  </si>
  <si>
    <t>负二项分布</t>
    <rPh sb="0" eb="1">
      <t>fu shu</t>
    </rPh>
    <rPh sb="1" eb="3">
      <t>er xiaンg</t>
    </rPh>
    <rPh sb="3" eb="5">
      <t>feン bu</t>
    </rPh>
    <phoneticPr fontId="4"/>
  </si>
  <si>
    <t>・使用变量</t>
  </si>
  <si>
    <t>・简单结构分析</t>
  </si>
  <si>
    <t>・设置使用的单词</t>
  </si>
  <si>
    <t>比例优势模型</t>
  </si>
  <si>
    <t>带限制的伪（False maximum）最大似然法</t>
  </si>
  <si>
    <t xml:space="preserve"> 读取 csv文件</t>
  </si>
  <si>
    <t>直方图的级数=</t>
  </si>
  <si>
    <t>R的操作规则</t>
  </si>
  <si>
    <t>回归分析</t>
  </si>
  <si>
    <t>变量投入</t>
  </si>
  <si>
    <t>请选择分析代码。</t>
  </si>
  <si>
    <t>正态性检验</t>
  </si>
  <si>
    <t>HAD正在运行．．．.聚类分析</t>
  </si>
  <si>
    <t>取消</t>
    <rPh sb="0" eb="1">
      <t>qu xiao</t>
    </rPh>
    <phoneticPr fontId="4"/>
  </si>
  <si>
    <t>删除所有不带有"$"的工作表</t>
    <rPh sb="2" eb="3">
      <t>suo you</t>
    </rPh>
    <phoneticPr fontId="4"/>
  </si>
  <si>
    <t>存在载荷为负值的项目。
需要反向计分后进行合成吗？</t>
    <rPh sb="0" eb="1">
      <t>cun zai</t>
    </rPh>
    <rPh sb="4" eb="5">
      <t>wei</t>
    </rPh>
    <rPh sb="5" eb="6">
      <t>fu zhi</t>
    </rPh>
    <rPh sb="7" eb="8">
      <t>de</t>
    </rPh>
    <rPh sb="8" eb="9">
      <t>xiang mu</t>
    </rPh>
    <rPh sb="12" eb="13">
      <t>xu yao</t>
    </rPh>
    <rPh sb="20" eb="21">
      <t>jin xing</t>
    </rPh>
    <rPh sb="22" eb="23">
      <t>he cheng ma</t>
    </rPh>
    <phoneticPr fontId="4"/>
  </si>
  <si>
    <t>"." （英文句号）</t>
    <rPh sb="5" eb="6">
      <t>ying wen</t>
    </rPh>
    <rPh sb="7" eb="8">
      <t>ju hao</t>
    </rPh>
    <phoneticPr fontId="4"/>
  </si>
  <si>
    <t>直交旋转基准=</t>
  </si>
  <si>
    <t>使用全体平均进行主效应中心化</t>
  </si>
  <si>
    <t>计算使用变量的平均值</t>
  </si>
  <si>
    <t>（横排数据变竖排）</t>
    <rPh sb="1" eb="3">
      <t>heンg pai</t>
    </rPh>
    <rPh sb="3" eb="5">
      <t>shu ju</t>
    </rPh>
    <rPh sb="5" eb="6">
      <t>biaン</t>
    </rPh>
    <rPh sb="6" eb="8">
      <t>shu pai</t>
    </rPh>
    <phoneticPr fontId="4"/>
  </si>
  <si>
    <t>变量名</t>
    <rPh sb="0" eb="2">
      <t>biaン liaンg</t>
    </rPh>
    <rPh sb="2" eb="3">
      <t>miンg</t>
    </rPh>
    <phoneticPr fontId="4"/>
  </si>
  <si>
    <t xml:space="preserve"> 全投入</t>
  </si>
  <si>
    <t>差的检验</t>
    <rPh sb="0" eb="1">
      <t>cha</t>
    </rPh>
    <rPh sb="1" eb="2">
      <t>de</t>
    </rPh>
    <rPh sb="2" eb="4">
      <t>jiaン yaン</t>
    </rPh>
    <phoneticPr fontId="4"/>
  </si>
  <si>
    <t>逻辑</t>
    <rPh sb="0" eb="2">
      <t>luo ji</t>
    </rPh>
    <phoneticPr fontId="4"/>
  </si>
  <si>
    <t>・自变量</t>
  </si>
  <si>
    <t>动词</t>
  </si>
  <si>
    <t>・潜在秩序回归分析的回归系数</t>
  </si>
  <si>
    <t>伪最大似然法</t>
  </si>
  <si>
    <t>・文件夹路径</t>
  </si>
  <si>
    <t>不显示标记</t>
  </si>
  <si>
    <t>变量合成</t>
  </si>
  <si>
    <t>分析代码不正确。</t>
  </si>
  <si>
    <t>散点图</t>
  </si>
  <si>
    <t>HAD正在运行．．．.同质性分析</t>
  </si>
  <si>
    <t>数据输入方法</t>
    <rPh sb="0" eb="1">
      <t>shu ju shu ru fang fa</t>
    </rPh>
    <phoneticPr fontId="4"/>
  </si>
  <si>
    <t>Excel默认(列宽度8.38)</t>
    <rPh sb="5" eb="6">
      <t>mo ren</t>
    </rPh>
    <rPh sb="9" eb="10">
      <t>kuan du</t>
    </rPh>
    <phoneticPr fontId="4"/>
  </si>
  <si>
    <t>名称变更</t>
    <rPh sb="2" eb="3">
      <t>bian geng</t>
    </rPh>
    <phoneticPr fontId="4"/>
  </si>
  <si>
    <t>减去后反向计分</t>
    <rPh sb="0" eb="1">
      <t>jian fa</t>
    </rPh>
    <rPh sb="1" eb="2">
      <t>qu hou</t>
    </rPh>
    <phoneticPr fontId="4"/>
  </si>
  <si>
    <t>用户指定</t>
    <rPh sb="0" eb="1">
      <t>yong hu zhi ding</t>
    </rPh>
    <phoneticPr fontId="4"/>
  </si>
  <si>
    <t>※Kappa数值越大因子间相关越大</t>
  </si>
  <si>
    <t>将二值虚拟变量当作分类变量（推荐）</t>
  </si>
  <si>
    <t>使用中位数分成两组</t>
  </si>
  <si>
    <t>计算矩阵公式</t>
  </si>
  <si>
    <t>值</t>
    <rPh sb="0" eb="1">
      <t>zhi</t>
    </rPh>
    <phoneticPr fontId="4"/>
  </si>
  <si>
    <t xml:space="preserve"> 全删除</t>
  </si>
  <si>
    <t>←删除</t>
    <rPh sb="1" eb="3">
      <t>shaン chu</t>
    </rPh>
    <phoneticPr fontId="4"/>
  </si>
  <si>
    <t>概率</t>
    <rPh sb="0" eb="2">
      <t>gai lü</t>
    </rPh>
    <phoneticPr fontId="4"/>
  </si>
  <si>
    <t>保存模型</t>
  </si>
  <si>
    <t>默认设置</t>
  </si>
  <si>
    <t>名词</t>
  </si>
  <si>
    <t>・连续量潜在秩序分析中的平均值的估计方法</t>
  </si>
  <si>
    <t>・文件名</t>
  </si>
  <si>
    <t>勾画拟合直线</t>
  </si>
  <si>
    <t>运行分析</t>
  </si>
  <si>
    <t>运行分析代码</t>
  </si>
  <si>
    <t>分析代码不适当。</t>
  </si>
  <si>
    <t>组别的统计量</t>
  </si>
  <si>
    <t>HAD正在运行．．．.结构方程模型</t>
  </si>
  <si>
    <t>数据
工作表</t>
  </si>
  <si>
    <t>差的检验</t>
    <rPh sb="0" eb="1">
      <t>cha</t>
    </rPh>
    <rPh sb="1" eb="2">
      <t>de</t>
    </rPh>
    <rPh sb="2" eb="3">
      <t>jian yan</t>
    </rPh>
    <phoneticPr fontId="4"/>
  </si>
  <si>
    <t>显示</t>
  </si>
  <si>
    <t>特征值</t>
    <rPh sb="0" eb="1">
      <t>te zheng zhi</t>
    </rPh>
    <phoneticPr fontId="4"/>
  </si>
  <si>
    <r>
      <rPr>
        <sz val="10"/>
        <rFont val="ＭＳ Ｐゴシック"/>
        <family val="2"/>
        <charset val="128"/>
      </rPr>
      <t>・</t>
    </r>
    <r>
      <rPr>
        <sz val="10"/>
        <rFont val="宋体"/>
      </rPr>
      <t>HAD的显示设置</t>
    </r>
    <rPh sb="4" eb="5">
      <t>de</t>
    </rPh>
    <phoneticPr fontId="4"/>
  </si>
  <si>
    <t>类型Ⅲ</t>
    <rPh sb="0" eb="2">
      <t>lei xiンg</t>
    </rPh>
    <phoneticPr fontId="4"/>
  </si>
  <si>
    <t xml:space="preserve"> 合成变量</t>
  </si>
  <si>
    <t>不覆盖输出</t>
  </si>
  <si>
    <t>排除比该值大的个案</t>
    <rPh sb="0" eb="2">
      <t>pai chu</t>
    </rPh>
    <rPh sb="2" eb="3">
      <t>bi</t>
    </rPh>
    <rPh sb="3" eb="4">
      <t>gai</t>
    </rPh>
    <rPh sb="4" eb="5">
      <t>zhi</t>
    </rPh>
    <rPh sb="5" eb="6">
      <t>da</t>
    </rPh>
    <rPh sb="6" eb="7">
      <t>de</t>
    </rPh>
    <phoneticPr fontId="4"/>
  </si>
  <si>
    <t>使用变量</t>
  </si>
  <si>
    <t>投入主效应</t>
    <rPh sb="0" eb="2">
      <t>tou ru</t>
    </rPh>
    <rPh sb="2" eb="3">
      <t>zhu</t>
    </rPh>
    <rPh sb="3" eb="5">
      <t>xiao yiンg</t>
    </rPh>
    <phoneticPr fontId="4"/>
  </si>
  <si>
    <t>配对</t>
  </si>
  <si>
    <r>
      <rPr>
        <sz val="10"/>
        <rFont val="宋体"/>
        <family val="3"/>
        <charset val="128"/>
      </rPr>
      <t>・</t>
    </r>
    <r>
      <rPr>
        <sz val="10"/>
        <rFont val="宋体"/>
      </rPr>
      <t>中止数据的方向</t>
    </r>
    <rPh sb="0" eb="2">
      <t>zhoンg zhi</t>
    </rPh>
    <rPh sb="2" eb="4">
      <t>shu ju</t>
    </rPh>
    <rPh sb="4" eb="5">
      <t>de</t>
    </rPh>
    <rPh sb="5" eb="7">
      <t>faンg xiaンg</t>
    </rPh>
    <phoneticPr fontId="4"/>
  </si>
  <si>
    <t>删除选择模型</t>
  </si>
  <si>
    <t>形容词</t>
  </si>
  <si>
    <t>相位生成图</t>
  </si>
  <si>
    <t>输出</t>
  </si>
  <si>
    <t>・R用的数据设置</t>
  </si>
  <si>
    <t>重叠散点</t>
  </si>
  <si>
    <t>t检验（独立样本）</t>
  </si>
  <si>
    <t>将分析代码反映到HAD中</t>
  </si>
  <si>
    <t>模型表格页的设置将被初始化。</t>
  </si>
  <si>
    <t>核密度估计</t>
  </si>
  <si>
    <t>HAD正在运行．．．输出</t>
    <rPh sb="10" eb="11">
      <t>shu chu</t>
    </rPh>
    <phoneticPr fontId="4"/>
  </si>
  <si>
    <t>多水平统计分析</t>
    <rPh sb="0" eb="3">
      <t>duo shui piンg</t>
    </rPh>
    <rPh sb="3" eb="5">
      <t>toンg ji</t>
    </rPh>
    <rPh sb="5" eb="7">
      <t>feン xi</t>
    </rPh>
    <phoneticPr fontId="4"/>
  </si>
  <si>
    <t>删除</t>
  </si>
  <si>
    <t>保存变量信息（上限254变量）</t>
  </si>
  <si>
    <t>类型Ⅱ</t>
    <rPh sb="0" eb="2">
      <t>lei xiンg</t>
    </rPh>
    <phoneticPr fontId="4"/>
  </si>
  <si>
    <t xml:space="preserve"> 量表转换</t>
  </si>
  <si>
    <t>生成多变量正态随机数</t>
  </si>
  <si>
    <t>嵌套型数据</t>
    <rPh sb="0" eb="1">
      <t>ハマ</t>
    </rPh>
    <rPh sb="1" eb="2">
      <t>トウ</t>
    </rPh>
    <rPh sb="2" eb="3">
      <t>カタ</t>
    </rPh>
    <rPh sb="3" eb="4">
      <t>スウ</t>
    </rPh>
    <rPh sb="4" eb="5">
      <t>キョ</t>
    </rPh>
    <phoneticPr fontId="4"/>
  </si>
  <si>
    <t>排除比该值小的个案</t>
    <rPh sb="0" eb="2">
      <t>pai chu</t>
    </rPh>
    <rPh sb="2" eb="3">
      <t>bi</t>
    </rPh>
    <rPh sb="3" eb="4">
      <t>gai</t>
    </rPh>
    <rPh sb="4" eb="5">
      <t>zhi</t>
    </rPh>
    <rPh sb="5" eb="6">
      <t>xiao</t>
    </rPh>
    <rPh sb="6" eb="7">
      <t>de</t>
    </rPh>
    <phoneticPr fontId="4"/>
  </si>
  <si>
    <t>数据列表</t>
  </si>
  <si>
    <t>投入交互作用</t>
    <rPh sb="0" eb="2">
      <t>tou ru</t>
    </rPh>
    <rPh sb="2" eb="4">
      <t>jiao hu</t>
    </rPh>
    <rPh sb="4" eb="6">
      <t>zuo yoンg</t>
    </rPh>
    <phoneticPr fontId="4"/>
  </si>
  <si>
    <t>平均值的差的检验</t>
    <rPh sb="0" eb="2">
      <t>piンg juン</t>
    </rPh>
    <rPh sb="2" eb="3">
      <t>zhi</t>
    </rPh>
    <rPh sb="3" eb="4">
      <t>de</t>
    </rPh>
    <rPh sb="4" eb="5">
      <t>cha</t>
    </rPh>
    <rPh sb="5" eb="6">
      <t>de</t>
    </rPh>
    <rPh sb="6" eb="8">
      <t>jiaン yaン</t>
    </rPh>
    <phoneticPr fontId="4"/>
  </si>
  <si>
    <t>下侧</t>
    <rPh sb="0" eb="2">
      <t>xia ce</t>
    </rPh>
    <phoneticPr fontId="4"/>
  </si>
  <si>
    <t>保存的模型清单</t>
  </si>
  <si>
    <t>非迭代估计（最大法）</t>
  </si>
  <si>
    <t>副词</t>
  </si>
  <si>
    <t>自组织映射图</t>
  </si>
  <si>
    <t>・MCMC的设置</t>
  </si>
  <si>
    <t>95%置信区间</t>
  </si>
  <si>
    <t>将缺失值变成"NA"</t>
  </si>
  <si>
    <t>t检验（配对样本）</t>
  </si>
  <si>
    <t>描述性统计量</t>
  </si>
  <si>
    <t>确定初始化吗？</t>
  </si>
  <si>
    <t>列联表</t>
  </si>
  <si>
    <t>HAD正在运行．．．.类别相关系数</t>
  </si>
  <si>
    <t>使用选择的单元格</t>
  </si>
  <si>
    <t>多水平相关分析</t>
    <rPh sb="0" eb="1">
      <t>duo</t>
    </rPh>
    <rPh sb="1" eb="3">
      <t>shui piンg</t>
    </rPh>
    <rPh sb="3" eb="5">
      <t>xiaンg guaン</t>
    </rPh>
    <rPh sb="5" eb="7">
      <t>feン xi</t>
    </rPh>
    <phoneticPr fontId="4"/>
  </si>
  <si>
    <t>工作表名</t>
    <rPh sb="0" eb="1">
      <t>gong zuo biao</t>
    </rPh>
    <phoneticPr fontId="4"/>
  </si>
  <si>
    <t xml:space="preserve"> 显示设置</t>
  </si>
  <si>
    <t>初始设置</t>
  </si>
  <si>
    <r>
      <rPr>
        <sz val="10"/>
        <rFont val="宋体"/>
        <family val="2"/>
        <charset val="134"/>
      </rPr>
      <t>・</t>
    </r>
    <r>
      <rPr>
        <sz val="10"/>
        <rFont val="宋体"/>
      </rPr>
      <t>协变量</t>
    </r>
    <rPh sb="2" eb="3">
      <t>リョウ</t>
    </rPh>
    <phoneticPr fontId="4"/>
  </si>
  <si>
    <t xml:space="preserve"> 数值转换</t>
  </si>
  <si>
    <t>样本大小=</t>
  </si>
  <si>
    <t xml:space="preserve"> 数据问卷的输出</t>
    <rPh sb="1" eb="2">
      <t>スウ</t>
    </rPh>
    <rPh sb="2" eb="3">
      <t>キョ</t>
    </rPh>
    <rPh sb="4" eb="5">
      <t>ケン</t>
    </rPh>
    <rPh sb="5" eb="6">
      <t>de</t>
    </rPh>
    <rPh sb="6" eb="8">
      <t>shu chu</t>
    </rPh>
    <phoneticPr fontId="4"/>
  </si>
  <si>
    <t>使用和该值相等的个案</t>
    <rPh sb="0" eb="2">
      <t>shi yoンg</t>
    </rPh>
    <rPh sb="2" eb="3">
      <t>he</t>
    </rPh>
    <rPh sb="3" eb="4">
      <t>gai</t>
    </rPh>
    <rPh sb="4" eb="5">
      <t>zhi</t>
    </rPh>
    <rPh sb="5" eb="7">
      <t>xiaンg deンg</t>
    </rPh>
    <rPh sb="7" eb="8">
      <t>de</t>
    </rPh>
    <phoneticPr fontId="4"/>
  </si>
  <si>
    <t>　用于分析的变量</t>
  </si>
  <si>
    <r>
      <rPr>
        <sz val="10"/>
        <rFont val="ＭＳ Ｐゴシック"/>
        <family val="3"/>
        <charset val="128"/>
      </rPr>
      <t>・</t>
    </r>
    <r>
      <rPr>
        <sz val="10"/>
        <rFont val="宋体"/>
      </rPr>
      <t>因变量</t>
    </r>
    <rPh sb="1" eb="4">
      <t>yiン biaン liaンg</t>
    </rPh>
    <phoneticPr fontId="4"/>
  </si>
  <si>
    <t>相关分析</t>
    <rPh sb="0" eb="2">
      <t>xiaンg guaン</t>
    </rPh>
    <rPh sb="2" eb="4">
      <t>feン xi</t>
    </rPh>
    <phoneticPr fontId="4"/>
  </si>
  <si>
    <t>上侧</t>
    <rPh sb="0" eb="2">
      <t>shaンg ce</t>
    </rPh>
    <phoneticPr fontId="4"/>
  </si>
  <si>
    <t xml:space="preserve"> 从保存的模型中选择</t>
  </si>
  <si>
    <t>关键词</t>
  </si>
  <si>
    <t>邻域函数的方差</t>
  </si>
  <si>
    <t>・残差协方差的构造</t>
  </si>
  <si>
    <t>抽样数</t>
  </si>
  <si>
    <t>标准误差</t>
  </si>
  <si>
    <t>样本量（n)</t>
  </si>
  <si>
    <t>请选择单元格。</t>
  </si>
  <si>
    <t>平均值的检验</t>
  </si>
  <si>
    <t>HAD正在运行．．．.多重列联表</t>
    <rPh sb="13" eb="14">
      <t>l l b</t>
    </rPh>
    <phoneticPr fontId="4"/>
  </si>
  <si>
    <t>投入控制变量</t>
  </si>
  <si>
    <t>MUML用协方差矩阵</t>
  </si>
  <si>
    <t>模型</t>
    <rPh sb="0" eb="1">
      <t>mo xing</t>
    </rPh>
    <phoneticPr fontId="4"/>
  </si>
  <si>
    <t xml:space="preserve"> 分析设置</t>
    <rPh sb="0" eb="1">
      <t>fen xi she ding</t>
    </rPh>
    <phoneticPr fontId="4"/>
  </si>
  <si>
    <t>（从1到1000）</t>
  </si>
  <si>
    <r>
      <rPr>
        <sz val="10"/>
        <rFont val="SimSun"/>
      </rPr>
      <t>・</t>
    </r>
    <r>
      <rPr>
        <sz val="10"/>
        <rFont val="宋体"/>
      </rPr>
      <t>多重比较方法</t>
    </r>
    <rPh sb="0" eb="2">
      <t>duo choンg</t>
    </rPh>
    <rPh sb="2" eb="4">
      <t>bi jiao</t>
    </rPh>
    <rPh sb="4" eb="6">
      <t>fagン fa</t>
    </rPh>
    <phoneticPr fontId="4"/>
  </si>
  <si>
    <t xml:space="preserve"> 重新分配数值</t>
  </si>
  <si>
    <t>与协方差矩阵完全一致</t>
  </si>
  <si>
    <t xml:space="preserve"> 选择数据文件</t>
    <rPh sb="1" eb="3">
      <t>xuaン ze</t>
    </rPh>
    <rPh sb="3" eb="5">
      <t>shu ju</t>
    </rPh>
    <phoneticPr fontId="4"/>
  </si>
  <si>
    <t>数据</t>
    <rPh sb="0" eb="2">
      <t>shu ju</t>
    </rPh>
    <phoneticPr fontId="4"/>
  </si>
  <si>
    <t>　从HAD中排除的变量</t>
  </si>
  <si>
    <r>
      <rPr>
        <sz val="10"/>
        <rFont val="ＭＳ Ｐゴシック"/>
        <family val="3"/>
        <charset val="128"/>
      </rPr>
      <t>・</t>
    </r>
    <r>
      <rPr>
        <sz val="10"/>
        <rFont val="宋体"/>
      </rPr>
      <t>自变量</t>
    </r>
    <rPh sb="1" eb="4">
      <t>zi biaン liaンg</t>
    </rPh>
    <phoneticPr fontId="4"/>
  </si>
  <si>
    <t>相关的差异检验</t>
    <rPh sb="0" eb="2">
      <t>xiaンg guaン</t>
    </rPh>
    <rPh sb="5" eb="7">
      <t>jiaン yaン</t>
    </rPh>
    <phoneticPr fontId="4"/>
  </si>
  <si>
    <t>双侧</t>
    <rPh sb="0" eb="2">
      <t>shuaンg ce</t>
    </rPh>
    <phoneticPr fontId="4"/>
  </si>
  <si>
    <t xml:space="preserve"> 从分析代码中输入</t>
  </si>
  <si>
    <t>非迭代估计(平均法）</t>
  </si>
  <si>
    <t>同义词</t>
  </si>
  <si>
    <t>一次自回归（AR(1)）</t>
  </si>
  <si>
    <t>文件</t>
  </si>
  <si>
    <t>马尔科夫链（Markov Chain)的数量</t>
  </si>
  <si>
    <t>检验力分析（功效分析）</t>
  </si>
  <si>
    <t>作为主数据组使用</t>
  </si>
  <si>
    <t>数据当中含有错误的计算公式。</t>
  </si>
  <si>
    <t>多重列联表</t>
    <rPh sb="2" eb="3">
      <t>l l b</t>
    </rPh>
    <phoneticPr fontId="4"/>
  </si>
  <si>
    <t>HAD正在运行．．．.对数线性模型</t>
  </si>
  <si>
    <t>变量居左显示</t>
    <rPh sb="2" eb="3">
      <t>ju zuo</t>
    </rPh>
    <rPh sb="4" eb="5">
      <t>xian shi</t>
    </rPh>
    <phoneticPr fontId="4"/>
  </si>
  <si>
    <t>数据的概要</t>
    <rPh sb="0" eb="1">
      <t>shu ju de</t>
    </rPh>
    <rPh sb="3" eb="4">
      <t>gai yao</t>
    </rPh>
    <phoneticPr fontId="4"/>
  </si>
  <si>
    <t>数据工作表</t>
    <rPh sb="0" eb="1">
      <t>shu ju</t>
    </rPh>
    <rPh sb="2" eb="3">
      <t>gong zuo b</t>
    </rPh>
    <phoneticPr fontId="4"/>
  </si>
  <si>
    <t xml:space="preserve"> 图表设置</t>
  </si>
  <si>
    <t>（从0.00001到1）</t>
  </si>
  <si>
    <t>校正Shaffer</t>
  </si>
  <si>
    <t xml:space="preserve"> 虚拟变量</t>
  </si>
  <si>
    <t>模拟（用于错误）</t>
  </si>
  <si>
    <t xml:space="preserve"> 生成随机数据</t>
    <rPh sb="1" eb="3">
      <t>sheンg cheンg</t>
    </rPh>
    <rPh sb="3" eb="5">
      <t>sui ji</t>
    </rPh>
    <rPh sb="5" eb="7">
      <t>shu ju</t>
    </rPh>
    <phoneticPr fontId="4"/>
  </si>
  <si>
    <t>排除与该值相等的个案</t>
    <rPh sb="0" eb="2">
      <t>pai chu</t>
    </rPh>
    <rPh sb="2" eb="3">
      <t>yu</t>
    </rPh>
    <rPh sb="3" eb="4">
      <t>gai</t>
    </rPh>
    <rPh sb="4" eb="5">
      <t>zhi</t>
    </rPh>
    <rPh sb="5" eb="7">
      <t>xiaンg deンg</t>
    </rPh>
    <rPh sb="7" eb="8">
      <t>de</t>
    </rPh>
    <phoneticPr fontId="4"/>
  </si>
  <si>
    <t>排除的变量</t>
  </si>
  <si>
    <t>从列表中删除</t>
    <rPh sb="0" eb="1">
      <t>coンg</t>
    </rPh>
    <rPh sb="1" eb="3">
      <t>lie biao</t>
    </rPh>
    <rPh sb="4" eb="6">
      <t>shaン chu</t>
    </rPh>
    <phoneticPr fontId="4"/>
  </si>
  <si>
    <t>项目分析（α系数）</t>
    <rPh sb="0" eb="2">
      <t>xiaンg mu</t>
    </rPh>
    <rPh sb="2" eb="4">
      <t>feン xi</t>
    </rPh>
    <rPh sb="6" eb="8">
      <t>xi shu</t>
    </rPh>
    <phoneticPr fontId="4"/>
  </si>
  <si>
    <t>广义泊松</t>
    <rPh sb="0" eb="1">
      <t>ゴン</t>
    </rPh>
    <rPh sb="2" eb="3">
      <t>ハク</t>
    </rPh>
    <rPh sb="3" eb="4">
      <t>soンg</t>
    </rPh>
    <phoneticPr fontId="4"/>
  </si>
  <si>
    <r>
      <t>・分</t>
    </r>
    <r>
      <rPr>
        <sz val="10"/>
        <color theme="1"/>
        <rFont val="游ゴシック"/>
        <family val="3"/>
        <charset val="134"/>
        <scheme val="minor"/>
      </rPr>
      <t>组变</t>
    </r>
    <r>
      <rPr>
        <sz val="10"/>
        <color theme="1"/>
        <rFont val="游ゴシック"/>
        <family val="2"/>
        <charset val="128"/>
        <scheme val="minor"/>
      </rPr>
      <t>量</t>
    </r>
    <phoneticPr fontId="5"/>
  </si>
  <si>
    <t>精度较高，但需要时间来计算</t>
  </si>
  <si>
    <t>・输出</t>
  </si>
  <si>
    <t>球形度（HF）</t>
  </si>
  <si>
    <t>读取</t>
  </si>
  <si>
    <t>采用间隔(thin)</t>
  </si>
  <si>
    <t>将此变量添加到数据组中</t>
  </si>
  <si>
    <t>确定将错误计算公式变成缺失值吗？</t>
  </si>
  <si>
    <t>变量信息</t>
    <rPh sb="0" eb="1">
      <t>bian liang</t>
    </rPh>
    <rPh sb="2" eb="3">
      <t>xin xi</t>
    </rPh>
    <phoneticPr fontId="4"/>
  </si>
  <si>
    <t>快捷键</t>
  </si>
  <si>
    <t>（从1到10 ）</t>
  </si>
  <si>
    <t xml:space="preserve"> 抽样</t>
  </si>
  <si>
    <r>
      <rPr>
        <sz val="10"/>
        <rFont val="SimSun"/>
      </rPr>
      <t>・</t>
    </r>
    <r>
      <rPr>
        <sz val="10"/>
        <rFont val="宋体"/>
      </rPr>
      <t>现在的使用数据：</t>
    </r>
    <rPh sb="0" eb="2">
      <t>xiaン zai</t>
    </rPh>
    <rPh sb="2" eb="3">
      <t>de</t>
    </rPh>
    <rPh sb="3" eb="5">
      <t>shi yoンg</t>
    </rPh>
    <rPh sb="5" eb="7">
      <t>shu ju</t>
    </rPh>
    <phoneticPr fontId="4"/>
  </si>
  <si>
    <t>保存模型</t>
    <rPh sb="0" eb="2">
      <t>bao cuン</t>
    </rPh>
    <rPh sb="2" eb="4">
      <t>mo xiンg</t>
    </rPh>
    <phoneticPr fontId="4"/>
  </si>
  <si>
    <t>信度系数</t>
    <rPh sb="0" eb="1">
      <t>xiン</t>
    </rPh>
    <rPh sb="1" eb="2">
      <t>du</t>
    </rPh>
    <phoneticPr fontId="4"/>
  </si>
  <si>
    <t>将共同度的和的变化绘制成图</t>
  </si>
  <si>
    <t>单词出现的频数</t>
  </si>
  <si>
    <t>方差成分（VC）</t>
  </si>
  <si>
    <t>将缺失值变换为"NA"</t>
  </si>
  <si>
    <t>warm up数</t>
  </si>
  <si>
    <t>箱型图</t>
  </si>
  <si>
    <t>　　样本比例</t>
  </si>
  <si>
    <t>分析代码</t>
    <rPh sb="2" eb="3">
      <t>ダイ</t>
    </rPh>
    <phoneticPr fontId="4"/>
  </si>
  <si>
    <t>数据中含有空白单元格。</t>
  </si>
  <si>
    <t>独立样本的平均等秩检验</t>
  </si>
  <si>
    <t xml:space="preserve">模拟正在运行．．．．(现在 </t>
    <rPh sb="0" eb="1">
      <t>mo ni</t>
    </rPh>
    <phoneticPr fontId="4"/>
  </si>
  <si>
    <t>不覆盖输出结果</t>
    <rPh sb="0" eb="1">
      <t>フ</t>
    </rPh>
    <rPh sb="1" eb="2">
      <t>フク</t>
    </rPh>
    <rPh sb="2" eb="3">
      <t>カサ</t>
    </rPh>
    <rPh sb="4" eb="5">
      <t>イズル</t>
    </rPh>
    <rPh sb="6" eb="7">
      <t>カ</t>
    </rPh>
    <phoneticPr fontId="4"/>
  </si>
  <si>
    <t>删除工作表</t>
    <rPh sb="2" eb="3">
      <t>gong zuo biao</t>
    </rPh>
    <phoneticPr fontId="4"/>
  </si>
  <si>
    <t>右击</t>
    <rPh sb="0" eb="1">
      <t>you ji</t>
    </rPh>
    <phoneticPr fontId="4"/>
  </si>
  <si>
    <t>（加权：从0到变量个数为止）</t>
  </si>
  <si>
    <t xml:space="preserve"> 随机数生成</t>
  </si>
  <si>
    <t>清除选定的模型</t>
    <rPh sb="0" eb="2">
      <t>qiンg chu</t>
    </rPh>
    <rPh sb="2" eb="4">
      <t>xuaン diンg</t>
    </rPh>
    <rPh sb="4" eb="5">
      <t>de</t>
    </rPh>
    <rPh sb="5" eb="7">
      <t>mo xiンg</t>
    </rPh>
    <phoneticPr fontId="4"/>
  </si>
  <si>
    <t>均值估计</t>
  </si>
  <si>
    <t>表示模型↓</t>
  </si>
  <si>
    <t>探索碎石图的分界值</t>
  </si>
  <si>
    <t>单词与单词的列联表</t>
  </si>
  <si>
    <t>重复估计次数</t>
  </si>
  <si>
    <t>无结构（UN）</t>
  </si>
  <si>
    <t>并行化</t>
  </si>
  <si>
    <t>删除图片的边框</t>
  </si>
  <si>
    <t>相对大样本对小样本的样本比例（0~1）</t>
    <rPh sb="12" eb="13">
      <t>bi li</t>
    </rPh>
    <phoneticPr fontId="5"/>
  </si>
  <si>
    <t>变量信息</t>
  </si>
  <si>
    <t>请确认数据中的缺失值和变量的个数。</t>
  </si>
  <si>
    <t>配对样本的平均等秩检验</t>
  </si>
  <si>
    <t>HAD正在运行．．．.方差分析</t>
  </si>
  <si>
    <t>标准化得分（变量名_s）</t>
    <rPh sb="3" eb="4">
      <t>de fen</t>
    </rPh>
    <phoneticPr fontId="4"/>
  </si>
  <si>
    <t xml:space="preserve"> 系统</t>
    <rPh sb="1" eb="2">
      <t>xi tong</t>
    </rPh>
    <phoneticPr fontId="4"/>
  </si>
  <si>
    <t>主效应和多重比较的显著性水平</t>
  </si>
  <si>
    <t xml:space="preserve"> 矩阵演算</t>
  </si>
  <si>
    <t>适用</t>
    <rPh sb="0" eb="2">
      <t>shi yoンg</t>
    </rPh>
    <phoneticPr fontId="4"/>
  </si>
  <si>
    <t>　排除→</t>
  </si>
  <si>
    <t>保存的模型列表</t>
    <rPh sb="0" eb="2">
      <t>bao cuン</t>
    </rPh>
    <rPh sb="2" eb="3">
      <t>de</t>
    </rPh>
    <rPh sb="3" eb="5">
      <t>mo xiンg</t>
    </rPh>
    <rPh sb="5" eb="7">
      <t>lie biao</t>
    </rPh>
    <phoneticPr fontId="4"/>
  </si>
  <si>
    <t>标准值＝</t>
    <rPh sb="0" eb="3">
      <t>biao zhuン zhi</t>
    </rPh>
    <phoneticPr fontId="4"/>
  </si>
  <si>
    <t>默认设置</t>
    <rPh sb="0" eb="4">
      <t>mo reン she zhi</t>
    </rPh>
    <phoneticPr fontId="4"/>
  </si>
  <si>
    <t>编辑被选择的部分的模型(半角空格分隔)</t>
  </si>
  <si>
    <t>探索效率较好的模型　※推荐</t>
  </si>
  <si>
    <t>回答者与单词的列联表</t>
  </si>
  <si>
    <t>・潜在秩序分析（EM算法）的估计设置</t>
  </si>
  <si>
    <t>将"NA"变换为缺失值</t>
  </si>
  <si>
    <t>核心数</t>
  </si>
  <si>
    <t>黑白表示</t>
  </si>
  <si>
    <t>条件的自由度</t>
  </si>
  <si>
    <t>使用变量：</t>
  </si>
  <si>
    <t>数据中只有空格的单元格（变量名</t>
  </si>
  <si>
    <t>皮尔逊积矩相关系数</t>
  </si>
  <si>
    <t>HAD正在运行．．．.方差分析输出</t>
    <rPh sb="15" eb="16">
      <t>shu chu</t>
    </rPh>
    <phoneticPr fontId="4"/>
  </si>
  <si>
    <t>变量合成</t>
    <rPh sb="1" eb="2">
      <t>リョウ</t>
    </rPh>
    <rPh sb="2" eb="4">
      <t>ゴウセイ</t>
    </rPh>
    <phoneticPr fontId="4"/>
  </si>
  <si>
    <t>简捷法的协方差矩阵</t>
    <rPh sb="1" eb="2">
      <t>x f c</t>
    </rPh>
    <rPh sb="3" eb="4">
      <t>de</t>
    </rPh>
    <phoneticPr fontId="4"/>
  </si>
  <si>
    <t>抽样次数=</t>
    <rPh sb="0" eb="1">
      <t>chou yang</t>
    </rPh>
    <rPh sb="2" eb="3">
      <t>ci shu</t>
    </rPh>
    <phoneticPr fontId="4"/>
  </si>
  <si>
    <t>指定工作表</t>
    <rPh sb="0" eb="2">
      <t>zhi diンg</t>
    </rPh>
    <rPh sb="2" eb="5">
      <t>goンg zuo biao</t>
    </rPh>
    <phoneticPr fontId="4"/>
  </si>
  <si>
    <t>←返回</t>
  </si>
  <si>
    <t xml:space="preserve"> 从保存的模型中选择</t>
    <rPh sb="1" eb="2">
      <t>coンg</t>
    </rPh>
    <rPh sb="2" eb="4">
      <t>bao cuン</t>
    </rPh>
    <rPh sb="4" eb="5">
      <t>de</t>
    </rPh>
    <rPh sb="5" eb="7">
      <t>mo xiンg</t>
    </rPh>
    <rPh sb="7" eb="8">
      <t>zhoンg</t>
    </rPh>
    <rPh sb="8" eb="10">
      <t>xuaン ze</t>
    </rPh>
    <phoneticPr fontId="4"/>
  </si>
  <si>
    <t>数据的描述</t>
    <rPh sb="0" eb="2">
      <t>shu ju</t>
    </rPh>
    <rPh sb="2" eb="3">
      <t>de</t>
    </rPh>
    <phoneticPr fontId="4"/>
  </si>
  <si>
    <t>无</t>
    <rPh sb="0" eb="1">
      <t>wu</t>
    </rPh>
    <phoneticPr fontId="4"/>
  </si>
  <si>
    <t>反映编辑内容</t>
  </si>
  <si>
    <t>运行平行分析</t>
    <rPh sb="0" eb="1">
      <t>shi xing</t>
    </rPh>
    <rPh sb="2" eb="3">
      <t>ping xing</t>
    </rPh>
    <rPh sb="4" eb="5">
      <t>fen xi</t>
    </rPh>
    <phoneticPr fontId="4"/>
  </si>
  <si>
    <t>・R中使用数据的对象名称</t>
  </si>
  <si>
    <t>折线的粗细</t>
  </si>
  <si>
    <t>效应量大</t>
  </si>
  <si>
    <t>变量名</t>
  </si>
  <si>
    <t>行）包括在其中。</t>
  </si>
  <si>
    <t>协方差矩阵</t>
  </si>
  <si>
    <t>HAD正在运行．．．.平均值的差的检验 输出</t>
    <rPh sb="20" eb="21">
      <t>shu chu</t>
    </rPh>
    <phoneticPr fontId="4"/>
  </si>
  <si>
    <t>数据文件</t>
    <rPh sb="2" eb="3">
      <t>wen jian</t>
    </rPh>
    <phoneticPr fontId="4"/>
  </si>
  <si>
    <t>成对协方差矩阵</t>
  </si>
  <si>
    <t>移动工作表</t>
    <rPh sb="0" eb="1">
      <t>yi dong</t>
    </rPh>
    <rPh sb="2" eb="3">
      <t>gong zuo b</t>
    </rPh>
    <phoneticPr fontId="4"/>
  </si>
  <si>
    <t>初始值随机化</t>
    <rPh sb="0" eb="1">
      <t>chu shi zhi</t>
    </rPh>
    <phoneticPr fontId="4"/>
  </si>
  <si>
    <t>・简单效应的误差项的计算方法</t>
  </si>
  <si>
    <t>计算使用变量的主成分得分</t>
  </si>
  <si>
    <t>使用原始数据</t>
    <rPh sb="0" eb="2">
      <t>shi yoンg</t>
    </rPh>
    <rPh sb="2" eb="6">
      <t>yuaン shi shu ju</t>
    </rPh>
    <phoneticPr fontId="4"/>
  </si>
  <si>
    <t>值</t>
    <rPh sb="0" eb="1">
      <t>z</t>
    </rPh>
    <phoneticPr fontId="4"/>
  </si>
  <si>
    <t>　全读取</t>
  </si>
  <si>
    <t xml:space="preserve"> 从分析代码中输入</t>
    <rPh sb="1" eb="2">
      <t>coンg</t>
    </rPh>
    <rPh sb="2" eb="4">
      <t>feン xi</t>
    </rPh>
    <rPh sb="4" eb="6">
      <t>dai ma</t>
    </rPh>
    <rPh sb="6" eb="7">
      <t>zhoンg</t>
    </rPh>
    <rPh sb="7" eb="9">
      <t>shu ru</t>
    </rPh>
    <phoneticPr fontId="4"/>
  </si>
  <si>
    <t>负Log-Log</t>
    <rPh sb="0" eb="1">
      <t>fu shu</t>
    </rPh>
    <phoneticPr fontId="4"/>
  </si>
  <si>
    <t>现在的模型</t>
  </si>
  <si>
    <t>共同度的和</t>
  </si>
  <si>
    <t>R代码</t>
  </si>
  <si>
    <t>输出名</t>
  </si>
  <si>
    <t>刻度线改在内侧</t>
  </si>
  <si>
    <t>效应量中</t>
  </si>
  <si>
    <t>代码</t>
  </si>
  <si>
    <t>请确认数据。</t>
  </si>
  <si>
    <t>斯皮尔曼等级相关系数</t>
  </si>
  <si>
    <t>HAD正在运行．．．.方差分析简单效应检验输出</t>
    <rPh sb="21" eb="22">
      <t>shu chu</t>
    </rPh>
    <phoneticPr fontId="4"/>
  </si>
  <si>
    <t>工作表管理</t>
    <rPh sb="3" eb="5">
      <t>カンリ</t>
    </rPh>
    <phoneticPr fontId="4"/>
  </si>
  <si>
    <t>将选择的工作表移动至新建文件</t>
  </si>
  <si>
    <t>最优斜交法旋转   Power =</t>
    <rPh sb="0" eb="1">
      <t>zui you</t>
    </rPh>
    <rPh sb="1" eb="2">
      <t>you</t>
    </rPh>
    <rPh sb="4" eb="5">
      <t>fa</t>
    </rPh>
    <rPh sb="5" eb="6">
      <t>xuan zh</t>
    </rPh>
    <phoneticPr fontId="4"/>
  </si>
  <si>
    <t>合并误差项</t>
  </si>
  <si>
    <t>使用标准化得分合成变量</t>
  </si>
  <si>
    <t>均匀分布</t>
  </si>
  <si>
    <t>使用协方差数据</t>
    <rPh sb="0" eb="2">
      <t>shi yoンg</t>
    </rPh>
    <rPh sb="2" eb="5">
      <t>xie faンg cha</t>
    </rPh>
    <rPh sb="5" eb="7">
      <t>shu ju</t>
    </rPh>
    <phoneticPr fontId="4"/>
  </si>
  <si>
    <t>标签</t>
    <rPh sb="0" eb="2">
      <t>biao qiaン</t>
    </rPh>
    <phoneticPr fontId="4"/>
  </si>
  <si>
    <t>读取变量</t>
  </si>
  <si>
    <r>
      <rPr>
        <sz val="10"/>
        <rFont val="ＭＳ Ｐゴシック"/>
        <family val="3"/>
        <charset val="128"/>
      </rPr>
      <t>・</t>
    </r>
    <r>
      <rPr>
        <sz val="10"/>
        <rFont val="宋体"/>
      </rPr>
      <t>分组变量</t>
    </r>
    <rPh sb="3" eb="5">
      <t>biaン liaンg</t>
    </rPh>
    <phoneticPr fontId="4"/>
  </si>
  <si>
    <t>频率分布表</t>
    <rPh sb="0" eb="2">
      <t>piン lü</t>
    </rPh>
    <rPh sb="2" eb="4">
      <t>feン bu</t>
    </rPh>
    <rPh sb="4" eb="5">
      <t>biao</t>
    </rPh>
    <phoneticPr fontId="4"/>
  </si>
  <si>
    <t>补充Log-Log</t>
    <rPh sb="0" eb="2">
      <t>bu choンg</t>
    </rPh>
    <phoneticPr fontId="4"/>
  </si>
  <si>
    <t>开启HAD2R</t>
  </si>
  <si>
    <t>R上的数据名</t>
  </si>
  <si>
    <t>图片整体设置</t>
  </si>
  <si>
    <t>效应量小</t>
  </si>
  <si>
    <t>结构方程模型</t>
  </si>
  <si>
    <t>个变量以上不能够被读取。</t>
  </si>
  <si>
    <t>多分格（Polychoric）相关系数</t>
  </si>
  <si>
    <t>HAD的设置</t>
  </si>
  <si>
    <t>矩阵显示</t>
  </si>
  <si>
    <t>分析记录</t>
  </si>
  <si>
    <t>独立聚类旋转  Power =</t>
  </si>
  <si>
    <t>各水平的误差项</t>
  </si>
  <si>
    <t>将中位数包括在高分组中</t>
  </si>
  <si>
    <t>正态分布</t>
  </si>
  <si>
    <t>使用多分格（Polychoric）相关的数据</t>
    <rPh sb="0" eb="2">
      <t>shi yoンg</t>
    </rPh>
    <rPh sb="2" eb="4">
      <t>duo feン</t>
    </rPh>
    <rPh sb="4" eb="5">
      <t>ge</t>
    </rPh>
    <rPh sb="17" eb="19">
      <t>xiaンg guaン</t>
    </rPh>
    <rPh sb="19" eb="20">
      <t>de</t>
    </rPh>
    <rPh sb="20" eb="22">
      <t>shu ju</t>
    </rPh>
    <phoneticPr fontId="4"/>
  </si>
  <si>
    <t>·请选择要从HAD中排除的变量。</t>
  </si>
  <si>
    <t>散点图</t>
    <rPh sb="0" eb="1">
      <t>saン bu tu</t>
    </rPh>
    <rPh sb="2" eb="3">
      <t>tu</t>
    </rPh>
    <phoneticPr fontId="4"/>
  </si>
  <si>
    <r>
      <rPr>
        <sz val="10"/>
        <rFont val="宋体"/>
        <family val="3"/>
        <charset val="128"/>
      </rPr>
      <t>・</t>
    </r>
    <r>
      <rPr>
        <sz val="10"/>
        <rFont val="宋体"/>
      </rPr>
      <t>重回归分析的估计法</t>
    </r>
    <rPh sb="3" eb="5">
      <t>feン xi</t>
    </rPh>
    <rPh sb="5" eb="6">
      <t>de</t>
    </rPh>
    <rPh sb="6" eb="9">
      <t>gu ji fa</t>
    </rPh>
    <phoneticPr fontId="4"/>
  </si>
  <si>
    <t>分析代码</t>
  </si>
  <si>
    <t>VSS的复杂性 =</t>
  </si>
  <si>
    <t>单词与单词的距离矩阵</t>
  </si>
  <si>
    <t>HAD2R现在处于关闭状态</t>
  </si>
  <si>
    <t>输出设置</t>
  </si>
  <si>
    <t>计算核密度估计值</t>
  </si>
  <si>
    <t>效应量</t>
  </si>
  <si>
    <t>请在数据组中输入数据。</t>
  </si>
  <si>
    <t>阿尔法系数</t>
  </si>
  <si>
    <t>筛选器</t>
  </si>
  <si>
    <t>相关分析</t>
  </si>
  <si>
    <t>保护</t>
    <rPh sb="0" eb="1">
      <t>bao hu</t>
    </rPh>
    <phoneticPr fontId="4"/>
  </si>
  <si>
    <r>
      <rPr>
        <sz val="10"/>
        <rFont val="ＭＳ Ｐゴシック"/>
        <family val="2"/>
        <charset val="128"/>
      </rPr>
      <t>・</t>
    </r>
    <r>
      <rPr>
        <sz val="10"/>
        <rFont val="宋体"/>
      </rPr>
      <t>HAD的初始化</t>
    </r>
    <rPh sb="4" eb="5">
      <t>de</t>
    </rPh>
    <rPh sb="5" eb="6">
      <t>chu shi hua</t>
    </rPh>
    <phoneticPr fontId="4"/>
  </si>
  <si>
    <t>斜交旋转法</t>
  </si>
  <si>
    <t xml:space="preserve"> 回归分析</t>
    <rPh sb="1" eb="3">
      <t>hui gui</t>
    </rPh>
    <rPh sb="3" eb="5">
      <t>feン xi</t>
    </rPh>
    <phoneticPr fontId="4"/>
  </si>
  <si>
    <t>将中位数包括在低分组中</t>
  </si>
  <si>
    <t>原始数据</t>
    <rPh sb="0" eb="2">
      <t>yuaン shi</t>
    </rPh>
    <rPh sb="2" eb="4">
      <t>shu ju</t>
    </rPh>
    <phoneticPr fontId="4"/>
  </si>
  <si>
    <t>·请选择要在分析中使用的变量。</t>
  </si>
  <si>
    <t>显示模型↓</t>
    <rPh sb="0" eb="2">
      <t>xiaン shi</t>
    </rPh>
    <rPh sb="2" eb="4">
      <t>mo xiンg</t>
    </rPh>
    <phoneticPr fontId="4"/>
  </si>
  <si>
    <t>箱线图</t>
    <rPh sb="0" eb="1">
      <t>xiaンg zi</t>
    </rPh>
    <rPh sb="1" eb="2">
      <t>xiaン</t>
    </rPh>
    <rPh sb="2" eb="3">
      <t>tu</t>
    </rPh>
    <phoneticPr fontId="4"/>
  </si>
  <si>
    <t>最小二乘法</t>
    <rPh sb="0" eb="2">
      <t>zux iiao</t>
    </rPh>
    <rPh sb="2" eb="4">
      <t>er chegン</t>
    </rPh>
    <rPh sb="4" eb="5">
      <t>fa</t>
    </rPh>
    <phoneticPr fontId="4"/>
  </si>
  <si>
    <t>每个回答者的单词的反应数据</t>
  </si>
  <si>
    <t>输出stan的计算结果</t>
  </si>
  <si>
    <t>检验力（1-β）</t>
  </si>
  <si>
    <t>验证性</t>
    <rPh sb="0" eb="2">
      <t>yan zheng xing</t>
    </rPh>
    <phoneticPr fontId="4"/>
  </si>
  <si>
    <t>以前被指定的"从HAD中除外的变数"，本次也将其除外吗？</t>
  </si>
  <si>
    <t>信度系数</t>
  </si>
  <si>
    <t>HAD正在运行．．．..聚类分析　正在计算聚类特征</t>
  </si>
  <si>
    <t>值的标签</t>
    <rPh sb="1" eb="2">
      <t>de</t>
    </rPh>
    <phoneticPr fontId="4"/>
  </si>
  <si>
    <t>中心化得分（变量名_c）</t>
    <rPh sb="3" eb="4">
      <t>de fen</t>
    </rPh>
    <phoneticPr fontId="4"/>
  </si>
  <si>
    <t>所有的分析设置都返回HAD的默认设置，
保存的所有变量信息都将被删除。</t>
    <rPh sb="0" eb="2">
      <t>ショユウ</t>
    </rPh>
    <rPh sb="2" eb="3">
      <t>テキ</t>
    </rPh>
    <rPh sb="3" eb="5">
      <t>ブンセキ</t>
    </rPh>
    <rPh sb="6" eb="7">
      <t>チ</t>
    </rPh>
    <rPh sb="7" eb="8">
      <t>ミヤコ</t>
    </rPh>
    <rPh sb="8" eb="9">
      <t>ヘン</t>
    </rPh>
    <rPh sb="9" eb="10">
      <t>カイ</t>
    </rPh>
    <rPh sb="13" eb="14">
      <t>テキ</t>
    </rPh>
    <rPh sb="14" eb="15">
      <t>ダマ</t>
    </rPh>
    <rPh sb="17" eb="18">
      <t>チ</t>
    </rPh>
    <rPh sb="20" eb="23">
      <t>ホゾンテキ</t>
    </rPh>
    <rPh sb="23" eb="25">
      <t>ショユウ</t>
    </rPh>
    <rPh sb="26" eb="27">
      <t>リョウ</t>
    </rPh>
    <rPh sb="27" eb="29">
      <t>シンソク</t>
    </rPh>
    <rPh sb="29" eb="30">
      <t>ミヤコ</t>
    </rPh>
    <rPh sb="30" eb="31">
      <t>マサル</t>
    </rPh>
    <rPh sb="31" eb="32">
      <t>ヒ</t>
    </rPh>
    <rPh sb="33" eb="34">
      <t>ジ</t>
    </rPh>
    <phoneticPr fontId="4"/>
  </si>
  <si>
    <t>直接斜交法旋转</t>
    <rPh sb="0" eb="1">
      <t>xie jiao fa</t>
    </rPh>
    <phoneticPr fontId="4"/>
  </si>
  <si>
    <t xml:space="preserve"> 方差分析</t>
    <rPh sb="3" eb="5">
      <t>feン xi</t>
    </rPh>
    <phoneticPr fontId="4"/>
  </si>
  <si>
    <t>把基准值当作缺失值</t>
  </si>
  <si>
    <t>样本数=</t>
  </si>
  <si>
    <t>使用组变量计算平均</t>
    <rPh sb="0" eb="2">
      <t>シヨウ</t>
    </rPh>
    <rPh sb="4" eb="5">
      <t>リョウ</t>
    </rPh>
    <rPh sb="6" eb="7">
      <t>ザン</t>
    </rPh>
    <rPh sb="7" eb="9">
      <t>ヘイキン</t>
    </rPh>
    <phoneticPr fontId="4"/>
  </si>
  <si>
    <t>适用</t>
    <rPh sb="0" eb="1">
      <t>shi yiンg</t>
    </rPh>
    <rPh sb="1" eb="2">
      <t>yoンg</t>
    </rPh>
    <phoneticPr fontId="4"/>
  </si>
  <si>
    <t>全排除</t>
  </si>
  <si>
    <t>编辑选定部分的模型（半角空格分隔）</t>
    <rPh sb="10" eb="12">
      <t>baン jiao</t>
    </rPh>
    <phoneticPr fontId="4"/>
  </si>
  <si>
    <t>直线回归</t>
    <rPh sb="0" eb="2">
      <t>zhi xiaン</t>
    </rPh>
    <rPh sb="2" eb="4">
      <t>hui gui</t>
    </rPh>
    <phoneticPr fontId="4"/>
  </si>
  <si>
    <t>最大似然法</t>
    <rPh sb="0" eb="2">
      <t>サイダイ</t>
    </rPh>
    <rPh sb="2" eb="3">
      <t>ジ</t>
    </rPh>
    <rPh sb="3" eb="4">
      <t>ネン</t>
    </rPh>
    <rPh sb="4" eb="5">
      <t>ホウ</t>
    </rPh>
    <phoneticPr fontId="4"/>
  </si>
  <si>
    <t>删除所有模型</t>
  </si>
  <si>
    <t xml:space="preserve"> 输出数据</t>
  </si>
  <si>
    <t>・读取数据用的R代码</t>
  </si>
  <si>
    <t>输出stan的代码</t>
  </si>
  <si>
    <t>显著水平（α）</t>
  </si>
  <si>
    <t>变数名称不能使用「$」、「\」、「,(英文逗号)」、「半角空格」</t>
  </si>
  <si>
    <t>独立样本的平均值的差的检验</t>
  </si>
  <si>
    <t>HAD正在运行．．．.聚类分析　正在生成树形图</t>
  </si>
  <si>
    <t>标签</t>
  </si>
  <si>
    <t>（从0到1）</t>
  </si>
  <si>
    <t>　广义线性模型</t>
    <rPh sb="1" eb="2">
      <t>ゴン</t>
    </rPh>
    <rPh sb="4" eb="5">
      <t>セイ</t>
    </rPh>
    <rPh sb="5" eb="7">
      <t>モケイ</t>
    </rPh>
    <phoneticPr fontId="4"/>
  </si>
  <si>
    <t>标准化得分（变量名_s）</t>
  </si>
  <si>
    <t>每个组的数据（组平均）</t>
    <rPh sb="0" eb="2">
      <t>mei ge</t>
    </rPh>
    <rPh sb="2" eb="3">
      <t>zu</t>
    </rPh>
    <rPh sb="3" eb="4">
      <t>de</t>
    </rPh>
    <rPh sb="4" eb="6">
      <t>shu ju</t>
    </rPh>
    <rPh sb="7" eb="8">
      <t>zu</t>
    </rPh>
    <rPh sb="8" eb="10">
      <t>piンg juン</t>
    </rPh>
    <phoneticPr fontId="4"/>
  </si>
  <si>
    <t>添加</t>
    <rPh sb="0" eb="1">
      <t>tian jia</t>
    </rPh>
    <phoneticPr fontId="4"/>
  </si>
  <si>
    <t>控制变量</t>
  </si>
  <si>
    <t>反映编辑</t>
    <rPh sb="0" eb="2">
      <t>faン yiンg</t>
    </rPh>
    <rPh sb="2" eb="4">
      <t>biaン ji</t>
    </rPh>
    <phoneticPr fontId="4"/>
  </si>
  <si>
    <r>
      <t>按</t>
    </r>
    <r>
      <rPr>
        <sz val="10"/>
        <color theme="1"/>
        <rFont val="游ゴシック"/>
        <family val="3"/>
        <charset val="134"/>
        <scheme val="minor"/>
      </rPr>
      <t>单</t>
    </r>
    <r>
      <rPr>
        <sz val="10"/>
        <color theme="1"/>
        <rFont val="游ゴシック"/>
        <family val="2"/>
        <charset val="128"/>
        <scheme val="minor"/>
      </rPr>
      <t>元格</t>
    </r>
    <r>
      <rPr>
        <sz val="10"/>
        <color theme="1"/>
        <rFont val="游ゴシック"/>
        <family val="3"/>
        <charset val="134"/>
        <scheme val="minor"/>
      </rPr>
      <t>计</t>
    </r>
    <r>
      <rPr>
        <sz val="10"/>
        <color theme="1"/>
        <rFont val="游ゴシック"/>
        <family val="2"/>
        <charset val="128"/>
        <scheme val="minor"/>
      </rPr>
      <t>算</t>
    </r>
    <r>
      <rPr>
        <sz val="10"/>
        <color theme="1"/>
        <rFont val="游ゴシック"/>
        <family val="3"/>
        <charset val="134"/>
        <scheme val="minor"/>
      </rPr>
      <t>频</t>
    </r>
    <r>
      <rPr>
        <sz val="10"/>
        <color theme="1"/>
        <rFont val="游ゴシック"/>
        <family val="2"/>
        <charset val="128"/>
        <scheme val="minor"/>
      </rPr>
      <t>数</t>
    </r>
    <phoneticPr fontId="4"/>
  </si>
  <si>
    <r>
      <rPr>
        <sz val="10"/>
        <rFont val="ＭＳ 明朝"/>
        <family val="1"/>
        <charset val="128"/>
      </rPr>
      <t>・</t>
    </r>
    <r>
      <rPr>
        <sz val="10"/>
        <rFont val="宋体"/>
      </rPr>
      <t>稳健标准误差的类型</t>
    </r>
    <rPh sb="0" eb="2">
      <t>weン jiaン</t>
    </rPh>
    <rPh sb="5" eb="6">
      <t>de</t>
    </rPh>
    <rPh sb="7" eb="9">
      <t>lei xiンg</t>
    </rPh>
    <phoneticPr fontId="4"/>
  </si>
  <si>
    <t>・模型名称</t>
  </si>
  <si>
    <t xml:space="preserve"> 单词的聚类化</t>
  </si>
  <si>
    <t>安装glmmstan</t>
  </si>
  <si>
    <t xml:space="preserve"> Kernel intervals数=</t>
  </si>
  <si>
    <t>协变量的个数</t>
  </si>
  <si>
    <t>多层统计</t>
    <rPh sb="0" eb="2">
      <t>duo ceng</t>
    </rPh>
    <phoneticPr fontId="4"/>
  </si>
  <si>
    <t>存在同样名称的变量。</t>
  </si>
  <si>
    <t>配对样本的平均值的差的检验</t>
  </si>
  <si>
    <t>HAD正在运行．．．.多维标度法</t>
  </si>
  <si>
    <t>@变量</t>
  </si>
  <si>
    <t>成对删除</t>
    <rPh sb="0" eb="4">
      <t xml:space="preserve">cheンg d </t>
    </rPh>
    <phoneticPr fontId="4"/>
  </si>
  <si>
    <t>设置的初始化</t>
    <rPh sb="2" eb="3">
      <t>de</t>
    </rPh>
    <rPh sb="3" eb="4">
      <t>chu shi hua</t>
    </rPh>
    <phoneticPr fontId="4"/>
  </si>
  <si>
    <r>
      <t xml:space="preserve"> </t>
    </r>
    <r>
      <rPr>
        <sz val="10"/>
        <color theme="1"/>
        <rFont val="Microsoft YaHei"/>
        <family val="2"/>
        <charset val="134"/>
      </rPr>
      <t>广义线性混合模型</t>
    </r>
    <phoneticPr fontId="5"/>
  </si>
  <si>
    <t>组平均值（变量名_m）</t>
  </si>
  <si>
    <t>输出选择的变量</t>
    <rPh sb="0" eb="2">
      <t>shu chu</t>
    </rPh>
    <rPh sb="2" eb="4">
      <t>xuaン ze</t>
    </rPh>
    <rPh sb="4" eb="5">
      <t>de</t>
    </rPh>
    <rPh sb="5" eb="7">
      <t>biaン liaンg</t>
    </rPh>
    <phoneticPr fontId="4"/>
  </si>
  <si>
    <t>删除</t>
    <rPh sb="0" eb="2">
      <t>shaン chu</t>
    </rPh>
    <phoneticPr fontId="4"/>
  </si>
  <si>
    <t>当前的模型</t>
    <rPh sb="0" eb="2">
      <t>daンg qiaン</t>
    </rPh>
    <rPh sb="2" eb="3">
      <t>de</t>
    </rPh>
    <rPh sb="3" eb="5">
      <t>mo xiンg</t>
    </rPh>
    <phoneticPr fontId="4"/>
  </si>
  <si>
    <t>带标签</t>
    <rPh sb="0" eb="1">
      <t>dai</t>
    </rPh>
    <rPh sb="1" eb="3">
      <t>biao qiaン</t>
    </rPh>
    <phoneticPr fontId="4"/>
  </si>
  <si>
    <t>聚类校正</t>
    <rPh sb="0" eb="2">
      <t>ju lei</t>
    </rPh>
    <rPh sb="2" eb="3">
      <t>jiao zheng</t>
    </rPh>
    <phoneticPr fontId="4"/>
  </si>
  <si>
    <t xml:space="preserve"> 数据的数量化</t>
  </si>
  <si>
    <t>输出安装用的代码</t>
  </si>
  <si>
    <t>误差条表示</t>
  </si>
  <si>
    <t>・检验类型</t>
  </si>
  <si>
    <t>变量的数量的最大值(</t>
    <rPh sb="1" eb="2">
      <t>liang</t>
    </rPh>
    <phoneticPr fontId="4"/>
  </si>
  <si>
    <t>重回归分析</t>
  </si>
  <si>
    <t>HAD正在运行．．．.潜秩序分析　EM演算法</t>
  </si>
  <si>
    <t>投入因变量</t>
    <rPh sb="4" eb="5">
      <t>トウニュウ</t>
    </rPh>
    <phoneticPr fontId="4"/>
  </si>
  <si>
    <t>成列删除</t>
    <rPh sb="0" eb="2">
      <t>cheンg lie</t>
    </rPh>
    <rPh sb="2" eb="4">
      <t>shaン chu</t>
    </rPh>
    <phoneticPr fontId="4"/>
  </si>
  <si>
    <t>变量信息列保持固定</t>
    <rPh sb="0" eb="1">
      <t>bian liang xin xi</t>
    </rPh>
    <rPh sb="4" eb="5">
      <t>lie</t>
    </rPh>
    <rPh sb="5" eb="6">
      <t>bao chi</t>
    </rPh>
    <rPh sb="7" eb="8">
      <t>gu ding</t>
    </rPh>
    <phoneticPr fontId="4"/>
  </si>
  <si>
    <t>聚类分析</t>
  </si>
  <si>
    <t>使用组平均值进行中心化（变量名_g）</t>
  </si>
  <si>
    <t>总体平均=</t>
  </si>
  <si>
    <t>输出SAS的代码</t>
    <rPh sb="0" eb="2">
      <t>shu chu</t>
    </rPh>
    <rPh sb="5" eb="6">
      <t>de</t>
    </rPh>
    <rPh sb="6" eb="8">
      <t>dai ma</t>
    </rPh>
    <phoneticPr fontId="4"/>
  </si>
  <si>
    <t>删除全部的筛选设置</t>
    <rPh sb="0" eb="2">
      <t>shaン chu</t>
    </rPh>
    <rPh sb="2" eb="4">
      <t>quaン bu</t>
    </rPh>
    <rPh sb="4" eb="5">
      <t>de</t>
    </rPh>
    <phoneticPr fontId="4"/>
  </si>
  <si>
    <r>
      <rPr>
        <sz val="10"/>
        <rFont val="ＭＳ Ｐゴシック"/>
        <family val="3"/>
        <charset val="128"/>
      </rPr>
      <t>・</t>
    </r>
    <r>
      <rPr>
        <sz val="10"/>
        <rFont val="宋体"/>
      </rPr>
      <t>分析法</t>
    </r>
    <rPh sb="1" eb="4">
      <t>feン xi fa</t>
    </rPh>
    <phoneticPr fontId="4"/>
  </si>
  <si>
    <t>组别</t>
  </si>
  <si>
    <t>异方差的校正</t>
    <rPh sb="1" eb="3">
      <t>faンg cha</t>
    </rPh>
    <rPh sb="3" eb="4">
      <t>de</t>
    </rPh>
    <rPh sb="4" eb="6">
      <t>jiao zheンg</t>
    </rPh>
    <phoneticPr fontId="4"/>
  </si>
  <si>
    <t>输出聚类数据</t>
  </si>
  <si>
    <t>默认值</t>
  </si>
  <si>
    <t>・检验标准</t>
  </si>
  <si>
    <t>限制→</t>
  </si>
  <si>
    <t>)由于过多，不能读取所有的数据。</t>
    <rPh sb="1" eb="2">
      <t>you yu</t>
    </rPh>
    <rPh sb="3" eb="4">
      <t>guo duo</t>
    </rPh>
    <rPh sb="6" eb="7">
      <t>bu neng</t>
    </rPh>
    <rPh sb="8" eb="9">
      <t>du qu</t>
    </rPh>
    <rPh sb="12" eb="13">
      <t>de</t>
    </rPh>
    <rPh sb="13" eb="14">
      <t>shu ju</t>
    </rPh>
    <phoneticPr fontId="4"/>
  </si>
  <si>
    <t>泊松回归分析</t>
  </si>
  <si>
    <t>次</t>
    <rPh sb="0" eb="1">
      <t>ci</t>
    </rPh>
    <phoneticPr fontId="4"/>
  </si>
  <si>
    <r>
      <t>投入所有主效</t>
    </r>
    <r>
      <rPr>
        <sz val="10"/>
        <color theme="1"/>
        <rFont val="游ゴシック"/>
        <family val="3"/>
        <charset val="134"/>
        <scheme val="minor"/>
      </rPr>
      <t>应</t>
    </r>
    <phoneticPr fontId="5"/>
  </si>
  <si>
    <t>缺失值处理方法</t>
  </si>
  <si>
    <t>显示全部的工作表</t>
  </si>
  <si>
    <t xml:space="preserve"> 量化分析</t>
  </si>
  <si>
    <t>中心化得分（变量名_c）</t>
  </si>
  <si>
    <t>总体方差=</t>
  </si>
  <si>
    <r>
      <rPr>
        <sz val="10"/>
        <rFont val="宋体"/>
        <family val="2"/>
        <charset val="134"/>
      </rPr>
      <t>・</t>
    </r>
    <r>
      <rPr>
        <sz val="10"/>
        <rFont val="宋体"/>
      </rPr>
      <t>生成多变量正态随机数</t>
    </r>
    <rPh sb="0" eb="2">
      <t>sheンg cheンg</t>
    </rPh>
    <rPh sb="2" eb="3">
      <t>duo</t>
    </rPh>
    <rPh sb="3" eb="5">
      <t>biaン liaンg</t>
    </rPh>
    <rPh sb="5" eb="7">
      <t>zheンg tai</t>
    </rPh>
    <rPh sb="7" eb="9">
      <t>sui ji</t>
    </rPh>
    <rPh sb="9" eb="10">
      <t>shu</t>
    </rPh>
    <phoneticPr fontId="4"/>
  </si>
  <si>
    <t>输入选择单元格</t>
    <rPh sb="0" eb="2">
      <t>shu ru</t>
    </rPh>
    <rPh sb="2" eb="4">
      <t>xuaン ze</t>
    </rPh>
    <rPh sb="4" eb="6">
      <t>daン yuaン</t>
    </rPh>
    <rPh sb="6" eb="7">
      <t>ge</t>
    </rPh>
    <phoneticPr fontId="4"/>
  </si>
  <si>
    <t>登录</t>
  </si>
  <si>
    <t>分析代码</t>
    <rPh sb="0" eb="2">
      <t>feン xi</t>
    </rPh>
    <rPh sb="2" eb="4">
      <t>dai ma</t>
    </rPh>
    <phoneticPr fontId="4"/>
  </si>
  <si>
    <r>
      <rPr>
        <sz val="10"/>
        <rFont val="ＭＳ 明朝"/>
        <family val="1"/>
        <charset val="128"/>
      </rPr>
      <t>・</t>
    </r>
    <r>
      <rPr>
        <sz val="10"/>
        <rFont val="宋体"/>
      </rPr>
      <t>自助法样本数</t>
    </r>
    <rPh sb="3" eb="4">
      <t>ホウ</t>
    </rPh>
    <rPh sb="5" eb="7">
      <t>ホンスウ</t>
    </rPh>
    <phoneticPr fontId="4"/>
  </si>
  <si>
    <t>聚类类别数=</t>
  </si>
  <si>
    <t>不显示误差条的下侧</t>
  </si>
  <si>
    <t>・设计方差分析</t>
  </si>
  <si>
    <t>分组→</t>
  </si>
  <si>
    <t>数据读取中发生意外错误。HAD的运算终止。</t>
  </si>
  <si>
    <t>负二项式回归</t>
  </si>
  <si>
    <t>HAD正在运行．．．.潜秩序分析　自组织映射图　</t>
  </si>
  <si>
    <t>投入所有交互作用</t>
    <rPh sb="0" eb="2">
      <t>コウゴ</t>
    </rPh>
    <rPh sb="2" eb="4">
      <t>サヨウ</t>
    </rPh>
    <phoneticPr fontId="4"/>
  </si>
  <si>
    <t>输出数据</t>
  </si>
  <si>
    <r>
      <rPr>
        <sz val="10"/>
        <rFont val="ＭＳ Ｐゴシック"/>
        <family val="2"/>
        <charset val="128"/>
      </rPr>
      <t>・</t>
    </r>
    <r>
      <rPr>
        <sz val="10"/>
        <rFont val="宋体"/>
      </rPr>
      <t>读取以前的版本（HAD16以后）的数据</t>
    </r>
    <rPh sb="1" eb="2">
      <t>du qu</t>
    </rPh>
    <rPh sb="3" eb="4">
      <t>yi qian de</t>
    </rPh>
    <rPh sb="6" eb="7">
      <t>ban ben</t>
    </rPh>
    <rPh sb="14" eb="15">
      <t>yi hou de</t>
    </rPh>
    <rPh sb="17" eb="18">
      <t>de</t>
    </rPh>
    <rPh sb="18" eb="19">
      <t>shu ju</t>
    </rPh>
    <phoneticPr fontId="4"/>
  </si>
  <si>
    <t>嵌套型数据</t>
  </si>
  <si>
    <t>从选定变量的协方差矩阵生成</t>
    <rPh sb="0" eb="1">
      <t>coンg</t>
    </rPh>
    <rPh sb="1" eb="2">
      <t>xuaン ze</t>
    </rPh>
    <rPh sb="2" eb="3">
      <t>diンg</t>
    </rPh>
    <rPh sb="3" eb="5">
      <t>biaン liaンg</t>
    </rPh>
    <rPh sb="5" eb="6">
      <t>de</t>
    </rPh>
    <rPh sb="6" eb="9">
      <t>xie faンg cha</t>
    </rPh>
    <rPh sb="9" eb="11">
      <t>ju zheン</t>
    </rPh>
    <rPh sb="11" eb="13">
      <t>sheンg cheンg</t>
    </rPh>
    <phoneticPr fontId="4"/>
  </si>
  <si>
    <t>适用筛选设置</t>
    <rPh sb="0" eb="2">
      <t>shi yoンg</t>
    </rPh>
    <phoneticPr fontId="4"/>
  </si>
  <si>
    <t>清除</t>
  </si>
  <si>
    <t>直方图级数=</t>
  </si>
  <si>
    <t>随机设置随机数的初始值</t>
  </si>
  <si>
    <t>多维标度法</t>
  </si>
  <si>
    <t>带宽参数=</t>
  </si>
  <si>
    <t>参加者间所有条件数量</t>
  </si>
  <si>
    <t>最大值</t>
    <rPh sb="0" eb="3">
      <t>zui da zhi</t>
    </rPh>
    <phoneticPr fontId="4"/>
  </si>
  <si>
    <r>
      <t>別的工作表使用该数据时，只能使用回归分析</t>
    </r>
    <r>
      <rPr>
        <sz val="10"/>
        <rFont val="ＭＳ Ｐゴシック"/>
        <family val="2"/>
        <charset val="128"/>
      </rPr>
      <t>・</t>
    </r>
    <r>
      <rPr>
        <sz val="10"/>
        <rFont val="宋体"/>
      </rPr>
      <t>因子分析。</t>
    </r>
    <rPh sb="5" eb="6">
      <t>shi yong</t>
    </rPh>
    <rPh sb="7" eb="8">
      <t>gai</t>
    </rPh>
    <rPh sb="10" eb="11">
      <t>shi</t>
    </rPh>
    <rPh sb="12" eb="13">
      <t>zhi neng</t>
    </rPh>
    <rPh sb="14" eb="15">
      <t>shi yong</t>
    </rPh>
    <phoneticPr fontId="4"/>
  </si>
  <si>
    <t>Logistic回归分析</t>
  </si>
  <si>
    <t>HAD正在运行．．．.正在计算标准误差　</t>
    <rPh sb="11" eb="12">
      <t>zheng zai ji suan</t>
    </rPh>
    <rPh sb="15" eb="16">
      <t>biao zhun wu cha</t>
    </rPh>
    <phoneticPr fontId="4"/>
  </si>
  <si>
    <t>选项</t>
  </si>
  <si>
    <t>解除工作表的保护</t>
    <rPh sb="0" eb="1">
      <t>jie chu</t>
    </rPh>
    <rPh sb="2" eb="3">
      <t>gong zuo biao</t>
    </rPh>
    <rPh sb="5" eb="6">
      <t>de</t>
    </rPh>
    <rPh sb="6" eb="7">
      <t>bao hu</t>
    </rPh>
    <phoneticPr fontId="4"/>
  </si>
  <si>
    <t>・单纯结构分析</t>
  </si>
  <si>
    <t>将所有数据用于分析</t>
  </si>
  <si>
    <t>登录变量列表</t>
  </si>
  <si>
    <t>清除所有的模型</t>
    <rPh sb="0" eb="2">
      <t>qiンg chu</t>
    </rPh>
    <rPh sb="2" eb="4">
      <t>suo you</t>
    </rPh>
    <rPh sb="4" eb="5">
      <t>de</t>
    </rPh>
    <rPh sb="5" eb="7">
      <t>mo xiンg</t>
    </rPh>
    <phoneticPr fontId="4"/>
  </si>
  <si>
    <t>正态性的检验</t>
    <rPh sb="0" eb="1">
      <t>タダシ</t>
    </rPh>
    <rPh sb="2" eb="3">
      <t>セイ</t>
    </rPh>
    <rPh sb="3" eb="4">
      <t>de</t>
    </rPh>
    <rPh sb="4" eb="6">
      <t>jiaン yaン</t>
    </rPh>
    <phoneticPr fontId="4"/>
  </si>
  <si>
    <t>自助法样本大小＝</t>
    <rPh sb="3" eb="5">
      <t>yaンg beン</t>
    </rPh>
    <rPh sb="5" eb="7">
      <t>da xiao</t>
    </rPh>
    <phoneticPr fontId="4"/>
  </si>
  <si>
    <t>最远距离法</t>
  </si>
  <si>
    <t>在折线图中添加误差条</t>
    <rPh sb="1" eb="2">
      <t>zhe xian</t>
    </rPh>
    <phoneticPr fontId="4"/>
  </si>
  <si>
    <t>参加者内所有条件数量</t>
  </si>
  <si>
    <t>最小值</t>
    <rPh sb="0" eb="3">
      <t>zui xiao zhi</t>
    </rPh>
    <phoneticPr fontId="4"/>
  </si>
  <si>
    <t>伽玛回归分析</t>
  </si>
  <si>
    <t>HAD正在运行．．．.因子分析　迭代次数 =</t>
    <rPh sb="16" eb="17">
      <t>die dai ci shu</t>
    </rPh>
    <phoneticPr fontId="4"/>
  </si>
  <si>
    <t>运行分析</t>
    <rPh sb="0" eb="2">
      <t>yuン xiンg</t>
    </rPh>
    <rPh sb="2" eb="4">
      <t>feン xi</t>
    </rPh>
    <phoneticPr fontId="4"/>
  </si>
  <si>
    <t>（组内相关系数）</t>
  </si>
  <si>
    <t>画面初始化</t>
    <rPh sb="0" eb="1">
      <t>hua mian</t>
    </rPh>
    <rPh sb="2" eb="3">
      <t>chu shi hua</t>
    </rPh>
    <phoneticPr fontId="4"/>
  </si>
  <si>
    <r>
      <rPr>
        <sz val="10"/>
        <rFont val="ＭＳ Ｐゴシック"/>
        <family val="3"/>
        <charset val="128"/>
      </rPr>
      <t>・</t>
    </r>
    <r>
      <rPr>
        <sz val="10"/>
        <rFont val="宋体"/>
      </rPr>
      <t>偏离球面性的自由度校正</t>
    </r>
    <rPh sb="10" eb="11">
      <t>jiao z</t>
    </rPh>
    <phoneticPr fontId="4"/>
  </si>
  <si>
    <t>泊松分布</t>
  </si>
  <si>
    <t>输入选择的单元格</t>
    <rPh sb="0" eb="2">
      <t>shu ru</t>
    </rPh>
    <rPh sb="2" eb="4">
      <t>xuaン ze</t>
    </rPh>
    <rPh sb="4" eb="5">
      <t>de</t>
    </rPh>
    <rPh sb="5" eb="7">
      <t>daン yuaン</t>
    </rPh>
    <rPh sb="7" eb="8">
      <t>ge</t>
    </rPh>
    <phoneticPr fontId="4"/>
  </si>
  <si>
    <t>显示登录变量↓</t>
  </si>
  <si>
    <t>选择用于分析的模型</t>
    <rPh sb="0" eb="2">
      <t>xuaン ze</t>
    </rPh>
    <rPh sb="2" eb="4">
      <t>yoンg yu</t>
    </rPh>
    <rPh sb="4" eb="6">
      <t>feン xi</t>
    </rPh>
    <rPh sb="6" eb="7">
      <t>de</t>
    </rPh>
    <rPh sb="7" eb="9">
      <t>mo xiンg</t>
    </rPh>
    <phoneticPr fontId="4"/>
  </si>
  <si>
    <t>等级相关分析</t>
  </si>
  <si>
    <t>参数</t>
    <rPh sb="0" eb="2">
      <t>caン shu</t>
    </rPh>
    <phoneticPr fontId="4"/>
  </si>
  <si>
    <t>组平均法</t>
  </si>
  <si>
    <t>返回</t>
  </si>
  <si>
    <t>　求解器开启</t>
    <rPh sb="1" eb="2">
      <t>モトム</t>
    </rPh>
    <rPh sb="2" eb="3">
      <t>カイ</t>
    </rPh>
    <rPh sb="3" eb="4">
      <t>キ</t>
    </rPh>
    <rPh sb="4" eb="5">
      <t>ヒラク</t>
    </rPh>
    <rPh sb="5" eb="6">
      <t>ケイ</t>
    </rPh>
    <phoneticPr fontId="4"/>
  </si>
  <si>
    <t>)多于该数量的变量不能运行分析。</t>
    <rPh sb="1" eb="2">
      <t>duo yu</t>
    </rPh>
    <rPh sb="2" eb="3">
      <t>yu</t>
    </rPh>
    <rPh sb="3" eb="4">
      <t>gai shu liang</t>
    </rPh>
    <rPh sb="6" eb="7">
      <t>de</t>
    </rPh>
    <rPh sb="9" eb="10">
      <t>bu neng</t>
    </rPh>
    <phoneticPr fontId="4"/>
  </si>
  <si>
    <t>线性回归分析</t>
  </si>
  <si>
    <t>关闭筛选器</t>
    <rPh sb="0" eb="2">
      <t>guaン bi</t>
    </rPh>
    <rPh sb="2" eb="5">
      <t>shai xuaン qi</t>
    </rPh>
    <phoneticPr fontId="4"/>
  </si>
  <si>
    <t>PW相关分析</t>
  </si>
  <si>
    <t>清除</t>
    <rPh sb="0" eb="2">
      <t>qiンg chu</t>
    </rPh>
    <phoneticPr fontId="4"/>
  </si>
  <si>
    <r>
      <rPr>
        <sz val="10"/>
        <rFont val="ＭＳ Ｐゴシック"/>
        <family val="3"/>
        <charset val="128"/>
      </rPr>
      <t>・</t>
    </r>
    <r>
      <rPr>
        <sz val="10"/>
        <rFont val="宋体"/>
      </rPr>
      <t>模型名称</t>
    </r>
    <rPh sb="1" eb="3">
      <t>mo xiンg</t>
    </rPh>
    <phoneticPr fontId="4"/>
  </si>
  <si>
    <t>协方差</t>
    <rPh sb="0" eb="3">
      <t>xie faンg cha</t>
    </rPh>
    <phoneticPr fontId="4"/>
  </si>
  <si>
    <t>非参数</t>
    <rPh sb="0" eb="1">
      <t>fei</t>
    </rPh>
    <rPh sb="1" eb="3">
      <t>caン shu</t>
    </rPh>
    <phoneticPr fontId="4"/>
  </si>
  <si>
    <t>Ward法</t>
    <phoneticPr fontId="5"/>
  </si>
  <si>
    <t>覆盖提琴图</t>
  </si>
  <si>
    <t>η2</t>
  </si>
  <si>
    <t>　求解器关闭</t>
    <rPh sb="1" eb="2">
      <t>モトム</t>
    </rPh>
    <rPh sb="2" eb="3">
      <t>カイ</t>
    </rPh>
    <rPh sb="3" eb="4">
      <t>キ</t>
    </rPh>
    <rPh sb="4" eb="5">
      <t>エミ</t>
    </rPh>
    <phoneticPr fontId="4"/>
  </si>
  <si>
    <t>別的工作表使用数据时，变量的合成机能不能够运行。</t>
    <rPh sb="5" eb="6">
      <t>shi yong</t>
    </rPh>
    <rPh sb="9" eb="10">
      <t>shi</t>
    </rPh>
    <rPh sb="14" eb="15">
      <t>he cheng</t>
    </rPh>
    <rPh sb="16" eb="17">
      <t>ji neng</t>
    </rPh>
    <rPh sb="18" eb="19">
      <t>bu nen gou</t>
    </rPh>
    <phoneticPr fontId="4"/>
  </si>
  <si>
    <t>判别分析</t>
  </si>
  <si>
    <t>HAD正在运行．．．.类别因子分析・・・</t>
  </si>
  <si>
    <t>不覆盖输出</t>
    <rPh sb="0" eb="3">
      <t>bu fu gai</t>
    </rPh>
    <rPh sb="3" eb="5">
      <t>shu chu</t>
    </rPh>
    <phoneticPr fontId="4"/>
  </si>
  <si>
    <t>数据重构</t>
    <rPh sb="2" eb="3">
      <t>chong gou</t>
    </rPh>
    <phoneticPr fontId="4"/>
  </si>
  <si>
    <t>成列删除（合成</t>
  </si>
  <si>
    <t>输入选择的单元格</t>
    <rPh sb="0" eb="2">
      <t>shu ru</t>
    </rPh>
    <rPh sb="2" eb="4">
      <t>xuaン ze</t>
    </rPh>
    <rPh sb="4" eb="5">
      <t>de</t>
    </rPh>
    <rPh sb="5" eb="8">
      <t>daン yuaン ge</t>
    </rPh>
    <phoneticPr fontId="4"/>
  </si>
  <si>
    <t>等级差检验（非参数检验）</t>
  </si>
  <si>
    <r>
      <rPr>
        <sz val="10"/>
        <rFont val="ＭＳ 明朝"/>
        <family val="1"/>
        <charset val="128"/>
      </rPr>
      <t>・</t>
    </r>
    <r>
      <rPr>
        <sz val="10"/>
        <rFont val="宋体"/>
      </rPr>
      <t>自助法样本的抽取法</t>
    </r>
    <rPh sb="3" eb="4">
      <t>ホウ</t>
    </rPh>
    <rPh sb="5" eb="6">
      <t>de</t>
    </rPh>
    <rPh sb="6" eb="9">
      <t>chou qu fa</t>
    </rPh>
    <phoneticPr fontId="4"/>
  </si>
  <si>
    <t>维度数=</t>
  </si>
  <si>
    <t>给平均值添加记号</t>
  </si>
  <si>
    <t>效应量类型</t>
  </si>
  <si>
    <t>多分格（Polychoric）相关数据</t>
    <rPh sb="0" eb="1">
      <t>duo fen</t>
    </rPh>
    <rPh sb="2" eb="3">
      <t>ge</t>
    </rPh>
    <phoneticPr fontId="4"/>
  </si>
  <si>
    <t>协方差数据不能够运行类别因子分析。</t>
    <rPh sb="0" eb="1">
      <t>x f c</t>
    </rPh>
    <phoneticPr fontId="4"/>
  </si>
  <si>
    <t>牛顿迭代法</t>
  </si>
  <si>
    <t>定距</t>
    <rPh sb="0" eb="2">
      <t>diンg ju</t>
    </rPh>
    <phoneticPr fontId="4"/>
  </si>
  <si>
    <t>变量按组排序</t>
    <rPh sb="2" eb="3">
      <t>an</t>
    </rPh>
    <rPh sb="3" eb="4">
      <t>zu</t>
    </rPh>
    <phoneticPr fontId="4"/>
  </si>
  <si>
    <t>非迭代估计法(最大法）</t>
    <rPh sb="0" eb="1">
      <t>fei</t>
    </rPh>
    <rPh sb="1" eb="2">
      <t>die dai</t>
    </rPh>
    <rPh sb="5" eb="6">
      <t>fa</t>
    </rPh>
    <phoneticPr fontId="4"/>
  </si>
  <si>
    <t>成列删除（量表</t>
  </si>
  <si>
    <t>二项分布</t>
  </si>
  <si>
    <t>样本大小＝</t>
    <rPh sb="0" eb="2">
      <t>yaンg beン</t>
    </rPh>
    <rPh sb="2" eb="4">
      <t>da xiao</t>
    </rPh>
    <phoneticPr fontId="4"/>
  </si>
  <si>
    <t>变量名</t>
    <rPh sb="0" eb="3">
      <t>biaン liaンg miンg</t>
    </rPh>
    <phoneticPr fontId="4"/>
  </si>
  <si>
    <r>
      <rPr>
        <sz val="10"/>
        <rFont val="宋体"/>
        <family val="3"/>
        <charset val="128"/>
      </rPr>
      <t>・</t>
    </r>
    <r>
      <rPr>
        <sz val="10"/>
        <rFont val="宋体"/>
      </rPr>
      <t>随机数的设置</t>
    </r>
    <rPh sb="0" eb="3">
      <t>sui ji shu</t>
    </rPh>
    <rPh sb="3" eb="4">
      <t>de</t>
    </rPh>
    <rPh sb="4" eb="6">
      <t>she zhi</t>
    </rPh>
    <phoneticPr fontId="4"/>
  </si>
  <si>
    <t>聚类的出现频率</t>
  </si>
  <si>
    <t>柱状图</t>
  </si>
  <si>
    <t>实验设计</t>
  </si>
  <si>
    <t>协方差数据</t>
  </si>
  <si>
    <t>协方差数据不能够运行聚类分析。</t>
  </si>
  <si>
    <t>系统聚类分析</t>
  </si>
  <si>
    <t>拟牛顿迭代法</t>
  </si>
  <si>
    <t>定序</t>
  </si>
  <si>
    <t>成列数据文件</t>
  </si>
  <si>
    <t>主轴因子法</t>
  </si>
  <si>
    <t>无校正</t>
  </si>
  <si>
    <t>成列删除（虚拟</t>
  </si>
  <si>
    <t>负二项分布</t>
  </si>
  <si>
    <r>
      <rPr>
        <sz val="10"/>
        <rFont val="宋体"/>
        <family val="2"/>
        <charset val="134"/>
      </rPr>
      <t>・</t>
    </r>
    <r>
      <rPr>
        <sz val="10"/>
        <rFont val="宋体"/>
      </rPr>
      <t>生成单变量标准正态随机数</t>
    </r>
    <rPh sb="0" eb="2">
      <t>sheンg cheンg</t>
    </rPh>
    <rPh sb="2" eb="5">
      <t>daン biaン liaンg</t>
    </rPh>
    <rPh sb="5" eb="7">
      <t>biao zhuン</t>
    </rPh>
    <rPh sb="7" eb="9">
      <t>zheンg tai</t>
    </rPh>
    <rPh sb="9" eb="12">
      <t>sui ji shu</t>
    </rPh>
    <phoneticPr fontId="4"/>
  </si>
  <si>
    <r>
      <rPr>
        <sz val="10"/>
        <rFont val="ＭＳ 明朝"/>
        <family val="1"/>
        <charset val="128"/>
      </rPr>
      <t>・</t>
    </r>
    <r>
      <rPr>
        <sz val="10"/>
        <rFont val="宋体"/>
      </rPr>
      <t>自助法可信区间的估计</t>
    </r>
    <rPh sb="7" eb="8">
      <t>de</t>
    </rPh>
    <rPh sb="8" eb="10">
      <t>gu ji</t>
    </rPh>
    <phoneticPr fontId="4"/>
  </si>
  <si>
    <t>数据的工作表名</t>
  </si>
  <si>
    <t>估计核密度</t>
  </si>
  <si>
    <t>・设置需要检验的因素</t>
  </si>
  <si>
    <t>普氏（Procrustes）分析</t>
  </si>
  <si>
    <t>协方差数据不能够运行量化分析。</t>
  </si>
  <si>
    <t>外推法</t>
  </si>
  <si>
    <t>定比</t>
  </si>
  <si>
    <t>组内人数=</t>
  </si>
  <si>
    <t>不显示</t>
  </si>
  <si>
    <t>・自变量的设置（与广义线性模型共通）</t>
  </si>
  <si>
    <t>平均值=</t>
  </si>
  <si>
    <t>从标准正态分布生成随机数数据</t>
    <rPh sb="0" eb="1">
      <t>coンg</t>
    </rPh>
    <rPh sb="1" eb="3">
      <t>biao zhuン</t>
    </rPh>
    <rPh sb="3" eb="5">
      <t>zheンg tai</t>
    </rPh>
    <rPh sb="5" eb="7">
      <t>feン bu</t>
    </rPh>
    <rPh sb="7" eb="9">
      <t>sheンg cheンg</t>
    </rPh>
    <rPh sb="9" eb="11">
      <t>sui ji</t>
    </rPh>
    <rPh sb="11" eb="12">
      <t>shu</t>
    </rPh>
    <rPh sb="12" eb="14">
      <t>shu ju</t>
    </rPh>
    <phoneticPr fontId="4"/>
  </si>
  <si>
    <t>变量间的关连性</t>
    <rPh sb="0" eb="2">
      <t>biaン liaンg</t>
    </rPh>
    <rPh sb="2" eb="3">
      <t>jiaン</t>
    </rPh>
    <rPh sb="3" eb="4">
      <t>de</t>
    </rPh>
    <rPh sb="4" eb="5">
      <t>guaン liaン xiンg</t>
    </rPh>
    <rPh sb="5" eb="6">
      <t>liaン</t>
    </rPh>
    <rPh sb="6" eb="7">
      <t>xiンg</t>
    </rPh>
    <phoneticPr fontId="4"/>
  </si>
  <si>
    <t>百分位数法</t>
    <rPh sb="0" eb="1">
      <t>bai</t>
    </rPh>
    <rPh sb="1" eb="2">
      <t>feン</t>
    </rPh>
    <rPh sb="2" eb="3">
      <t>weu</t>
    </rPh>
    <rPh sb="3" eb="4">
      <t>shu</t>
    </rPh>
    <rPh sb="4" eb="5">
      <t>fa</t>
    </rPh>
    <phoneticPr fontId="4"/>
  </si>
  <si>
    <t>对应分析</t>
  </si>
  <si>
    <t>依据样本量变化</t>
  </si>
  <si>
    <t>球面性的ε</t>
  </si>
  <si>
    <t>旋转</t>
    <rPh sb="0" eb="1">
      <t>xuan zhuan</t>
    </rPh>
    <phoneticPr fontId="4"/>
  </si>
  <si>
    <t>苹果版电脑不装备有SEM功能。</t>
    <rPh sb="0" eb="1">
      <t>ping guo ban</t>
    </rPh>
    <rPh sb="3" eb="4">
      <t>dian nao</t>
    </rPh>
    <rPh sb="5" eb="6">
      <t>bu zhuang bei you</t>
    </rPh>
    <rPh sb="12" eb="13">
      <t>gong neng</t>
    </rPh>
    <phoneticPr fontId="4"/>
  </si>
  <si>
    <t>样本数量</t>
  </si>
  <si>
    <t>HAD正在运行．．．.正在计算因子得分</t>
    <rPh sb="11" eb="12">
      <t>zheng zai</t>
    </rPh>
    <rPh sb="13" eb="14">
      <t>yin zi de fen</t>
    </rPh>
    <rPh sb="15" eb="16">
      <t>de fen</t>
    </rPh>
    <rPh sb="17" eb="18">
      <t>ji suan</t>
    </rPh>
    <phoneticPr fontId="4"/>
  </si>
  <si>
    <t>计数</t>
  </si>
  <si>
    <t>　删除→</t>
  </si>
  <si>
    <r>
      <rPr>
        <sz val="10"/>
        <rFont val="SimSun"/>
      </rPr>
      <t>・</t>
    </r>
    <r>
      <rPr>
        <sz val="10"/>
        <rFont val="宋体"/>
      </rPr>
      <t>选择分析方法</t>
    </r>
    <rPh sb="0" eb="2">
      <t>xuaン ze</t>
    </rPh>
    <rPh sb="2" eb="6">
      <t>feン xi faンg fa</t>
    </rPh>
    <phoneticPr fontId="4"/>
  </si>
  <si>
    <t>标准差=</t>
  </si>
  <si>
    <t>方差</t>
  </si>
  <si>
    <t>随机化</t>
    <rPh sb="0" eb="2">
      <t>sui ji</t>
    </rPh>
    <rPh sb="2" eb="3">
      <t>hua</t>
    </rPh>
    <phoneticPr fontId="4"/>
  </si>
  <si>
    <t>对应分析</t>
    <rPh sb="0" eb="2">
      <t>dui yiンg</t>
    </rPh>
    <rPh sb="2" eb="4">
      <t>feン xi</t>
    </rPh>
    <phoneticPr fontId="4"/>
  </si>
  <si>
    <t>偏差校正法</t>
  </si>
  <si>
    <r>
      <t>默</t>
    </r>
    <r>
      <rPr>
        <sz val="11"/>
        <color theme="1"/>
        <rFont val="Yu Gothic"/>
        <family val="3"/>
        <charset val="128"/>
      </rPr>
      <t>认为1，最低为1/因素的自由度</t>
    </r>
    <rPh sb="10" eb="11">
      <t>yin su</t>
    </rPh>
    <phoneticPr fontId="5"/>
  </si>
  <si>
    <t>最近距离法</t>
    <rPh sb="0" eb="2">
      <t>zui jiン</t>
    </rPh>
    <rPh sb="2" eb="5">
      <t>ju li fa</t>
    </rPh>
    <phoneticPr fontId="4"/>
  </si>
  <si>
    <t>此HAD版本为无求解器（solver)的版本。请下载有求解器（solver)的版本使用。</t>
    <rPh sb="0" eb="1">
      <t>ci ban ben</t>
    </rPh>
    <rPh sb="3" eb="4">
      <t>wei</t>
    </rPh>
    <rPh sb="24" eb="25">
      <t>qing</t>
    </rPh>
    <rPh sb="25" eb="26">
      <t>xia zai</t>
    </rPh>
    <rPh sb="43" eb="44">
      <t>shi yong</t>
    </rPh>
    <phoneticPr fontId="4"/>
  </si>
  <si>
    <t>※方差使用无偏方差显示，标注差使用无偏方差的平方根显示。</t>
    <rPh sb="1" eb="2">
      <t>fang ch</t>
    </rPh>
    <rPh sb="3" eb="4">
      <t>shi yong</t>
    </rPh>
    <rPh sb="5" eb="6">
      <t>wu pian</t>
    </rPh>
    <rPh sb="7" eb="8">
      <t>fang cha</t>
    </rPh>
    <rPh sb="9" eb="10">
      <t>xian shi</t>
    </rPh>
    <rPh sb="12" eb="13">
      <t>biao zhu cha</t>
    </rPh>
    <rPh sb="15" eb="16">
      <t>shi yong</t>
    </rPh>
    <rPh sb="21" eb="22">
      <t>_x0000__x0001__x0001__x0007__x0003__x0001__x000F__x0005__x0001__x0016__x0007__x0001__x001E_	_x0001_&amp;_x000C__x0001_2_x000F__x0001_:</t>
    </rPh>
    <phoneticPr fontId="4"/>
  </si>
  <si>
    <t xml:space="preserve">HAD正在运行．．．.正在计算因子得分(EAP 区分求积法)・・・ </t>
  </si>
  <si>
    <t>中止</t>
  </si>
  <si>
    <t>项目分析</t>
  </si>
  <si>
    <t>←返回　</t>
  </si>
  <si>
    <t>表示定类显著水平</t>
  </si>
  <si>
    <t>变量的减法</t>
  </si>
  <si>
    <t>变更样本大小</t>
    <rPh sb="0" eb="2">
      <t>biaン geンg</t>
    </rPh>
    <rPh sb="2" eb="4">
      <t>yaンg beン</t>
    </rPh>
    <rPh sb="4" eb="6">
      <t>da xiao</t>
    </rPh>
    <phoneticPr fontId="4"/>
  </si>
  <si>
    <t>创建筛选变量</t>
    <rPh sb="0" eb="2">
      <t>chuaンg jiaン</t>
    </rPh>
    <rPh sb="4" eb="6">
      <t>biaン liaンg</t>
    </rPh>
    <phoneticPr fontId="4"/>
  </si>
  <si>
    <t>多水平统计分析</t>
    <rPh sb="0" eb="1">
      <t>タ</t>
    </rPh>
    <rPh sb="1" eb="3">
      <t>ミズヒラ</t>
    </rPh>
    <rPh sb="5" eb="7">
      <t>ブンセキ</t>
    </rPh>
    <phoneticPr fontId="4"/>
  </si>
  <si>
    <t>显示标准化系数</t>
    <rPh sb="0" eb="2">
      <t>xiaン shi</t>
    </rPh>
    <rPh sb="2" eb="5">
      <t>biao zhuン hua</t>
    </rPh>
    <rPh sb="5" eb="7">
      <t>xi shu</t>
    </rPh>
    <phoneticPr fontId="4"/>
  </si>
  <si>
    <t>因素内相关</t>
  </si>
  <si>
    <t>最远距离法</t>
    <rPh sb="0" eb="2">
      <t>zui yuaン</t>
    </rPh>
    <rPh sb="2" eb="5">
      <t>ju li fa</t>
    </rPh>
    <phoneticPr fontId="4"/>
  </si>
  <si>
    <t>打开模型空间并运行。</t>
    <rPh sb="0" eb="1">
      <t>da kai</t>
    </rPh>
    <rPh sb="4" eb="5">
      <t>kong jian</t>
    </rPh>
    <rPh sb="6" eb="7">
      <t>bing</t>
    </rPh>
    <phoneticPr fontId="4"/>
  </si>
  <si>
    <t>变量名</t>
    <rPh sb="0" eb="1">
      <t>bian liang ming</t>
    </rPh>
    <phoneticPr fontId="4"/>
  </si>
  <si>
    <t xml:space="preserve">HAD正在运行．．．.正在计算因子得分(EAP 蒙特卡洛模拟( Monte Carlo simulation)积分)・・・ </t>
  </si>
  <si>
    <t>定类</t>
  </si>
  <si>
    <t>组按变量排序</t>
    <rPh sb="1" eb="2">
      <t>an</t>
    </rPh>
    <phoneticPr fontId="4"/>
  </si>
  <si>
    <t>显示全部</t>
  </si>
  <si>
    <t>非迭代估计法(平均法）</t>
    <rPh sb="0" eb="1">
      <t>fei</t>
    </rPh>
    <rPh sb="1" eb="2">
      <t>die dai</t>
    </rPh>
    <phoneticPr fontId="4"/>
  </si>
  <si>
    <t>默认设置</t>
    <rPh sb="0" eb="2">
      <t>mo reン</t>
    </rPh>
    <phoneticPr fontId="4"/>
  </si>
  <si>
    <t>变量的加法</t>
  </si>
  <si>
    <t>概率</t>
  </si>
  <si>
    <t>成对数据文件</t>
    <rPh sb="0" eb="2">
      <t>cheンg dui</t>
    </rPh>
    <rPh sb="2" eb="4">
      <t>shu ju</t>
    </rPh>
    <phoneticPr fontId="4"/>
  </si>
  <si>
    <r>
      <rPr>
        <sz val="10"/>
        <rFont val="ＭＳ 明朝"/>
        <family val="1"/>
        <charset val="128"/>
      </rPr>
      <t>・</t>
    </r>
    <r>
      <rPr>
        <sz val="10"/>
        <rFont val="宋体"/>
      </rPr>
      <t>将当前的筛选设置成变量</t>
    </r>
    <rPh sb="0" eb="1">
      <t>jiaンg</t>
    </rPh>
    <rPh sb="1" eb="3">
      <t>daンg qiaン</t>
    </rPh>
    <rPh sb="3" eb="4">
      <t>de</t>
    </rPh>
    <rPh sb="8" eb="9">
      <t>チ</t>
    </rPh>
    <phoneticPr fontId="4"/>
  </si>
  <si>
    <t>多水平相关分析</t>
    <rPh sb="0" eb="1">
      <t>タ</t>
    </rPh>
    <rPh sb="1" eb="3">
      <t>スイヘイ</t>
    </rPh>
    <rPh sb="3" eb="4">
      <t>ショウ</t>
    </rPh>
    <rPh sb="4" eb="5">
      <t>エミ</t>
    </rPh>
    <rPh sb="5" eb="7">
      <t>ブンセキ</t>
    </rPh>
    <phoneticPr fontId="4"/>
  </si>
  <si>
    <r>
      <rPr>
        <sz val="10"/>
        <rFont val="宋体"/>
        <family val="3"/>
        <charset val="128"/>
      </rPr>
      <t>・</t>
    </r>
    <r>
      <rPr>
        <sz val="10"/>
        <rFont val="宋体"/>
      </rPr>
      <t>显示路径图</t>
    </r>
    <rPh sb="0" eb="2">
      <t>xiaン shi</t>
    </rPh>
    <rPh sb="2" eb="4">
      <t>lu jiンg</t>
    </rPh>
    <rPh sb="4" eb="5">
      <t>tu</t>
    </rPh>
    <phoneticPr fontId="4"/>
  </si>
  <si>
    <t>输出得分数据</t>
  </si>
  <si>
    <t>（参加者）间与内因素的交互作用</t>
  </si>
  <si>
    <t>中值法</t>
  </si>
  <si>
    <t>工作表中指定的数据计算不出因子得分。</t>
  </si>
  <si>
    <t xml:space="preserve">HAD正在运行．．．.正在计算因子得分(MAP法)・・・ </t>
  </si>
  <si>
    <t>（纵列的数据转化为横向排列）</t>
    <rPh sb="2" eb="4">
      <t>レツテキ</t>
    </rPh>
    <rPh sb="4" eb="5">
      <t>カズ</t>
    </rPh>
    <rPh sb="5" eb="6">
      <t>キョ</t>
    </rPh>
    <rPh sb="7" eb="8">
      <t>カ</t>
    </rPh>
    <rPh sb="9" eb="11">
      <t>ヨコムキ</t>
    </rPh>
    <rPh sb="11" eb="13">
      <t>ハイレツ</t>
    </rPh>
    <phoneticPr fontId="4"/>
  </si>
  <si>
    <t>删除全部</t>
    <rPh sb="1" eb="2">
      <t>ジ</t>
    </rPh>
    <rPh sb="2" eb="4">
      <t>ゼンブ</t>
    </rPh>
    <phoneticPr fontId="4"/>
  </si>
  <si>
    <t>精度高，但是花时间</t>
    <rPh sb="4" eb="5">
      <t>dan shi</t>
    </rPh>
    <rPh sb="6" eb="7">
      <t>hua</t>
    </rPh>
    <rPh sb="7" eb="8">
      <t>shi jian</t>
    </rPh>
    <phoneticPr fontId="4"/>
  </si>
  <si>
    <t>变量的乘法</t>
  </si>
  <si>
    <t>运行次数</t>
  </si>
  <si>
    <t>成列删除</t>
  </si>
  <si>
    <t>（排除=1, 使用=0）</t>
    <rPh sb="1" eb="3">
      <t>pai chu</t>
    </rPh>
    <phoneticPr fontId="4"/>
  </si>
  <si>
    <t>用于MUML的协方差矩阵</t>
  </si>
  <si>
    <t>最大方差法Varimax</t>
  </si>
  <si>
    <t>参加者内因素</t>
  </si>
  <si>
    <t>重心法</t>
    <rPh sb="0" eb="2">
      <t>ジュウシン</t>
    </rPh>
    <rPh sb="2" eb="3">
      <t>ホウ</t>
    </rPh>
    <phoneticPr fontId="4"/>
  </si>
  <si>
    <t>使用协方差数据时不能使用稳健标准误差。</t>
    <rPh sb="0" eb="1">
      <t>shi yong</t>
    </rPh>
    <rPh sb="2" eb="3">
      <t>x f c</t>
    </rPh>
    <rPh sb="7" eb="8">
      <t>shi</t>
    </rPh>
    <rPh sb="8" eb="9">
      <t>bu neng</t>
    </rPh>
    <rPh sb="10" eb="11">
      <t>shi yong</t>
    </rPh>
    <phoneticPr fontId="4"/>
  </si>
  <si>
    <t>平均值</t>
  </si>
  <si>
    <t>HAD正在运行．．．.因子分析　次数 =</t>
    <rPh sb="16" eb="17">
      <t>ci shu</t>
    </rPh>
    <phoneticPr fontId="4"/>
  </si>
  <si>
    <t>（横排的数据转化为纵向排列）</t>
    <rPh sb="1" eb="2">
      <t>ヨコ</t>
    </rPh>
    <rPh sb="2" eb="3">
      <t>ハイ</t>
    </rPh>
    <rPh sb="3" eb="4">
      <t>マト</t>
    </rPh>
    <rPh sb="4" eb="5">
      <t>スウ</t>
    </rPh>
    <rPh sb="5" eb="6">
      <t>キョ</t>
    </rPh>
    <rPh sb="7" eb="8">
      <t>カ</t>
    </rPh>
    <rPh sb="10" eb="11">
      <t>ムケ</t>
    </rPh>
    <rPh sb="11" eb="13">
      <t>ハイレツ</t>
    </rPh>
    <phoneticPr fontId="4"/>
  </si>
  <si>
    <t>再度读取</t>
  </si>
  <si>
    <t>共同度的和的推移进行图表化</t>
    <rPh sb="8" eb="9">
      <t>jin xing</t>
    </rPh>
    <rPh sb="12" eb="13">
      <t>hua</t>
    </rPh>
    <phoneticPr fontId="4"/>
  </si>
  <si>
    <t>把这个变量作为分组变量</t>
  </si>
  <si>
    <t>配对相关分析</t>
    <rPh sb="0" eb="2">
      <t>pei dui</t>
    </rPh>
    <rPh sb="2" eb="4">
      <t>xiaンg g</t>
    </rPh>
    <rPh sb="4" eb="6">
      <t>feン xi</t>
    </rPh>
    <phoneticPr fontId="4"/>
  </si>
  <si>
    <t>有加权</t>
  </si>
  <si>
    <t>参加者间因素</t>
  </si>
  <si>
    <t>群平均法</t>
    <rPh sb="0" eb="1">
      <t>グン</t>
    </rPh>
    <rPh sb="1" eb="4">
      <t>ヘイキンホウ</t>
    </rPh>
    <phoneticPr fontId="4"/>
  </si>
  <si>
    <t>使用协方差数据时不能使用聚类的标准误差。</t>
  </si>
  <si>
    <t>中位数</t>
  </si>
  <si>
    <t>HAD正在运行．．．.平行分析　迭代次数 =</t>
    <rPh sb="11" eb="12">
      <t>ping xing</t>
    </rPh>
    <rPh sb="16" eb="17">
      <t>die dai</t>
    </rPh>
    <phoneticPr fontId="4"/>
  </si>
  <si>
    <t>稳健标准误差</t>
  </si>
  <si>
    <t>因变量=</t>
  </si>
  <si>
    <t>全部初始化</t>
    <rPh sb="0" eb="1">
      <t>quan bu</t>
    </rPh>
    <rPh sb="2" eb="3">
      <t>chu shi hua</t>
    </rPh>
    <phoneticPr fontId="4"/>
  </si>
  <si>
    <t>寻找碎石图的分割点</t>
  </si>
  <si>
    <t>进行Satterthwait的校正</t>
    <rPh sb="15" eb="16">
      <t>jiao zheng</t>
    </rPh>
    <phoneticPr fontId="4"/>
  </si>
  <si>
    <r>
      <rPr>
        <sz val="10"/>
        <rFont val="ＭＳ 明朝"/>
        <family val="1"/>
        <charset val="128"/>
      </rPr>
      <t>・</t>
    </r>
    <r>
      <rPr>
        <sz val="10"/>
        <rFont val="宋体"/>
      </rPr>
      <t>数据的重新排序</t>
    </r>
    <rPh sb="0" eb="2">
      <t>shu ju</t>
    </rPh>
    <rPh sb="2" eb="3">
      <t>de</t>
    </rPh>
    <rPh sb="3" eb="5">
      <t>chogン xiン</t>
    </rPh>
    <rPh sb="5" eb="6">
      <t>アラタ</t>
    </rPh>
    <rPh sb="6" eb="7">
      <t>ハイ</t>
    </rPh>
    <rPh sb="7" eb="8">
      <t>ジョ</t>
    </rPh>
    <phoneticPr fontId="4"/>
  </si>
  <si>
    <t>配对协方差矩阵</t>
  </si>
  <si>
    <t>无加权</t>
  </si>
  <si>
    <t>因素的类型</t>
  </si>
  <si>
    <t>可变法</t>
  </si>
  <si>
    <t>非系统聚类分析中不能对变量进行分类。</t>
  </si>
  <si>
    <r>
      <rPr>
        <sz val="11"/>
        <color theme="1"/>
        <rFont val="游ゴシック"/>
        <family val="3"/>
        <charset val="134"/>
        <scheme val="minor"/>
      </rPr>
      <t>标</t>
    </r>
    <r>
      <rPr>
        <sz val="11"/>
        <color theme="1"/>
        <rFont val="Yu Gothic UI"/>
        <family val="3"/>
        <charset val="128"/>
      </rPr>
      <t>准差</t>
    </r>
    <phoneticPr fontId="5"/>
  </si>
  <si>
    <t>HAD正在运行．．．.项目反应理论图表输出中</t>
  </si>
  <si>
    <t>聚类标准误差</t>
  </si>
  <si>
    <t>默认设置</t>
    <rPh sb="0" eb="1">
      <t>mo ren she ding</t>
    </rPh>
    <phoneticPr fontId="4"/>
  </si>
  <si>
    <t>寻找高效率的模型　※推荐使用</t>
    <rPh sb="0" eb="1">
      <t>xun zhao</t>
    </rPh>
    <rPh sb="2" eb="3">
      <t>gao xiao l</t>
    </rPh>
    <rPh sb="5" eb="6">
      <t>de</t>
    </rPh>
    <rPh sb="10" eb="11">
      <t>tui jian</t>
    </rPh>
    <rPh sb="12" eb="13">
      <t>shi yong</t>
    </rPh>
    <phoneticPr fontId="4"/>
  </si>
  <si>
    <t>成对数据的误差项</t>
  </si>
  <si>
    <t>过度离散</t>
  </si>
  <si>
    <t>识别可能</t>
    <rPh sb="0" eb="2">
      <t>shi bie</t>
    </rPh>
    <rPh sb="2" eb="4">
      <t>ke ンeンg</t>
    </rPh>
    <phoneticPr fontId="4"/>
  </si>
  <si>
    <t>树状图的总结规则=</t>
  </si>
  <si>
    <t>混合设计</t>
  </si>
  <si>
    <t>非等级聚类分析不能运行来自距离矩阵的分析。</t>
    <rPh sb="7" eb="8">
      <t>bu neng</t>
    </rPh>
    <rPh sb="11" eb="12">
      <t>lai zi</t>
    </rPh>
    <rPh sb="17" eb="18">
      <t>de</t>
    </rPh>
    <phoneticPr fontId="4"/>
  </si>
  <si>
    <t>HAD正在运行．．．.回归分析</t>
  </si>
  <si>
    <t>模型保存</t>
    <rPh sb="2" eb="4">
      <t>ホゾン</t>
    </rPh>
    <phoneticPr fontId="4"/>
  </si>
  <si>
    <t>残差得分</t>
  </si>
  <si>
    <t>改变工作表的单元格的宽度</t>
  </si>
  <si>
    <t>因素的误差项</t>
  </si>
  <si>
    <t>成列删除(数字</t>
  </si>
  <si>
    <r>
      <rPr>
        <sz val="10"/>
        <rFont val="ＭＳ 明朝"/>
        <family val="1"/>
        <charset val="128"/>
      </rPr>
      <t>・</t>
    </r>
    <r>
      <rPr>
        <sz val="10"/>
        <rFont val="宋体"/>
      </rPr>
      <t>嵌套型数据的重新排序</t>
    </r>
    <rPh sb="1" eb="2">
      <t>ハメル</t>
    </rPh>
    <rPh sb="2" eb="3">
      <t>トウ</t>
    </rPh>
    <rPh sb="3" eb="4">
      <t>カタ</t>
    </rPh>
    <rPh sb="4" eb="5">
      <t>スウ</t>
    </rPh>
    <rPh sb="5" eb="6">
      <t>キョ</t>
    </rPh>
    <rPh sb="6" eb="7">
      <t>マト</t>
    </rPh>
    <rPh sb="7" eb="8">
      <t>シゲ</t>
    </rPh>
    <rPh sb="8" eb="9">
      <t>アラタ</t>
    </rPh>
    <rPh sb="9" eb="10">
      <t>ハイ</t>
    </rPh>
    <rPh sb="10" eb="11">
      <t>ジョ</t>
    </rPh>
    <phoneticPr fontId="4"/>
  </si>
  <si>
    <t>＠添加変量</t>
    <rPh sb="1" eb="2">
      <t>tian jia</t>
    </rPh>
    <rPh sb="4" eb="5">
      <t>liaンg</t>
    </rPh>
    <phoneticPr fontId="4"/>
  </si>
  <si>
    <t>组内相关系数</t>
    <rPh sb="0" eb="2">
      <t>zu ンei</t>
    </rPh>
    <rPh sb="2" eb="4">
      <t>xiaンg guaン</t>
    </rPh>
    <rPh sb="4" eb="6">
      <t>xi shu</t>
    </rPh>
    <phoneticPr fontId="4"/>
  </si>
  <si>
    <t>总结树状图</t>
  </si>
  <si>
    <t>混合分布模型不能运行变量的分类。</t>
  </si>
  <si>
    <t>偏度</t>
  </si>
  <si>
    <t>HAD正在运行．．．.回归分析步骤</t>
    <rPh sb="15" eb="16">
      <t>bu zhou</t>
    </rPh>
    <phoneticPr fontId="4"/>
  </si>
  <si>
    <t>使用分类进行控制</t>
    <rPh sb="0" eb="1">
      <t>shi yong</t>
    </rPh>
    <rPh sb="4" eb="5">
      <t>jin xing kong zhi</t>
    </rPh>
    <phoneticPr fontId="4"/>
  </si>
  <si>
    <r>
      <rPr>
        <sz val="10"/>
        <rFont val="ＭＳ Ｐゴシック"/>
        <family val="2"/>
        <charset val="128"/>
      </rPr>
      <t>・</t>
    </r>
    <r>
      <rPr>
        <sz val="10"/>
        <rFont val="宋体"/>
      </rPr>
      <t>误差条</t>
    </r>
    <rPh sb="1" eb="2">
      <t>wu cha tiao</t>
    </rPh>
    <phoneticPr fontId="4"/>
  </si>
  <si>
    <t>组内要素的多重比较</t>
  </si>
  <si>
    <t xml:space="preserve"> - 变量</t>
    <rPh sb="3" eb="5">
      <t>biaン liaンg</t>
    </rPh>
    <phoneticPr fontId="4"/>
  </si>
  <si>
    <t>随机化</t>
  </si>
  <si>
    <t>关闭筛选器</t>
    <rPh sb="0" eb="2">
      <t>guaン bi</t>
    </rPh>
    <phoneticPr fontId="4"/>
  </si>
  <si>
    <t>＠删除変量</t>
    <rPh sb="1" eb="2">
      <t>shan chu</t>
    </rPh>
    <rPh sb="4" eb="5">
      <t>liaンg</t>
    </rPh>
    <phoneticPr fontId="4"/>
  </si>
  <si>
    <t>聚类数据</t>
  </si>
  <si>
    <t>参加者间</t>
  </si>
  <si>
    <t>k-means算法</t>
    <rPh sb="7" eb="8">
      <t>suan fa</t>
    </rPh>
    <phoneticPr fontId="4"/>
  </si>
  <si>
    <t>混合分布模型不能运行来自距离矩阵的分析。</t>
    <rPh sb="10" eb="11">
      <t>lai zi</t>
    </rPh>
    <rPh sb="16" eb="17">
      <t>de</t>
    </rPh>
    <phoneticPr fontId="4"/>
  </si>
  <si>
    <t>峰度</t>
  </si>
  <si>
    <t>HAD正在运行．．．.回归分析　简单效应的检验</t>
  </si>
  <si>
    <t>读取模型工作表</t>
    <rPh sb="0" eb="1">
      <t>du qu</t>
    </rPh>
    <phoneticPr fontId="4"/>
  </si>
  <si>
    <t>标准误差</t>
    <rPh sb="0" eb="1">
      <t>biao z w c</t>
    </rPh>
    <phoneticPr fontId="4"/>
  </si>
  <si>
    <r>
      <rPr>
        <sz val="10"/>
        <rFont val="宋体"/>
        <family val="2"/>
        <charset val="134"/>
      </rPr>
      <t>・</t>
    </r>
    <r>
      <rPr>
        <sz val="10"/>
        <rFont val="宋体"/>
      </rPr>
      <t>其他设置</t>
    </r>
    <rPh sb="0" eb="2">
      <t>qi ta</t>
    </rPh>
    <phoneticPr fontId="4"/>
  </si>
  <si>
    <t xml:space="preserve">变量 + </t>
    <rPh sb="0" eb="2">
      <t>biaン liaンg</t>
    </rPh>
    <phoneticPr fontId="4"/>
  </si>
  <si>
    <t>与协方差矩阵完全一致后合成</t>
  </si>
  <si>
    <t>＠变量</t>
    <rPh sb="1" eb="3">
      <t>biaン liaンg</t>
    </rPh>
    <phoneticPr fontId="4"/>
  </si>
  <si>
    <t>输入各因素的条件数量的乘积</t>
  </si>
  <si>
    <t>改进k-means</t>
  </si>
  <si>
    <t>潜类别分析不能运行变量的分类。</t>
  </si>
  <si>
    <t>最小值</t>
  </si>
  <si>
    <t>HAD正在运行．．．.混合分布回归分析　　</t>
  </si>
  <si>
    <t>广义线性模型</t>
  </si>
  <si>
    <t>输入使用变量的个数</t>
    <rPh sb="0" eb="1">
      <t>shu ru</t>
    </rPh>
    <phoneticPr fontId="4"/>
  </si>
  <si>
    <t>95%可信区间</t>
  </si>
  <si>
    <t>・聚类基准</t>
  </si>
  <si>
    <t>协变量中心化</t>
    <rPh sb="2" eb="3">
      <t>リョウ</t>
    </rPh>
    <rPh sb="3" eb="6">
      <t>zhoンg xiン hua</t>
    </rPh>
    <phoneticPr fontId="4"/>
  </si>
  <si>
    <t>幂</t>
  </si>
  <si>
    <t>伽玛分布</t>
  </si>
  <si>
    <t>代入变量名</t>
    <rPh sb="0" eb="2">
      <t>dai ru</t>
    </rPh>
    <rPh sb="2" eb="4">
      <t>biaン liaンg</t>
    </rPh>
    <rPh sb="4" eb="5">
      <t>miンg</t>
    </rPh>
    <phoneticPr fontId="4"/>
  </si>
  <si>
    <t>直方图</t>
    <rPh sb="0" eb="1">
      <t>zhi jie</t>
    </rPh>
    <rPh sb="1" eb="3">
      <t>faンg tu</t>
    </rPh>
    <phoneticPr fontId="4"/>
  </si>
  <si>
    <r>
      <t>混合正</t>
    </r>
    <r>
      <rPr>
        <sz val="10"/>
        <color theme="1"/>
        <rFont val="Microsoft JhengHei"/>
        <family val="2"/>
        <charset val="136"/>
      </rPr>
      <t>态</t>
    </r>
    <r>
      <rPr>
        <sz val="10"/>
        <color theme="1"/>
        <rFont val="游ゴシック"/>
        <family val="3"/>
        <charset val="128"/>
        <scheme val="minor"/>
      </rPr>
      <t>分布</t>
    </r>
    <phoneticPr fontId="5"/>
  </si>
  <si>
    <t>潜类别分析不能运行来自距离矩阵的分析。</t>
  </si>
  <si>
    <t>最大值</t>
  </si>
  <si>
    <t>HAD正在运行．．．.潜秩序回归分析　　</t>
  </si>
  <si>
    <t>广义线性混合模型</t>
    <phoneticPr fontId="5"/>
  </si>
  <si>
    <t>交互作用项</t>
  </si>
  <si>
    <r>
      <rPr>
        <sz val="10"/>
        <rFont val="宋体"/>
        <family val="2"/>
        <charset val="134"/>
      </rPr>
      <t>・</t>
    </r>
    <r>
      <rPr>
        <sz val="10"/>
        <rFont val="宋体"/>
      </rPr>
      <t>标准化系数</t>
    </r>
    <rPh sb="0" eb="3">
      <t>biao zhuン hua</t>
    </rPh>
    <rPh sb="3" eb="5">
      <t>xi shu</t>
    </rPh>
    <phoneticPr fontId="4"/>
  </si>
  <si>
    <t>变量的累乘</t>
  </si>
  <si>
    <t>量表</t>
  </si>
  <si>
    <t>用于多水平统计分析模型的协方差矩阵</t>
    <rPh sb="0" eb="1">
      <t>ヨウ</t>
    </rPh>
    <rPh sb="1" eb="2">
      <t>ユ</t>
    </rPh>
    <rPh sb="2" eb="3">
      <t>タ</t>
    </rPh>
    <rPh sb="3" eb="5">
      <t>ミズヒラ</t>
    </rPh>
    <rPh sb="7" eb="9">
      <t>ブンセキ</t>
    </rPh>
    <rPh sb="9" eb="12">
      <t>モケイテキ</t>
    </rPh>
    <rPh sb="13" eb="14">
      <t>カタ</t>
    </rPh>
    <rPh sb="14" eb="15">
      <t>サ</t>
    </rPh>
    <rPh sb="15" eb="16">
      <t>ノリ</t>
    </rPh>
    <phoneticPr fontId="4"/>
  </si>
  <si>
    <t>API模型</t>
    <rPh sb="3" eb="5">
      <t>mo xiンg</t>
    </rPh>
    <phoneticPr fontId="4"/>
  </si>
  <si>
    <t>潜类别分析</t>
  </si>
  <si>
    <t>潜秩序分析不能运行变量的分类。</t>
  </si>
  <si>
    <r>
      <t>HAD正在运行．．．.正在</t>
    </r>
    <r>
      <rPr>
        <sz val="11"/>
        <color theme="1"/>
        <rFont val="Microsoft JhengHei"/>
        <family val="2"/>
        <charset val="136"/>
      </rPr>
      <t>进</t>
    </r>
    <r>
      <rPr>
        <sz val="11"/>
        <color theme="1"/>
        <rFont val="Yu Gothic UI"/>
        <family val="3"/>
        <charset val="128"/>
      </rPr>
      <t>行</t>
    </r>
    <r>
      <rPr>
        <sz val="11"/>
        <color theme="1"/>
        <rFont val="Microsoft YaHei"/>
        <family val="3"/>
        <charset val="134"/>
      </rPr>
      <t>广义线性混合模型</t>
    </r>
    <r>
      <rPr>
        <sz val="11"/>
        <color theme="1"/>
        <rFont val="Yu Gothic UI"/>
        <family val="3"/>
        <charset val="128"/>
      </rPr>
      <t>的事前</t>
    </r>
    <r>
      <rPr>
        <sz val="11"/>
        <color theme="1"/>
        <rFont val="Microsoft JhengHei"/>
        <family val="2"/>
        <charset val="136"/>
      </rPr>
      <t>处</t>
    </r>
    <r>
      <rPr>
        <sz val="11"/>
        <color theme="1"/>
        <rFont val="Yu Gothic UI"/>
        <family val="3"/>
        <charset val="128"/>
      </rPr>
      <t>理</t>
    </r>
    <rPh sb="11" eb="12">
      <t>zheng zai jin xing</t>
    </rPh>
    <rPh sb="23" eb="24">
      <t>de</t>
    </rPh>
    <rPh sb="24" eb="25">
      <t>shi qian</t>
    </rPh>
    <rPh sb="26" eb="27">
      <t>chu li</t>
    </rPh>
    <phoneticPr fontId="4"/>
  </si>
  <si>
    <t>分层投入法</t>
    <rPh sb="2" eb="4">
      <t>トウニュウ</t>
    </rPh>
    <rPh sb="4" eb="5">
      <t>ホウ</t>
    </rPh>
    <phoneticPr fontId="4"/>
  </si>
  <si>
    <t>简易模式</t>
    <rPh sb="0" eb="1">
      <t>jian yi mo shi</t>
    </rPh>
    <phoneticPr fontId="4"/>
  </si>
  <si>
    <t>因变量为二值数据时进行逻辑性回归分析</t>
  </si>
  <si>
    <t xml:space="preserve">变量 * </t>
  </si>
  <si>
    <t>组间水平</t>
    <rPh sb="2" eb="4">
      <t>shui piンg</t>
    </rPh>
    <phoneticPr fontId="4"/>
  </si>
  <si>
    <t>＠删除所有变量</t>
    <rPh sb="1" eb="3">
      <t>shaン chu</t>
    </rPh>
    <rPh sb="3" eb="5">
      <t>suo you</t>
    </rPh>
    <rPh sb="5" eb="7">
      <t>biaン liaンg</t>
    </rPh>
    <phoneticPr fontId="4"/>
  </si>
  <si>
    <t>组别的回归直线</t>
    <rPh sb="0" eb="1">
      <t>zu</t>
    </rPh>
    <rPh sb="2" eb="3">
      <t>de</t>
    </rPh>
    <rPh sb="3" eb="5">
      <t>hui gui</t>
    </rPh>
    <rPh sb="5" eb="7">
      <t>zhi xiaン</t>
    </rPh>
    <phoneticPr fontId="4"/>
  </si>
  <si>
    <t>依据大小排列</t>
  </si>
  <si>
    <t>单因素方差分析</t>
  </si>
  <si>
    <t>潜秩序分析</t>
  </si>
  <si>
    <t>潜秩序分析不能运行来自距离矩阵的分析。</t>
  </si>
  <si>
    <r>
      <rPr>
        <sz val="11"/>
        <color theme="1"/>
        <rFont val="游ゴシック"/>
        <family val="3"/>
        <charset val="134"/>
        <scheme val="minor"/>
      </rPr>
      <t>标</t>
    </r>
    <r>
      <rPr>
        <sz val="11"/>
        <color theme="1"/>
        <rFont val="Yu Gothic UI"/>
        <family val="3"/>
        <charset val="128"/>
      </rPr>
      <t>准</t>
    </r>
    <r>
      <rPr>
        <sz val="11"/>
        <color theme="1"/>
        <rFont val="游ゴシック"/>
        <family val="3"/>
        <charset val="134"/>
        <scheme val="minor"/>
      </rPr>
      <t>误</t>
    </r>
    <r>
      <rPr>
        <sz val="11"/>
        <color theme="1"/>
        <rFont val="Yu Gothic UI"/>
        <family val="3"/>
        <charset val="128"/>
      </rPr>
      <t>差</t>
    </r>
    <phoneticPr fontId="5"/>
  </si>
  <si>
    <r>
      <t>HAD正在运行．．．.</t>
    </r>
    <r>
      <rPr>
        <sz val="11"/>
        <color theme="1"/>
        <rFont val="Microsoft YaHei"/>
        <family val="3"/>
        <charset val="134"/>
      </rPr>
      <t>广义线性混合模型</t>
    </r>
    <r>
      <rPr>
        <sz val="11"/>
        <color theme="1"/>
        <rFont val="Yu Gothic UI"/>
        <family val="3"/>
        <charset val="128"/>
      </rPr>
      <t>　</t>
    </r>
    <r>
      <rPr>
        <sz val="11"/>
        <color theme="1"/>
        <rFont val="Microsoft JhengHei"/>
        <family val="2"/>
        <charset val="136"/>
      </rPr>
      <t>简单</t>
    </r>
    <r>
      <rPr>
        <sz val="11"/>
        <color theme="1"/>
        <rFont val="Yu Gothic UI"/>
        <family val="3"/>
        <charset val="128"/>
      </rPr>
      <t>效</t>
    </r>
    <r>
      <rPr>
        <sz val="11"/>
        <color theme="1"/>
        <rFont val="Microsoft JhengHei"/>
        <family val="2"/>
        <charset val="136"/>
      </rPr>
      <t>应</t>
    </r>
    <r>
      <rPr>
        <sz val="11"/>
        <color theme="1"/>
        <rFont val="Yu Gothic UI"/>
        <family val="3"/>
        <charset val="128"/>
      </rPr>
      <t>的</t>
    </r>
    <r>
      <rPr>
        <sz val="11"/>
        <color theme="1"/>
        <rFont val="Microsoft JhengHei"/>
        <family val="2"/>
        <charset val="136"/>
      </rPr>
      <t>检验</t>
    </r>
    <phoneticPr fontId="5"/>
  </si>
  <si>
    <t>步进法</t>
  </si>
  <si>
    <t>识别可能</t>
  </si>
  <si>
    <t>・直方图的显示</t>
  </si>
  <si>
    <t>变量的对数转换</t>
  </si>
  <si>
    <t>组内水平</t>
    <rPh sb="1" eb="2">
      <t>ナイ</t>
    </rPh>
    <rPh sb="2" eb="4">
      <t>shui piンg</t>
    </rPh>
    <phoneticPr fontId="4"/>
  </si>
  <si>
    <t>气泡图</t>
    <rPh sb="0" eb="2">
      <t>qi pao</t>
    </rPh>
    <rPh sb="2" eb="3">
      <t>tu</t>
    </rPh>
    <phoneticPr fontId="4"/>
  </si>
  <si>
    <t>（在主成分分析中使用）</t>
  </si>
  <si>
    <r>
      <t>　　自</t>
    </r>
    <r>
      <rPr>
        <sz val="11"/>
        <color theme="1"/>
        <rFont val="Yu Gothic"/>
        <family val="3"/>
        <charset val="128"/>
      </rPr>
      <t>变量个数</t>
    </r>
    <rPh sb="5" eb="6">
      <t>ge shu</t>
    </rPh>
    <phoneticPr fontId="5"/>
  </si>
  <si>
    <t>连续</t>
    <rPh sb="0" eb="1">
      <t>lian xu</t>
    </rPh>
    <phoneticPr fontId="4"/>
  </si>
  <si>
    <t>广义最小二乘法不能够运行缺失值估计。</t>
  </si>
  <si>
    <t>95%置信水平</t>
    <rPh sb="3" eb="4">
      <t>zhi xin shui ping</t>
    </rPh>
    <phoneticPr fontId="4"/>
  </si>
  <si>
    <t xml:space="preserve">自助法正在运行．．．．(现在 </t>
  </si>
  <si>
    <t>中介效应分析</t>
  </si>
  <si>
    <t>（组内和组间混合）</t>
    <rPh sb="3" eb="4">
      <t>he</t>
    </rPh>
    <rPh sb="4" eb="5">
      <t>zu jian</t>
    </rPh>
    <rPh sb="5" eb="6">
      <t>jian</t>
    </rPh>
    <phoneticPr fontId="4"/>
  </si>
  <si>
    <t>・散点图的显示</t>
  </si>
  <si>
    <t>多变量回归</t>
    <rPh sb="0" eb="3">
      <t>duo biaン liaンg</t>
    </rPh>
    <rPh sb="3" eb="5">
      <t>hui gui</t>
    </rPh>
    <phoneticPr fontId="4"/>
  </si>
  <si>
    <t>创建虚拟变量</t>
  </si>
  <si>
    <t>贝塔分布</t>
  </si>
  <si>
    <t>组内序列号</t>
    <rPh sb="1" eb="2">
      <t>ナイ</t>
    </rPh>
    <rPh sb="2" eb="4">
      <t>ジョレツ</t>
    </rPh>
    <rPh sb="4" eb="5">
      <t>ゴウ</t>
    </rPh>
    <phoneticPr fontId="4"/>
  </si>
  <si>
    <t>主成分分析</t>
    <rPh sb="0" eb="3">
      <t>zhu cheンg feン</t>
    </rPh>
    <rPh sb="3" eb="5">
      <t>feン xi</t>
    </rPh>
    <phoneticPr fontId="4"/>
  </si>
  <si>
    <t>（在对应分析中使用）</t>
  </si>
  <si>
    <t>默认</t>
  </si>
  <si>
    <t>定序</t>
    <rPh sb="0" eb="1">
      <t>ding xu</t>
    </rPh>
    <phoneticPr fontId="4"/>
  </si>
  <si>
    <t>协方差数据不能用来进行结构方程模型的分析。</t>
  </si>
  <si>
    <t>得分</t>
  </si>
  <si>
    <t xml:space="preserve">HAD正在运行．．．.正在运行自助法 </t>
    <rPh sb="11" eb="12">
      <t>zheng zai chu li</t>
    </rPh>
    <phoneticPr fontId="4"/>
  </si>
  <si>
    <t>不输出各个步骤</t>
    <rPh sb="0" eb="1">
      <t>bu</t>
    </rPh>
    <rPh sb="1" eb="2">
      <t>カク</t>
    </rPh>
    <rPh sb="2" eb="3">
      <t>bu zhou</t>
    </rPh>
    <rPh sb="4" eb="5">
      <t>ge</t>
    </rPh>
    <phoneticPr fontId="4"/>
  </si>
  <si>
    <t>多层统计回归分析</t>
  </si>
  <si>
    <t>勾画线性近似直线</t>
    <rPh sb="0" eb="1">
      <t>gou hua</t>
    </rPh>
    <phoneticPr fontId="4"/>
  </si>
  <si>
    <t>最近距离法</t>
  </si>
  <si>
    <t>重回归分析</t>
    <rPh sb="3" eb="5">
      <t>feン xi</t>
    </rPh>
    <phoneticPr fontId="4"/>
  </si>
  <si>
    <t>计算从第一个变量减去剩余变量的差分值</t>
  </si>
  <si>
    <t>从数据文件里</t>
  </si>
  <si>
    <t>指数分布族随机数的生成</t>
    <rPh sb="0" eb="2">
      <t>zhi shu</t>
    </rPh>
    <rPh sb="2" eb="5">
      <t>feン bu zu</t>
    </rPh>
    <rPh sb="5" eb="8">
      <t>sui ji shu</t>
    </rPh>
    <rPh sb="8" eb="9">
      <t>de</t>
    </rPh>
    <rPh sb="9" eb="11">
      <t>sheンg cheンg</t>
    </rPh>
    <phoneticPr fontId="4"/>
  </si>
  <si>
    <t>组别统计量</t>
    <rPh sb="2" eb="5">
      <t>toンg ji liaンg</t>
    </rPh>
    <phoneticPr fontId="4"/>
  </si>
  <si>
    <t>・分析类型</t>
  </si>
  <si>
    <t>外生变量</t>
    <rPh sb="0" eb="1">
      <t>wai sheng</t>
    </rPh>
    <rPh sb="2" eb="3">
      <t>bian liang</t>
    </rPh>
    <phoneticPr fontId="4"/>
  </si>
  <si>
    <t>探索性因子分析不使用模型空间。</t>
  </si>
  <si>
    <r>
      <t>HAD正在运行．．．.</t>
    </r>
    <r>
      <rPr>
        <sz val="11"/>
        <color theme="1"/>
        <rFont val="Microsoft YaHei"/>
        <family val="3"/>
        <charset val="134"/>
      </rPr>
      <t>广义线性混合模型</t>
    </r>
    <r>
      <rPr>
        <sz val="11"/>
        <color theme="1"/>
        <rFont val="Yu Gothic UI"/>
        <family val="3"/>
        <charset val="128"/>
      </rPr>
      <t>正在运行(NULL模型)</t>
    </r>
    <phoneticPr fontId="5"/>
  </si>
  <si>
    <t>输出残差的得分</t>
    <rPh sb="2" eb="3">
      <t>de</t>
    </rPh>
    <rPh sb="3" eb="4">
      <t>de fen</t>
    </rPh>
    <phoneticPr fontId="4"/>
  </si>
  <si>
    <t>组内相关=</t>
  </si>
  <si>
    <t>下侧不添加误差条</t>
    <rPh sb="0" eb="1">
      <t>xia ce</t>
    </rPh>
    <rPh sb="2" eb="3">
      <t>bu</t>
    </rPh>
    <rPh sb="3" eb="4">
      <t>tian jia</t>
    </rPh>
    <phoneticPr fontId="4"/>
  </si>
  <si>
    <t>距离数据</t>
    <phoneticPr fontId="5"/>
  </si>
  <si>
    <t>相关系数的差</t>
    <rPh sb="0" eb="2">
      <t>xiaンg guaン</t>
    </rPh>
    <rPh sb="2" eb="4">
      <t>xi shu</t>
    </rPh>
    <rPh sb="4" eb="5">
      <t>de</t>
    </rPh>
    <rPh sb="5" eb="6">
      <t>cha</t>
    </rPh>
    <phoneticPr fontId="4"/>
  </si>
  <si>
    <t>当前数值</t>
  </si>
  <si>
    <r>
      <rPr>
        <sz val="10"/>
        <rFont val="宋体"/>
        <family val="2"/>
        <charset val="134"/>
      </rPr>
      <t>・</t>
    </r>
    <r>
      <rPr>
        <sz val="10"/>
        <rFont val="宋体"/>
      </rPr>
      <t>生成单变量的指数分布族的随机数</t>
    </r>
    <rPh sb="0" eb="2">
      <t>sheンg cheンg</t>
    </rPh>
    <rPh sb="2" eb="5">
      <t>daン biaン liaンg</t>
    </rPh>
    <rPh sb="5" eb="6">
      <t>de</t>
    </rPh>
    <rPh sb="6" eb="8">
      <t>zhi shu</t>
    </rPh>
    <rPh sb="8" eb="11">
      <t>feン bu zu</t>
    </rPh>
    <rPh sb="11" eb="12">
      <t>de</t>
    </rPh>
    <rPh sb="12" eb="15">
      <t>sui ji shu</t>
    </rPh>
    <phoneticPr fontId="4"/>
  </si>
  <si>
    <t>代码说明</t>
    <rPh sb="0" eb="2">
      <t>dai ma</t>
    </rPh>
    <rPh sb="2" eb="4">
      <t>shuo miンg</t>
    </rPh>
    <phoneticPr fontId="4"/>
  </si>
  <si>
    <t>图表设置</t>
    <rPh sb="0" eb="1">
      <t>tu biao</t>
    </rPh>
    <rPh sb="1" eb="2">
      <t>biao</t>
    </rPh>
    <rPh sb="2" eb="4">
      <t>she zhi</t>
    </rPh>
    <phoneticPr fontId="4"/>
  </si>
  <si>
    <t>估计路径</t>
    <rPh sb="2" eb="3">
      <t>lu jing</t>
    </rPh>
    <phoneticPr fontId="4"/>
  </si>
  <si>
    <t>请输入使用变量。</t>
    <rPh sb="3" eb="4">
      <t>shi yong</t>
    </rPh>
    <rPh sb="5" eb="6">
      <t>bian liang</t>
    </rPh>
    <phoneticPr fontId="4"/>
  </si>
  <si>
    <t>卡方值</t>
  </si>
  <si>
    <r>
      <t>HAD正在运行．．．.</t>
    </r>
    <r>
      <rPr>
        <sz val="11"/>
        <color theme="1"/>
        <rFont val="Microsoft YaHei"/>
        <family val="3"/>
        <charset val="134"/>
      </rPr>
      <t>广义线性混合模型</t>
    </r>
    <r>
      <rPr>
        <sz val="11"/>
        <color theme="1"/>
        <rFont val="Yu Gothic UI"/>
        <family val="3"/>
        <charset val="128"/>
      </rPr>
      <t xml:space="preserve">正在运行 </t>
    </r>
    <phoneticPr fontId="5"/>
  </si>
  <si>
    <t>移除以下内容</t>
  </si>
  <si>
    <r>
      <rPr>
        <sz val="10"/>
        <rFont val="ＭＳ Ｐゴシック"/>
        <family val="2"/>
        <charset val="128"/>
      </rPr>
      <t>・</t>
    </r>
    <r>
      <rPr>
        <sz val="10"/>
        <rFont val="宋体"/>
      </rPr>
      <t>图表显示设置</t>
    </r>
    <rPh sb="2" eb="3">
      <t>ヒョウ</t>
    </rPh>
    <rPh sb="4" eb="5">
      <t>ジ</t>
    </rPh>
    <rPh sb="6" eb="7">
      <t>チ</t>
    </rPh>
    <phoneticPr fontId="4"/>
  </si>
  <si>
    <t>距离的</t>
  </si>
  <si>
    <t>输出逻辑・计数回归分析的标准化系数</t>
  </si>
  <si>
    <t>新的数值</t>
  </si>
  <si>
    <t>分析法：</t>
    <rPh sb="0" eb="3">
      <t>feン xi fa</t>
    </rPh>
    <phoneticPr fontId="4"/>
  </si>
  <si>
    <t>多重列联表分析</t>
    <rPh sb="0" eb="2">
      <t>duo choンg</t>
    </rPh>
    <rPh sb="5" eb="7">
      <t>feン xi</t>
    </rPh>
    <phoneticPr fontId="4"/>
  </si>
  <si>
    <t>　　条件个数</t>
    <rPh sb="2" eb="3">
      <t>ge shu</t>
    </rPh>
    <phoneticPr fontId="5"/>
  </si>
  <si>
    <t>估计协方差</t>
  </si>
  <si>
    <t>使用变量和因子数的合计超过了规定值(95)。</t>
    <rPh sb="4" eb="5">
      <t>he</t>
    </rPh>
    <phoneticPr fontId="4"/>
  </si>
  <si>
    <t>p值</t>
  </si>
  <si>
    <r>
      <t>HAD正在运行．．．.正在</t>
    </r>
    <r>
      <rPr>
        <sz val="11"/>
        <color theme="1"/>
        <rFont val="Microsoft JhengHei"/>
        <family val="2"/>
        <charset val="136"/>
      </rPr>
      <t>进</t>
    </r>
    <r>
      <rPr>
        <sz val="11"/>
        <color theme="1"/>
        <rFont val="Yu Gothic UI"/>
        <family val="3"/>
        <charset val="128"/>
      </rPr>
      <t>行</t>
    </r>
    <r>
      <rPr>
        <sz val="11"/>
        <color theme="1"/>
        <rFont val="Microsoft YaHei"/>
        <family val="3"/>
        <charset val="134"/>
      </rPr>
      <t>广义线性混合模型</t>
    </r>
    <r>
      <rPr>
        <sz val="11"/>
        <color theme="1"/>
        <rFont val="Yu Gothic UI"/>
        <family val="3"/>
        <charset val="128"/>
      </rPr>
      <t>的事后</t>
    </r>
    <r>
      <rPr>
        <sz val="11"/>
        <color theme="1"/>
        <rFont val="Microsoft JhengHei"/>
        <family val="2"/>
        <charset val="136"/>
      </rPr>
      <t>处</t>
    </r>
    <r>
      <rPr>
        <sz val="11"/>
        <color theme="1"/>
        <rFont val="Yu Gothic UI"/>
        <family val="3"/>
        <charset val="128"/>
      </rPr>
      <t>理</t>
    </r>
    <phoneticPr fontId="5"/>
  </si>
  <si>
    <t>黑白显示</t>
    <rPh sb="0" eb="1">
      <t>hei bai biao shi</t>
    </rPh>
    <phoneticPr fontId="4"/>
  </si>
  <si>
    <t>※计算可能需要一些时间</t>
  </si>
  <si>
    <t>其他的所有的值</t>
  </si>
  <si>
    <t>使用变量：</t>
    <rPh sb="0" eb="2">
      <t>shi yoンg</t>
    </rPh>
    <rPh sb="2" eb="4">
      <t>biaン liaンg</t>
    </rPh>
    <phoneticPr fontId="4"/>
  </si>
  <si>
    <t>初始化</t>
  </si>
  <si>
    <t>使用变量和因子数的合计超过了规定值(50)。</t>
    <rPh sb="4" eb="5">
      <t>he</t>
    </rPh>
    <phoneticPr fontId="4"/>
  </si>
  <si>
    <t>Jarque-Bera检验</t>
  </si>
  <si>
    <t>HAD正在运行．．．.正在运行中介效应分析</t>
  </si>
  <si>
    <t>不给图添加外框</t>
    <rPh sb="0" eb="1">
      <t>bu bei</t>
    </rPh>
    <rPh sb="1" eb="2">
      <t>gei</t>
    </rPh>
    <rPh sb="2" eb="3">
      <t>tu</t>
    </rPh>
    <rPh sb="3" eb="4">
      <t>tian jia</t>
    </rPh>
    <rPh sb="5" eb="6">
      <t>wai kuang</t>
    </rPh>
    <phoneticPr fontId="4"/>
  </si>
  <si>
    <t>输出聚类处理结果</t>
    <rPh sb="2" eb="3">
      <t>chu li</t>
    </rPh>
    <rPh sb="4" eb="5">
      <t>jie guo</t>
    </rPh>
    <phoneticPr fontId="4"/>
  </si>
  <si>
    <t>包含交互效应的情况下，对各变量进行中心化(推荐）</t>
  </si>
  <si>
    <t>缺失值</t>
  </si>
  <si>
    <t>使用变量名</t>
    <rPh sb="0" eb="2">
      <t>shi yoンg</t>
    </rPh>
    <rPh sb="2" eb="4">
      <t>biaン liaンg</t>
    </rPh>
    <rPh sb="4" eb="5">
      <t>miンg</t>
    </rPh>
    <phoneticPr fontId="4"/>
  </si>
  <si>
    <t>检查模型</t>
    <rPh sb="0" eb="1">
      <t>jian cha mo xing</t>
    </rPh>
    <phoneticPr fontId="4"/>
  </si>
  <si>
    <t>潜在因子数已经为0。</t>
    <rPh sb="5" eb="6">
      <t>yi jing</t>
    </rPh>
    <rPh sb="7" eb="8">
      <t>wei</t>
    </rPh>
    <phoneticPr fontId="4"/>
  </si>
  <si>
    <t>统计量</t>
  </si>
  <si>
    <t>随机化</t>
    <rPh sb="0" eb="1">
      <t>sui ji hua</t>
    </rPh>
    <phoneticPr fontId="4"/>
  </si>
  <si>
    <t>不显示标记</t>
    <rPh sb="0" eb="1">
      <t>bu xian shi</t>
    </rPh>
    <rPh sb="3" eb="4">
      <t>biao ji</t>
    </rPh>
    <phoneticPr fontId="4"/>
  </si>
  <si>
    <t>步进法的基准</t>
  </si>
  <si>
    <t>指定范围</t>
  </si>
  <si>
    <t>运行代码</t>
    <rPh sb="0" eb="2">
      <t>yuン xiンg</t>
    </rPh>
    <rPh sb="2" eb="4">
      <t>dai ma</t>
    </rPh>
    <phoneticPr fontId="4"/>
  </si>
  <si>
    <t>请选择2个以上的变量。</t>
  </si>
  <si>
    <t>校正p值</t>
  </si>
  <si>
    <t>HAD正在运行．．．.多变量回归分析</t>
  </si>
  <si>
    <t>量化分析</t>
  </si>
  <si>
    <t>碎石图</t>
  </si>
  <si>
    <t>在折线图添加误差条</t>
    <rPh sb="1" eb="2">
      <t>zhe xian tu</t>
    </rPh>
    <rPh sb="4" eb="5">
      <t>tian jia</t>
    </rPh>
    <phoneticPr fontId="4"/>
  </si>
  <si>
    <t>输出距离矩阵</t>
    <rPh sb="0" eb="1">
      <t>shu cu</t>
    </rPh>
    <phoneticPr fontId="4"/>
  </si>
  <si>
    <t>输出球面性的检验结果</t>
  </si>
  <si>
    <t>指定数值</t>
  </si>
  <si>
    <t>通过重新运行新创建的变量的代码，
增加数据时，可以用同样的方法算出得分。</t>
    <rPh sb="30" eb="32">
      <t>suaン chu</t>
    </rPh>
    <phoneticPr fontId="4"/>
  </si>
  <si>
    <t>添加路径</t>
  </si>
  <si>
    <t>识别不了模型。请减少估计参数。</t>
  </si>
  <si>
    <t>Kolmogorov-Smirnov检验</t>
  </si>
  <si>
    <t>HAD正在运行．．．.中介效应分析输出</t>
  </si>
  <si>
    <t>数据的协方差矩阵</t>
  </si>
  <si>
    <t>・多维标度法的设置</t>
  </si>
  <si>
    <t>·计数数据的分布</t>
  </si>
  <si>
    <t>从</t>
  </si>
  <si>
    <t>代码：</t>
    <rPh sb="0" eb="2">
      <t>dai ma</t>
    </rPh>
    <phoneticPr fontId="4"/>
  </si>
  <si>
    <t>添加协方差</t>
  </si>
  <si>
    <t>存在没有测量项目的因子。请指定2个及2个以上的项目。</t>
    <rPh sb="0" eb="1">
      <t>cun zai</t>
    </rPh>
    <rPh sb="2" eb="3">
      <t>mei you</t>
    </rPh>
    <rPh sb="4" eb="5">
      <t>yin zi</t>
    </rPh>
    <rPh sb="6" eb="7">
      <t>de</t>
    </rPh>
    <rPh sb="8" eb="9">
      <t>de</t>
    </rPh>
    <rPh sb="16" eb="17">
      <t>ge</t>
    </rPh>
    <rPh sb="17" eb="18">
      <t>ji</t>
    </rPh>
    <rPh sb="20" eb="21">
      <t>yi shang</t>
    </rPh>
    <rPh sb="22" eb="23">
      <t>de</t>
    </rPh>
    <phoneticPr fontId="4"/>
  </si>
  <si>
    <t>※Jarque-Bera检验是对偏度和峰度为0的原假设进行检验。使用自由度为2的卡方检验。</t>
    <rPh sb="14" eb="15">
      <t>shi</t>
    </rPh>
    <rPh sb="15" eb="16">
      <t>dui</t>
    </rPh>
    <rPh sb="18" eb="19">
      <t>he</t>
    </rPh>
    <rPh sb="21" eb="22">
      <t>wei</t>
    </rPh>
    <rPh sb="23" eb="24">
      <t>de</t>
    </rPh>
    <rPh sb="24" eb="25">
      <t>yuan jia she</t>
    </rPh>
    <rPh sb="27" eb="28">
      <t>jin xing</t>
    </rPh>
    <phoneticPr fontId="4"/>
  </si>
  <si>
    <t>HAD正在运行．．．.正在估计NULL模型</t>
    <rPh sb="11" eb="12">
      <t>zheng zai</t>
    </rPh>
    <phoneticPr fontId="4"/>
  </si>
  <si>
    <t>添加因子</t>
  </si>
  <si>
    <t>频率分布表</t>
  </si>
  <si>
    <t>提取到维度</t>
    <rPh sb="2" eb="3">
      <t>dao</t>
    </rPh>
    <phoneticPr fontId="4"/>
  </si>
  <si>
    <t>复制当前数值</t>
  </si>
  <si>
    <t>删除路径图</t>
  </si>
  <si>
    <t>使用变量请指定两个及两个以上的变量。</t>
    <rPh sb="3" eb="4">
      <t>liang ge</t>
    </rPh>
    <rPh sb="5" eb="6">
      <t>ji</t>
    </rPh>
    <rPh sb="10" eb="11">
      <t>de</t>
    </rPh>
    <phoneticPr fontId="4"/>
  </si>
  <si>
    <t>按每个单元格内的频数</t>
  </si>
  <si>
    <t>HAD正在运行．．．.正在估计模型</t>
  </si>
  <si>
    <t>减少因子</t>
    <rPh sb="0" eb="1">
      <t>jian shao</t>
    </rPh>
    <rPh sb="2" eb="4">
      <t>インシ</t>
    </rPh>
    <phoneticPr fontId="4"/>
  </si>
  <si>
    <r>
      <rPr>
        <sz val="10"/>
        <rFont val="ＭＳ Ｐゴシック"/>
        <family val="2"/>
        <charset val="128"/>
      </rPr>
      <t>・</t>
    </r>
    <r>
      <rPr>
        <sz val="10"/>
        <rFont val="宋体"/>
      </rPr>
      <t>快捷键的指定</t>
    </r>
    <rPh sb="1" eb="2">
      <t>kuai jie j</t>
    </rPh>
    <rPh sb="4" eb="5">
      <t>de</t>
    </rPh>
    <rPh sb="5" eb="6">
      <t>zhi ding</t>
    </rPh>
    <phoneticPr fontId="4"/>
  </si>
  <si>
    <t>负的二项分布</t>
  </si>
  <si>
    <t>反映路径图</t>
  </si>
  <si>
    <t>路径图描画过程中发生意外错误。</t>
  </si>
  <si>
    <t xml:space="preserve">样本数量 = </t>
  </si>
  <si>
    <t>HAD正在运行．．．.正在建构参数</t>
    <rPh sb="11" eb="12">
      <t>zheng zai jian gou</t>
    </rPh>
    <phoneticPr fontId="4"/>
  </si>
  <si>
    <t>显示路径图</t>
    <rPh sb="0" eb="1">
      <t>xian shi</t>
    </rPh>
    <rPh sb="2" eb="3">
      <t>lu jing tu</t>
    </rPh>
    <phoneticPr fontId="4"/>
  </si>
  <si>
    <t>显示模型工作表</t>
    <rPh sb="0" eb="1">
      <t>xian shi</t>
    </rPh>
    <rPh sb="2" eb="3">
      <t>mo xing</t>
    </rPh>
    <rPh sb="4" eb="5">
      <t>gong zuo biao</t>
    </rPh>
    <phoneticPr fontId="4"/>
  </si>
  <si>
    <t>・比率回归分析的分布</t>
  </si>
  <si>
    <t>重画路径图</t>
  </si>
  <si>
    <t>协方差数据不能运行方差分析。</t>
  </si>
  <si>
    <t xml:space="preserve"> (正在删除文档列表)</t>
    <rPh sb="2" eb="3">
      <t>zheng zai</t>
    </rPh>
    <phoneticPr fontId="4"/>
  </si>
  <si>
    <t>HAD正在运行．．．.正在计算标准误差</t>
    <rPh sb="11" eb="12">
      <t>zheng zai ji suan</t>
    </rPh>
    <phoneticPr fontId="4"/>
  </si>
  <si>
    <r>
      <t>分</t>
    </r>
    <r>
      <rPr>
        <sz val="10"/>
        <color theme="1"/>
        <rFont val="游ゴシック"/>
        <family val="3"/>
        <charset val="134"/>
        <scheme val="minor"/>
      </rPr>
      <t>组</t>
    </r>
    <phoneticPr fontId="4"/>
  </si>
  <si>
    <t>显示矩阵</t>
    <rPh sb="0" eb="1">
      <t>xian shi</t>
    </rPh>
    <rPh sb="2" eb="3">
      <t>ju zhen</t>
    </rPh>
    <phoneticPr fontId="4"/>
  </si>
  <si>
    <t>显示分析记录</t>
    <rPh sb="0" eb="1">
      <t>xian shi</t>
    </rPh>
    <phoneticPr fontId="4"/>
  </si>
  <si>
    <r>
      <t>因</t>
    </r>
    <r>
      <rPr>
        <sz val="10"/>
        <color theme="1"/>
        <rFont val="Microsoft JhengHei"/>
        <family val="2"/>
        <charset val="136"/>
      </rPr>
      <t>变</t>
    </r>
    <r>
      <rPr>
        <sz val="10"/>
        <color theme="1"/>
        <rFont val="游ゴシック"/>
        <family val="3"/>
        <charset val="128"/>
        <scheme val="minor"/>
      </rPr>
      <t>量→</t>
    </r>
    <phoneticPr fontId="5"/>
  </si>
  <si>
    <t>协方差数据不能够运行广义线性模型。</t>
    <rPh sb="5" eb="6">
      <t>bu neng gou</t>
    </rPh>
    <phoneticPr fontId="4"/>
  </si>
  <si>
    <t>频数</t>
  </si>
  <si>
    <t>HAD正在运行．．．结构方程模型・・・</t>
  </si>
  <si>
    <t>协变量中心化</t>
    <rPh sb="0" eb="1">
      <t>xie zuo</t>
    </rPh>
    <rPh sb="1" eb="3">
      <t>biaン liaンg</t>
    </rPh>
    <rPh sb="3" eb="6">
      <t>zhoンg xiン hua</t>
    </rPh>
    <phoneticPr fontId="4"/>
  </si>
  <si>
    <t>投入变量</t>
    <rPh sb="0" eb="1">
      <t>tou ru bian liang</t>
    </rPh>
    <phoneticPr fontId="4"/>
  </si>
  <si>
    <r>
      <rPr>
        <sz val="10"/>
        <rFont val="ＭＳ Ｐゴシック"/>
        <family val="2"/>
        <charset val="128"/>
      </rPr>
      <t>・</t>
    </r>
    <r>
      <rPr>
        <sz val="10"/>
        <rFont val="宋体"/>
      </rPr>
      <t>数据的种类</t>
    </r>
    <rPh sb="1" eb="2">
      <t>shu ju de</t>
    </rPh>
    <rPh sb="4" eb="5">
      <t>zhong lei</t>
    </rPh>
    <phoneticPr fontId="4"/>
  </si>
  <si>
    <t>逻辑</t>
  </si>
  <si>
    <r>
      <t>分</t>
    </r>
    <r>
      <rPr>
        <sz val="10"/>
        <color theme="1"/>
        <rFont val="游ゴシック"/>
        <family val="3"/>
        <charset val="134"/>
        <scheme val="minor"/>
      </rPr>
      <t>组</t>
    </r>
    <r>
      <rPr>
        <sz val="10"/>
        <color theme="1"/>
        <rFont val="游ゴシック"/>
        <family val="2"/>
        <charset val="128"/>
        <scheme val="minor"/>
      </rPr>
      <t>→</t>
    </r>
    <phoneticPr fontId="5"/>
  </si>
  <si>
    <t>协方差数据不能够运行等级线性模型。</t>
  </si>
  <si>
    <t>基准</t>
    <rPh sb="0" eb="1">
      <t>ji zhun</t>
    </rPh>
    <phoneticPr fontId="4"/>
  </si>
  <si>
    <t>显示定类显著性水平</t>
  </si>
  <si>
    <t>量表平均值</t>
  </si>
  <si>
    <r>
      <t>默</t>
    </r>
    <r>
      <rPr>
        <sz val="10"/>
        <color theme="1"/>
        <rFont val="Microsoft JhengHei"/>
        <family val="2"/>
        <charset val="136"/>
      </rPr>
      <t>认设</t>
    </r>
    <r>
      <rPr>
        <sz val="10"/>
        <color theme="1"/>
        <rFont val="游ゴシック"/>
        <family val="3"/>
        <charset val="128"/>
        <scheme val="minor"/>
      </rPr>
      <t>置</t>
    </r>
    <rPh sb="0" eb="1">
      <t>mo ren she ding</t>
    </rPh>
    <phoneticPr fontId="4"/>
  </si>
  <si>
    <t>变量型：把变量里的分类数据作为数值进行编码</t>
  </si>
  <si>
    <t>补充Log-Log</t>
  </si>
  <si>
    <r>
      <rPr>
        <sz val="10"/>
        <color theme="1"/>
        <rFont val="Microsoft JhengHei"/>
        <family val="2"/>
        <charset val="136"/>
      </rPr>
      <t>协</t>
    </r>
    <r>
      <rPr>
        <sz val="10"/>
        <color theme="1"/>
        <rFont val="游ゴシック"/>
        <family val="3"/>
        <charset val="128"/>
        <scheme val="minor"/>
      </rPr>
      <t>方差数据不能</t>
    </r>
    <r>
      <rPr>
        <sz val="10"/>
        <color theme="1"/>
        <rFont val="Microsoft JhengHei"/>
        <family val="2"/>
        <charset val="136"/>
      </rPr>
      <t>够</t>
    </r>
    <r>
      <rPr>
        <sz val="10"/>
        <color theme="1"/>
        <rFont val="游ゴシック"/>
        <family val="3"/>
        <charset val="128"/>
        <scheme val="minor"/>
      </rPr>
      <t>运行判</t>
    </r>
    <r>
      <rPr>
        <sz val="10"/>
        <color theme="1"/>
        <rFont val="Microsoft JhengHei"/>
        <family val="2"/>
        <charset val="136"/>
      </rPr>
      <t>别</t>
    </r>
    <r>
      <rPr>
        <sz val="10"/>
        <color theme="1"/>
        <rFont val="游ゴシック"/>
        <family val="3"/>
        <charset val="128"/>
        <scheme val="minor"/>
      </rPr>
      <t>分析(</t>
    </r>
    <r>
      <rPr>
        <sz val="10"/>
        <color theme="1"/>
        <rFont val="Microsoft YaHei"/>
        <family val="3"/>
        <charset val="134"/>
      </rPr>
      <t>多变量回归分析</t>
    </r>
    <r>
      <rPr>
        <sz val="10"/>
        <color theme="1"/>
        <rFont val="游ゴシック"/>
        <family val="3"/>
        <charset val="128"/>
        <scheme val="minor"/>
      </rPr>
      <t>)。</t>
    </r>
    <rPh sb="15" eb="16">
      <t>タ</t>
    </rPh>
    <rPh sb="17" eb="18">
      <t>リョウ</t>
    </rPh>
    <rPh sb="18" eb="19">
      <t>カイ</t>
    </rPh>
    <rPh sb="20" eb="22">
      <t>ブンセキ</t>
    </rPh>
    <phoneticPr fontId="5"/>
  </si>
  <si>
    <t>总频数</t>
  </si>
  <si>
    <t>广义效果量</t>
  </si>
  <si>
    <t>合计值</t>
  </si>
  <si>
    <t>分类反应型：分类的反应编码为0和1</t>
  </si>
  <si>
    <t>负Log-Log</t>
  </si>
  <si>
    <t>稳健回归</t>
  </si>
  <si>
    <t>请在B2格里输入ID变量。</t>
    <rPh sb="0" eb="1">
      <t>qing</t>
    </rPh>
    <rPh sb="1" eb="2">
      <t>zai</t>
    </rPh>
    <rPh sb="4" eb="5">
      <t>ge</t>
    </rPh>
    <rPh sb="5" eb="6">
      <t>li</t>
    </rPh>
    <phoneticPr fontId="4"/>
  </si>
  <si>
    <t>对数线性模型</t>
  </si>
  <si>
    <r>
      <t>无偏估</t>
    </r>
    <r>
      <rPr>
        <sz val="10"/>
        <color theme="1"/>
        <rFont val="Microsoft JhengHei"/>
        <family val="2"/>
        <charset val="136"/>
      </rPr>
      <t>计</t>
    </r>
    <r>
      <rPr>
        <sz val="10"/>
        <color theme="1"/>
        <rFont val="游ゴシック"/>
        <family val="3"/>
        <charset val="128"/>
        <scheme val="minor"/>
      </rPr>
      <t>效果量</t>
    </r>
    <phoneticPr fontId="5"/>
  </si>
  <si>
    <t>使用中位数分割</t>
    <rPh sb="0" eb="1">
      <t>shi yong</t>
    </rPh>
    <rPh sb="5" eb="6">
      <t>fen ge</t>
    </rPh>
    <phoneticPr fontId="4"/>
  </si>
  <si>
    <t>・图表的输出设置</t>
  </si>
  <si>
    <t>・中止数据的方向</t>
  </si>
  <si>
    <t>成列删除(重新分配</t>
  </si>
  <si>
    <t>稳健SE</t>
  </si>
  <si>
    <t>没有输入使用变量。</t>
  </si>
  <si>
    <t>变量</t>
  </si>
  <si>
    <t>使用平均进行分割</t>
    <rPh sb="0" eb="1">
      <t>shi yong</t>
    </rPh>
    <rPh sb="4" eb="5">
      <t>jin xing</t>
    </rPh>
    <phoneticPr fontId="4"/>
  </si>
  <si>
    <t>交叉表型：数据为2变量的交叉表时</t>
    <rPh sb="7" eb="8">
      <t>wei</t>
    </rPh>
    <rPh sb="15" eb="16">
      <t>shi</t>
    </rPh>
    <phoneticPr fontId="4"/>
  </si>
  <si>
    <t>下侧</t>
    <rPh sb="0" eb="1">
      <t>xia ce</t>
    </rPh>
    <rPh sb="1" eb="2">
      <t>ce</t>
    </rPh>
    <phoneticPr fontId="4"/>
  </si>
  <si>
    <t>・从使用变量中创建合成变量</t>
  </si>
  <si>
    <t>聚类SE</t>
  </si>
  <si>
    <t>没有输入回归分析的因变量。</t>
    <rPh sb="0" eb="1">
      <t>zhen zai</t>
    </rPh>
    <rPh sb="2" eb="3">
      <t>jia zai</t>
    </rPh>
    <phoneticPr fontId="4"/>
  </si>
  <si>
    <t>存在频数为0的单元格</t>
  </si>
  <si>
    <r>
      <rPr>
        <sz val="10"/>
        <color theme="1"/>
        <rFont val="Microsoft JhengHei"/>
        <family val="2"/>
        <charset val="136"/>
      </rPr>
      <t>组</t>
    </r>
    <r>
      <rPr>
        <sz val="10"/>
        <color theme="1"/>
        <rFont val="游ゴシック"/>
        <family val="3"/>
        <charset val="128"/>
        <scheme val="minor"/>
      </rPr>
      <t>均</t>
    </r>
    <r>
      <rPr>
        <sz val="10"/>
        <color theme="1"/>
        <rFont val="Microsoft JhengHei"/>
        <family val="2"/>
        <charset val="136"/>
      </rPr>
      <t>值进</t>
    </r>
    <r>
      <rPr>
        <sz val="10"/>
        <color theme="1"/>
        <rFont val="游ゴシック"/>
        <family val="3"/>
        <charset val="128"/>
        <scheme val="minor"/>
      </rPr>
      <t>行中心化</t>
    </r>
    <rPh sb="3" eb="4">
      <t>jin xing</t>
    </rPh>
    <phoneticPr fontId="4"/>
  </si>
  <si>
    <t>显示分析记录</t>
    <rPh sb="0" eb="1">
      <t>xian shi</t>
    </rPh>
    <rPh sb="4" eb="5">
      <t>ji lu</t>
    </rPh>
    <phoneticPr fontId="4"/>
  </si>
  <si>
    <t xml:space="preserve">※交叉表型的情况下，同时绘制行和列的图。
</t>
    <rPh sb="6" eb="7">
      <t>qing kuang xia</t>
    </rPh>
    <rPh sb="10" eb="11">
      <t>tong shi hui zi</t>
    </rPh>
    <rPh sb="17" eb="18">
      <t>de</t>
    </rPh>
    <phoneticPr fontId="4"/>
  </si>
  <si>
    <t>上侧</t>
    <rPh sb="0" eb="1">
      <t>shaンg ce</t>
    </rPh>
    <rPh sb="1" eb="2">
      <t>ce</t>
    </rPh>
    <phoneticPr fontId="4"/>
  </si>
  <si>
    <t>平均值设置为0</t>
  </si>
  <si>
    <t>自助法</t>
  </si>
  <si>
    <t>使用变量中没有因变量。</t>
  </si>
  <si>
    <t>正在加载。加载的值可以使用「HAD的设置」进行变更。</t>
    <rPh sb="0" eb="1">
      <t>zhen zai</t>
    </rPh>
    <rPh sb="2" eb="3">
      <t>jia zai</t>
    </rPh>
    <rPh sb="5" eb="6">
      <t>jia zai de</t>
    </rPh>
    <rPh sb="9" eb="10">
      <t>ke yi shi yong</t>
    </rPh>
    <rPh sb="21" eb="22">
      <t>jin xing bian geng</t>
    </rPh>
    <phoneticPr fontId="4"/>
  </si>
  <si>
    <t>多变量随机数</t>
  </si>
  <si>
    <t>记录保存数</t>
    <rPh sb="0" eb="1">
      <t>ji lu</t>
    </rPh>
    <phoneticPr fontId="4"/>
  </si>
  <si>
    <t>显示维度轴的刻度</t>
    <rPh sb="2" eb="3">
      <t>zhou xin</t>
    </rPh>
    <phoneticPr fontId="4"/>
  </si>
  <si>
    <t>双侧</t>
  </si>
  <si>
    <t>使用组平均值进行中心化</t>
  </si>
  <si>
    <t>模型→</t>
  </si>
  <si>
    <t>协方差数据中没有因变量。</t>
  </si>
  <si>
    <t>单元格序列号</t>
  </si>
  <si>
    <t>多变量回归分析</t>
  </si>
  <si>
    <t>使用标准得分</t>
    <rPh sb="4" eb="5">
      <t>de</t>
    </rPh>
    <phoneticPr fontId="4"/>
  </si>
  <si>
    <t>单元格的宽度</t>
  </si>
  <si>
    <t>显示维度軸</t>
  </si>
  <si>
    <t>计算组平均值</t>
  </si>
  <si>
    <t>强制投入→</t>
  </si>
  <si>
    <t>协方差数据不能检测交互作用。</t>
    <rPh sb="5" eb="6">
      <t>bu neng</t>
    </rPh>
    <rPh sb="7" eb="8">
      <t>jian ce</t>
    </rPh>
    <phoneticPr fontId="4"/>
  </si>
  <si>
    <t>变量間的关联性与检验</t>
    <rPh sb="7" eb="8">
      <t>yu</t>
    </rPh>
    <phoneticPr fontId="4"/>
  </si>
  <si>
    <t>各个单元格的平均值</t>
    <rPh sb="0" eb="1">
      <t>カク</t>
    </rPh>
    <rPh sb="1" eb="2">
      <t>コ</t>
    </rPh>
    <rPh sb="3" eb="4">
      <t>モト</t>
    </rPh>
    <rPh sb="4" eb="5">
      <t>カク</t>
    </rPh>
    <rPh sb="5" eb="6">
      <t>テキ</t>
    </rPh>
    <rPh sb="6" eb="8">
      <t>ヘイキン</t>
    </rPh>
    <phoneticPr fontId="4"/>
  </si>
  <si>
    <t>主成分得分</t>
  </si>
  <si>
    <t>新的分析结果显示在最前面</t>
    <rPh sb="0" eb="1">
      <t>xin de</t>
    </rPh>
    <rPh sb="2" eb="3">
      <t>fen xi jie guo</t>
    </rPh>
    <rPh sb="9" eb="10">
      <t>zui qian mian</t>
    </rPh>
    <phoneticPr fontId="4"/>
  </si>
  <si>
    <t>Kaiser的标准化</t>
  </si>
  <si>
    <t>广义泊松</t>
    <rPh sb="0" eb="1">
      <t>ゴン</t>
    </rPh>
    <rPh sb="2" eb="3">
      <t>ハク</t>
    </rPh>
    <rPh sb="3" eb="4">
      <t>マツ</t>
    </rPh>
    <phoneticPr fontId="4"/>
  </si>
  <si>
    <r>
      <rPr>
        <sz val="10"/>
        <rFont val="ＭＳ Ｐゴシック"/>
        <family val="3"/>
        <charset val="128"/>
      </rPr>
      <t>・</t>
    </r>
    <r>
      <rPr>
        <sz val="10"/>
        <rFont val="宋体"/>
      </rPr>
      <t>将使用变量分为两组（低分组=0，高分组=1）</t>
    </r>
    <rPh sb="19" eb="20">
      <t>zu</t>
    </rPh>
    <phoneticPr fontId="4"/>
  </si>
  <si>
    <t>中介效应分析不能检测交互作用。</t>
  </si>
  <si>
    <t>分水平进行的估计</t>
  </si>
  <si>
    <r>
      <t>中介效</t>
    </r>
    <r>
      <rPr>
        <sz val="10"/>
        <color theme="1"/>
        <rFont val="游ゴシック"/>
        <family val="3"/>
        <charset val="134"/>
        <scheme val="minor"/>
      </rPr>
      <t>应</t>
    </r>
    <r>
      <rPr>
        <sz val="10"/>
        <color theme="1"/>
        <rFont val="游ゴシック"/>
        <family val="2"/>
        <charset val="128"/>
        <scheme val="minor"/>
      </rPr>
      <t>的</t>
    </r>
    <r>
      <rPr>
        <sz val="10"/>
        <color theme="1"/>
        <rFont val="游ゴシック"/>
        <family val="3"/>
        <charset val="134"/>
        <scheme val="minor"/>
      </rPr>
      <t>设</t>
    </r>
    <r>
      <rPr>
        <sz val="10"/>
        <color theme="1"/>
        <rFont val="游ゴシック"/>
        <family val="2"/>
        <charset val="128"/>
        <scheme val="minor"/>
      </rPr>
      <t>置</t>
    </r>
    <phoneticPr fontId="5"/>
  </si>
  <si>
    <t>类别相关</t>
  </si>
  <si>
    <t>树状图的要約标准</t>
  </si>
  <si>
    <t>・将使用变量转换为虚拟变量</t>
  </si>
  <si>
    <t>线性回归</t>
  </si>
  <si>
    <t>没有输入因变量。</t>
  </si>
  <si>
    <t>阶模型</t>
    <rPh sb="0" eb="1">
      <t>jie ti</t>
    </rPh>
    <phoneticPr fontId="4"/>
  </si>
  <si>
    <t>步进法的设置</t>
  </si>
  <si>
    <t>显示矩阵</t>
  </si>
  <si>
    <t>类别数据的水平个数</t>
    <phoneticPr fontId="5"/>
  </si>
  <si>
    <t>分类对象</t>
    <rPh sb="0" eb="1">
      <t>fen lei dui xiang</t>
    </rPh>
    <phoneticPr fontId="4"/>
  </si>
  <si>
    <t>・广义线性模型的迭代计算的基准</t>
  </si>
  <si>
    <t>・使用变量和常数的四则运算</t>
  </si>
  <si>
    <t>随机效应</t>
  </si>
  <si>
    <t>使用变量过多。交互作用只支持到5个变量。</t>
    <rPh sb="4" eb="5">
      <t>guo duo</t>
    </rPh>
    <rPh sb="11" eb="12">
      <t>zhi</t>
    </rPh>
    <rPh sb="12" eb="13">
      <t>zhi chi</t>
    </rPh>
    <rPh sb="14" eb="15">
      <t>dao</t>
    </rPh>
    <rPh sb="16" eb="17">
      <t>ge</t>
    </rPh>
    <phoneticPr fontId="4"/>
  </si>
  <si>
    <t>饱和度模型的估计結果</t>
  </si>
  <si>
    <t>不显示记录</t>
    <rPh sb="0" eb="1">
      <t>bu</t>
    </rPh>
    <rPh sb="1" eb="2">
      <t>xian shi</t>
    </rPh>
    <phoneticPr fontId="4"/>
  </si>
  <si>
    <t>分类的水平　&lt;</t>
  </si>
  <si>
    <t>以上</t>
    <rPh sb="0" eb="1">
      <t>yi shang</t>
    </rPh>
    <phoneticPr fontId="4"/>
  </si>
  <si>
    <t>最大迭代次数</t>
  </si>
  <si>
    <t>・使用变量的非线性变换</t>
  </si>
  <si>
    <t>残差构造→</t>
  </si>
  <si>
    <t>指定的变量不能超过使用变量</t>
    <rPh sb="0" eb="1">
      <t>zhi ding de</t>
    </rPh>
    <rPh sb="5" eb="6">
      <t>bu neng</t>
    </rPh>
    <rPh sb="7" eb="8">
      <t>chao guo</t>
    </rPh>
    <phoneticPr fontId="4"/>
  </si>
  <si>
    <t>系数</t>
    <rPh sb="0" eb="1">
      <t>xi shu</t>
    </rPh>
    <phoneticPr fontId="4"/>
  </si>
  <si>
    <t>删除所有记录</t>
  </si>
  <si>
    <r>
      <rPr>
        <sz val="10"/>
        <rFont val="ＭＳ Ｐゴシック"/>
        <family val="2"/>
        <charset val="128"/>
      </rPr>
      <t>・</t>
    </r>
    <r>
      <rPr>
        <sz val="10"/>
        <rFont val="宋体"/>
      </rPr>
      <t>HAD的版本</t>
    </r>
    <rPh sb="4" eb="5">
      <t>de</t>
    </rPh>
    <rPh sb="5" eb="6">
      <t>ban ben</t>
    </rPh>
    <phoneticPr fontId="4"/>
  </si>
  <si>
    <t>实行平行分析</t>
    <rPh sb="0" eb="1">
      <t>shi xing</t>
    </rPh>
    <phoneticPr fontId="4"/>
  </si>
  <si>
    <t>收敛基准</t>
  </si>
  <si>
    <t>创建反映当前筛选器设置的变量(排除=1，使用=0)</t>
  </si>
  <si>
    <t>随机效应→</t>
  </si>
  <si>
    <t>协方差数据计算不出各格内的平均值。</t>
    <rPh sb="8" eb="9">
      <t>chu</t>
    </rPh>
    <rPh sb="9" eb="10">
      <t>ge</t>
    </rPh>
    <rPh sb="10" eb="11">
      <t>ge</t>
    </rPh>
    <rPh sb="11" eb="12">
      <t>nei</t>
    </rPh>
    <phoneticPr fontId="4"/>
  </si>
  <si>
    <t>启动</t>
    <rPh sb="0" eb="1">
      <t>qi dong</t>
    </rPh>
    <phoneticPr fontId="4"/>
  </si>
  <si>
    <t>※使用加权=1的最大方差法</t>
    <rPh sb="1" eb="2">
      <t>shi yong</t>
    </rPh>
    <rPh sb="7" eb="8">
      <t>de</t>
    </rPh>
    <phoneticPr fontId="4"/>
  </si>
  <si>
    <t>・自变量的设置</t>
  </si>
  <si>
    <t>创建筛选器变量</t>
  </si>
  <si>
    <t>判别分析只有在使用原始数据时才能运行分析。</t>
    <rPh sb="4" eb="5">
      <t>zhi neng</t>
    </rPh>
    <rPh sb="5" eb="6">
      <t>you</t>
    </rPh>
    <rPh sb="6" eb="7">
      <t>zai</t>
    </rPh>
    <rPh sb="7" eb="8">
      <t>shi yong</t>
    </rPh>
    <rPh sb="13" eb="14">
      <t>shi</t>
    </rPh>
    <rPh sb="14" eb="15">
      <t>cai neng</t>
    </rPh>
    <phoneticPr fontId="4"/>
  </si>
  <si>
    <t>上限</t>
  </si>
  <si>
    <t>工作表
管理</t>
    <rPh sb="4" eb="6">
      <t>カンリ</t>
    </rPh>
    <phoneticPr fontId="4"/>
  </si>
  <si>
    <t>从启动</t>
    <rPh sb="0" eb="1">
      <t>cong</t>
    </rPh>
    <rPh sb="1" eb="2">
      <t>qi dong</t>
    </rPh>
    <phoneticPr fontId="4"/>
  </si>
  <si>
    <t>参照文件</t>
    <rPh sb="0" eb="1">
      <t>can zhao</t>
    </rPh>
    <phoneticPr fontId="4"/>
  </si>
  <si>
    <t>计算平均得分</t>
  </si>
  <si>
    <t>协变量→</t>
  </si>
  <si>
    <t>定序数据的回归分析只有在使用原始数据时才能运行分析。</t>
  </si>
  <si>
    <t>Z值</t>
  </si>
  <si>
    <t>作为交叉表读取</t>
    <rPh sb="0" eb="1">
      <t>zuo wei</t>
    </rPh>
    <rPh sb="5" eb="6">
      <t>du qu</t>
    </rPh>
    <phoneticPr fontId="4"/>
  </si>
  <si>
    <t>・随机数种子</t>
  </si>
  <si>
    <t>计算总得分</t>
  </si>
  <si>
    <t>反复测量→</t>
    <rPh sb="0" eb="1">
      <t>fan fu</t>
    </rPh>
    <rPh sb="2" eb="3">
      <t>ce liang</t>
    </rPh>
    <phoneticPr fontId="4"/>
  </si>
  <si>
    <t>定类数据的回归分析只有在使用原始数据时才能运行分析。</t>
  </si>
  <si>
    <r>
      <t>二</t>
    </r>
    <r>
      <rPr>
        <sz val="10"/>
        <color theme="1"/>
        <rFont val="游ゴシック"/>
        <family val="3"/>
        <charset val="134"/>
        <scheme val="minor"/>
      </rPr>
      <t>进</t>
    </r>
    <r>
      <rPr>
        <sz val="10"/>
        <color theme="1"/>
        <rFont val="游ゴシック"/>
        <family val="2"/>
        <charset val="128"/>
        <scheme val="minor"/>
      </rPr>
      <t>制</t>
    </r>
  </si>
  <si>
    <t>作为原始数据读取</t>
  </si>
  <si>
    <t>使用系统时间</t>
    <rPh sb="0" eb="1">
      <t>shi yong</t>
    </rPh>
    <rPh sb="2" eb="3">
      <t>xi tong shi jian</t>
    </rPh>
    <phoneticPr fontId="4"/>
  </si>
  <si>
    <t>使用组平均进行水平1的变量中心化</t>
  </si>
  <si>
    <t>计算主成分得分</t>
  </si>
  <si>
    <t>比率数据的回归分析只有在使用原始数据时才能运行分析。</t>
  </si>
  <si>
    <t>直方图（正态性检验）</t>
  </si>
  <si>
    <r>
      <rPr>
        <sz val="10"/>
        <color theme="1"/>
        <rFont val="Microsoft JhengHei"/>
        <family val="2"/>
        <charset val="136"/>
      </rPr>
      <t>倾</t>
    </r>
    <r>
      <rPr>
        <sz val="10"/>
        <color theme="1"/>
        <rFont val="游ゴシック"/>
        <family val="3"/>
        <charset val="128"/>
        <scheme val="minor"/>
      </rPr>
      <t>向得分分析</t>
    </r>
    <phoneticPr fontId="5"/>
  </si>
  <si>
    <t>固定工作表</t>
    <rPh sb="0" eb="1">
      <t>gu ding</t>
    </rPh>
    <rPh sb="2" eb="3">
      <t>gong zuo b</t>
    </rPh>
    <phoneticPr fontId="4"/>
  </si>
  <si>
    <t>等级法</t>
  </si>
  <si>
    <t>・等级线性模型的迭代计算的基准</t>
  </si>
  <si>
    <t>从第一个变量中减去其余变量</t>
  </si>
  <si>
    <t>混合分布回归分析只有在使用原始数据时才能运行分析。</t>
  </si>
  <si>
    <t>外观值</t>
  </si>
  <si>
    <t>检验力
分析</t>
    <phoneticPr fontId="5"/>
  </si>
  <si>
    <t>矩阵演算</t>
  </si>
  <si>
    <t>折线的粗细=</t>
    <rPh sb="0" eb="1">
      <t>zhe xian de</t>
    </rPh>
    <rPh sb="3" eb="4">
      <t>cu xi</t>
    </rPh>
    <phoneticPr fontId="4"/>
  </si>
  <si>
    <t>非等级法</t>
  </si>
  <si>
    <t>・变换各变量的平均值和标准偏差</t>
  </si>
  <si>
    <t>多变量回归</t>
  </si>
  <si>
    <t>计数数据的回归分析只有在使用原始数据时才能运行分析。</t>
  </si>
  <si>
    <t>概率(%)</t>
  </si>
  <si>
    <t>变量的计算</t>
  </si>
  <si>
    <r>
      <t>文字使用Times New Roman</t>
    </r>
    <r>
      <rPr>
        <sz val="10"/>
        <color theme="1"/>
        <rFont val="Microsoft JhengHei"/>
        <family val="2"/>
        <charset val="136"/>
      </rPr>
      <t>书</t>
    </r>
    <r>
      <rPr>
        <sz val="10"/>
        <color theme="1"/>
        <rFont val="游ゴシック"/>
        <family val="3"/>
        <charset val="128"/>
        <scheme val="minor"/>
      </rPr>
      <t>体</t>
    </r>
    <rPh sb="0" eb="1">
      <t>wen zi</t>
    </rPh>
    <rPh sb="2" eb="3">
      <t>shi yong</t>
    </rPh>
    <rPh sb="19" eb="20">
      <t>shu ti</t>
    </rPh>
    <phoneticPr fontId="4"/>
  </si>
  <si>
    <t>初始值</t>
    <rPh sb="0" eb="1">
      <t>chu shi zhi</t>
    </rPh>
    <phoneticPr fontId="4"/>
  </si>
  <si>
    <t>・以组平均值进行各变量的中心化（嵌套型数据）</t>
  </si>
  <si>
    <t>自变量→</t>
  </si>
  <si>
    <t>中止数据的回归分析只有在使用原始数据时才能运行分析。</t>
  </si>
  <si>
    <t>有効频数</t>
  </si>
  <si>
    <t>虚拟变量代码</t>
  </si>
  <si>
    <t>刻度线向内配置</t>
  </si>
  <si>
    <t>主成分</t>
    <rPh sb="0" eb="1">
      <t>zhu chen fen</t>
    </rPh>
    <phoneticPr fontId="4"/>
  </si>
  <si>
    <t xml:space="preserve"> （输入最大値+1的数值）</t>
  </si>
  <si>
    <t>四分位数回归分析只有在使用原始数据时才能运行分析。</t>
  </si>
  <si>
    <t>有効概率</t>
  </si>
  <si>
    <t>变量的差</t>
  </si>
  <si>
    <t>・箱形图・柱状图的显示</t>
  </si>
  <si>
    <t>随机</t>
    <rPh sb="0" eb="1">
      <t>sui ji</t>
    </rPh>
    <phoneticPr fontId="4"/>
  </si>
  <si>
    <t>※从协方差矩阵进行主成分分析。
为了得到与因子分析的主成分解相同的结果，请使用标准化的得分。</t>
  </si>
  <si>
    <t>连续変量</t>
  </si>
  <si>
    <t>多水平分析不能运行带有缺失值的分析。</t>
  </si>
  <si>
    <t>累积概率</t>
  </si>
  <si>
    <t>等秩检验　 (非参数检验)</t>
  </si>
  <si>
    <t>点状图重叠显示</t>
    <rPh sb="3" eb="4">
      <t>chong die</t>
    </rPh>
    <phoneticPr fontId="4"/>
  </si>
  <si>
    <t>迭代</t>
  </si>
  <si>
    <t>组平均值+中心化（変数名_mc）</t>
  </si>
  <si>
    <t>缺失值的估计中估计外生变量的方差。</t>
    <rPh sb="3" eb="4">
      <t>de</t>
    </rPh>
    <rPh sb="6" eb="7">
      <t>zhong</t>
    </rPh>
    <rPh sb="12" eb="13">
      <t>fang cha</t>
    </rPh>
    <phoneticPr fontId="4"/>
  </si>
  <si>
    <t>合计</t>
    <rPh sb="0" eb="1">
      <t>he ji</t>
    </rPh>
    <phoneticPr fontId="4"/>
  </si>
  <si>
    <t>变量之间的关联性</t>
    <rPh sb="2" eb="3">
      <t>zhi jian</t>
    </rPh>
    <phoneticPr fontId="4"/>
  </si>
  <si>
    <t>日文字体</t>
    <phoneticPr fontId="5"/>
  </si>
  <si>
    <t>迭代次数=</t>
  </si>
  <si>
    <t>・标准误差的类型</t>
  </si>
  <si>
    <t>算出中心化后的组平均值</t>
  </si>
  <si>
    <t>对数正态分布</t>
  </si>
  <si>
    <t>广义最小二乘法不能进行缺失数据的估计。</t>
    <rPh sb="7" eb="8">
      <t>bu neng</t>
    </rPh>
    <rPh sb="9" eb="10">
      <t>jin xing</t>
    </rPh>
    <phoneticPr fontId="4"/>
  </si>
  <si>
    <t>独立样本</t>
    <rPh sb="0" eb="1">
      <t>du li yang ben</t>
    </rPh>
    <phoneticPr fontId="4"/>
  </si>
  <si>
    <t>显示正态曲線</t>
  </si>
  <si>
    <r>
      <rPr>
        <sz val="10"/>
        <rFont val="ＭＳ Ｐゴシック"/>
        <family val="2"/>
        <charset val="128"/>
      </rPr>
      <t>・</t>
    </r>
    <r>
      <rPr>
        <sz val="10"/>
        <rFont val="宋体"/>
      </rPr>
      <t>量表得分的计算方法</t>
    </r>
    <rPh sb="1" eb="2">
      <t>liang biao</t>
    </rPh>
    <rPh sb="3" eb="4">
      <t>de fen</t>
    </rPh>
    <rPh sb="5" eb="6">
      <t>de</t>
    </rPh>
    <rPh sb="6" eb="7">
      <t>ji suan fang fa</t>
    </rPh>
    <phoneticPr fontId="4"/>
  </si>
  <si>
    <t>基于模型的标准误差</t>
  </si>
  <si>
    <t>中心化后创建交互效应项</t>
  </si>
  <si>
    <t>HAD起動中发生意外错误。HAD的运算终止。</t>
  </si>
  <si>
    <t>区间</t>
    <rPh sb="0" eb="1">
      <t>qu jian</t>
    </rPh>
    <phoneticPr fontId="4"/>
  </si>
  <si>
    <t>配对样本</t>
  </si>
  <si>
    <t>显示误差条</t>
    <rPh sb="0" eb="1">
      <t>xian shi</t>
    </rPh>
    <phoneticPr fontId="4"/>
  </si>
  <si>
    <t>变量的反正弦变换（角变换）</t>
  </si>
  <si>
    <t>定序回归</t>
  </si>
  <si>
    <t>混合分布回归分析不能使用分层投入法。</t>
    <rPh sb="8" eb="9">
      <t>bu nenng</t>
    </rPh>
    <rPh sb="10" eb="11">
      <t>shi yong</t>
    </rPh>
    <phoneticPr fontId="4"/>
  </si>
  <si>
    <t>组的代表值</t>
    <rPh sb="0" eb="1">
      <t>zu</t>
    </rPh>
    <rPh sb="1" eb="2">
      <t>de</t>
    </rPh>
    <phoneticPr fontId="4"/>
  </si>
  <si>
    <t>平均值的差的检验</t>
    <rPh sb="0" eb="1">
      <t>ping jun</t>
    </rPh>
    <rPh sb="3" eb="4">
      <t>de</t>
    </rPh>
    <rPh sb="4" eb="5">
      <t>cha</t>
    </rPh>
    <rPh sb="5" eb="6">
      <t>de</t>
    </rPh>
    <phoneticPr fontId="4"/>
  </si>
  <si>
    <t>制图设置的详细</t>
    <rPh sb="0" eb="1">
      <t>zhi tu</t>
    </rPh>
    <rPh sb="4" eb="5">
      <t>de</t>
    </rPh>
    <rPh sb="5" eb="6">
      <t>xiang xi</t>
    </rPh>
    <phoneticPr fontId="4"/>
  </si>
  <si>
    <t>平均值</t>
    <rPh sb="0" eb="1">
      <t>ping jun zhi</t>
    </rPh>
    <phoneticPr fontId="4"/>
  </si>
  <si>
    <t>・创建交互效应项</t>
  </si>
  <si>
    <t>逻格斯（Logistic）回归</t>
  </si>
  <si>
    <t>请输入聚类的数量。</t>
  </si>
  <si>
    <t>均匀性检验</t>
  </si>
  <si>
    <t>成对样本</t>
    <rPh sb="0" eb="1">
      <t>cheng dui yang ben</t>
    </rPh>
    <phoneticPr fontId="4"/>
  </si>
  <si>
    <r>
      <rPr>
        <sz val="10"/>
        <rFont val="ＭＳ Ｐゴシック"/>
        <family val="2"/>
        <charset val="128"/>
      </rPr>
      <t>・</t>
    </r>
    <r>
      <rPr>
        <sz val="10"/>
        <rFont val="宋体"/>
      </rPr>
      <t>加在对数线性模型的0频数上的值</t>
    </r>
    <rPh sb="1" eb="2">
      <t>jia zai</t>
    </rPh>
    <rPh sb="13" eb="14">
      <t>shang</t>
    </rPh>
    <rPh sb="14" eb="15">
      <t>de</t>
    </rPh>
    <phoneticPr fontId="4"/>
  </si>
  <si>
    <r>
      <rPr>
        <sz val="10"/>
        <rFont val="ＭＳ Ｐゴシック"/>
        <family val="3"/>
        <charset val="128"/>
      </rPr>
      <t>・</t>
    </r>
    <r>
      <rPr>
        <sz val="10"/>
        <rFont val="宋体"/>
      </rPr>
      <t>输出设置</t>
    </r>
    <rPh sb="1" eb="3">
      <t>shu chu</t>
    </rPh>
    <phoneticPr fontId="4"/>
  </si>
  <si>
    <t>关闭筛选器</t>
  </si>
  <si>
    <t>概率单位</t>
  </si>
  <si>
    <t>请把组别变量输入到左侧的单元格内。</t>
  </si>
  <si>
    <r>
      <rPr>
        <sz val="10"/>
        <color theme="1"/>
        <rFont val="Microsoft JhengHei"/>
        <family val="2"/>
        <charset val="136"/>
      </rPr>
      <t>显</t>
    </r>
    <r>
      <rPr>
        <sz val="10"/>
        <color theme="1"/>
        <rFont val="游ゴシック"/>
        <family val="3"/>
        <charset val="128"/>
        <scheme val="minor"/>
      </rPr>
      <t>示</t>
    </r>
    <r>
      <rPr>
        <sz val="10"/>
        <color theme="1"/>
        <rFont val="Microsoft JhengHei"/>
        <family val="2"/>
        <charset val="136"/>
      </rPr>
      <t>语</t>
    </r>
    <r>
      <rPr>
        <sz val="10"/>
        <color theme="1"/>
        <rFont val="游ゴシック"/>
        <family val="3"/>
        <charset val="128"/>
        <scheme val="minor"/>
      </rPr>
      <t>言</t>
    </r>
    <r>
      <rPr>
        <sz val="10"/>
        <color theme="1"/>
        <rFont val="游ゴシック"/>
        <family val="2"/>
        <charset val="136"/>
        <scheme val="minor"/>
      </rPr>
      <t>(Language, 表示言語)</t>
    </r>
    <rPh sb="15" eb="19">
      <t>ヒョウジゲンゴ</t>
    </rPh>
    <phoneticPr fontId="5"/>
  </si>
  <si>
    <t xml:space="preserve">最大迭代次数 = </t>
    <rPh sb="0" eb="1">
      <t>zui da</t>
    </rPh>
    <rPh sb="2" eb="3">
      <t>die dai</t>
    </rPh>
    <rPh sb="4" eb="5">
      <t>ci shu</t>
    </rPh>
    <phoneticPr fontId="4"/>
  </si>
  <si>
    <t>输出固定效应的协方差矩阵</t>
  </si>
  <si>
    <t>请在「使用变量→」输入将用在分析当中的变量名。</t>
    <rPh sb="0" eb="1">
      <t>qing zai</t>
    </rPh>
    <rPh sb="11" eb="12">
      <t>jiang</t>
    </rPh>
    <rPh sb="12" eb="13">
      <t>yong</t>
    </rPh>
    <rPh sb="13" eb="14">
      <t>zai</t>
    </rPh>
    <rPh sb="16" eb="17">
      <t>dang zhong</t>
    </rPh>
    <rPh sb="18" eb="19">
      <t>de</t>
    </rPh>
    <phoneticPr fontId="4"/>
  </si>
  <si>
    <t>出现的次数</t>
    <rPh sb="2" eb="3">
      <t>de</t>
    </rPh>
    <rPh sb="3" eb="4">
      <t>ci</t>
    </rPh>
    <phoneticPr fontId="4"/>
  </si>
  <si>
    <t>按组列出的数据</t>
    <rPh sb="2" eb="3">
      <t>lie chu</t>
    </rPh>
    <phoneticPr fontId="4"/>
  </si>
  <si>
    <r>
      <rPr>
        <sz val="10"/>
        <rFont val="ＭＳ Ｐゴシック"/>
        <family val="2"/>
        <charset val="128"/>
      </rPr>
      <t>・</t>
    </r>
    <r>
      <rPr>
        <sz val="10"/>
        <rFont val="宋体"/>
      </rPr>
      <t>多重比较的方法</t>
    </r>
    <rPh sb="1" eb="2">
      <t>duo chong bi jiao de</t>
    </rPh>
    <rPh sb="6" eb="7">
      <t>fang fa</t>
    </rPh>
    <phoneticPr fontId="4"/>
  </si>
  <si>
    <r>
      <rPr>
        <sz val="10"/>
        <rFont val="ＭＳ Ｐゴシック"/>
        <family val="2"/>
        <charset val="128"/>
      </rPr>
      <t>・</t>
    </r>
    <r>
      <rPr>
        <sz val="10"/>
        <rFont val="宋体"/>
      </rPr>
      <t>迭代计算的基准</t>
    </r>
    <rPh sb="3" eb="4">
      <t>ji suan de</t>
    </rPh>
    <rPh sb="6" eb="7">
      <t>ji zhun</t>
    </rPh>
    <phoneticPr fontId="4"/>
  </si>
  <si>
    <t>Null模型中包含截距的变量效应</t>
  </si>
  <si>
    <t>使用变量的最大数(</t>
    <rPh sb="4" eb="5">
      <t>de</t>
    </rPh>
    <phoneticPr fontId="4"/>
  </si>
  <si>
    <t>众数</t>
  </si>
  <si>
    <t>直线回归</t>
  </si>
  <si>
    <t>验证性因子分析的結果按大小排序</t>
  </si>
  <si>
    <t>・变量效应的设置</t>
  </si>
  <si>
    <t>定类回归</t>
  </si>
  <si>
    <t>)超过了。</t>
  </si>
  <si>
    <t>曲线拟合</t>
  </si>
  <si>
    <t>重新分配数值</t>
  </si>
  <si>
    <t xml:space="preserve">估计精度 = </t>
  </si>
  <si>
    <t>估计截距的变量效应（推荐）</t>
  </si>
  <si>
    <t>参照</t>
    <rPh sb="0" eb="1">
      <t>can zhao</t>
    </rPh>
    <phoneticPr fontId="4"/>
  </si>
  <si>
    <t>数据输入不正确。请确认。</t>
    <rPh sb="8" eb="9">
      <t>qing que ren</t>
    </rPh>
    <phoneticPr fontId="4"/>
  </si>
  <si>
    <t>累积正态曲線的参数</t>
  </si>
  <si>
    <t>筛选器变量</t>
    <rPh sb="0" eb="3">
      <t>shai xuaン qi</t>
    </rPh>
    <rPh sb="3" eb="5">
      <t>biaン liaンg</t>
    </rPh>
    <phoneticPr fontId="4"/>
  </si>
  <si>
    <t>・回归系数的检验方法</t>
  </si>
  <si>
    <t>排序得分（变量名_rs）</t>
  </si>
  <si>
    <t>二项回归</t>
  </si>
  <si>
    <t>变量名里包含有空白。请确认Box变量。</t>
    <rPh sb="3" eb="4">
      <t>li</t>
    </rPh>
    <rPh sb="7" eb="8">
      <t>kong bai</t>
    </rPh>
    <phoneticPr fontId="4"/>
  </si>
  <si>
    <t>单元格平均值</t>
    <rPh sb="0" eb="3">
      <t>daン yuaン ge</t>
    </rPh>
    <rPh sb="3" eb="6">
      <t>piンg juン zhi</t>
    </rPh>
    <phoneticPr fontId="4"/>
  </si>
  <si>
    <t>修正Shaffer</t>
    <rPh sb="0" eb="1">
      <t>xiu zheng</t>
    </rPh>
    <phoneticPr fontId="4"/>
  </si>
  <si>
    <t>聚类内相关</t>
  </si>
  <si>
    <t>当前的数值 → 新的数值</t>
  </si>
  <si>
    <t>β二项式回归</t>
  </si>
  <si>
    <t>有重复的变量名。</t>
    <rPh sb="3" eb="4">
      <t>de</t>
    </rPh>
    <phoneticPr fontId="4"/>
  </si>
  <si>
    <t>阈值的估计</t>
  </si>
  <si>
    <t>平均值的估计</t>
  </si>
  <si>
    <t>通过独立性测试进行连续性校正</t>
    <rPh sb="0" eb="1">
      <t>トオル</t>
    </rPh>
    <rPh sb="2" eb="4">
      <t>ドクリツ</t>
    </rPh>
    <rPh sb="4" eb="5">
      <t>セイ</t>
    </rPh>
    <rPh sb="8" eb="9">
      <t>ギョウ</t>
    </rPh>
    <rPh sb="11" eb="12">
      <t>セイ</t>
    </rPh>
    <rPh sb="12" eb="14">
      <t>コウセイ</t>
    </rPh>
    <phoneticPr fontId="5"/>
  </si>
  <si>
    <t>异方差</t>
  </si>
  <si>
    <t>发生次数</t>
  </si>
  <si>
    <t>没有找到。请再次读取变量名重新确认。</t>
    <rPh sb="8" eb="9">
      <t>du qu</t>
    </rPh>
    <rPh sb="13" eb="14">
      <t>chong xin que ren</t>
    </rPh>
    <phoneticPr fontId="4"/>
  </si>
  <si>
    <t>25%阈值</t>
  </si>
  <si>
    <t>检验值 =</t>
  </si>
  <si>
    <r>
      <rPr>
        <sz val="10"/>
        <rFont val="ＭＳ Ｐゴシック"/>
        <family val="2"/>
        <charset val="128"/>
      </rPr>
      <t>・</t>
    </r>
    <r>
      <rPr>
        <sz val="10"/>
        <rFont val="宋体"/>
      </rPr>
      <t>标准误差的估计</t>
    </r>
    <rPh sb="1" eb="2">
      <t>biao zhun</t>
    </rPh>
    <rPh sb="3" eb="4">
      <t>wu cha</t>
    </rPh>
    <rPh sb="5" eb="6">
      <t>de</t>
    </rPh>
    <phoneticPr fontId="4"/>
  </si>
  <si>
    <t>显示切换到建模空间的复选框</t>
  </si>
  <si>
    <t>删除离群值</t>
  </si>
  <si>
    <t>总数</t>
    <rPh sb="0" eb="1">
      <t>zong shu</t>
    </rPh>
    <phoneticPr fontId="4"/>
  </si>
  <si>
    <t>变量名不可以使用「*」。</t>
    <rPh sb="3" eb="4">
      <t>bu ke yi</t>
    </rPh>
    <rPh sb="6" eb="7">
      <t>shi yong</t>
    </rPh>
    <phoneticPr fontId="4"/>
  </si>
  <si>
    <t>50%阈值</t>
  </si>
  <si>
    <t xml:space="preserve">微小值 = </t>
  </si>
  <si>
    <r>
      <rPr>
        <sz val="10"/>
        <rFont val="宋体"/>
        <family val="2"/>
        <charset val="134"/>
      </rPr>
      <t>・</t>
    </r>
    <r>
      <rPr>
        <sz val="10"/>
        <rFont val="宋体"/>
      </rPr>
      <t>输出</t>
    </r>
    <rPh sb="0" eb="2">
      <t>shu chu</t>
    </rPh>
    <phoneticPr fontId="4"/>
  </si>
  <si>
    <t>删除超出标准差的值</t>
  </si>
  <si>
    <t>混合分布回归</t>
  </si>
  <si>
    <t>控制变量里有重复的变量名。</t>
    <rPh sb="4" eb="5">
      <t>li</t>
    </rPh>
    <phoneticPr fontId="4"/>
  </si>
  <si>
    <t>75%阈值</t>
  </si>
  <si>
    <t>Mplus代码</t>
  </si>
  <si>
    <r>
      <rPr>
        <sz val="10"/>
        <rFont val="ＭＳ Ｐゴシック"/>
        <family val="2"/>
        <charset val="128"/>
      </rPr>
      <t>・</t>
    </r>
    <r>
      <rPr>
        <sz val="10"/>
        <rFont val="宋体"/>
      </rPr>
      <t>输出的设置</t>
    </r>
    <rPh sb="1" eb="2">
      <t>shu chu</t>
    </rPh>
    <rPh sb="3" eb="4">
      <t>de</t>
    </rPh>
    <phoneticPr fontId="4"/>
  </si>
  <si>
    <t>回归系数的协方差矩阵</t>
  </si>
  <si>
    <t>组内的序列号</t>
  </si>
  <si>
    <t>分类的个数</t>
  </si>
  <si>
    <t>控制变量里包含有和使用变量相同的变量名。</t>
    <rPh sb="4" eb="5">
      <t>li</t>
    </rPh>
    <rPh sb="8" eb="9">
      <t>he</t>
    </rPh>
    <rPh sb="13" eb="14">
      <t>xiang tong</t>
    </rPh>
    <rPh sb="15" eb="16">
      <t>de</t>
    </rPh>
    <rPh sb="16" eb="17">
      <t>bian liang ming</t>
    </rPh>
    <phoneticPr fontId="4"/>
  </si>
  <si>
    <t>带标签</t>
    <rPh sb="0" eb="1">
      <t>dai</t>
    </rPh>
    <phoneticPr fontId="4"/>
  </si>
  <si>
    <t>路径図的結果使用标准化解输出</t>
    <rPh sb="6" eb="7">
      <t>shi yong</t>
    </rPh>
    <phoneticPr fontId="4"/>
  </si>
  <si>
    <t>分步投入交互效应项（推荐）</t>
  </si>
  <si>
    <t>将字符串转换为数字</t>
  </si>
  <si>
    <t>计数回归</t>
  </si>
  <si>
    <t>平均值的差的检验需要指定2个及2个以上的变量。</t>
    <rPh sb="13" eb="14">
      <t>ge</t>
    </rPh>
    <rPh sb="14" eb="15">
      <t>ji</t>
    </rPh>
    <rPh sb="16" eb="17">
      <t>ge</t>
    </rPh>
    <phoneticPr fontId="4"/>
  </si>
  <si>
    <t>象限</t>
  </si>
  <si>
    <t>・估计的设置</t>
  </si>
  <si>
    <t>・投入变量的方法</t>
  </si>
  <si>
    <t>相关系数的差的检验需要指定包括ID变量在内的4个及4个以上的变量。</t>
    <rPh sb="13" eb="14">
      <t>bao kuo</t>
    </rPh>
    <rPh sb="19" eb="20">
      <t>zai nei de</t>
    </rPh>
    <rPh sb="23" eb="24">
      <t>ge</t>
    </rPh>
    <rPh sb="24" eb="25">
      <t>ji</t>
    </rPh>
    <rPh sb="26" eb="27">
      <t>ge</t>
    </rPh>
    <phoneticPr fontId="4"/>
  </si>
  <si>
    <t>平均的区间估计</t>
    <rPh sb="2" eb="3">
      <t>de</t>
    </rPh>
    <phoneticPr fontId="4"/>
  </si>
  <si>
    <t>估计外生变量的方差</t>
  </si>
  <si>
    <t>・其他设置</t>
  </si>
  <si>
    <t>负二项式分布</t>
  </si>
  <si>
    <t>没有输入回归模型的因变量。</t>
  </si>
  <si>
    <t>标准值</t>
  </si>
  <si>
    <t>交叉表</t>
  </si>
  <si>
    <t>限制方差为非负值的估计</t>
  </si>
  <si>
    <t>・效果量的类型</t>
  </si>
  <si>
    <t>广义泊松</t>
  </si>
  <si>
    <t>回归模型的因变量不包括在使用变量里。</t>
    <rPh sb="16" eb="17">
      <t>li</t>
    </rPh>
    <phoneticPr fontId="4"/>
  </si>
  <si>
    <t>置信区间</t>
  </si>
  <si>
    <t>相关的差的检验</t>
  </si>
  <si>
    <t>Cohen的d</t>
  </si>
  <si>
    <t>偏移量</t>
  </si>
  <si>
    <t>组内要素分析的因变量必须在2以上。</t>
    <rPh sb="6" eb="7">
      <t>de</t>
    </rPh>
    <rPh sb="7" eb="8">
      <t>bi xu</t>
    </rPh>
    <rPh sb="9" eb="10">
      <t>zai</t>
    </rPh>
    <phoneticPr fontId="4"/>
  </si>
  <si>
    <t>反映因子间相关</t>
    <rPh sb="0" eb="1">
      <t>fan ying</t>
    </rPh>
    <rPh sb="2" eb="3">
      <t>yin zi</t>
    </rPh>
    <rPh sb="4" eb="5">
      <t>jian</t>
    </rPh>
    <rPh sb="5" eb="6">
      <t>xiang guan</t>
    </rPh>
    <phoneticPr fontId="4"/>
  </si>
  <si>
    <t>相关系数 r</t>
  </si>
  <si>
    <t>Tobit回归</t>
  </si>
  <si>
    <t>反复测量的水平的个数的输入不正确。</t>
  </si>
  <si>
    <t>组内平均＋中心化（变量名_mc）</t>
  </si>
  <si>
    <t>・因子得分的计算方法</t>
  </si>
  <si>
    <t>效果量d（Hedges的g）</t>
  </si>
  <si>
    <t>中止下侧</t>
  </si>
  <si>
    <t>协变量中有和因变量同样的变量。</t>
  </si>
  <si>
    <t>t值</t>
    <rPh sb="1" eb="2">
      <t>zhi</t>
    </rPh>
    <phoneticPr fontId="4"/>
  </si>
  <si>
    <t>组内相关系数</t>
  </si>
  <si>
    <t>回归法</t>
    <rPh sb="0" eb="1">
      <t>hui gui</t>
    </rPh>
    <phoneticPr fontId="4"/>
  </si>
  <si>
    <t>计算各水平的标准误差</t>
  </si>
  <si>
    <t>中止上侧</t>
  </si>
  <si>
    <t>协变量中有不包含在使用变量中的变量。</t>
  </si>
  <si>
    <t>※误差条显示标准误差。</t>
    <rPh sb="4" eb="5">
      <t>xian shi</t>
    </rPh>
    <phoneticPr fontId="4"/>
  </si>
  <si>
    <t>组数　=</t>
  </si>
  <si>
    <t>EAP的估计使用蒙特卡罗积分(Monte Carlo Integration)（类别变量时）</t>
    <rPh sb="6" eb="7">
      <t>shi yong</t>
    </rPh>
    <rPh sb="42" eb="43">
      <t>bian liang shi</t>
    </rPh>
    <phoneticPr fontId="4"/>
  </si>
  <si>
    <t>总体估计量</t>
  </si>
  <si>
    <t>中止两侧</t>
  </si>
  <si>
    <t>测量要素中存在和因变量相同的变量。</t>
    <rPh sb="5" eb="6">
      <t>cun zai</t>
    </rPh>
    <rPh sb="7" eb="8">
      <t>he</t>
    </rPh>
    <rPh sb="11" eb="12">
      <t>xiang tong</t>
    </rPh>
    <rPh sb="13" eb="14">
      <t>de</t>
    </rPh>
    <phoneticPr fontId="4"/>
  </si>
  <si>
    <t>※误差条显示95%置信区间。</t>
    <rPh sb="4" eb="5">
      <t>xian shi</t>
    </rPh>
    <phoneticPr fontId="4"/>
  </si>
  <si>
    <t>正态分布检验</t>
  </si>
  <si>
    <t>类别因子分析</t>
  </si>
  <si>
    <t>无中止</t>
    <rPh sb="0" eb="1">
      <t>wu</t>
    </rPh>
    <phoneticPr fontId="4"/>
  </si>
  <si>
    <t>测量要素中存在不包含在使用变量中的变量。</t>
    <rPh sb="5" eb="6">
      <t>cun zai</t>
    </rPh>
    <rPh sb="7" eb="8">
      <t>bu bao han zai</t>
    </rPh>
    <rPh sb="15" eb="16">
      <t>zhong</t>
    </rPh>
    <rPh sb="16" eb="17">
      <t>de</t>
    </rPh>
    <phoneticPr fontId="4"/>
  </si>
  <si>
    <t>组</t>
    <rPh sb="0" eb="1">
      <t>zu</t>
    </rPh>
    <phoneticPr fontId="4"/>
  </si>
  <si>
    <t>差的效应</t>
  </si>
  <si>
    <t>四分位数回归</t>
  </si>
  <si>
    <t>交互作用项不能投入到中介效应分析中。</t>
    <rPh sb="16" eb="17">
      <t>zhong</t>
    </rPh>
    <phoneticPr fontId="4"/>
  </si>
  <si>
    <t>共变</t>
  </si>
  <si>
    <t>不覆盖输出2</t>
    <rPh sb="0" eb="3">
      <t>bu fu gai</t>
    </rPh>
    <rPh sb="3" eb="5">
      <t>shu chu</t>
    </rPh>
    <phoneticPr fontId="4"/>
  </si>
  <si>
    <t>要素的效应</t>
  </si>
  <si>
    <t>中介效应分析的模型中，自变量的投入数量不能超过2变量。</t>
    <rPh sb="9" eb="10">
      <t>zhong</t>
    </rPh>
    <rPh sb="14" eb="15">
      <t>de</t>
    </rPh>
    <rPh sb="15" eb="16">
      <t>tou ru</t>
    </rPh>
    <rPh sb="17" eb="18">
      <t>shu liang</t>
    </rPh>
    <rPh sb="19" eb="20">
      <t>bu neng</t>
    </rPh>
    <rPh sb="21" eb="22">
      <t>chao guo</t>
    </rPh>
    <phoneticPr fontId="4"/>
  </si>
  <si>
    <t>群间为合并・群内为各水平</t>
  </si>
  <si>
    <t>因变量也被包含在分组当中。</t>
    <rPh sb="3" eb="4">
      <t>ye bei</t>
    </rPh>
    <rPh sb="5" eb="6">
      <t>bao han a zai</t>
    </rPh>
    <rPh sb="7" eb="8">
      <t>zai</t>
    </rPh>
    <rPh sb="8" eb="9">
      <t>fen zu</t>
    </rPh>
    <rPh sb="10" eb="11">
      <t>dang zhong</t>
    </rPh>
    <phoneticPr fontId="4"/>
  </si>
  <si>
    <t>可决系数</t>
  </si>
  <si>
    <t>气泡图</t>
  </si>
  <si>
    <t>用t分布进行检验</t>
  </si>
  <si>
    <t>因子数→</t>
    <rPh sb="0" eb="2">
      <t>yin zi</t>
    </rPh>
    <phoneticPr fontId="4"/>
  </si>
  <si>
    <t>因变量被包含在自变量里。</t>
    <rPh sb="3" eb="4">
      <t>bei bao han</t>
    </rPh>
    <rPh sb="6" eb="7">
      <t>zai</t>
    </rPh>
    <rPh sb="10" eb="11">
      <t>li</t>
    </rPh>
    <phoneticPr fontId="4"/>
  </si>
  <si>
    <t>协方差</t>
  </si>
  <si>
    <t>类别因子分析的估计使用求解器</t>
  </si>
  <si>
    <t>・对假设的偏离的校正方法</t>
  </si>
  <si>
    <t>抽取方法→</t>
  </si>
  <si>
    <t>使用协方差数据时不能投入交互作用项。</t>
    <rPh sb="0" eb="1">
      <t>shi yong</t>
    </rPh>
    <rPh sb="7" eb="8">
      <t>shi</t>
    </rPh>
    <phoneticPr fontId="4"/>
  </si>
  <si>
    <r>
      <t>估</t>
    </r>
    <r>
      <rPr>
        <sz val="11"/>
        <color theme="1"/>
        <rFont val="Microsoft JhengHei"/>
        <family val="2"/>
        <charset val="136"/>
      </rPr>
      <t>计值</t>
    </r>
    <phoneticPr fontId="5"/>
  </si>
  <si>
    <t>顺序聚类</t>
  </si>
  <si>
    <t>旋转方法→</t>
  </si>
  <si>
    <t>使用变量里包含未指定的变量。</t>
    <rPh sb="4" eb="5">
      <t>li</t>
    </rPh>
    <rPh sb="5" eb="6">
      <t>bao han</t>
    </rPh>
    <rPh sb="10" eb="11">
      <t>de</t>
    </rPh>
    <phoneticPr fontId="4"/>
  </si>
  <si>
    <t>组别的回归直线</t>
  </si>
  <si>
    <t>顺序</t>
    <rPh sb="0" eb="1">
      <t>shun xu</t>
    </rPh>
    <phoneticPr fontId="4"/>
  </si>
  <si>
    <t>得分→</t>
    <rPh sb="0" eb="1">
      <t>shu</t>
    </rPh>
    <phoneticPr fontId="4"/>
  </si>
  <si>
    <t>自变量中含有复数个同一变量。</t>
    <rPh sb="4" eb="5">
      <t>han you</t>
    </rPh>
    <rPh sb="9" eb="10">
      <t>tong</t>
    </rPh>
    <rPh sb="10" eb="11">
      <t>yi</t>
    </rPh>
    <phoneticPr fontId="4"/>
  </si>
  <si>
    <t>等方差检验</t>
  </si>
  <si>
    <t>最大似然</t>
  </si>
  <si>
    <t>协变量不包含在方差分析的模型当中。</t>
  </si>
  <si>
    <t>截距</t>
  </si>
  <si>
    <t>API模型</t>
  </si>
  <si>
    <t>最小二乘法</t>
  </si>
  <si>
    <t>组内要素的变量不包括在方差分析的模型里。</t>
    <rPh sb="18" eb="19">
      <t>li</t>
    </rPh>
    <phoneticPr fontId="4"/>
  </si>
  <si>
    <t>斜率</t>
  </si>
  <si>
    <r>
      <t>反复主</t>
    </r>
    <r>
      <rPr>
        <sz val="10"/>
        <color theme="1"/>
        <rFont val="游ゴシック"/>
        <family val="3"/>
        <charset val="134"/>
        <scheme val="minor"/>
      </rPr>
      <t>轴</t>
    </r>
    <r>
      <rPr>
        <sz val="10"/>
        <color theme="1"/>
        <rFont val="游ゴシック"/>
        <family val="2"/>
        <charset val="128"/>
        <scheme val="minor"/>
      </rPr>
      <t>因子法</t>
    </r>
    <rPh sb="0" eb="1">
      <t>ハン</t>
    </rPh>
    <rPh sb="1" eb="2">
      <t>ブク</t>
    </rPh>
    <rPh sb="2" eb="3">
      <t>ヌシ</t>
    </rPh>
    <rPh sb="4" eb="6">
      <t>インシ</t>
    </rPh>
    <rPh sb="6" eb="7">
      <t>ホウ</t>
    </rPh>
    <phoneticPr fontId="4"/>
  </si>
  <si>
    <t>自变量没有包括在模型里。</t>
    <rPh sb="0" eb="1">
      <t>zi</t>
    </rPh>
    <rPh sb="3" eb="4">
      <t>mei you</t>
    </rPh>
    <rPh sb="5" eb="6">
      <t>bao kuo</t>
    </rPh>
    <rPh sb="7" eb="8">
      <t>zai</t>
    </rPh>
    <rPh sb="10" eb="11">
      <t>li</t>
    </rPh>
    <phoneticPr fontId="4"/>
  </si>
  <si>
    <t>回归式</t>
  </si>
  <si>
    <t>排序得分（变量名_rs）</t>
    <rPh sb="2" eb="3">
      <t>de fen</t>
    </rPh>
    <phoneticPr fontId="4"/>
  </si>
  <si>
    <t>自助法（Bootstrap）</t>
  </si>
  <si>
    <t>中介效应分析的自变量需要在2个以上。</t>
    <rPh sb="6" eb="7">
      <t>de</t>
    </rPh>
    <rPh sb="10" eb="11">
      <t>xu yao</t>
    </rPh>
    <rPh sb="12" eb="13">
      <t>zai</t>
    </rPh>
    <rPh sb="14" eb="15">
      <t>ge</t>
    </rPh>
    <phoneticPr fontId="4"/>
  </si>
  <si>
    <t>按组的回归直线</t>
  </si>
  <si>
    <t>迭代数=</t>
  </si>
  <si>
    <t>类别</t>
  </si>
  <si>
    <t>交互作用项的数量超过了界限值。</t>
    <rPh sb="4" eb="5">
      <t>xiang</t>
    </rPh>
    <rPh sb="7" eb="8">
      <t>liang</t>
    </rPh>
    <rPh sb="8" eb="9">
      <t>chao guo le</t>
    </rPh>
    <rPh sb="11" eb="12">
      <t>jie xian zhi</t>
    </rPh>
    <phoneticPr fontId="4"/>
  </si>
  <si>
    <t>※未能显示所有的回归直线。只显示最初的255组的結果。</t>
    <rPh sb="8" eb="9">
      <t>wei neng</t>
    </rPh>
    <rPh sb="13" eb="14">
      <t>zhi xian shi</t>
    </rPh>
    <rPh sb="16" eb="17">
      <t>zui chu de</t>
    </rPh>
    <rPh sb="22" eb="23">
      <t>zu</t>
    </rPh>
    <phoneticPr fontId="4"/>
  </si>
  <si>
    <t>BM检验</t>
  </si>
  <si>
    <t>随机化</t>
    <rPh sb="0" eb="3">
      <t>sui ji hua</t>
    </rPh>
    <phoneticPr fontId="4"/>
  </si>
  <si>
    <r>
      <t>特征</t>
    </r>
    <r>
      <rPr>
        <sz val="10"/>
        <color theme="1"/>
        <rFont val="游ゴシック"/>
        <family val="3"/>
        <charset val="129"/>
        <scheme val="minor"/>
      </rPr>
      <t>值</t>
    </r>
    <r>
      <rPr>
        <sz val="10"/>
        <color theme="1"/>
        <rFont val="游ゴシック"/>
        <family val="3"/>
        <charset val="134"/>
        <scheme val="minor"/>
      </rPr>
      <t>为</t>
    </r>
    <r>
      <rPr>
        <sz val="10"/>
        <color theme="1"/>
        <rFont val="游ゴシック"/>
        <family val="2"/>
        <charset val="128"/>
        <scheme val="minor"/>
      </rPr>
      <t>1以上</t>
    </r>
    <phoneticPr fontId="5"/>
  </si>
  <si>
    <t>自变量的输入不适当。</t>
    <rPh sb="0" eb="1">
      <t>zi</t>
    </rPh>
    <rPh sb="6" eb="7">
      <t>bu zheng que</t>
    </rPh>
    <rPh sb="7" eb="8">
      <t>shi dang</t>
    </rPh>
    <phoneticPr fontId="4"/>
  </si>
  <si>
    <t>※未能显示所有的回归直线。</t>
  </si>
  <si>
    <t>组内序列号</t>
    <rPh sb="0" eb="1">
      <t>zu</t>
    </rPh>
    <phoneticPr fontId="4"/>
  </si>
  <si>
    <t>方差模型设置</t>
    <rPh sb="0" eb="1">
      <t>fang cha</t>
    </rPh>
    <rPh sb="2" eb="3">
      <t>mo xing</t>
    </rPh>
    <phoneticPr fontId="4"/>
  </si>
  <si>
    <t>稳健回归分析</t>
  </si>
  <si>
    <t>斜交旋转</t>
  </si>
  <si>
    <t>在下一个Step里，请输入包括前一个Step的变量。</t>
    <rPh sb="0" eb="1">
      <t>zai</t>
    </rPh>
    <rPh sb="1" eb="2">
      <t>xia yi ge</t>
    </rPh>
    <rPh sb="8" eb="9">
      <t>li</t>
    </rPh>
    <rPh sb="10" eb="11">
      <t>qian yi ge</t>
    </rPh>
    <rPh sb="13" eb="14">
      <t>bao kuo</t>
    </rPh>
    <phoneticPr fontId="4"/>
  </si>
  <si>
    <t>把文字转换为数值</t>
    <rPh sb="0" eb="1">
      <t>ba</t>
    </rPh>
    <phoneticPr fontId="4"/>
  </si>
  <si>
    <t>不做旋转</t>
    <rPh sb="0" eb="2">
      <t>bu zuo</t>
    </rPh>
    <phoneticPr fontId="4"/>
  </si>
  <si>
    <t>指定2个分组变量（分割变量）时，3因素的交互作用必须包括在模型里。</t>
    <rPh sb="0" eb="1">
      <t>zhi ding</t>
    </rPh>
    <rPh sb="4" eb="5">
      <t>fen zu</t>
    </rPh>
    <rPh sb="14" eb="15">
      <t>shi</t>
    </rPh>
    <rPh sb="17" eb="18">
      <t>yin su</t>
    </rPh>
    <rPh sb="19" eb="20">
      <t>de</t>
    </rPh>
    <rPh sb="24" eb="25">
      <t>bi xu</t>
    </rPh>
    <rPh sb="26" eb="27">
      <t>bao kuo</t>
    </rPh>
    <rPh sb="28" eb="29">
      <t>zai</t>
    </rPh>
    <rPh sb="31" eb="32">
      <t>li</t>
    </rPh>
    <phoneticPr fontId="4"/>
  </si>
  <si>
    <t>等级相关系数</t>
  </si>
  <si>
    <t>学习倍率</t>
  </si>
  <si>
    <t>正交旋转</t>
  </si>
  <si>
    <r>
      <t>使用</t>
    </r>
    <r>
      <rPr>
        <sz val="10"/>
        <color theme="1"/>
        <rFont val="游ゴシック"/>
        <family val="3"/>
        <charset val="134"/>
        <scheme val="minor"/>
      </rPr>
      <t>变</t>
    </r>
    <r>
      <rPr>
        <sz val="10"/>
        <color theme="1"/>
        <rFont val="游ゴシック"/>
        <family val="2"/>
        <charset val="128"/>
        <scheme val="minor"/>
      </rPr>
      <t>量中没有找到分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2"/>
        <charset val="128"/>
        <scheme val="minor"/>
      </rPr>
      <t>。</t>
    </r>
    <rPh sb="9" eb="10">
      <t>fen zu de</t>
    </rPh>
    <phoneticPr fontId="4"/>
  </si>
  <si>
    <t>核密度</t>
  </si>
  <si>
    <r>
      <rPr>
        <sz val="10"/>
        <rFont val="SimSun"/>
      </rPr>
      <t>・</t>
    </r>
    <r>
      <rPr>
        <sz val="10"/>
        <rFont val="宋体"/>
      </rPr>
      <t>混合分布回归分析的设置</t>
    </r>
    <rPh sb="1" eb="3">
      <t>huン he</t>
    </rPh>
    <rPh sb="3" eb="5">
      <t>feン bu</t>
    </rPh>
    <rPh sb="5" eb="7">
      <t>hui gui</t>
    </rPh>
    <rPh sb="7" eb="9">
      <t>feン xi</t>
    </rPh>
    <rPh sb="9" eb="10">
      <t>de</t>
    </rPh>
    <phoneticPr fontId="4"/>
  </si>
  <si>
    <t>按大小排序</t>
  </si>
  <si>
    <r>
      <t>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2"/>
        <charset val="128"/>
        <scheme val="minor"/>
      </rPr>
      <t>中有相同的</t>
    </r>
    <r>
      <rPr>
        <sz val="10"/>
        <color theme="1"/>
        <rFont val="游ゴシック"/>
        <family val="3"/>
        <charset val="134"/>
        <scheme val="minor"/>
      </rPr>
      <t>变</t>
    </r>
    <r>
      <rPr>
        <sz val="10"/>
        <color theme="1"/>
        <rFont val="游ゴシック"/>
        <family val="2"/>
        <charset val="128"/>
        <scheme val="minor"/>
      </rPr>
      <t>量。</t>
    </r>
    <rPh sb="4" eb="5">
      <t>zhong</t>
    </rPh>
    <rPh sb="5" eb="6">
      <t>you</t>
    </rPh>
    <rPh sb="6" eb="7">
      <t>xiang tong</t>
    </rPh>
    <rPh sb="8" eb="9">
      <t>de</t>
    </rPh>
    <phoneticPr fontId="4"/>
  </si>
  <si>
    <t>图的设置</t>
    <rPh sb="0" eb="1">
      <t>tu de</t>
    </rPh>
    <phoneticPr fontId="4"/>
  </si>
  <si>
    <t>详细设置</t>
    <rPh sb="0" eb="1">
      <t>xiang xi</t>
    </rPh>
    <phoneticPr fontId="4"/>
  </si>
  <si>
    <t>相关性矩阵</t>
  </si>
  <si>
    <r>
      <t>自</t>
    </r>
    <r>
      <rPr>
        <sz val="10"/>
        <color theme="1"/>
        <rFont val="游ゴシック"/>
        <family val="3"/>
        <charset val="134"/>
        <scheme val="minor"/>
      </rPr>
      <t>变</t>
    </r>
    <r>
      <rPr>
        <sz val="10"/>
        <color theme="1"/>
        <rFont val="游ゴシック"/>
        <family val="2"/>
        <charset val="128"/>
        <scheme val="minor"/>
      </rPr>
      <t>量中没有找到分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3"/>
        <charset val="134"/>
        <scheme val="minor"/>
      </rPr>
      <t>变</t>
    </r>
    <r>
      <rPr>
        <sz val="10"/>
        <color theme="1"/>
        <rFont val="游ゴシック"/>
        <family val="2"/>
        <charset val="128"/>
        <scheme val="minor"/>
      </rPr>
      <t>量</t>
    </r>
    <r>
      <rPr>
        <sz val="10"/>
        <color theme="1"/>
        <rFont val="游ゴシック"/>
        <family val="2"/>
        <charset val="128"/>
        <scheme val="minor"/>
      </rPr>
      <t>。</t>
    </r>
    <phoneticPr fontId="5"/>
  </si>
  <si>
    <t>关联系数和独立性的检验</t>
    <rPh sb="4" eb="5">
      <t>he</t>
    </rPh>
    <phoneticPr fontId="4"/>
  </si>
  <si>
    <t>最大似然斜交法</t>
  </si>
  <si>
    <r>
      <t>交互作用</t>
    </r>
    <r>
      <rPr>
        <sz val="10"/>
        <color theme="1"/>
        <rFont val="游ゴシック"/>
        <family val="3"/>
        <charset val="134"/>
        <scheme val="minor"/>
      </rPr>
      <t>变</t>
    </r>
    <r>
      <rPr>
        <sz val="10"/>
        <color theme="1"/>
        <rFont val="游ゴシック"/>
        <family val="2"/>
        <charset val="128"/>
        <scheme val="minor"/>
      </rPr>
      <t>量中没有找到分</t>
    </r>
    <r>
      <rPr>
        <sz val="10"/>
        <color theme="1"/>
        <rFont val="游ゴシック"/>
        <family val="3"/>
        <charset val="134"/>
        <scheme val="minor"/>
      </rPr>
      <t>组变</t>
    </r>
    <r>
      <rPr>
        <sz val="10"/>
        <color theme="1"/>
        <rFont val="游ゴシック"/>
        <family val="2"/>
        <charset val="128"/>
        <scheme val="minor"/>
      </rPr>
      <t>量。</t>
    </r>
    <phoneticPr fontId="5"/>
  </si>
  <si>
    <t>※置信区间不收敛</t>
    <rPh sb="5" eb="6">
      <t>mei neng</t>
    </rPh>
    <phoneticPr fontId="4"/>
  </si>
  <si>
    <t>多重列联表</t>
    <rPh sb="2" eb="3">
      <t>lie lian</t>
    </rPh>
    <phoneticPr fontId="4"/>
  </si>
  <si>
    <t>・非等级法・潜在变量分析的分析设置</t>
  </si>
  <si>
    <t>因子得分</t>
  </si>
  <si>
    <r>
      <t>分</t>
    </r>
    <r>
      <rPr>
        <sz val="10"/>
        <color theme="1"/>
        <rFont val="游ゴシック"/>
        <family val="3"/>
        <charset val="134"/>
        <scheme val="minor"/>
      </rPr>
      <t>组变</t>
    </r>
    <r>
      <rPr>
        <sz val="10"/>
        <color theme="1"/>
        <rFont val="游ゴシック"/>
        <family val="2"/>
        <charset val="128"/>
        <scheme val="minor"/>
      </rPr>
      <t>量必</t>
    </r>
    <r>
      <rPr>
        <sz val="10"/>
        <color theme="1"/>
        <rFont val="游ゴシック"/>
        <family val="3"/>
        <charset val="134"/>
        <scheme val="minor"/>
      </rPr>
      <t>须</t>
    </r>
    <r>
      <rPr>
        <sz val="10"/>
        <color theme="1"/>
        <rFont val="游ゴシック"/>
        <family val="2"/>
        <charset val="128"/>
        <scheme val="minor"/>
      </rPr>
      <t>被包含在交互作用</t>
    </r>
    <r>
      <rPr>
        <sz val="10"/>
        <color theme="1"/>
        <rFont val="游ゴシック"/>
        <family val="3"/>
        <charset val="134"/>
        <scheme val="minor"/>
      </rPr>
      <t>项</t>
    </r>
    <r>
      <rPr>
        <sz val="10"/>
        <color theme="1"/>
        <rFont val="游ゴシック"/>
        <family val="2"/>
        <charset val="128"/>
        <scheme val="minor"/>
      </rPr>
      <t>当中。</t>
    </r>
    <rPh sb="4" eb="5">
      <t>bi xu</t>
    </rPh>
    <rPh sb="6" eb="7">
      <t>bei</t>
    </rPh>
    <rPh sb="7" eb="8">
      <t>bao han zai</t>
    </rPh>
    <rPh sb="14" eb="15">
      <t>xiang</t>
    </rPh>
    <rPh sb="15" eb="16">
      <t>dang</t>
    </rPh>
    <phoneticPr fontId="4"/>
  </si>
  <si>
    <t>Cramer's V</t>
  </si>
  <si>
    <r>
      <rPr>
        <sz val="10"/>
        <rFont val="ＭＳ Ｐゴシック"/>
        <family val="3"/>
        <charset val="128"/>
      </rPr>
      <t>・</t>
    </r>
    <r>
      <rPr>
        <sz val="10"/>
        <rFont val="宋体"/>
      </rPr>
      <t>连续变量的分布</t>
    </r>
    <rPh sb="1" eb="3">
      <t>liaン xu</t>
    </rPh>
    <rPh sb="3" eb="5">
      <t>biaン liaンg</t>
    </rPh>
    <rPh sb="5" eb="6">
      <t>de</t>
    </rPh>
    <rPh sb="6" eb="8">
      <t>feン bu</t>
    </rPh>
    <phoneticPr fontId="4"/>
  </si>
  <si>
    <t>量表分数</t>
  </si>
  <si>
    <t>聚类的类数指定不正确。</t>
  </si>
  <si>
    <t>列联表的绘图</t>
  </si>
  <si>
    <t>正态分布</t>
    <rPh sb="0" eb="4">
      <t>zheンg tai feン bu</t>
    </rPh>
    <phoneticPr fontId="4"/>
  </si>
  <si>
    <t>请输入比0大，比分类的对象数小的整数</t>
    <rPh sb="0" eb="1">
      <t>qing shu ru</t>
    </rPh>
    <rPh sb="3" eb="4">
      <t>bi</t>
    </rPh>
    <rPh sb="5" eb="6">
      <t>da</t>
    </rPh>
    <rPh sb="7" eb="8">
      <t>bi</t>
    </rPh>
    <rPh sb="8" eb="9">
      <t>fen lei de</t>
    </rPh>
    <rPh sb="11" eb="12">
      <t>dui xiang</t>
    </rPh>
    <rPh sb="13" eb="14">
      <t>shu</t>
    </rPh>
    <rPh sb="14" eb="15">
      <t>xiao de</t>
    </rPh>
    <rPh sb="16" eb="17">
      <t>zheng shu</t>
    </rPh>
    <phoneticPr fontId="4"/>
  </si>
  <si>
    <t>Fisher的正确概率</t>
  </si>
  <si>
    <t>项目反应理论</t>
  </si>
  <si>
    <t>聚类分析方法的选择不正确。</t>
  </si>
  <si>
    <t>※2×2的交叉表的时候显示。总频数在40以下的情况，或者存在期望次数在5以下的单元格的情况下请参照这里。</t>
    <rPh sb="9" eb="10">
      <t>shi hou</t>
    </rPh>
    <rPh sb="17" eb="18">
      <t>zai</t>
    </rPh>
    <rPh sb="23" eb="24">
      <t>qing kuang</t>
    </rPh>
    <rPh sb="28" eb="29">
      <t>cun zai</t>
    </rPh>
    <rPh sb="34" eb="35">
      <t>zai</t>
    </rPh>
    <rPh sb="39" eb="40">
      <t>dan yuan ge</t>
    </rPh>
    <rPh sb="42" eb="43">
      <t>de</t>
    </rPh>
    <rPh sb="43" eb="44">
      <t>qing kuang xia</t>
    </rPh>
    <rPh sb="46" eb="47">
      <t>qing</t>
    </rPh>
    <rPh sb="47" eb="48">
      <t>can zhao</t>
    </rPh>
    <rPh sb="49" eb="50">
      <t>zhe li</t>
    </rPh>
    <phoneticPr fontId="4"/>
  </si>
  <si>
    <t>简单效应分析的点估计</t>
  </si>
  <si>
    <t>聚类的类别数→</t>
  </si>
  <si>
    <t>请选择一个方法</t>
    <rPh sb="0" eb="1">
      <t>qing xuan ze</t>
    </rPh>
    <rPh sb="3" eb="4">
      <t>yi ge</t>
    </rPh>
    <rPh sb="5" eb="6">
      <t>fang fa</t>
    </rPh>
    <phoneticPr fontId="4"/>
  </si>
  <si>
    <t>双尾概率</t>
    <rPh sb="0" eb="1">
      <t>shuang wei</t>
    </rPh>
    <rPh sb="1" eb="2">
      <t>wei</t>
    </rPh>
    <phoneticPr fontId="4"/>
  </si>
  <si>
    <t>标准差</t>
    <rPh sb="0" eb="2">
      <t>biao zhuン</t>
    </rPh>
    <rPh sb="2" eb="3">
      <t>faンg cha</t>
    </rPh>
    <phoneticPr fontId="4"/>
  </si>
  <si>
    <t>分类方法→</t>
  </si>
  <si>
    <t>输入的最大迭代次数不正确</t>
    <rPh sb="0" eb="1">
      <t>shu ru</t>
    </rPh>
    <rPh sb="2" eb="3">
      <t>de</t>
    </rPh>
    <rPh sb="3" eb="4">
      <t>zui da die dai ci shu</t>
    </rPh>
    <rPh sb="9" eb="10">
      <t>bu zheng que</t>
    </rPh>
    <phoneticPr fontId="4"/>
  </si>
  <si>
    <t>单尾概率</t>
  </si>
  <si>
    <t>分析对象→</t>
  </si>
  <si>
    <t>请输入比1大的整数</t>
  </si>
  <si>
    <t>一致性系数(agreement coefficient)</t>
  </si>
  <si>
    <t>二项回归的过度分散的估计</t>
  </si>
  <si>
    <t>分层</t>
  </si>
  <si>
    <t>输入的收敛基准不正确</t>
    <rPh sb="0" eb="1">
      <t>shu ru</t>
    </rPh>
    <rPh sb="2" eb="3">
      <t>de</t>
    </rPh>
    <rPh sb="3" eb="4">
      <t>shou lian</t>
    </rPh>
    <rPh sb="5" eb="6">
      <t>ji zhun</t>
    </rPh>
    <rPh sb="7" eb="8">
      <t>bu z q</t>
    </rPh>
    <phoneticPr fontId="4"/>
  </si>
  <si>
    <t>Cohen的κ</t>
  </si>
  <si>
    <t>伽玛分布</t>
    <rPh sb="0" eb="2">
      <t>jia ma</t>
    </rPh>
    <rPh sb="2" eb="4">
      <t>feン bu</t>
    </rPh>
    <phoneticPr fontId="4"/>
  </si>
  <si>
    <t>不分层</t>
    <rPh sb="0" eb="1">
      <t>bu</t>
    </rPh>
    <phoneticPr fontId="4"/>
  </si>
  <si>
    <t>请输入比0.00001大的数值</t>
    <rPh sb="13" eb="14">
      <t>shu zhi</t>
    </rPh>
    <phoneticPr fontId="4"/>
  </si>
  <si>
    <t>列联表(对总的比率%)</t>
    <rPh sb="4" eb="5">
      <t>dui</t>
    </rPh>
    <rPh sb="6" eb="7">
      <t>de</t>
    </rPh>
    <phoneticPr fontId="4"/>
  </si>
  <si>
    <t>概率链</t>
    <rPh sb="0" eb="2">
      <t>gai lü</t>
    </rPh>
    <phoneticPr fontId="4"/>
  </si>
  <si>
    <t>结构方程模型必须使用两个以上的使用变量。</t>
  </si>
  <si>
    <t>列联表(按行计算的比率%)</t>
    <rPh sb="4" eb="5">
      <t>an</t>
    </rPh>
    <rPh sb="6" eb="7">
      <t>ji suan</t>
    </rPh>
    <phoneticPr fontId="4"/>
  </si>
  <si>
    <t>二项分布</t>
    <rPh sb="0" eb="2">
      <t>er xiaンg</t>
    </rPh>
    <rPh sb="2" eb="4">
      <t>feン bu</t>
    </rPh>
    <phoneticPr fontId="4"/>
  </si>
  <si>
    <t>潜类别</t>
  </si>
  <si>
    <t>HAD终止运算。</t>
  </si>
  <si>
    <t>列联表(按列计算的比率%)</t>
    <rPh sb="4" eb="5">
      <t>an</t>
    </rPh>
    <rPh sb="6" eb="7">
      <t>ji suan</t>
    </rPh>
    <phoneticPr fontId="4"/>
  </si>
  <si>
    <t>贝塔二项分布</t>
  </si>
  <si>
    <t>潜秩</t>
  </si>
  <si>
    <t xml:space="preserve">输入的因子数不正确 </t>
  </si>
  <si>
    <t>由求解器估计</t>
  </si>
  <si>
    <t>不做指定的分析</t>
    <rPh sb="0" eb="1">
      <t>bu zuo</t>
    </rPh>
    <rPh sb="4" eb="5">
      <t>de</t>
    </rPh>
    <phoneticPr fontId="4"/>
  </si>
  <si>
    <t>请输入0以上，项目数以下的整数</t>
  </si>
  <si>
    <t>列联表（△表示显著性的个数多，▼表示显著性的个数少）</t>
    <rPh sb="5" eb="6">
      <t>biao shi</t>
    </rPh>
    <rPh sb="10" eb="11">
      <t>de</t>
    </rPh>
    <rPh sb="11" eb="12">
      <t>ge shu</t>
    </rPh>
    <rPh sb="16" eb="17">
      <t>biao shi</t>
    </rPh>
    <rPh sb="21" eb="22">
      <t>de</t>
    </rPh>
    <rPh sb="22" eb="23">
      <t>ge shu</t>
    </rPh>
    <phoneticPr fontId="4"/>
  </si>
  <si>
    <t>请输入1以上，项目数以下的整数</t>
  </si>
  <si>
    <t>调节后的标准化残差</t>
    <rPh sb="2" eb="3">
      <t>hou de</t>
    </rPh>
    <phoneticPr fontId="4"/>
  </si>
  <si>
    <t>orthomax标准（因子贡献的加权）的输入不正确</t>
    <rPh sb="13" eb="14">
      <t>gong xian</t>
    </rPh>
    <rPh sb="16" eb="17">
      <t>jia quan</t>
    </rPh>
    <phoneticPr fontId="4"/>
  </si>
  <si>
    <t xml:space="preserve"> (Wilcoxon的正负号等级检验)</t>
    <rPh sb="11" eb="12">
      <t>zheng fu hao</t>
    </rPh>
    <rPh sb="14" eb="15">
      <t>deng ji</t>
    </rPh>
    <phoneticPr fontId="4"/>
  </si>
  <si>
    <t>距离矩阵</t>
  </si>
  <si>
    <t>请输入以下的数值。</t>
    <rPh sb="0" eb="1">
      <t>qing shu ru</t>
    </rPh>
    <rPh sb="3" eb="4">
      <t>yi xia de</t>
    </rPh>
    <rPh sb="6" eb="7">
      <t>shu zhi</t>
    </rPh>
    <phoneticPr fontId="4"/>
  </si>
  <si>
    <t>※基于负值顺序</t>
    <rPh sb="1" eb="2">
      <t>ji yu</t>
    </rPh>
    <phoneticPr fontId="4"/>
  </si>
  <si>
    <t>树状图</t>
  </si>
  <si>
    <t>最大方差法 = 1</t>
  </si>
  <si>
    <t>※基于正值顺序</t>
    <rPh sb="3" eb="4">
      <t>zheng</t>
    </rPh>
    <phoneticPr fontId="4"/>
  </si>
  <si>
    <t>聚类的特征</t>
  </si>
  <si>
    <t>四次幂极大旋转 = 0</t>
  </si>
  <si>
    <t>检验统计量Z =</t>
  </si>
  <si>
    <t>对回答者分类</t>
  </si>
  <si>
    <t>Biquatimax旋转 = 0.5</t>
  </si>
  <si>
    <t xml:space="preserve"> (弗里德曼(Friedman)检验)</t>
  </si>
  <si>
    <t>变量分类</t>
  </si>
  <si>
    <t>等方差极大旋转 = 因子数 / 2</t>
  </si>
  <si>
    <t>检验统计量χ2 =</t>
  </si>
  <si>
    <t>所属类别</t>
  </si>
  <si>
    <t>因子简约 = 变量的个数</t>
  </si>
  <si>
    <t>效果量</t>
  </si>
  <si>
    <t>聚类的平均值</t>
  </si>
  <si>
    <t>输入的最优斜交法旋转标准(Power)不正确</t>
    <rPh sb="0" eb="1">
      <t>shu ru</t>
    </rPh>
    <rPh sb="2" eb="3">
      <t>de</t>
    </rPh>
    <rPh sb="19" eb="20">
      <t>b z q</t>
    </rPh>
    <phoneticPr fontId="4"/>
  </si>
  <si>
    <t>平均级别</t>
    <rPh sb="2" eb="3">
      <t>ji bie</t>
    </rPh>
    <phoneticPr fontId="4"/>
  </si>
  <si>
    <t>数据标准化</t>
  </si>
  <si>
    <t>请输入1以上的数值</t>
  </si>
  <si>
    <t>※级别越高意味着得分越高。</t>
    <rPh sb="1" eb="2">
      <t>ji bie yue gao</t>
    </rPh>
    <rPh sb="5" eb="6">
      <t>yi wei zhe</t>
    </rPh>
    <rPh sb="8" eb="9">
      <t>de feb</t>
    </rPh>
    <rPh sb="10" eb="11">
      <t>yue</t>
    </rPh>
    <phoneticPr fontId="4"/>
  </si>
  <si>
    <t>因子提取法的选择不正确</t>
    <rPh sb="6" eb="7">
      <t>xuan ze</t>
    </rPh>
    <phoneticPr fontId="4"/>
  </si>
  <si>
    <t>级别的分</t>
    <rPh sb="0" eb="1">
      <t>ji bie</t>
    </rPh>
    <rPh sb="2" eb="3">
      <t>de fen</t>
    </rPh>
    <phoneticPr fontId="4"/>
  </si>
  <si>
    <t>请选择任意一个提取法</t>
    <rPh sb="3" eb="4">
      <t>ren yi</t>
    </rPh>
    <rPh sb="5" eb="6">
      <t>yi ge</t>
    </rPh>
    <phoneticPr fontId="4"/>
  </si>
  <si>
    <t>多重比较 (Holm方法）</t>
  </si>
  <si>
    <t>(同质性分析)</t>
  </si>
  <si>
    <t>分类标准的输入不正确</t>
  </si>
  <si>
    <t>水平的組对</t>
    <rPh sb="4" eb="5">
      <t>dui</t>
    </rPh>
    <phoneticPr fontId="4"/>
  </si>
  <si>
    <t>维度个数→</t>
  </si>
  <si>
    <t>请输入0到180的数值。</t>
    <rPh sb="4" eb="5">
      <t>dao</t>
    </rPh>
    <phoneticPr fontId="4"/>
  </si>
  <si>
    <t>级别的差</t>
    <rPh sb="0" eb="1">
      <t>ji bie</t>
    </rPh>
    <phoneticPr fontId="4"/>
  </si>
  <si>
    <t>数据→</t>
  </si>
  <si>
    <t>直方图的级别数的输入不正确</t>
  </si>
  <si>
    <t>效果量 r</t>
  </si>
  <si>
    <t>加权→</t>
  </si>
  <si>
    <t>请输入2到100的数值。</t>
  </si>
  <si>
    <t>调节p值</t>
  </si>
  <si>
    <t>变量型</t>
  </si>
  <si>
    <t>一标本检验的标准值的输入不正确</t>
  </si>
  <si>
    <t>(曼-惠特尼（Mann–Whitney）检验)</t>
  </si>
  <si>
    <t>分类反应型</t>
  </si>
  <si>
    <t>请输入数值。</t>
  </si>
  <si>
    <t>(克鲁斯卡尔-沃利斯（Kruskal - Wallis）检验)</t>
  </si>
  <si>
    <t>交叉表型</t>
  </si>
  <si>
    <t>自助法的样本数量的输入不正确</t>
  </si>
  <si>
    <t>假定不等方差的检验（Brunner-Munzel检验）</t>
    <rPh sb="0" eb="1">
      <t>bu</t>
    </rPh>
    <rPh sb="6" eb="7">
      <t>de</t>
    </rPh>
    <phoneticPr fontId="4"/>
  </si>
  <si>
    <t>最大方差法</t>
  </si>
  <si>
    <t>请输入200～50000的数值。</t>
  </si>
  <si>
    <t>检验统计量t =</t>
  </si>
  <si>
    <t>请输入组内人数。</t>
  </si>
  <si>
    <t>(按得分排序)</t>
  </si>
  <si>
    <t>组内人数的输入不适当。</t>
  </si>
  <si>
    <t>加权系数</t>
  </si>
  <si>
    <t>变量图示</t>
  </si>
  <si>
    <t>对应分析的输出,包括识别分组变量在内有必要输入3个以上的变量</t>
    <rPh sb="8" eb="9">
      <t>bao kuo</t>
    </rPh>
    <rPh sb="12" eb="13">
      <t>fen zu</t>
    </rPh>
    <rPh sb="16" eb="17">
      <t>zai nei</t>
    </rPh>
    <rPh sb="17" eb="18">
      <t>nei</t>
    </rPh>
    <rPh sb="24" eb="25">
      <t>ge</t>
    </rPh>
    <phoneticPr fontId="4"/>
  </si>
  <si>
    <t>回答者图示</t>
  </si>
  <si>
    <t>组别的散点图的输出，包括识别分组变量在内有必要输入4个变量</t>
    <rPh sb="10" eb="11">
      <t>bao kuo</t>
    </rPh>
    <rPh sb="14" eb="15">
      <t>fen zu</t>
    </rPh>
    <rPh sb="18" eb="19">
      <t>zai nei</t>
    </rPh>
    <rPh sb="19" eb="20">
      <t>nei</t>
    </rPh>
    <rPh sb="26" eb="27">
      <t>ge</t>
    </rPh>
    <phoneticPr fontId="4"/>
  </si>
  <si>
    <t>特征值</t>
  </si>
  <si>
    <t>变量型数据</t>
  </si>
  <si>
    <t>散点图的输出,包括识别分组变量在内有必要输入3个变量</t>
  </si>
  <si>
    <t>贡献率</t>
  </si>
  <si>
    <t>反应型数据</t>
  </si>
  <si>
    <t>非参数检验需要指定2个以上的变量。</t>
    <rPh sb="0" eb="1">
      <t>fei can shu</t>
    </rPh>
    <rPh sb="10" eb="11">
      <t>ge</t>
    </rPh>
    <phoneticPr fontId="4"/>
  </si>
  <si>
    <t>累积贡献</t>
  </si>
  <si>
    <t>回答者得分</t>
  </si>
  <si>
    <t>因子分析的输出，包括识别分组变量在内有必要输入3个以上的变量</t>
  </si>
  <si>
    <t>绘图</t>
  </si>
  <si>
    <t>分类反应型数据</t>
  </si>
  <si>
    <t>因变量的输入不正确</t>
  </si>
  <si>
    <r>
      <t>标</t>
    </r>
    <r>
      <rPr>
        <sz val="11"/>
        <color theme="1"/>
        <rFont val="Yu Gothic UI"/>
        <family val="3"/>
        <charset val="128"/>
      </rPr>
      <t>准化主成分</t>
    </r>
  </si>
  <si>
    <t>请从被选择的变量中选择</t>
    <rPh sb="1" eb="2">
      <t>cong</t>
    </rPh>
    <rPh sb="2" eb="3">
      <t>bei</t>
    </rPh>
    <phoneticPr fontId="4"/>
  </si>
  <si>
    <t>小组数只有1个。</t>
    <rPh sb="0" eb="1">
      <t>xiao zu</t>
    </rPh>
    <rPh sb="3" eb="4">
      <t>zhi you</t>
    </rPh>
    <rPh sb="6" eb="7">
      <t>ge</t>
    </rPh>
    <phoneticPr fontId="4"/>
  </si>
  <si>
    <t>标准化加权系数</t>
    <rPh sb="3" eb="4">
      <t>jia quan</t>
    </rPh>
    <phoneticPr fontId="4"/>
  </si>
  <si>
    <t>估计法→</t>
  </si>
  <si>
    <t>进行分析时，请去掉“嵌套型数据”的勾选</t>
  </si>
  <si>
    <t>等方差的检验 (Levene检验)</t>
  </si>
  <si>
    <t>估计设置→</t>
  </si>
  <si>
    <t>数据输入中发生意外错误。HAD的运算终止。</t>
  </si>
  <si>
    <t>进行检验的变量</t>
    <rPh sb="0" eb="1">
      <t>jin xing</t>
    </rPh>
    <rPh sb="4" eb="5">
      <t>de</t>
    </rPh>
    <phoneticPr fontId="4"/>
  </si>
  <si>
    <t>数据里包含有数式错误。</t>
    <rPh sb="2" eb="3">
      <t>li</t>
    </rPh>
    <phoneticPr fontId="4"/>
  </si>
  <si>
    <t>分组变量</t>
  </si>
  <si>
    <t>你要把数式错误变成缺失值继续分析吗？</t>
    <rPh sb="0" eb="1">
      <t>ni yao ba</t>
    </rPh>
    <rPh sb="7" eb="8">
      <t>bian cheng</t>
    </rPh>
    <rPh sb="12" eb="13">
      <t>ji xu</t>
    </rPh>
    <phoneticPr fontId="4"/>
  </si>
  <si>
    <t>F值</t>
  </si>
  <si>
    <t>多水平统计模型</t>
  </si>
  <si>
    <t>数据里包含空白的单元格。</t>
  </si>
  <si>
    <t>请确认数据的缺失值以及变量的个数。</t>
    <rPh sb="9" eb="10">
      <t>yi ji</t>
    </rPh>
    <rPh sb="14" eb="15">
      <t>ge shu</t>
    </rPh>
    <phoneticPr fontId="4"/>
  </si>
  <si>
    <t>无潜在变量</t>
    <rPh sb="0" eb="1">
      <t>wu</t>
    </rPh>
    <phoneticPr fontId="4"/>
  </si>
  <si>
    <t>数据里包含有被指定的缺失值以外的文字。</t>
    <rPh sb="2" eb="3">
      <t>li</t>
    </rPh>
    <phoneticPr fontId="4"/>
  </si>
  <si>
    <t>检验统计量</t>
  </si>
  <si>
    <t>完全聚类解</t>
  </si>
  <si>
    <t>请确认数据。</t>
    <rPh sb="0" eb="1">
      <t>qing que ren</t>
    </rPh>
    <phoneticPr fontId="4"/>
  </si>
  <si>
    <t>各组的方差</t>
    <rPh sb="1" eb="2">
      <t>zu</t>
    </rPh>
    <phoneticPr fontId="4"/>
  </si>
  <si>
    <t>标准化残差</t>
  </si>
  <si>
    <t>数据里包含有只是空格的单元格。</t>
    <rPh sb="2" eb="3">
      <t>li</t>
    </rPh>
    <rPh sb="4" eb="5">
      <t>kong ge</t>
    </rPh>
    <rPh sb="6" eb="7">
      <t>zhi shi</t>
    </rPh>
    <phoneticPr fontId="4"/>
  </si>
  <si>
    <t>验证性因子分析</t>
  </si>
  <si>
    <t>没有找到多重组群分析的分组变量。</t>
    <rPh sb="10" eb="11">
      <t>fen zu</t>
    </rPh>
    <phoneticPr fontId="4"/>
  </si>
  <si>
    <t>数据</t>
    <rPh sb="0" eb="1">
      <t>shu ju</t>
    </rPh>
    <phoneticPr fontId="4"/>
  </si>
  <si>
    <t>多重组群分析的分组变量包含在使用变量中。</t>
    <rPh sb="11" eb="12">
      <t>bao han zai</t>
    </rPh>
    <rPh sb="18" eb="19">
      <t>zhong</t>
    </rPh>
    <phoneticPr fontId="4"/>
  </si>
  <si>
    <t>多分格（Polychoric）</t>
  </si>
  <si>
    <t>估计均值结构</t>
  </si>
  <si>
    <t>控制变量不能使用文字数据。</t>
  </si>
  <si>
    <t>缺失值数据</t>
  </si>
  <si>
    <t>分组变量只可以设置一个。</t>
    <rPh sb="0" eb="1">
      <t>fen zu</t>
    </rPh>
    <rPh sb="4" eb="5">
      <t>zhi</t>
    </rPh>
    <rPh sb="5" eb="6">
      <t>ke yi</t>
    </rPh>
    <rPh sb="9" eb="10">
      <t>yi ge</t>
    </rPh>
    <phoneticPr fontId="4"/>
  </si>
  <si>
    <t>偏相关分析</t>
    <rPh sb="0" eb="1">
      <t>pian</t>
    </rPh>
    <rPh sb="1" eb="2">
      <t>xiang guan fen xi</t>
    </rPh>
    <phoneticPr fontId="4"/>
  </si>
  <si>
    <t>模型空间</t>
  </si>
  <si>
    <t>请确认筛选器的设置。</t>
    <rPh sb="6" eb="7">
      <t>de</t>
    </rPh>
    <rPh sb="7" eb="8">
      <t>she zhi</t>
    </rPh>
    <phoneticPr fontId="4"/>
  </si>
  <si>
    <t>相关分析</t>
    <rPh sb="0" eb="1">
      <t>xiang guan fen xi</t>
    </rPh>
    <phoneticPr fontId="4"/>
  </si>
  <si>
    <t>多水平分析不支持分组分析。</t>
    <rPh sb="6" eb="7">
      <t>bu zhi chi</t>
    </rPh>
    <rPh sb="9" eb="10">
      <t>fen zu fen xi</t>
    </rPh>
    <phoneticPr fontId="4"/>
  </si>
  <si>
    <t>检验统计量(t值)和显著性概率</t>
    <rPh sb="9" eb="10">
      <t>he</t>
    </rPh>
    <phoneticPr fontId="4"/>
  </si>
  <si>
    <t>聚类标准误差不支持分组分析。</t>
  </si>
  <si>
    <t>※从上到下依次表示t值，p值，自由度，95%可信区间</t>
    <rPh sb="1" eb="2">
      <t>cong shang dao xia</t>
    </rPh>
    <rPh sb="5" eb="6">
      <t>yi ci wei</t>
    </rPh>
    <rPh sb="7" eb="8">
      <t>biao shi</t>
    </rPh>
    <phoneticPr fontId="4"/>
  </si>
  <si>
    <t>文档对分析只支持成对数据。</t>
    <rPh sb="5" eb="6">
      <t>zhi</t>
    </rPh>
    <rPh sb="6" eb="7">
      <t>zhi chi</t>
    </rPh>
    <phoneticPr fontId="4"/>
  </si>
  <si>
    <t>该数据不是成对数据。</t>
    <rPh sb="0" eb="1">
      <t>gai</t>
    </rPh>
    <rPh sb="3" eb="4">
      <t>bu shi</t>
    </rPh>
    <phoneticPr fontId="4"/>
  </si>
  <si>
    <t>只有所有的组内人数相等的数据才能被作为识别可能的数据运行分析。</t>
    <rPh sb="0" eb="1">
      <t>zhi you</t>
    </rPh>
    <rPh sb="9" eb="10">
      <t>xiang deng</t>
    </rPh>
    <rPh sb="11" eb="12">
      <t>de</t>
    </rPh>
    <rPh sb="14" eb="15">
      <t>cai</t>
    </rPh>
    <rPh sb="15" eb="16">
      <t>neng bei</t>
    </rPh>
    <rPh sb="17" eb="18">
      <t>zuo wei</t>
    </rPh>
    <rPh sb="23" eb="24">
      <t>de</t>
    </rPh>
    <phoneticPr fontId="4"/>
  </si>
  <si>
    <t>95％CI</t>
  </si>
  <si>
    <t>只有所有的组内人数相等的数据才能被排序。</t>
    <rPh sb="14" eb="15">
      <t>cai</t>
    </rPh>
    <rPh sb="15" eb="16">
      <t>neng bei</t>
    </rPh>
    <rPh sb="17" eb="18">
      <t>pai xu</t>
    </rPh>
    <phoneticPr fontId="4"/>
  </si>
  <si>
    <t>等级相关系数(斯皮尔曼)</t>
  </si>
  <si>
    <t>组数的最大限度值为15。HAD的运算终止。</t>
    <rPh sb="0" eb="1">
      <t>zu shu</t>
    </rPh>
    <rPh sb="2" eb="3">
      <t>de</t>
    </rPh>
    <rPh sb="3" eb="4">
      <t>zui da zhi</t>
    </rPh>
    <rPh sb="4" eb="5">
      <t>da</t>
    </rPh>
    <rPh sb="5" eb="6">
      <t>xian du</t>
    </rPh>
    <rPh sb="8" eb="9">
      <t>wei</t>
    </rPh>
    <phoneticPr fontId="4"/>
  </si>
  <si>
    <t>类别相关分析</t>
  </si>
  <si>
    <t>方差分析中不能使用控制变量进行带有控制的分析。</t>
    <rPh sb="4" eb="5">
      <t>zhong</t>
    </rPh>
    <rPh sb="5" eb="6">
      <t>bu neng</t>
    </rPh>
    <rPh sb="7" eb="8">
      <t>shi yong</t>
    </rPh>
    <rPh sb="13" eb="14">
      <t>jin xing</t>
    </rPh>
    <rPh sb="15" eb="16">
      <t>dai you</t>
    </rPh>
    <rPh sb="17" eb="18">
      <t>kong zhi</t>
    </rPh>
    <rPh sb="19" eb="20">
      <t>de</t>
    </rPh>
    <phoneticPr fontId="4"/>
  </si>
  <si>
    <r>
      <t>多分格（Polychoric）</t>
    </r>
    <r>
      <rPr>
        <sz val="10"/>
        <rFont val="ＭＳ Ｐゴシック"/>
        <family val="2"/>
        <charset val="128"/>
      </rPr>
      <t>・</t>
    </r>
    <r>
      <rPr>
        <sz val="10"/>
        <rFont val="宋体"/>
      </rPr>
      <t>多系列（Polyserial）相关系数的计算过程中出现了错误。</t>
    </r>
    <rPh sb="35" eb="36">
      <t>de</t>
    </rPh>
    <rPh sb="38" eb="39">
      <t>guo cheng</t>
    </rPh>
    <rPh sb="41" eb="42">
      <t>chu xian le</t>
    </rPh>
    <phoneticPr fontId="4"/>
  </si>
  <si>
    <t>　标签</t>
  </si>
  <si>
    <t>回归分析・广义线性模型・等级线性模型不能使用控制变量进行带有控制的分析。</t>
  </si>
  <si>
    <t>※由于存在分类的个数超过了规定值( &amp; categorimax &amp; ")的变量、其中一部分计算了皮尔逊积矩相关系数。</t>
    <rPh sb="1" eb="2">
      <t>you yu</t>
    </rPh>
    <rPh sb="3" eb="4">
      <t>cun zai</t>
    </rPh>
    <rPh sb="36" eb="37">
      <t>de</t>
    </rPh>
    <rPh sb="37" eb="38">
      <t>bian liang</t>
    </rPh>
    <rPh sb="40" eb="41">
      <t>qi zhong</t>
    </rPh>
    <rPh sb="42" eb="43">
      <t>yi bu fen</t>
    </rPh>
    <rPh sb="45" eb="46">
      <t>ji suan le</t>
    </rPh>
    <phoneticPr fontId="4"/>
  </si>
  <si>
    <t>　组别</t>
  </si>
  <si>
    <t>平均值的差的检验不能使用控制变量进行带有控制的分析。</t>
  </si>
  <si>
    <t>检验统计量和显著性概率</t>
    <rPh sb="5" eb="6">
      <t>he</t>
    </rPh>
    <phoneticPr fontId="4"/>
  </si>
  <si>
    <t>以类别数据为因变量分析中，不能使用控制变量进行带有控制的分析。</t>
    <rPh sb="0" eb="1">
      <t>yi</t>
    </rPh>
    <rPh sb="5" eb="6">
      <t>wei</t>
    </rPh>
    <rPh sb="11" eb="12">
      <t>zhong</t>
    </rPh>
    <phoneticPr fontId="4"/>
  </si>
  <si>
    <t>※从上到下依次表示Z值(或者t值)、p值、相关系数的种类</t>
  </si>
  <si>
    <t>计数数据的回归分析分析中，不能使用控制变量进行带有控制的分析。</t>
  </si>
  <si>
    <t>等秩检验中，不能使用控制变量进行带有控制的分析。</t>
  </si>
  <si>
    <t>项目</t>
  </si>
  <si>
    <t>组别平均值</t>
  </si>
  <si>
    <t>等方差的检验中，不能使用控制变量进行带有控制的分析。</t>
  </si>
  <si>
    <t>内部一致性系数</t>
  </si>
  <si>
    <t>列联表分析中，不能使用控制变量进行带有控制的分析。</t>
  </si>
  <si>
    <t>Alpha系数</t>
    <rPh sb="5" eb="6">
      <t>xi shu</t>
    </rPh>
    <phoneticPr fontId="4"/>
  </si>
  <si>
    <t>同质性分析中，不能使用控制变量进行带有控制的分析。</t>
  </si>
  <si>
    <t>按照项目进行的分析</t>
    <rPh sb="0" eb="1">
      <t>an zhao</t>
    </rPh>
    <rPh sb="4" eb="5">
      <t>jin xing de</t>
    </rPh>
    <phoneticPr fontId="4"/>
  </si>
  <si>
    <t>平均数区间估计</t>
  </si>
  <si>
    <t>多分格（Polychoric）相关分析中，不能使用控制变量进行带有控制的分析。</t>
  </si>
  <si>
    <t>和量表的</t>
    <rPh sb="0" eb="1">
      <t>he</t>
    </rPh>
    <phoneticPr fontId="4"/>
  </si>
  <si>
    <t>多重列联表中，不能使用控制变量进行带有控制的分析。</t>
  </si>
  <si>
    <t>　独立样本</t>
  </si>
  <si>
    <t>对应分析中，不能使用控制变量进行带有控制的分析。</t>
  </si>
  <si>
    <t>删除后的</t>
    <rPh sb="0" eb="1">
      <t>shan chu</t>
    </rPh>
    <phoneticPr fontId="4"/>
  </si>
  <si>
    <t>　成对样本</t>
  </si>
  <si>
    <t>对数线性模型中，不能使用控制变量进行带有控制的分析。</t>
  </si>
  <si>
    <t>载荷</t>
  </si>
  <si>
    <t>分类个数超过了规定值(250)。显示不了交叉表</t>
  </si>
  <si>
    <t>反向计分后的阿尔法</t>
  </si>
  <si>
    <t>等方差的检验</t>
  </si>
  <si>
    <t>分类个数超过了规定值(250)。显示不了对应分析</t>
  </si>
  <si>
    <t>※主成分载荷为负数的项目进行反向计分时的阿尔法系数</t>
    <rPh sb="6" eb="7">
      <t>wei fu shu</t>
    </rPh>
    <rPh sb="12" eb="13">
      <t>jin xing</t>
    </rPh>
    <rPh sb="18" eb="19">
      <t>shi</t>
    </rPh>
    <phoneticPr fontId="4"/>
  </si>
  <si>
    <t>中位数的差的检验</t>
    <rPh sb="3" eb="4">
      <t>de</t>
    </rPh>
    <rPh sb="4" eb="5">
      <t>cha</t>
    </rPh>
    <rPh sb="5" eb="6">
      <t>de</t>
    </rPh>
    <phoneticPr fontId="4"/>
  </si>
  <si>
    <t>阿尔法系数的计算需要指定2个以上变量。</t>
    <rPh sb="13" eb="14">
      <t>ge</t>
    </rPh>
    <phoneticPr fontId="4"/>
  </si>
  <si>
    <t>方差分析中，有必要输入包括ID变量在内的3个以上的变量</t>
    <rPh sb="4" eb="5">
      <t>zhong</t>
    </rPh>
    <rPh sb="11" eb="12">
      <t>bao kuo</t>
    </rPh>
    <rPh sb="17" eb="18">
      <t>zai nei de</t>
    </rPh>
    <rPh sb="21" eb="22">
      <t>ge</t>
    </rPh>
    <rPh sb="25" eb="26">
      <t>bian liang</t>
    </rPh>
    <phoneticPr fontId="4"/>
  </si>
  <si>
    <t>项目数</t>
  </si>
  <si>
    <t>不对应多水平统计分析</t>
  </si>
  <si>
    <t>※Jarque-Bera检验是根据偏度和峰度决定的正态性检验的一种，使用自由度为2的卡方分布计算p值。</t>
    <rPh sb="14" eb="15">
      <t>shi</t>
    </rPh>
    <rPh sb="15" eb="16">
      <t>geng ju</t>
    </rPh>
    <rPh sb="19" eb="20">
      <t>he</t>
    </rPh>
    <rPh sb="22" eb="23">
      <t>jue ding de</t>
    </rPh>
    <rPh sb="31" eb="32">
      <t>yi zhong</t>
    </rPh>
    <rPh sb="34" eb="35">
      <t>shi yong</t>
    </rPh>
    <rPh sb="39" eb="40">
      <t>wei</t>
    </rPh>
    <rPh sb="46" eb="47">
      <t>ji suan</t>
    </rPh>
    <phoneticPr fontId="4"/>
  </si>
  <si>
    <t>值的重新编码与HAD2不匹配。</t>
  </si>
  <si>
    <t>※p值使用自由度为2的卡方分布进行了计算。</t>
    <rPh sb="3" eb="4">
      <t>shi yong</t>
    </rPh>
    <rPh sb="8" eb="9">
      <t>wei</t>
    </rPh>
    <rPh sb="15" eb="16">
      <t>jin xing</t>
    </rPh>
    <rPh sb="17" eb="18">
      <t>le</t>
    </rPh>
    <rPh sb="18" eb="19">
      <t>ji suan</t>
    </rPh>
    <phoneticPr fontId="4"/>
  </si>
  <si>
    <t>虚拟变数生成与HAD2不匹配。</t>
  </si>
  <si>
    <t>多重测量的一致性系数（consistency coefficient）（量表的内部一致性）</t>
    <rPh sb="0" eb="1">
      <t>duo chong</t>
    </rPh>
    <rPh sb="5" eb="6">
      <t>yi zhi xing</t>
    </rPh>
    <phoneticPr fontId="4"/>
  </si>
  <si>
    <t>数据文件的排序与HAD2不匹配。</t>
  </si>
  <si>
    <t>标准化阿尔法系数</t>
  </si>
  <si>
    <t>气泡图与HAD2不匹配。</t>
  </si>
  <si>
    <t>ω系数</t>
  </si>
  <si>
    <t>曲线拟合与HAD2不匹配。</t>
  </si>
  <si>
    <t>※因子分析出现了不合理结果(improper solutions)，没能输出ω系数。</t>
    <rPh sb="5" eb="6">
      <t>chu xian le</t>
    </rPh>
    <rPh sb="34" eb="35">
      <t>mei neng</t>
    </rPh>
    <phoneticPr fontId="4"/>
  </si>
  <si>
    <t>多重列联表</t>
  </si>
  <si>
    <t>对数线性模型与HAD2不匹配。</t>
  </si>
  <si>
    <t>※依据最大似然法得到的因子分析結果进行计算。</t>
    <rPh sb="1" eb="2">
      <t>yi ju</t>
    </rPh>
    <rPh sb="8" eb="9">
      <t>de dao de</t>
    </rPh>
    <rPh sb="17" eb="18">
      <t>jin xing</t>
    </rPh>
    <phoneticPr fontId="4"/>
  </si>
  <si>
    <t>同方差的检验与HAD2不匹配。</t>
  </si>
  <si>
    <t>単一测量的一致性系数（consistency coefficient）</t>
  </si>
  <si>
    <t>广义泊松分布与HAD2不匹配。</t>
  </si>
  <si>
    <t>※定序量表的情况下，连贯性（coherence）と一致性（agreement）相同。</t>
    <rPh sb="6" eb="7">
      <t>qing kuang xia</t>
    </rPh>
    <rPh sb="10" eb="11">
      <t>lian guan xing</t>
    </rPh>
    <rPh sb="39" eb="40">
      <t>xiang tong</t>
    </rPh>
    <phoneticPr fontId="4"/>
  </si>
  <si>
    <t>多水平相关分析</t>
  </si>
  <si>
    <t>Tobit回归分析与HAD2不匹配。</t>
  </si>
  <si>
    <t>成对相关分析</t>
  </si>
  <si>
    <t>贝塔二项分布与HAD2不匹配。</t>
  </si>
  <si>
    <t>　可以识别</t>
  </si>
  <si>
    <t>对数正态分布与HAD2不匹配。</t>
  </si>
  <si>
    <t>等级组内相关</t>
    <rPh sb="0" eb="1">
      <t>deng ji</t>
    </rPh>
    <phoneticPr fontId="4"/>
  </si>
  <si>
    <t>按组进行的回归分析</t>
    <rPh sb="0" eb="1">
      <t>an</t>
    </rPh>
    <rPh sb="2" eb="3">
      <t>jin xing</t>
    </rPh>
    <phoneticPr fontId="4"/>
  </si>
  <si>
    <t>混合正态分布与HAD2不匹配。</t>
  </si>
  <si>
    <t>间隔</t>
  </si>
  <si>
    <t>行动者-对象互依性模型</t>
  </si>
  <si>
    <t>四分位数分布与HAD2不匹配。请关闭HAD2R后再次运行分析。</t>
    <rPh sb="15" eb="16">
      <t>qing guan bi</t>
    </rPh>
    <rPh sb="23" eb="24">
      <t>hou</t>
    </rPh>
    <rPh sb="24" eb="25">
      <t>zai ci</t>
    </rPh>
    <rPh sb="28" eb="29">
      <t>fen xi</t>
    </rPh>
    <phoneticPr fontId="4"/>
  </si>
  <si>
    <t>等秩检验</t>
  </si>
  <si>
    <t>稳健回归分布与HAD2不匹配。</t>
  </si>
  <si>
    <t>単一测量的絶対一致性系数(agreement coefficient)</t>
  </si>
  <si>
    <t>定序Logistic回归分析</t>
  </si>
  <si>
    <t>多变量正态分析与HAD2不匹配。</t>
  </si>
  <si>
    <t>κ系数(Fleiss)</t>
  </si>
  <si>
    <t>定序概率单位回归分析</t>
  </si>
  <si>
    <t>广义线性模型的步进法与HAD2不匹配。</t>
  </si>
  <si>
    <t>定序补充Log-Log回归分析</t>
  </si>
  <si>
    <t>中介效应分析与HAD2不匹配。</t>
  </si>
  <si>
    <t>※各统计量　组内相关：F值, Kendall的W：卡方值, κ系数：Z值</t>
  </si>
  <si>
    <t>定序负Log-Log回归分析</t>
  </si>
  <si>
    <t>主成分分析与HAD2不匹配。</t>
  </si>
  <si>
    <t>※对角矩阵(粗体字)表示组内相关、上三角矩阵表示个人水平相关、下三角矩阵表示成对数据水平的相关</t>
    <rPh sb="6" eb="7">
      <t>cu ti</t>
    </rPh>
    <rPh sb="10" eb="11">
      <t>biao shi</t>
    </rPh>
    <rPh sb="17" eb="18">
      <t>shang</t>
    </rPh>
    <rPh sb="18" eb="19">
      <t>san jiao</t>
    </rPh>
    <rPh sb="22" eb="23">
      <t>biao shi</t>
    </rPh>
    <rPh sb="24" eb="25">
      <t>ge ren</t>
    </rPh>
    <rPh sb="26" eb="27">
      <t>shui ping</t>
    </rPh>
    <rPh sb="31" eb="32">
      <t>xia san jiao</t>
    </rPh>
    <rPh sb="36" eb="37">
      <t>biao shi</t>
    </rPh>
    <rPh sb="42" eb="43">
      <t>shui pin</t>
    </rPh>
    <rPh sb="44" eb="45">
      <t>de</t>
    </rPh>
    <phoneticPr fontId="4"/>
  </si>
  <si>
    <t>二项Logistic回归分析</t>
  </si>
  <si>
    <t>普氏（Procrustes）分析旋转与HAD2不匹配。</t>
  </si>
  <si>
    <t>※成对数据的N</t>
  </si>
  <si>
    <t>二项概率单位回归分析</t>
  </si>
  <si>
    <t>改进k-means法与HAD2不匹配。</t>
  </si>
  <si>
    <t>※作为识别可能数据的分析</t>
    <rPh sb="1" eb="2">
      <t>zuo wei</t>
    </rPh>
    <rPh sb="9" eb="10">
      <t>de</t>
    </rPh>
    <phoneticPr fontId="4"/>
  </si>
  <si>
    <t>二项补充Log-Log回归分析</t>
  </si>
  <si>
    <t>混合分布・潜类别分析与HAD2不匹配。</t>
  </si>
  <si>
    <t>成对相关分析</t>
    <rPh sb="0" eb="1">
      <t>cheng dui</t>
    </rPh>
    <phoneticPr fontId="4"/>
  </si>
  <si>
    <t>二项负Log-Log回归分析</t>
  </si>
  <si>
    <t>量化分析与HAD2不匹配。</t>
  </si>
  <si>
    <t>逆矩阵</t>
  </si>
  <si>
    <t>定类Logistic回归分析</t>
  </si>
  <si>
    <t>结构方程模型与HAD2不匹配。</t>
  </si>
  <si>
    <t>矩阵式</t>
  </si>
  <si>
    <t>所有的数据都是缺失值，或者删除数据的设置有错误。</t>
    <rPh sb="2" eb="3">
      <t>de</t>
    </rPh>
    <rPh sb="5" eb="6">
      <t>dou shi</t>
    </rPh>
    <rPh sb="11" eb="12">
      <t>huo zhe</t>
    </rPh>
    <rPh sb="20" eb="21">
      <t>you cuo wu</t>
    </rPh>
    <phoneticPr fontId="4"/>
  </si>
  <si>
    <t>固有向量</t>
  </si>
  <si>
    <t>負二项回归分析</t>
  </si>
  <si>
    <t>控制变量里包含有线性的因变量。</t>
    <rPh sb="4" eb="5">
      <t>li</t>
    </rPh>
    <rPh sb="10" eb="11">
      <t>de</t>
    </rPh>
    <phoneticPr fontId="4"/>
  </si>
  <si>
    <t>采样模拟</t>
  </si>
  <si>
    <t>广义泊松回归分析</t>
  </si>
  <si>
    <t xml:space="preserve">数据里包含有缺失值。 </t>
    <rPh sb="2" eb="3">
      <t>li</t>
    </rPh>
    <phoneticPr fontId="4"/>
  </si>
  <si>
    <t xml:space="preserve">总体分布 </t>
  </si>
  <si>
    <t>Tobit回归分析(下侧中止）</t>
  </si>
  <si>
    <t>交叉表数据里不认可缺失值。</t>
    <rPh sb="5" eb="6">
      <t>li</t>
    </rPh>
    <rPh sb="6" eb="7">
      <t>bu ren ke</t>
    </rPh>
    <phoneticPr fontId="4"/>
  </si>
  <si>
    <t>总体平均</t>
  </si>
  <si>
    <t>Tobit回归分析(上侧中止）</t>
  </si>
  <si>
    <t>分类个数超过了规定值(1000)。不能进行等级相关的计算。</t>
    <rPh sb="2" eb="3">
      <t>ge shu</t>
    </rPh>
    <rPh sb="4" eb="5">
      <t>chao guo</t>
    </rPh>
    <rPh sb="6" eb="7">
      <t>le</t>
    </rPh>
    <rPh sb="17" eb="18">
      <t>bu neng</t>
    </rPh>
    <rPh sb="19" eb="20">
      <t>jin xing</t>
    </rPh>
    <phoneticPr fontId="4"/>
  </si>
  <si>
    <t>总体方差</t>
  </si>
  <si>
    <t>Tobit回归分析(两侧中止）</t>
  </si>
  <si>
    <t>类别相关系数的计算中发生意外错误。</t>
  </si>
  <si>
    <r>
      <t>平均</t>
    </r>
    <r>
      <rPr>
        <sz val="11"/>
        <color theme="1"/>
        <rFont val="游ゴシック"/>
        <family val="3"/>
        <charset val="129"/>
        <scheme val="minor"/>
      </rPr>
      <t>值</t>
    </r>
    <r>
      <rPr>
        <sz val="11"/>
        <color theme="1"/>
        <rFont val="Yu Gothic UI"/>
        <family val="3"/>
        <charset val="128"/>
      </rPr>
      <t>的95%的区</t>
    </r>
    <r>
      <rPr>
        <sz val="11"/>
        <color theme="1"/>
        <rFont val="游ゴシック"/>
        <family val="3"/>
        <charset val="134"/>
        <scheme val="minor"/>
      </rPr>
      <t>间</t>
    </r>
  </si>
  <si>
    <t>Tobit回归分析(无中止）</t>
    <rPh sb="10" eb="11">
      <t>wu</t>
    </rPh>
    <phoneticPr fontId="4"/>
  </si>
  <si>
    <t>和</t>
    <rPh sb="0" eb="1">
      <t>he</t>
    </rPh>
    <phoneticPr fontId="4"/>
  </si>
  <si>
    <t>混合分布回归分析</t>
  </si>
  <si>
    <t>的多分格（Polychoric）或者多系列（Polyserial）相关系数的计算不成功。</t>
    <rPh sb="16" eb="17">
      <t>huo zhe</t>
    </rPh>
    <rPh sb="37" eb="38">
      <t>de</t>
    </rPh>
    <rPh sb="40" eb="41">
      <t>bu cheng gong</t>
    </rPh>
    <phoneticPr fontId="4"/>
  </si>
  <si>
    <t>均匀分布</t>
    <rPh sb="2" eb="4">
      <t>ブンプ</t>
    </rPh>
    <phoneticPr fontId="4"/>
  </si>
  <si>
    <t>四分位数回归分析</t>
  </si>
  <si>
    <t>多分格（Polychoric）相关系数估计中发生了意外错误。HAD的运算终止。</t>
  </si>
  <si>
    <t>标本大小</t>
    <rPh sb="2" eb="3">
      <t>da ixao</t>
    </rPh>
    <phoneticPr fontId="4"/>
  </si>
  <si>
    <t>重回归分析（最大似然法）</t>
  </si>
  <si>
    <t>比较组的个数超过了规定值（100）。HAD的运算终止。</t>
    <rPh sb="0" eb="1">
      <t>bi jiao zu de</t>
    </rPh>
    <rPh sb="2" eb="3">
      <t>zu</t>
    </rPh>
    <rPh sb="3" eb="4">
      <t>de</t>
    </rPh>
    <rPh sb="4" eb="5">
      <t>ge shu</t>
    </rPh>
    <phoneticPr fontId="4"/>
  </si>
  <si>
    <t>标本的数</t>
  </si>
  <si>
    <t xml:space="preserve"> 步进法</t>
  </si>
  <si>
    <t>多重响应交叉表只能运行5个变量以内的分析。</t>
    <rPh sb="7" eb="8">
      <t>zhi neng</t>
    </rPh>
    <rPh sb="12" eb="13">
      <t>ge</t>
    </rPh>
    <rPh sb="15" eb="16">
      <t>yi nei</t>
    </rPh>
    <rPh sb="17" eb="18">
      <t>de</t>
    </rPh>
    <phoneticPr fontId="4"/>
  </si>
  <si>
    <t>各标本的统计量</t>
  </si>
  <si>
    <t xml:space="preserve"> 中介分析</t>
  </si>
  <si>
    <t>单元格总数超过规定值（100000），不能运行该分析</t>
  </si>
  <si>
    <t>标本分布的统计量</t>
  </si>
  <si>
    <t>多重列联表(cellfreq)计算中发生意外错误。HAD的运算终止。</t>
  </si>
  <si>
    <t>总体平均作为原假设时的危险率</t>
    <rPh sb="4" eb="5">
      <t>zuo wei</t>
    </rPh>
    <rPh sb="9" eb="10">
      <t>shi</t>
    </rPh>
    <phoneticPr fontId="4"/>
  </si>
  <si>
    <r>
      <t>多</t>
    </r>
    <r>
      <rPr>
        <sz val="10"/>
        <color theme="1"/>
        <rFont val="Microsoft JhengHei"/>
        <family val="2"/>
        <charset val="136"/>
      </rPr>
      <t>变</t>
    </r>
    <r>
      <rPr>
        <sz val="10"/>
        <color theme="1"/>
        <rFont val="游ゴシック"/>
        <family val="3"/>
        <charset val="128"/>
        <scheme val="minor"/>
      </rPr>
      <t>量回</t>
    </r>
    <r>
      <rPr>
        <sz val="10"/>
        <color theme="1"/>
        <rFont val="Microsoft JhengHei"/>
        <family val="2"/>
        <charset val="136"/>
      </rPr>
      <t>归</t>
    </r>
    <r>
      <rPr>
        <sz val="10"/>
        <color theme="1"/>
        <rFont val="游ゴシック"/>
        <family val="3"/>
        <charset val="128"/>
        <scheme val="minor"/>
      </rPr>
      <t>分析</t>
    </r>
    <phoneticPr fontId="5"/>
  </si>
  <si>
    <t>对数线性模型只能运行5个变量以内的分析。</t>
  </si>
  <si>
    <t>标本平均</t>
  </si>
  <si>
    <t>等级线性模型</t>
  </si>
  <si>
    <t>对数线性模型(celldata)计算中发生意外错误。HAD的运算终止。</t>
  </si>
  <si>
    <t>标本方差</t>
  </si>
  <si>
    <t>最优斜交法旋转</t>
  </si>
  <si>
    <t>对数线性模型(loglinear)计算中发生意外错误。HAD的运算终止。</t>
  </si>
  <si>
    <t>无偏方差</t>
  </si>
  <si>
    <t>独立聚类旋转</t>
  </si>
  <si>
    <t>对数线性模型(泊松cul)计算中发生意外错误。HAD的运算终止。</t>
  </si>
  <si>
    <t>无偏方差的平均</t>
  </si>
  <si>
    <t>Oblimin 旋转</t>
  </si>
  <si>
    <t>由于包含文字数据不能运行分析。分析终止。</t>
  </si>
  <si>
    <t>标本</t>
  </si>
  <si>
    <t>四次幂极大旋转</t>
  </si>
  <si>
    <t>曲线拟合中，因变量有必要是概率（0～1的范围）。</t>
    <rPh sb="4" eb="5">
      <t>zhong</t>
    </rPh>
    <rPh sb="12" eb="13">
      <t>shi</t>
    </rPh>
    <phoneticPr fontId="4"/>
  </si>
  <si>
    <t>曲线拟合过程中，发生了意外的错误。HAD的运算终止。</t>
    <rPh sb="4" eb="5">
      <t>guo cheng zhong</t>
    </rPh>
    <phoneticPr fontId="4"/>
  </si>
  <si>
    <t>由于包含了文字数据不能运行分析。分析终止。</t>
    <rPh sb="4" eb="5">
      <t>le</t>
    </rPh>
    <phoneticPr fontId="4"/>
  </si>
  <si>
    <t xml:space="preserve">※筛选器正在使用： </t>
    <rPh sb="4" eb="5">
      <t>zhen zai</t>
    </rPh>
    <rPh sb="6" eb="7">
      <t>shi yong</t>
    </rPh>
    <phoneticPr fontId="4"/>
  </si>
  <si>
    <t>小组的个数超过100的散点图不能显示。</t>
    <rPh sb="10" eb="11">
      <t>de</t>
    </rPh>
    <phoneticPr fontId="4"/>
  </si>
  <si>
    <t xml:space="preserve">※组: </t>
    <rPh sb="1" eb="2">
      <t>zu</t>
    </rPh>
    <phoneticPr fontId="4"/>
  </si>
  <si>
    <t>主成分</t>
    <rPh sb="0" eb="3">
      <t>シュセイブン</t>
    </rPh>
    <phoneticPr fontId="4"/>
  </si>
  <si>
    <t>发生了意外的错误。HAD的运算终止。</t>
  </si>
  <si>
    <t>分析代码:</t>
    <rPh sb="2" eb="3">
      <t>dai ma</t>
    </rPh>
    <phoneticPr fontId="4"/>
  </si>
  <si>
    <t>变量的差</t>
    <rPh sb="3" eb="4">
      <t>サ</t>
    </rPh>
    <phoneticPr fontId="4"/>
  </si>
  <si>
    <t>分类的个数存在2个以下的变量。分析终了。</t>
  </si>
  <si>
    <t xml:space="preserve"> 使用变量：</t>
  </si>
  <si>
    <t>交互作用项</t>
    <rPh sb="2" eb="4">
      <t>サヨウ</t>
    </rPh>
    <phoneticPr fontId="4"/>
  </si>
  <si>
    <t>由于因变量是文字数据不能运行分析。分析终止。</t>
    <rPh sb="0" eb="1">
      <t>you yu</t>
    </rPh>
    <rPh sb="5" eb="6">
      <t>shi</t>
    </rPh>
    <phoneticPr fontId="4"/>
  </si>
  <si>
    <t>各单元格的平均值和标准偏差</t>
    <rPh sb="1" eb="2">
      <t>dan yuan ge</t>
    </rPh>
    <rPh sb="8" eb="9">
      <t>he</t>
    </rPh>
    <phoneticPr fontId="4"/>
  </si>
  <si>
    <t>使用标准化分数</t>
    <rPh sb="0" eb="1">
      <t>shi yong</t>
    </rPh>
    <phoneticPr fontId="4"/>
  </si>
  <si>
    <t>※由于分类的个数超过了规定值（1000），没能进行检验。</t>
    <rPh sb="1" eb="2">
      <t>you yu</t>
    </rPh>
    <phoneticPr fontId="4"/>
  </si>
  <si>
    <t>※误差条显示标准误差</t>
    <rPh sb="4" eb="5">
      <t>xian shi</t>
    </rPh>
    <phoneticPr fontId="4"/>
  </si>
  <si>
    <t>标准化</t>
  </si>
  <si>
    <t>※由于自变量的分类的个数多于因变量，没能进行检验。</t>
    <rPh sb="1" eb="2">
      <t>you yu</t>
    </rPh>
    <rPh sb="15" eb="16">
      <t>duo yu</t>
    </rPh>
    <rPh sb="16" eb="17">
      <t>yu</t>
    </rPh>
    <phoneticPr fontId="4"/>
  </si>
  <si>
    <t>※误差条显示95%的可信区间</t>
    <rPh sb="4" eb="5">
      <t>xian shi</t>
    </rPh>
    <rPh sb="9" eb="10">
      <t>de</t>
    </rPh>
    <phoneticPr fontId="4"/>
  </si>
  <si>
    <t>中心化</t>
  </si>
  <si>
    <t>矩阵不是正方矩阵。</t>
  </si>
  <si>
    <t>棒图表</t>
  </si>
  <si>
    <t>组均值中心化</t>
  </si>
  <si>
    <t>特征值分解(QR法)中发生意外错误。HAD的运算终止。</t>
  </si>
  <si>
    <t>组均值</t>
  </si>
  <si>
    <t>特征值分解(雅克比（Jacobi）方法)中发生意外错误。HAD的运算终止。</t>
    <rPh sb="17" eb="18">
      <t>fang fa</t>
    </rPh>
    <phoneticPr fontId="4"/>
  </si>
  <si>
    <t>模型拟合</t>
  </si>
  <si>
    <t>分数排序</t>
  </si>
  <si>
    <t>F值为负值。HAD的运算终止。</t>
  </si>
  <si>
    <t>误差(</t>
  </si>
  <si>
    <t>反向计分</t>
  </si>
  <si>
    <t>卡方值为负值。HAD的运算终止。</t>
  </si>
  <si>
    <t>变量+(</t>
    <rPh sb="0" eb="1">
      <t>bian shu</t>
    </rPh>
    <phoneticPr fontId="4"/>
  </si>
  <si>
    <t>由于因变量里包含文字数据不能运行分析。分析终止。</t>
    <rPh sb="0" eb="1">
      <t>you yu</t>
    </rPh>
    <rPh sb="5" eb="6">
      <t>li</t>
    </rPh>
    <rPh sb="6" eb="7">
      <t>bao han</t>
    </rPh>
    <phoneticPr fontId="4"/>
  </si>
  <si>
    <t>误差(其他)</t>
    <rPh sb="3" eb="4">
      <t>qi ta</t>
    </rPh>
    <phoneticPr fontId="4"/>
  </si>
  <si>
    <t>只能运行5要素以内的分析。</t>
    <rPh sb="0" eb="1">
      <t>zhi enng</t>
    </rPh>
    <rPh sb="7" eb="8">
      <t>yi nei</t>
    </rPh>
    <rPh sb="9" eb="10">
      <t>de</t>
    </rPh>
    <phoneticPr fontId="4"/>
  </si>
  <si>
    <t>总</t>
  </si>
  <si>
    <t>变量*(</t>
  </si>
  <si>
    <t>协变量不能被指定为分组变量。</t>
    <phoneticPr fontId="5"/>
  </si>
  <si>
    <t>误差</t>
  </si>
  <si>
    <t>变量的</t>
  </si>
  <si>
    <t>测量要素里不能指定组内要素。</t>
    <rPh sb="4" eb="5">
      <t>li</t>
    </rPh>
    <rPh sb="5" eb="6">
      <t>bu neng</t>
    </rPh>
    <phoneticPr fontId="4"/>
  </si>
  <si>
    <t>拟合指标</t>
  </si>
  <si>
    <t>幂</t>
    <rPh sb="0" eb="1">
      <t>mi</t>
    </rPh>
    <phoneticPr fontId="4"/>
  </si>
  <si>
    <r>
      <t>水平的个数超</t>
    </r>
    <r>
      <rPr>
        <sz val="10"/>
        <color theme="1"/>
        <rFont val="游ゴシック"/>
        <family val="3"/>
        <charset val="134"/>
        <scheme val="minor"/>
      </rPr>
      <t>过</t>
    </r>
    <r>
      <rPr>
        <sz val="10"/>
        <color theme="1"/>
        <rFont val="游ゴシック"/>
        <family val="2"/>
        <charset val="128"/>
        <scheme val="minor"/>
      </rPr>
      <t>了</t>
    </r>
    <r>
      <rPr>
        <sz val="10"/>
        <color theme="1"/>
        <rFont val="游ゴシック"/>
        <family val="3"/>
        <charset val="134"/>
        <scheme val="minor"/>
      </rPr>
      <t>规</t>
    </r>
    <r>
      <rPr>
        <sz val="10"/>
        <color theme="1"/>
        <rFont val="游ゴシック"/>
        <family val="2"/>
        <charset val="128"/>
        <scheme val="minor"/>
      </rPr>
      <t>定</t>
    </r>
    <r>
      <rPr>
        <sz val="10"/>
        <color theme="1"/>
        <rFont val="游ゴシック"/>
        <family val="3"/>
        <charset val="129"/>
        <scheme val="minor"/>
      </rPr>
      <t>值</t>
    </r>
    <r>
      <rPr>
        <sz val="10"/>
        <color theme="1"/>
        <rFont val="游ゴシック"/>
        <family val="2"/>
        <charset val="128"/>
        <scheme val="minor"/>
      </rPr>
      <t>的要素不能被指定</t>
    </r>
    <r>
      <rPr>
        <sz val="10"/>
        <color theme="1"/>
        <rFont val="游ゴシック"/>
        <family val="3"/>
        <charset val="134"/>
        <scheme val="minor"/>
      </rPr>
      <t>为</t>
    </r>
    <r>
      <rPr>
        <sz val="10"/>
        <color theme="1"/>
        <rFont val="游ゴシック"/>
        <family val="2"/>
        <charset val="128"/>
        <scheme val="minor"/>
      </rPr>
      <t>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3"/>
        <charset val="134"/>
        <scheme val="minor"/>
      </rPr>
      <t>规</t>
    </r>
    <r>
      <rPr>
        <sz val="10"/>
        <color theme="1"/>
        <rFont val="游ゴシック"/>
        <family val="2"/>
        <charset val="128"/>
        <scheme val="minor"/>
      </rPr>
      <t>定</t>
    </r>
    <r>
      <rPr>
        <sz val="10"/>
        <color theme="1"/>
        <rFont val="游ゴシック"/>
        <family val="3"/>
        <charset val="129"/>
        <scheme val="minor"/>
      </rPr>
      <t>值</t>
    </r>
    <r>
      <rPr>
        <sz val="10"/>
        <color theme="1"/>
        <rFont val="游ゴシック"/>
        <family val="2"/>
        <charset val="128"/>
        <scheme val="minor"/>
      </rPr>
      <t>=</t>
    </r>
    <rPh sb="5" eb="6">
      <t>chao guo le</t>
    </rPh>
    <rPh sb="11" eb="12">
      <t>de</t>
    </rPh>
    <rPh sb="12" eb="13">
      <t>yao su</t>
    </rPh>
    <rPh sb="14" eb="15">
      <t>bu neng</t>
    </rPh>
    <rPh sb="16" eb="17">
      <t>bei</t>
    </rPh>
    <rPh sb="17" eb="18">
      <t>zhi ding</t>
    </rPh>
    <rPh sb="19" eb="20">
      <t>wei</t>
    </rPh>
    <phoneticPr fontId="4"/>
  </si>
  <si>
    <t>球形度的检验</t>
  </si>
  <si>
    <t>对数变换</t>
  </si>
  <si>
    <t>由于模型的自由度超过了规定值不能运行分析。规定值=</t>
    <rPh sb="0" eb="1">
      <t>you yu</t>
    </rPh>
    <rPh sb="8" eb="9">
      <t>chao guo le</t>
    </rPh>
    <rPh sb="14" eb="15">
      <t>bu neng</t>
    </rPh>
    <phoneticPr fontId="4"/>
  </si>
  <si>
    <t>反正弦变换</t>
  </si>
  <si>
    <t>水平的个数的规定值(</t>
    <rPh sb="5" eb="6">
      <t>de</t>
    </rPh>
    <phoneticPr fontId="4"/>
  </si>
  <si>
    <t>数值重新编码</t>
  </si>
  <si>
    <t>使用Saffer法时，水平的个数超过10的情况，不能输出多重比较的结果。</t>
    <rPh sb="0" eb="1">
      <t>shi yong</t>
    </rPh>
    <rPh sb="9" eb="10">
      <t>shi</t>
    </rPh>
    <rPh sb="16" eb="17">
      <t>chao guo</t>
    </rPh>
    <rPh sb="20" eb="21">
      <t>de</t>
    </rPh>
    <rPh sb="21" eb="22">
      <t>qing kuang</t>
    </rPh>
    <rPh sb="24" eb="25">
      <t>bu neng</t>
    </rPh>
    <rPh sb="32" eb="33">
      <t>de</t>
    </rPh>
    <rPh sb="33" eb="34">
      <t>jie guo</t>
    </rPh>
    <phoneticPr fontId="4"/>
  </si>
  <si>
    <t>要素的効果(TypeⅡ &amp; 平方和)</t>
  </si>
  <si>
    <t>虚拟变量</t>
  </si>
  <si>
    <t>组内要素的交互作用包含在模型里时，其交互作用的简单效应不能从模型里省略。</t>
    <rPh sb="9" eb="10">
      <t>bao han zai</t>
    </rPh>
    <rPh sb="14" eb="15">
      <t>li</t>
    </rPh>
    <rPh sb="15" eb="16">
      <t>shi</t>
    </rPh>
    <rPh sb="17" eb="18">
      <t>qi</t>
    </rPh>
    <rPh sb="23" eb="24">
      <t>jian dan</t>
    </rPh>
    <rPh sb="27" eb="28">
      <t>bu neng</t>
    </rPh>
    <rPh sb="29" eb="30">
      <t>cong</t>
    </rPh>
    <rPh sb="32" eb="33">
      <t>li</t>
    </rPh>
    <rPh sb="33" eb="34">
      <t>shen lue</t>
    </rPh>
    <phoneticPr fontId="4"/>
  </si>
  <si>
    <t>要素的効果(TypeⅢ &amp; 平方和)</t>
  </si>
  <si>
    <t>使用平均值分割</t>
  </si>
  <si>
    <t>方差分析(anovainput)中发生意外错误。HAD的运算终止。</t>
  </si>
  <si>
    <t xml:space="preserve">※对球形度偏离进行自由度的校正 = </t>
    <rPh sb="1" eb="2">
      <t>dui</t>
    </rPh>
    <rPh sb="7" eb="8">
      <t>jin xing</t>
    </rPh>
    <rPh sb="12" eb="13">
      <t>de</t>
    </rPh>
    <rPh sb="13" eb="14">
      <t>jiao zheng</t>
    </rPh>
    <phoneticPr fontId="4"/>
  </si>
  <si>
    <t>使用中位数分割</t>
    <rPh sb="2" eb="3">
      <t>zhong wei shu</t>
    </rPh>
    <phoneticPr fontId="4"/>
  </si>
  <si>
    <t>方差分析输出(anova)中发生意外错误。HAD的运算终止。</t>
  </si>
  <si>
    <t>无校正</t>
    <rPh sb="0" eb="1">
      <t>wu</t>
    </rPh>
    <phoneticPr fontId="4"/>
  </si>
  <si>
    <t>中位数为高分组</t>
    <rPh sb="3" eb="4">
      <t>wei</t>
    </rPh>
    <phoneticPr fontId="4"/>
  </si>
  <si>
    <t>由于自由度不足，简单效应分析不能够运行。</t>
    <rPh sb="0" eb="1">
      <t>you yu</t>
    </rPh>
    <rPh sb="5" eb="6">
      <t>bu zu</t>
    </rPh>
    <phoneticPr fontId="4"/>
  </si>
  <si>
    <t>校正df1</t>
  </si>
  <si>
    <t>中位数为低分组</t>
    <rPh sb="3" eb="4">
      <t>wei</t>
    </rPh>
    <phoneticPr fontId="4"/>
  </si>
  <si>
    <t>由于估计不出误差，简单效应分析不能够运行。</t>
    <rPh sb="0" eb="1">
      <t>you yu</t>
    </rPh>
    <rPh sb="4" eb="5">
      <t>bu chu</t>
    </rPh>
    <phoneticPr fontId="4"/>
  </si>
  <si>
    <t>校正df2</t>
  </si>
  <si>
    <t>中位数为缺失值</t>
    <rPh sb="3" eb="4">
      <t>wei</t>
    </rPh>
    <phoneticPr fontId="4"/>
  </si>
  <si>
    <t>方差分析输出(anovaoutput)中发生意外错误。HAD的运算终止。</t>
    <rPh sb="4" eb="5">
      <t>shu chu</t>
    </rPh>
    <phoneticPr fontId="4"/>
  </si>
  <si>
    <t>partialη2</t>
  </si>
  <si>
    <t>虚拟变量化</t>
  </si>
  <si>
    <t>t检验输出(anovaoutput)中发生意外错误。HAD的运算终止。</t>
    <rPh sb="3" eb="4">
      <t>shu chu</t>
    </rPh>
    <phoneticPr fontId="4"/>
  </si>
  <si>
    <t>partialω2</t>
  </si>
  <si>
    <t>团体内的编号</t>
  </si>
  <si>
    <t>由于自由度在0以下，不能运行分析。</t>
    <rPh sb="0" eb="1">
      <t>you yu</t>
    </rPh>
    <rPh sb="5" eb="6">
      <t>zai</t>
    </rPh>
    <phoneticPr fontId="4"/>
  </si>
  <si>
    <t>广义η2</t>
  </si>
  <si>
    <t xml:space="preserve">※控制变量= </t>
  </si>
  <si>
    <t>使用按照各个水平计算的误差项时，请试验使用合并误差项。</t>
    <rPh sb="0" eb="1">
      <t>shi yong</t>
    </rPh>
    <rPh sb="14" eb="15">
      <t>shi</t>
    </rPh>
    <rPh sb="16" eb="17">
      <t>qing shi yong</t>
    </rPh>
    <rPh sb="17" eb="18">
      <t>shi yan</t>
    </rPh>
    <phoneticPr fontId="4"/>
  </si>
  <si>
    <t>广义ω2</t>
  </si>
  <si>
    <t>缺失</t>
  </si>
  <si>
    <t>简单效应分析(anovasimple)中发生意外错误。HAD的运算终止。</t>
  </si>
  <si>
    <t>估计平均和多重比较</t>
    <rPh sb="4" eb="5">
      <t>he</t>
    </rPh>
    <phoneticPr fontId="4"/>
  </si>
  <si>
    <t>值标签</t>
  </si>
  <si>
    <t>简单效应分析输出(anovasimpleoutput)中发生意外错误。HAD的运算终止。</t>
  </si>
  <si>
    <t>※组内要素的多重比较 = 按成对数据计算的误差项</t>
    <rPh sb="13" eb="14">
      <t>an</t>
    </rPh>
    <rPh sb="18" eb="19">
      <t>ji suan de</t>
    </rPh>
    <phoneticPr fontId="4"/>
  </si>
  <si>
    <t>由于存在自由度在0以下的要素。分析终止。</t>
    <rPh sb="2" eb="3">
      <t>cun zai</t>
    </rPh>
    <phoneticPr fontId="4"/>
  </si>
  <si>
    <t>※组内要素的多重比较 = 要素的误差项</t>
  </si>
  <si>
    <t>协变量</t>
  </si>
  <si>
    <t>方差分析(reganova)中发生意外错误。HAD的运算终止。</t>
  </si>
  <si>
    <t>※显示协变量使用平均值时的计算结果。</t>
  </si>
  <si>
    <t>方差分析中(reganova2)发生意外错误。HAD的运算终止。</t>
  </si>
  <si>
    <t>总平均</t>
  </si>
  <si>
    <t>模型中包含有线性因变量，或者存在频数为0的组。分析终止。</t>
    <rPh sb="2" eb="3">
      <t>zhong</t>
    </rPh>
    <rPh sb="3" eb="4">
      <t>bao han</t>
    </rPh>
    <rPh sb="5" eb="6">
      <t>you</t>
    </rPh>
    <rPh sb="12" eb="13">
      <t>huo zhe</t>
    </rPh>
    <rPh sb="14" eb="15">
      <t>cun zai</t>
    </rPh>
    <rPh sb="18" eb="19">
      <t>wei</t>
    </rPh>
    <rPh sb="21" eb="22">
      <t>zu</t>
    </rPh>
    <phoneticPr fontId="4"/>
  </si>
  <si>
    <t>水平</t>
  </si>
  <si>
    <t>复合名词</t>
  </si>
  <si>
    <t>方差分析(reganova3)中发生意外错误。HAD的运算终止。</t>
  </si>
  <si>
    <t>要素</t>
  </si>
  <si>
    <t>包含有人数不满一个人的单元格。</t>
    <rPh sb="5" eb="6">
      <t>bu man</t>
    </rPh>
    <rPh sb="7" eb="8">
      <t>ミマン</t>
    </rPh>
    <rPh sb="8" eb="9">
      <t>ge</t>
    </rPh>
    <rPh sb="11" eb="12">
      <t>dan y g</t>
    </rPh>
    <phoneticPr fontId="4"/>
  </si>
  <si>
    <t>各个水平上的平均值</t>
    <rPh sb="0" eb="1">
      <t>ge ge</t>
    </rPh>
    <rPh sb="4" eb="5">
      <t>shang de</t>
    </rPh>
    <phoneticPr fontId="4"/>
  </si>
  <si>
    <t>不能使用非系统聚类分析进行变量分类。HAD终止分析。</t>
  </si>
  <si>
    <t>多重比较</t>
  </si>
  <si>
    <t>非等级聚类分析的情况，需要指定聚类个数。请去掉「非指定分析」的勾选。HAD的运算终止。</t>
    <rPh sb="8" eb="9">
      <t>qing kuang</t>
    </rPh>
    <rPh sb="17" eb="18">
      <t>ge</t>
    </rPh>
    <rPh sb="24" eb="25">
      <t>fei</t>
    </rPh>
    <phoneticPr fontId="4"/>
  </si>
  <si>
    <t>修正Shaffer方法</t>
    <rPh sb="9" eb="10">
      <t>fang</t>
    </rPh>
    <phoneticPr fontId="4"/>
  </si>
  <si>
    <t>数据为距离矩阵的情况，不能使用改进k-means方法，混合分布模型，潜类别分析，潜秩序分析。HAD的运算终止。</t>
    <rPh sb="2" eb="3">
      <t>wei</t>
    </rPh>
    <rPh sb="8" eb="9">
      <t>qing kuang</t>
    </rPh>
    <rPh sb="20" eb="21">
      <t>fang</t>
    </rPh>
    <phoneticPr fontId="4"/>
  </si>
  <si>
    <t>Shaffer方法</t>
    <rPh sb="7" eb="8">
      <t>fang</t>
    </rPh>
    <phoneticPr fontId="4"/>
  </si>
  <si>
    <t>输出→</t>
  </si>
  <si>
    <t>数据不是正方矩阵。HAD的运算终止。</t>
  </si>
  <si>
    <t>Holm方法</t>
    <rPh sb="4" eb="5">
      <t>fang</t>
    </rPh>
    <phoneticPr fontId="4"/>
  </si>
  <si>
    <t>运行聚类分析时，分类的对象数需要在3个以上。HAD的运算终止。</t>
    <rPh sb="6" eb="7">
      <t>shi</t>
    </rPh>
    <rPh sb="10" eb="11">
      <t>de</t>
    </rPh>
    <rPh sb="14" eb="15">
      <t>xu yao</t>
    </rPh>
    <rPh sb="16" eb="17">
      <t>zai</t>
    </rPh>
    <rPh sb="18" eb="19">
      <t>ge</t>
    </rPh>
    <phoneticPr fontId="4"/>
  </si>
  <si>
    <t>Bonferroni方法</t>
    <rPh sb="10" eb="11">
      <t>fang</t>
    </rPh>
    <phoneticPr fontId="4"/>
  </si>
  <si>
    <t>English</t>
  </si>
  <si>
    <t>潜类别分析的自由度出现负值。HAD的运算终止。</t>
    <rPh sb="9" eb="10">
      <t>chu xian fu zhi</t>
    </rPh>
    <phoneticPr fontId="4"/>
  </si>
  <si>
    <t>主效应p值</t>
  </si>
  <si>
    <t>G/标准</t>
  </si>
  <si>
    <t>潜秩序分析的自由度出现负值。HAD的运算终止。</t>
  </si>
  <si>
    <t>$设置$</t>
  </si>
  <si>
    <t>所有的尝试都出现了不合理结果(improper solutions)。HAD的运算终止。</t>
    <rPh sb="3" eb="4">
      <t>chang shi</t>
    </rPh>
    <rPh sb="5" eb="6">
      <t>dou</t>
    </rPh>
    <rPh sb="6" eb="7">
      <t>chu xian le</t>
    </rPh>
    <phoneticPr fontId="4"/>
  </si>
  <si>
    <t>效果量 d</t>
  </si>
  <si>
    <t>不合理结果(improper solutions)。HAD的运算终止。</t>
  </si>
  <si>
    <t>定类水平</t>
  </si>
  <si>
    <t xml:space="preserve">维度个数超过了最大个数。不能运行多维标度法。:最大数 =  </t>
    <rPh sb="4" eb="5">
      <t>chao guo le</t>
    </rPh>
    <rPh sb="9" eb="10">
      <t>ge shu</t>
    </rPh>
    <rPh sb="12" eb="13">
      <t>bu neng</t>
    </rPh>
    <phoneticPr fontId="4"/>
  </si>
  <si>
    <t>独立样本的平均值的差的检验 (独立样本的t检验)</t>
  </si>
  <si>
    <t>由于样本数量少于变量的个数，不能够运行因子分析。</t>
    <rPh sb="0" eb="1">
      <t>you yu y</t>
    </rPh>
    <rPh sb="6" eb="7">
      <t>shao yu</t>
    </rPh>
    <phoneticPr fontId="4"/>
  </si>
  <si>
    <t>因变量</t>
  </si>
  <si>
    <t>包含有方差为0以下的变量。分析终止。</t>
    <rPh sb="0" eb="1">
      <t>fang cha</t>
    </rPh>
    <rPh sb="5" eb="6">
      <t>wei</t>
    </rPh>
    <phoneticPr fontId="4"/>
  </si>
  <si>
    <t>配对样本的平均值的差的检验 (配对样本的t检验)</t>
  </si>
  <si>
    <t>因子分析的收敛计算中发生意外错误。HAD的运算终止。</t>
  </si>
  <si>
    <t>同方差假定时的标准误差</t>
    <rPh sb="5" eb="6">
      <t>shi</t>
    </rPh>
    <phoneticPr fontId="4"/>
  </si>
  <si>
    <t>假设因子载荷矩阵的输入不正确</t>
  </si>
  <si>
    <t>差的检验</t>
  </si>
  <si>
    <t>输出初始解。</t>
  </si>
  <si>
    <t>检验的种类</t>
  </si>
  <si>
    <t>目标载荷矩阵的输入不正确</t>
  </si>
  <si>
    <t>Welch检验</t>
  </si>
  <si>
    <t>独立聚类旋转中发生错误。HAD的运算终止。</t>
    <rPh sb="0" eb="1">
      <t>du li</t>
    </rPh>
    <rPh sb="2" eb="3">
      <t>ju l</t>
    </rPh>
    <rPh sb="6" eb="7">
      <t>zhong</t>
    </rPh>
    <rPh sb="7" eb="8">
      <t>fa sheng</t>
    </rPh>
    <rPh sb="9" eb="10">
      <t>cuo wu</t>
    </rPh>
    <rPh sb="15" eb="16">
      <t>de</t>
    </rPh>
    <rPh sb="16" eb="17">
      <t>yun suan</t>
    </rPh>
    <rPh sb="18" eb="19">
      <t>zhong zhi</t>
    </rPh>
    <phoneticPr fontId="4"/>
  </si>
  <si>
    <t>t检验</t>
    <rPh sb="1" eb="2">
      <t>jian yan</t>
    </rPh>
    <phoneticPr fontId="4"/>
  </si>
  <si>
    <t>直接斜交旋转中发生意外错误。HAD的运算终止。</t>
  </si>
  <si>
    <t>※Welch检验运行不假定2群是同方差的检验。</t>
    <rPh sb="13" eb="14">
      <t>bu</t>
    </rPh>
    <rPh sb="15" eb="16">
      <t>shi</t>
    </rPh>
    <rPh sb="19" eb="20">
      <t>de</t>
    </rPh>
    <phoneticPr fontId="4"/>
  </si>
  <si>
    <t>没有数据中找到使用变量。</t>
  </si>
  <si>
    <t>权重→</t>
    <phoneticPr fontId="5"/>
  </si>
  <si>
    <t>没能进行估计。</t>
    <rPh sb="0" eb="1">
      <t>mei neng</t>
    </rPh>
    <rPh sb="2" eb="3">
      <t>jin xing</t>
    </rPh>
    <phoneticPr fontId="4"/>
  </si>
  <si>
    <t>简单效应的检验</t>
  </si>
  <si>
    <t>倾向得分分析</t>
  </si>
  <si>
    <t>输出计算途中的解。</t>
  </si>
  <si>
    <r>
      <t>样</t>
    </r>
    <r>
      <rPr>
        <sz val="10"/>
        <color theme="1"/>
        <rFont val="游ゴシック"/>
        <family val="2"/>
        <charset val="128"/>
        <scheme val="minor"/>
      </rPr>
      <t>本量</t>
    </r>
  </si>
  <si>
    <t>※普氏（Procrustes）分析旋转未能收敛。</t>
  </si>
  <si>
    <t>效应量</t>
    <phoneticPr fontId="5"/>
  </si>
  <si>
    <t>自由度出现负值。HAD的运算终止。</t>
    <rPh sb="3" eb="4">
      <t>chu xian fu zhi</t>
    </rPh>
    <phoneticPr fontId="4"/>
  </si>
  <si>
    <r>
      <t>分</t>
    </r>
    <r>
      <rPr>
        <sz val="11"/>
        <color theme="1"/>
        <rFont val="游ゴシック"/>
        <family val="3"/>
        <charset val="134"/>
        <scheme val="minor"/>
      </rPr>
      <t>组</t>
    </r>
    <phoneticPr fontId="5"/>
  </si>
  <si>
    <t>检验力</t>
    <phoneticPr fontId="5"/>
  </si>
  <si>
    <t>为了生成虚拟变量，所有的数据都有必要是整数。HAD的运算终止。</t>
  </si>
  <si>
    <t>要素的简单效应(TypeⅡ平方和)</t>
  </si>
  <si>
    <t>运行同质性分析时，所有的数据都有必要是整数。HAD的运算终止。</t>
    <rPh sb="7" eb="8">
      <t>shi</t>
    </rPh>
    <phoneticPr fontId="4"/>
  </si>
  <si>
    <t>要素的简单效应(TypeⅢ平方和)</t>
  </si>
  <si>
    <t>由于不是分类型的数据文件。HAD的运算终止。</t>
    <rPh sb="0" eb="1">
      <t>you yu</t>
    </rPh>
    <phoneticPr fontId="4"/>
  </si>
  <si>
    <t>※MSe = 合并误差项</t>
  </si>
  <si>
    <t>所有的分类在0以下。HAD的运算终止。</t>
    <rPh sb="0" eb="1">
      <t>suo you</t>
    </rPh>
    <rPh sb="2" eb="3">
      <t>de</t>
    </rPh>
    <rPh sb="5" eb="6">
      <t>zai</t>
    </rPh>
    <phoneticPr fontId="4"/>
  </si>
  <si>
    <t>※MSe = 按照各个水平计算的误差项</t>
  </si>
  <si>
    <t>所有的分类个数超过了最大值(500)。HAD的运算终止。</t>
  </si>
  <si>
    <t>对球形度偏离的自由度校正</t>
    <rPh sb="0" eb="1">
      <t>dui</t>
    </rPh>
    <rPh sb="6" eb="7">
      <t>de</t>
    </rPh>
    <phoneticPr fontId="4"/>
  </si>
  <si>
    <t>存在0或者1以外的数值。HAD的运算终止。</t>
    <rPh sb="0" eb="1">
      <t>cun zai</t>
    </rPh>
    <phoneticPr fontId="4"/>
  </si>
  <si>
    <t>※简单效应的自由度使用Satterthwaite的方法进行校正。</t>
    <rPh sb="9" eb="10">
      <t>shi yong</t>
    </rPh>
    <rPh sb="27" eb="28">
      <t>jin xing</t>
    </rPh>
    <phoneticPr fontId="4"/>
  </si>
  <si>
    <t>分类个数存在超过最大值(100)的变量个数。HAD的运算终止。</t>
    <rPh sb="4" eb="5">
      <t>cun zai</t>
    </rPh>
    <rPh sb="6" eb="7">
      <t>de</t>
    </rPh>
    <rPh sb="7" eb="8">
      <t>zui da zhi</t>
    </rPh>
    <rPh sb="16" eb="17">
      <t>de</t>
    </rPh>
    <rPh sb="19" eb="20">
      <t>ge shu</t>
    </rPh>
    <phoneticPr fontId="4"/>
  </si>
  <si>
    <t>交互作用的p值</t>
  </si>
  <si>
    <t>分类的个数中存在1个的变量。HAD的运算终止。</t>
    <rPh sb="5" eb="6">
      <t>zhong</t>
    </rPh>
    <rPh sb="6" eb="7">
      <t>cun zai</t>
    </rPh>
    <rPh sb="9" eb="10">
      <t>ge</t>
    </rPh>
    <phoneticPr fontId="4"/>
  </si>
  <si>
    <t>比较对象</t>
    <rPh sb="0" eb="1">
      <t>bi jiao</t>
    </rPh>
    <phoneticPr fontId="4"/>
  </si>
  <si>
    <t>由于存在3个以上的含有文字列的自变量，不能运行分析。分析终止。</t>
    <rPh sb="0" eb="1">
      <t>you yu</t>
    </rPh>
    <rPh sb="2" eb="3">
      <t>cun zai</t>
    </rPh>
    <rPh sb="5" eb="6">
      <t>ge</t>
    </rPh>
    <rPh sb="9" eb="10">
      <t>han you</t>
    </rPh>
    <rPh sb="13" eb="14">
      <t>lie</t>
    </rPh>
    <rPh sb="14" eb="15">
      <t>de</t>
    </rPh>
    <phoneticPr fontId="4"/>
  </si>
  <si>
    <t>Null模型</t>
  </si>
  <si>
    <t>混合分布回归分析中不能使用聚类标准误差。</t>
    <rPh sb="8" eb="9">
      <t>zhong</t>
    </rPh>
    <rPh sb="9" eb="10">
      <t>bu neng shi yong</t>
    </rPh>
    <phoneticPr fontId="4"/>
  </si>
  <si>
    <t>饱和度模型</t>
  </si>
  <si>
    <t>没有在使用变量里找到计数回归分析的偏移量。</t>
    <rPh sb="2" eb="3">
      <t>zai</t>
    </rPh>
    <rPh sb="7" eb="8">
      <t>li</t>
    </rPh>
    <phoneticPr fontId="4"/>
  </si>
  <si>
    <t>模型的估计結果</t>
  </si>
  <si>
    <t>没有在使用变量里找到比率数据的总尝试次数变量。</t>
    <rPh sb="20" eb="21">
      <t>bian liang</t>
    </rPh>
    <phoneticPr fontId="4"/>
  </si>
  <si>
    <t>频数的估计</t>
  </si>
  <si>
    <t>请输入比率的总尝试次数变量。</t>
  </si>
  <si>
    <t>期望次数</t>
  </si>
  <si>
    <t>各步骤间自变量的排列顺序有不一致的部分。HAD的运算终止。</t>
    <rPh sb="8" eb="9">
      <t>pai lie shun xu</t>
    </rPh>
    <rPh sb="12" eb="13">
      <t>you</t>
    </rPh>
    <rPh sb="16" eb="17">
      <t>de</t>
    </rPh>
    <rPh sb="17" eb="18">
      <t>bu fen</t>
    </rPh>
    <phoneticPr fontId="4"/>
  </si>
  <si>
    <t>二项回归分析的反复次数或者总数里有不是整数数值。HAD的运算终止。</t>
    <rPh sb="11" eb="12">
      <t>huo zhe</t>
    </rPh>
    <rPh sb="15" eb="16">
      <t>li</t>
    </rPh>
    <rPh sb="16" eb="17">
      <t>you</t>
    </rPh>
    <rPh sb="17" eb="18">
      <t>bu shi</t>
    </rPh>
    <phoneticPr fontId="4"/>
  </si>
  <si>
    <t>标准残差</t>
  </si>
  <si>
    <t>二项回归分析的反复次数里，有比总数更大的subject。HAD的运算终止。</t>
    <rPh sb="11" eb="12">
      <t>li</t>
    </rPh>
    <rPh sb="13" eb="14">
      <t>you</t>
    </rPh>
    <rPh sb="14" eb="15">
      <t>bi</t>
    </rPh>
    <rPh sb="17" eb="18">
      <t>geng da</t>
    </rPh>
    <rPh sb="19" eb="20">
      <t>de</t>
    </rPh>
    <phoneticPr fontId="4"/>
  </si>
  <si>
    <t>随机效应指定的变量与因变量是相同的。</t>
    <rPh sb="6" eb="7">
      <t>de</t>
    </rPh>
    <phoneticPr fontId="4"/>
  </si>
  <si>
    <t>随机效应里被指定的变量不包括在模型里。</t>
    <rPh sb="4" eb="5">
      <t>li</t>
    </rPh>
    <rPh sb="17" eb="18">
      <t>li</t>
    </rPh>
    <phoneticPr fontId="4"/>
  </si>
  <si>
    <t>level2的变量与因变量是相同的。</t>
    <rPh sb="9" eb="10">
      <t>yu</t>
    </rPh>
    <rPh sb="13" eb="14">
      <t>shi</t>
    </rPh>
    <phoneticPr fontId="4"/>
  </si>
  <si>
    <t>level2的变量不包括在使用变量里。</t>
    <rPh sb="6" eb="7">
      <t>de</t>
    </rPh>
    <rPh sb="17" eb="18">
      <t>li</t>
    </rPh>
    <phoneticPr fontId="4"/>
  </si>
  <si>
    <t>为了运行简单效应的检验，请勾选选项的「当包含交互作用项时，将对各变量实行中心化」。</t>
    <rPh sb="0" eb="1">
      <t>wei le</t>
    </rPh>
    <rPh sb="12" eb="13">
      <t>qin gou xuan</t>
    </rPh>
    <rPh sb="27" eb="28">
      <t>shi</t>
    </rPh>
    <rPh sb="29" eb="30">
      <t>jiang dui</t>
    </rPh>
    <rPh sb="34" eb="35">
      <t>shi xing</t>
    </rPh>
    <phoneticPr fontId="4"/>
  </si>
  <si>
    <t>的自由度低于0。分析终止。</t>
  </si>
  <si>
    <t>误差的自由度低于0。请取消嵌套型数据的勾选。分析终止。</t>
    <rPh sb="10" eb="11">
      <t>qing</t>
    </rPh>
    <phoneticPr fontId="4"/>
  </si>
  <si>
    <t>基于马氏距离(Mahalanobis Distance) 的k-means方法</t>
    <rPh sb="0" eb="1">
      <t>ji yu</t>
    </rPh>
    <rPh sb="29" eb="30">
      <t>_x0000__x0000_</t>
    </rPh>
    <rPh sb="37" eb="38">
      <t>_x0001__x0005_</t>
    </rPh>
    <phoneticPr fontId="4"/>
  </si>
  <si>
    <t>误差的自由度低于0。分析终止。</t>
    <rPh sb="6" eb="7">
      <t>di</t>
    </rPh>
    <phoneticPr fontId="4"/>
  </si>
  <si>
    <t>混合正态分布</t>
  </si>
  <si>
    <t>回归分析里包含有线性因变量。</t>
    <rPh sb="4" eb="5">
      <t>li</t>
    </rPh>
    <phoneticPr fontId="4"/>
  </si>
  <si>
    <t>回归分析中发生意外错误。HAD的运算终止。</t>
  </si>
  <si>
    <t>潜秩序分析 (连续)</t>
  </si>
  <si>
    <t>没有找到输入的参照分类。分析终了。</t>
    <rPh sb="6" eb="7">
      <t>de</t>
    </rPh>
    <phoneticPr fontId="4"/>
  </si>
  <si>
    <t>潜秩序分析 (定序)</t>
  </si>
  <si>
    <t>因变量的分类的个数超过了最大值（20)。分析终了。</t>
  </si>
  <si>
    <t xml:space="preserve"> (同质性方差)</t>
    <rPh sb="4" eb="5">
      <t>xing</t>
    </rPh>
    <rPh sb="5" eb="6">
      <t>fang cha</t>
    </rPh>
    <phoneticPr fontId="4"/>
  </si>
  <si>
    <t>Logistic回归分析的计算途中估计值出现了Over Flow。</t>
    <rPh sb="20" eb="21">
      <t>chu xian le</t>
    </rPh>
    <phoneticPr fontId="4"/>
  </si>
  <si>
    <t xml:space="preserve"> (同质性方差协方差)</t>
    <rPh sb="4" eb="5">
      <t>xing</t>
    </rPh>
    <phoneticPr fontId="4"/>
  </si>
  <si>
    <t>存在有数据与模型不拟合的可能性。</t>
    <rPh sb="0" eb="1">
      <t>cun zai</t>
    </rPh>
    <rPh sb="2" eb="3">
      <t>you</t>
    </rPh>
    <rPh sb="5" eb="6">
      <t>yu</t>
    </rPh>
    <rPh sb="11" eb="12">
      <t>de</t>
    </rPh>
    <rPh sb="12" eb="13">
      <t>ke neng xing</t>
    </rPh>
    <phoneticPr fontId="4"/>
  </si>
  <si>
    <t xml:space="preserve"> (异质性方差)</t>
    <rPh sb="5" eb="6">
      <t>fang cha</t>
    </rPh>
    <phoneticPr fontId="4"/>
  </si>
  <si>
    <t>存在自由度为0的组。HAD的运算终止。</t>
    <rPh sb="0" eb="1">
      <t>cun zai</t>
    </rPh>
    <rPh sb="5" eb="6">
      <t>wei</t>
    </rPh>
    <rPh sb="8" eb="9">
      <t>zu</t>
    </rPh>
    <phoneticPr fontId="4"/>
  </si>
  <si>
    <t xml:space="preserve"> (异质性方差协方差)</t>
  </si>
  <si>
    <t>定序回归分析出现了Over Flow。HAD的运算终止。</t>
    <rPh sb="6" eb="7">
      <t>chu xian le</t>
    </rPh>
    <phoneticPr fontId="4"/>
  </si>
  <si>
    <t>聚类分析</t>
    <rPh sb="0" eb="1">
      <t>アツマル</t>
    </rPh>
    <phoneticPr fontId="4"/>
  </si>
  <si>
    <t>计算上的样本数量超过了最大值。</t>
  </si>
  <si>
    <t>分析的方法</t>
  </si>
  <si>
    <t>判别分析中发生意外错误。HAD的运算终止。</t>
  </si>
  <si>
    <t>距离的计算</t>
  </si>
  <si>
    <t>判别分析运行过程中出现了错误。</t>
    <rPh sb="9" eb="10">
      <t>chu xian le</t>
    </rPh>
    <phoneticPr fontId="4"/>
  </si>
  <si>
    <t>从数据输入距离矩阵</t>
    <rPh sb="0" eb="1">
      <t>cong</t>
    </rPh>
    <phoneticPr fontId="4"/>
  </si>
  <si>
    <t>求不出逆矩阵</t>
    <rPh sb="0" eb="1">
      <t>qiu bu chu</t>
    </rPh>
    <rPh sb="3" eb="4">
      <t>ni shui</t>
    </rPh>
    <phoneticPr fontId="4"/>
  </si>
  <si>
    <t>似然</t>
    <rPh sb="0" eb="1">
      <t>si ran</t>
    </rPh>
    <phoneticPr fontId="4"/>
  </si>
  <si>
    <t>因变量里包含有负数。</t>
    <rPh sb="3" eb="4">
      <t>li</t>
    </rPh>
    <phoneticPr fontId="4"/>
  </si>
  <si>
    <t>计数回归分析里因变量不能为负数。分析终了。</t>
    <rPh sb="6" eb="7">
      <t>li</t>
    </rPh>
    <rPh sb="10" eb="11">
      <t>bu nen wei fu shu</t>
    </rPh>
    <phoneticPr fontId="4"/>
  </si>
  <si>
    <t>相位生成图（generative topographic map）</t>
  </si>
  <si>
    <t>偏移量里包含0。HAD终了。</t>
    <rPh sb="4" eb="5">
      <t>li</t>
    </rPh>
    <rPh sb="12" eb="13">
      <t>zhong liao</t>
    </rPh>
    <phoneticPr fontId="4"/>
  </si>
  <si>
    <t>原始数据由来的距离</t>
    <phoneticPr fontId="5"/>
  </si>
  <si>
    <t>计数数据的回归分析中发生意外错误。HAD的运算终止。</t>
  </si>
  <si>
    <t>标准化数据由来的欧式距离(EuclideanDistance)</t>
    <rPh sb="5" eb="6">
      <t>you lai de</t>
    </rPh>
    <phoneticPr fontId="4"/>
  </si>
  <si>
    <t>分析中出现了Over Flow。分析终了。</t>
    <rPh sb="3" eb="4">
      <t>chu xian le</t>
    </rPh>
    <phoneticPr fontId="4"/>
  </si>
  <si>
    <t>分类对象</t>
  </si>
  <si>
    <t>分析中估计值为0。分析终了。</t>
    <rPh sb="6" eb="7">
      <t>wei</t>
    </rPh>
    <phoneticPr fontId="4"/>
  </si>
  <si>
    <t>分类对象的个数</t>
    <rPh sb="4" eb="5">
      <t>de</t>
    </rPh>
    <rPh sb="5" eb="6">
      <t>g</t>
    </rPh>
    <phoneticPr fontId="4"/>
  </si>
  <si>
    <t>回归分析（最大似然法）中发生意外错误。HAD的运算终止。</t>
  </si>
  <si>
    <t>参数的个数</t>
    <rPh sb="2" eb="3">
      <t>de</t>
    </rPh>
    <rPh sb="3" eb="4">
      <t>ge</t>
    </rPh>
    <phoneticPr fontId="4"/>
  </si>
  <si>
    <t>伽玛回归中需要因变量是大于0的值。分析终止。</t>
    <rPh sb="4" eb="5">
      <t>zhong</t>
    </rPh>
    <rPh sb="5" eb="6">
      <t>xu yao</t>
    </rPh>
    <rPh sb="10" eb="11">
      <t>shi</t>
    </rPh>
    <rPh sb="11" eb="12">
      <t>da yu</t>
    </rPh>
    <rPh sb="14" eb="15">
      <t>de</t>
    </rPh>
    <phoneticPr fontId="4"/>
  </si>
  <si>
    <t>学习次数</t>
    <rPh sb="0" eb="1">
      <t>xue xi ci su</t>
    </rPh>
    <phoneticPr fontId="4"/>
  </si>
  <si>
    <t>中止数据的回归分析中发生意外错误。HAD的运算终止。</t>
  </si>
  <si>
    <t>反复数</t>
  </si>
  <si>
    <t>自由度变成0。HAD的运算终止。</t>
    <rPh sb="3" eb="4">
      <t>bian cheng</t>
    </rPh>
    <phoneticPr fontId="4"/>
  </si>
  <si>
    <t>估计次数</t>
  </si>
  <si>
    <t>稳健回归分析中发生意外错误。HAD的运算终止。</t>
  </si>
  <si>
    <t>对数似然</t>
    <rPh sb="2" eb="3">
      <t>si ran</t>
    </rPh>
    <phoneticPr fontId="4"/>
  </si>
  <si>
    <t>等级线性模型中发生意外错误。HAD的运算终止。</t>
  </si>
  <si>
    <t>放大率</t>
    <rPh sb="0" eb="1">
      <t>fang da lü</t>
    </rPh>
    <phoneticPr fontId="4"/>
  </si>
  <si>
    <t>因变量群里有可能包含线性因变量。HADを終了します</t>
    <rPh sb="4" eb="5">
      <t>li</t>
    </rPh>
    <rPh sb="5" eb="6">
      <t>you ke neng</t>
    </rPh>
    <rPh sb="8" eb="9">
      <t>bao han</t>
    </rPh>
    <phoneticPr fontId="4"/>
  </si>
  <si>
    <t>聚类的成员</t>
    <rPh sb="3" eb="4">
      <t>cheng yuan</t>
    </rPh>
    <phoneticPr fontId="4"/>
  </si>
  <si>
    <t>不能在HAD2GLIMMIX里运行定类回归。</t>
  </si>
  <si>
    <t>聚类数</t>
  </si>
  <si>
    <t>不能在HAD2GLIMMIX里运行概率单位回归。</t>
  </si>
  <si>
    <t>聚类</t>
  </si>
  <si>
    <t>不能在HAD2GLIMMIX里运行广义泊松回归。</t>
  </si>
  <si>
    <t>所属的个数</t>
    <rPh sb="0" eb="1">
      <t>suo shu de</t>
    </rPh>
    <rPh sb="3" eb="4">
      <t>ge shu</t>
    </rPh>
    <phoneticPr fontId="4"/>
  </si>
  <si>
    <t>不能在HAD2GLIMMIX里运行中止数据的分析。</t>
  </si>
  <si>
    <t>所属的成员</t>
    <rPh sb="2" eb="3">
      <t>de</t>
    </rPh>
    <rPh sb="3" eb="4">
      <t>chen yuan</t>
    </rPh>
    <phoneticPr fontId="4"/>
  </si>
  <si>
    <t>不能在HAD2GLIMMIX里运行混合回归模型分析。</t>
  </si>
  <si>
    <t>聚类的特征 （得分使用标准化得分)</t>
  </si>
  <si>
    <t>没有找到随机效应指定的变量。</t>
    <rPh sb="10" eb="11">
      <t>de</t>
    </rPh>
    <phoneticPr fontId="4"/>
  </si>
  <si>
    <t>请在四分位数里输入「ALL」，或者大于0小于1的数值。</t>
    <rPh sb="1" eb="2">
      <t>zai</t>
    </rPh>
    <rPh sb="6" eb="7">
      <t>li</t>
    </rPh>
    <rPh sb="15" eb="16">
      <t>huo zhe</t>
    </rPh>
    <rPh sb="17" eb="18">
      <t>da yu</t>
    </rPh>
    <rPh sb="20" eb="21">
      <t>xiao yu</t>
    </rPh>
    <phoneticPr fontId="4"/>
  </si>
  <si>
    <t>树状图的显示法 = 距离的</t>
  </si>
  <si>
    <t>had2glmmestan中发生意外错误。HAD的运算终止。</t>
  </si>
  <si>
    <t>※使用变量中，存在模型里没有的变量。分析結果中，依据使用变量里指定的所有的变量进行文档列表删除。</t>
    <rPh sb="7" eb="8">
      <t>cun zai</t>
    </rPh>
    <rPh sb="11" eb="12">
      <t>li</t>
    </rPh>
    <rPh sb="12" eb="13">
      <t>mei you de</t>
    </rPh>
    <rPh sb="15" eb="16">
      <t>bian liang</t>
    </rPh>
    <rPh sb="22" eb="23">
      <t>zhong</t>
    </rPh>
    <rPh sb="24" eb="25">
      <t>yi ju</t>
    </rPh>
    <rPh sb="30" eb="31">
      <t>li</t>
    </rPh>
    <rPh sb="33" eb="34">
      <t>de</t>
    </rPh>
    <rPh sb="39" eb="40">
      <t>jin xing</t>
    </rPh>
    <phoneticPr fontId="4"/>
  </si>
  <si>
    <t>※树状图优先</t>
    <rPh sb="4" eb="5">
      <t>you xian</t>
    </rPh>
    <phoneticPr fontId="4"/>
  </si>
  <si>
    <t>回归分析输出(regoutput)中发生意外错误。HAD的运算终止。</t>
  </si>
  <si>
    <t>对聚类汇总后的显示。如果要显示所有结果，请在选项中改变汇总的标准。</t>
    <rPh sb="0" eb="1">
      <t>dui</t>
    </rPh>
    <rPh sb="3" eb="4">
      <t>hui zong</t>
    </rPh>
    <rPh sb="5" eb="6">
      <t>hou</t>
    </rPh>
    <rPh sb="6" eb="7">
      <t>de</t>
    </rPh>
    <rPh sb="10" eb="11">
      <t>ru guo</t>
    </rPh>
    <rPh sb="12" eb="13">
      <t>yao</t>
    </rPh>
    <rPh sb="17" eb="18">
      <t>jie guo</t>
    </rPh>
    <rPh sb="20" eb="21">
      <t>qing zai</t>
    </rPh>
    <rPh sb="24" eb="25">
      <t>zhong</t>
    </rPh>
    <rPh sb="25" eb="26">
      <t>gai bian</t>
    </rPh>
    <rPh sb="27" eb="28">
      <t>hui zong</t>
    </rPh>
    <rPh sb="29" eb="30">
      <t>de</t>
    </rPh>
    <phoneticPr fontId="4"/>
  </si>
  <si>
    <t>等级线性模型输出(hlmoutput)中发生意外错误。HAD的运算终止。</t>
  </si>
  <si>
    <t>聚类的经过过程</t>
    <rPh sb="3" eb="4">
      <t>jing guo guo cheng</t>
    </rPh>
    <phoneticPr fontId="4"/>
  </si>
  <si>
    <t>回归分析输出(hraoutput)中发生意外错误。HAD的运算终止。</t>
  </si>
  <si>
    <t>阶段</t>
    <rPh sb="0" eb="1">
      <t>jie duan</t>
    </rPh>
    <phoneticPr fontId="4"/>
  </si>
  <si>
    <r>
      <t>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3"/>
        <charset val="134"/>
        <scheme val="minor"/>
      </rPr>
      <t>输</t>
    </r>
    <r>
      <rPr>
        <sz val="10"/>
        <color theme="1"/>
        <rFont val="游ゴシック"/>
        <family val="2"/>
        <charset val="128"/>
        <scheme val="minor"/>
      </rPr>
      <t>出中</t>
    </r>
    <r>
      <rPr>
        <sz val="10"/>
        <color theme="1"/>
        <rFont val="游ゴシック"/>
        <family val="3"/>
        <charset val="134"/>
        <scheme val="minor"/>
      </rPr>
      <t>发</t>
    </r>
    <r>
      <rPr>
        <sz val="10"/>
        <color theme="1"/>
        <rFont val="游ゴシック"/>
        <family val="2"/>
        <charset val="128"/>
        <scheme val="minor"/>
      </rPr>
      <t>生意外</t>
    </r>
    <r>
      <rPr>
        <sz val="10"/>
        <color theme="1"/>
        <rFont val="游ゴシック"/>
        <family val="3"/>
        <charset val="134"/>
        <scheme val="minor"/>
      </rPr>
      <t>错误</t>
    </r>
    <r>
      <rPr>
        <sz val="10"/>
        <color theme="1"/>
        <rFont val="游ゴシック"/>
        <family val="2"/>
        <charset val="128"/>
        <scheme val="minor"/>
      </rPr>
      <t>。HAD的运算</t>
    </r>
    <r>
      <rPr>
        <sz val="10"/>
        <color theme="1"/>
        <rFont val="游ゴシック"/>
        <family val="3"/>
        <charset val="134"/>
        <scheme val="minor"/>
      </rPr>
      <t>终</t>
    </r>
    <r>
      <rPr>
        <sz val="10"/>
        <color theme="1"/>
        <rFont val="游ゴシック"/>
        <family val="2"/>
        <charset val="128"/>
        <scheme val="minor"/>
      </rPr>
      <t>止。</t>
    </r>
    <phoneticPr fontId="5"/>
  </si>
  <si>
    <t>距离</t>
  </si>
  <si>
    <t>相关性矩阵差的检验需要指定两个以上的因变量。</t>
  </si>
  <si>
    <t>結合聚类</t>
  </si>
  <si>
    <t>由于存在4人以下的组，不能继续。分析终了。</t>
    <rPh sb="0" eb="1">
      <t>you yu</t>
    </rPh>
    <rPh sb="2" eb="3">
      <t>cun zai</t>
    </rPh>
    <rPh sb="6" eb="7">
      <t>yi xia</t>
    </rPh>
    <rPh sb="9" eb="10">
      <t>zu</t>
    </rPh>
    <rPh sb="11" eb="12">
      <t>bu neng ji xu</t>
    </rPh>
    <phoneticPr fontId="4"/>
  </si>
  <si>
    <t>比率数据的回归分析中发生意外错误。HAD的运算终止。</t>
  </si>
  <si>
    <t>参数估计值</t>
  </si>
  <si>
    <t>伽玛回归分析中(gammacul)に发生意外错误。HAD的运算终止。</t>
  </si>
  <si>
    <t>潜在频数</t>
  </si>
  <si>
    <t>贝塔二项回归分析中发生意外错误。HAD的运算终止。</t>
  </si>
  <si>
    <t>潜在概率</t>
  </si>
  <si>
    <t>分组的数量只有1组。</t>
    <rPh sb="0" eb="1">
      <t>fen zu</t>
    </rPh>
    <rPh sb="2" eb="3">
      <t>de</t>
    </rPh>
    <rPh sb="4" eb="5">
      <t>liang</t>
    </rPh>
    <rPh sb="5" eb="6">
      <t>zhi you</t>
    </rPh>
    <rPh sb="8" eb="9">
      <t>zu</t>
    </rPh>
    <phoneticPr fontId="4"/>
  </si>
  <si>
    <t>级别</t>
    <rPh sb="0" eb="1">
      <t>ji bie</t>
    </rPh>
    <phoneticPr fontId="4"/>
  </si>
  <si>
    <t>缺失数据过多</t>
    <rPh sb="4" eb="5">
      <t>guo duo</t>
    </rPh>
    <phoneticPr fontId="4"/>
  </si>
  <si>
    <t>※满足了定序配置条件</t>
    <rPh sb="1" eb="2">
      <t>man zu</t>
    </rPh>
    <rPh sb="3" eb="4">
      <t>le</t>
    </rPh>
    <phoneticPr fontId="4"/>
  </si>
  <si>
    <t>所有的组内的人数都是1。</t>
    <rPh sb="2" eb="3">
      <t>de</t>
    </rPh>
    <rPh sb="8" eb="9">
      <t>dou shi</t>
    </rPh>
    <phoneticPr fontId="4"/>
  </si>
  <si>
    <t>※没能满足定序配置条件</t>
    <rPh sb="1" eb="2">
      <t>mei neng</t>
    </rPh>
    <rPh sb="3" eb="4">
      <t>man zu</t>
    </rPh>
    <phoneticPr fontId="4"/>
  </si>
  <si>
    <t>样本数量中有为0的组。</t>
    <rPh sb="4" eb="5">
      <t>zhong</t>
    </rPh>
    <rPh sb="5" eb="6">
      <t>you</t>
    </rPh>
    <rPh sb="6" eb="7">
      <t>wei</t>
    </rPh>
    <rPh sb="9" eb="10">
      <t>zu</t>
    </rPh>
    <phoneticPr fontId="4"/>
  </si>
  <si>
    <t>项目引用配置文件</t>
  </si>
  <si>
    <t>制約的输入不正确。</t>
  </si>
  <si>
    <t>测试引用配置文件</t>
    <rPh sb="0" eb="1">
      <t>ce shi</t>
    </rPh>
    <phoneticPr fontId="4"/>
  </si>
  <si>
    <t>参数的数量超过了最大值(200)。</t>
    <rPh sb="2" eb="3">
      <t>de</t>
    </rPh>
    <rPh sb="3" eb="4">
      <t>shu liang</t>
    </rPh>
    <rPh sb="5" eb="6">
      <t>chao guo</t>
    </rPh>
    <rPh sb="7" eb="8">
      <t>le</t>
    </rPh>
    <phoneticPr fontId="4"/>
  </si>
  <si>
    <t>方差协方差</t>
  </si>
  <si>
    <t>没能完成估计。请勾选选项的「限制方差为非负值的估计」后再次进行估计。</t>
    <rPh sb="0" eb="1">
      <t>mei neng</t>
    </rPh>
    <rPh sb="2" eb="3">
      <t>wan cheng</t>
    </rPh>
    <rPh sb="7" eb="8">
      <t>qing gou xuan</t>
    </rPh>
    <rPh sb="14" eb="15">
      <t>xian zhi</t>
    </rPh>
    <rPh sb="16" eb="17">
      <t>fang ch q</t>
    </rPh>
    <rPh sb="18" eb="19">
      <t>wei</t>
    </rPh>
    <rPh sb="22" eb="23">
      <t>de</t>
    </rPh>
    <rPh sb="26" eb="27">
      <t>hou</t>
    </rPh>
    <rPh sb="27" eb="28">
      <t>zai ci</t>
    </rPh>
    <rPh sb="29" eb="30">
      <t>jin xing</t>
    </rPh>
    <phoneticPr fontId="4"/>
  </si>
  <si>
    <t>按照分类计算的反应概率</t>
    <rPh sb="0" eb="1">
      <t>an zhao</t>
    </rPh>
    <rPh sb="4" eb="5">
      <t>ji suan de</t>
    </rPh>
    <phoneticPr fontId="4"/>
  </si>
  <si>
    <t>输出计算途中的解。</t>
    <rPh sb="7" eb="8">
      <t>jie</t>
    </rPh>
    <phoneticPr fontId="4"/>
  </si>
  <si>
    <t>与潜类别对应的关联系数</t>
    <rPh sb="0" eb="1">
      <t>yu</t>
    </rPh>
    <rPh sb="4" eb="5">
      <t>dui ying</t>
    </rPh>
    <phoneticPr fontId="4"/>
  </si>
  <si>
    <t>结构方程模型运算中出现错误。HAD终止运算。</t>
  </si>
  <si>
    <t>与潜秩对应的关联系数</t>
    <rPh sb="0" eb="1">
      <t>yu</t>
    </rPh>
    <rPh sb="3" eb="4">
      <t>dui ying de</t>
    </rPh>
    <phoneticPr fontId="4"/>
  </si>
  <si>
    <t>没能完成饱和度模型的估计。</t>
  </si>
  <si>
    <t>与潜秩对应的等级相关系数</t>
    <rPh sb="0" eb="1">
      <t>yu</t>
    </rPh>
    <rPh sb="3" eb="4">
      <t>dui ying de</t>
    </rPh>
    <phoneticPr fontId="4"/>
  </si>
  <si>
    <t>没能完成基线模型的估计。</t>
    <rPh sb="0" eb="1">
      <t>mei</t>
    </rPh>
    <rPh sb="2" eb="3">
      <t>wan cheng</t>
    </rPh>
    <rPh sb="4" eb="5">
      <t>gu ji</t>
    </rPh>
    <rPh sb="6" eb="7">
      <t>ji xian</t>
    </rPh>
    <rPh sb="8" eb="9">
      <t>de</t>
    </rPh>
    <rPh sb="9" eb="10">
      <t>mo xing</t>
    </rPh>
    <phoneticPr fontId="4"/>
  </si>
  <si>
    <t>潜类别的Logistic回归分析 (参照分类使用Cluster</t>
    <rPh sb="22" eb="23">
      <t>shi yong</t>
    </rPh>
    <phoneticPr fontId="4"/>
  </si>
  <si>
    <t>如果指定样本数量，就不能进行稳健标准误差的估计。</t>
    <rPh sb="0" eb="1">
      <t>ru guo</t>
    </rPh>
    <rPh sb="2" eb="3">
      <t>zhi ding</t>
    </rPh>
    <rPh sb="9" eb="10">
      <t>jiu bu neng</t>
    </rPh>
    <rPh sb="12" eb="13">
      <t>jin xing</t>
    </rPh>
    <phoneticPr fontId="4"/>
  </si>
  <si>
    <t>潜秩的Logistic回归分析 (比例优势(odds)模型)</t>
    <rPh sb="2" eb="3">
      <t>de</t>
    </rPh>
    <phoneticPr fontId="4"/>
  </si>
  <si>
    <t>如果指定样本数量，就不能进行缺失数据的估计。</t>
  </si>
  <si>
    <t>潜秩的Logistic回归分析 (非比例优势(odds)模型)</t>
  </si>
  <si>
    <t>模型空间里存在使用变量里没有的变量，或者使用变量的排列和模型空间的变量的排列不一致。点击模型空间钮，运行再分析。</t>
    <rPh sb="4" eb="5">
      <t>li</t>
    </rPh>
    <rPh sb="5" eb="6">
      <t>cun zai</t>
    </rPh>
    <rPh sb="11" eb="12">
      <t>li</t>
    </rPh>
    <rPh sb="12" eb="13">
      <t>mei you de</t>
    </rPh>
    <phoneticPr fontId="4"/>
  </si>
  <si>
    <t>模型空间不符合多层统计SEM使用基准。点击模型空间钮，运行再分析。</t>
    <rPh sb="4" eb="5">
      <t>bu neng</t>
    </rPh>
    <rPh sb="5" eb="6">
      <t>fu he</t>
    </rPh>
    <rPh sb="14" eb="15">
      <t>shi yong</t>
    </rPh>
    <rPh sb="16" eb="17">
      <t>ji zhun</t>
    </rPh>
    <rPh sb="19" eb="20">
      <t>qing zai ci</t>
    </rPh>
    <phoneticPr fontId="4"/>
  </si>
  <si>
    <t>※使用稳健标准误差。</t>
    <rPh sb="1" eb="2">
      <t>shi yong</t>
    </rPh>
    <phoneticPr fontId="4"/>
  </si>
  <si>
    <t>模型工作表中存在使用变量里没有的变量，或者使用变量的排列和模型工作表的变量的排列不一致。</t>
    <rPh sb="5" eb="6">
      <t>zhong</t>
    </rPh>
    <rPh sb="6" eb="7">
      <t>cun zai</t>
    </rPh>
    <rPh sb="12" eb="13">
      <t>li</t>
    </rPh>
    <rPh sb="13" eb="14">
      <t>mei you</t>
    </rPh>
    <rPh sb="15" eb="16">
      <t>de</t>
    </rPh>
    <rPh sb="26" eb="27">
      <t>pai lie</t>
    </rPh>
    <rPh sb="28" eb="29">
      <t>he</t>
    </rPh>
    <rPh sb="29" eb="30">
      <t>mo xing</t>
    </rPh>
    <rPh sb="38" eb="39">
      <t>pai lie</t>
    </rPh>
    <rPh sb="40" eb="41">
      <t>bu yi zhi</t>
    </rPh>
    <phoneticPr fontId="4"/>
  </si>
  <si>
    <t>近似R-squared的值</t>
  </si>
  <si>
    <t>再次点击模型空间钮，运行再分析。</t>
    <rPh sb="0" eb="1">
      <t>zai ci</t>
    </rPh>
    <rPh sb="2" eb="3">
      <t>dian ji</t>
    </rPh>
    <rPh sb="12" eb="13">
      <t>zai fen xi</t>
    </rPh>
    <phoneticPr fontId="4"/>
  </si>
  <si>
    <t>类别直方图</t>
  </si>
  <si>
    <t>多水平统计SEM中不能估计文件标准误差</t>
  </si>
  <si>
    <t>级别直方图</t>
  </si>
  <si>
    <t>有不正确的模型制約。HAD将忽略它。</t>
    <rPh sb="0" eb="1">
      <t>you</t>
    </rPh>
    <rPh sb="16" eb="17">
      <t>ta</t>
    </rPh>
    <phoneticPr fontId="4"/>
  </si>
  <si>
    <t>主成分分数</t>
  </si>
  <si>
    <t>多重组群分析的样本数量的指定请使用";"来间隔，并按组请指定。HAD将忽略这一限制。</t>
    <rPh sb="14" eb="15">
      <t>qing shi yong</t>
    </rPh>
    <rPh sb="20" eb="21">
      <t>lai</t>
    </rPh>
    <rPh sb="21" eb="22">
      <t>jian ge</t>
    </rPh>
    <rPh sb="24" eb="25">
      <t>bing</t>
    </rPh>
    <rPh sb="34" eb="35">
      <t>jiang</t>
    </rPh>
    <rPh sb="35" eb="36">
      <t>hu lue</t>
    </rPh>
    <rPh sb="37" eb="38">
      <t>zhe yi</t>
    </rPh>
    <rPh sb="39" eb="40">
      <t>xian zhi</t>
    </rPh>
    <phoneticPr fontId="4"/>
  </si>
  <si>
    <t>限制条件过多</t>
    <rPh sb="0" eb="1">
      <t>xian zhi tiao jian</t>
    </rPh>
    <rPh sb="4" eb="5">
      <t>guo duo</t>
    </rPh>
    <phoneticPr fontId="4"/>
  </si>
  <si>
    <t>维度</t>
  </si>
  <si>
    <t>样本数量的输入不正确。请输入数值。</t>
  </si>
  <si>
    <t>样本数量的输入不正确。请输入大于等于1的整数。</t>
    <rPh sb="14" eb="15">
      <t>da yu deng yu</t>
    </rPh>
    <phoneticPr fontId="4"/>
  </si>
  <si>
    <t>对角SMC</t>
  </si>
  <si>
    <t>工作表名</t>
  </si>
  <si>
    <t>没有找到。</t>
  </si>
  <si>
    <t>指定数据中没有适当的协方差数据。</t>
  </si>
  <si>
    <t>随机数相关矩阵</t>
  </si>
  <si>
    <t>不能读写变量以上的数据</t>
    <rPh sb="0" eb="1">
      <t>bu neng n</t>
    </rPh>
    <rPh sb="2" eb="3">
      <t>du xie</t>
    </rPh>
    <phoneticPr fontId="4"/>
  </si>
  <si>
    <t>数据相关性矩阵</t>
  </si>
  <si>
    <t>超过了</t>
    <rPh sb="0" eb="1">
      <t>chao guo le</t>
    </rPh>
    <phoneticPr fontId="4"/>
  </si>
  <si>
    <t>没有找到输入的变量名。</t>
    <rPh sb="0" eb="1">
      <t>mei you</t>
    </rPh>
    <rPh sb="2" eb="3">
      <t>zhao dao</t>
    </rPh>
    <rPh sb="6" eb="7">
      <t>de</t>
    </rPh>
    <phoneticPr fontId="4"/>
  </si>
  <si>
    <t>对角SMC平行分析</t>
    <rPh sb="0" eb="1">
      <t>dui jiao</t>
    </rPh>
    <phoneticPr fontId="4"/>
  </si>
  <si>
    <t>请输入读写到模型工作表里的变量名。</t>
    <rPh sb="3" eb="4">
      <t>du xie dao</t>
    </rPh>
    <rPh sb="6" eb="7">
      <t>mo xing</t>
    </rPh>
    <rPh sb="11" eb="12">
      <t>li de</t>
    </rPh>
    <phoneticPr fontId="4"/>
  </si>
  <si>
    <t>随机数对角SMC</t>
  </si>
  <si>
    <t>输入到筛选器的值不正确。</t>
    <rPh sb="2" eb="3">
      <t>dao</t>
    </rPh>
    <phoneticPr fontId="4"/>
  </si>
  <si>
    <t>共同度的和的推移</t>
  </si>
  <si>
    <t>值的输入不正确。</t>
  </si>
  <si>
    <t>没有找到分析代码。</t>
    <rPh sb="6" eb="7">
      <t>dai ma</t>
    </rPh>
    <phoneticPr fontId="4"/>
  </si>
  <si>
    <t>样本</t>
  </si>
  <si>
    <t>请选择登录的数据文件。</t>
    <rPh sb="5" eb="6">
      <t>de</t>
    </rPh>
    <phoneticPr fontId="4"/>
  </si>
  <si>
    <t>调节法</t>
  </si>
  <si>
    <t>请输入登录名。</t>
  </si>
  <si>
    <t>因子</t>
  </si>
  <si>
    <t>请指定使用变量。</t>
  </si>
  <si>
    <t>最大似然法</t>
  </si>
  <si>
    <t>列表上有同样的登录名。你确定要覆盖吗？</t>
    <rPh sb="2" eb="3">
      <t>shang</t>
    </rPh>
    <rPh sb="3" eb="4">
      <t>you</t>
    </rPh>
    <rPh sb="4" eb="5">
      <t>tong yan de</t>
    </rPh>
    <rPh sb="9" eb="10">
      <t>ming cheng</t>
    </rPh>
    <rPh sb="11" eb="12">
      <t>ni</t>
    </rPh>
    <rPh sb="12" eb="13">
      <t>que ding</t>
    </rPh>
    <rPh sb="14" eb="15">
      <t>yao</t>
    </rPh>
    <rPh sb="17" eb="18">
      <t>ma</t>
    </rPh>
    <phoneticPr fontId="4"/>
  </si>
  <si>
    <t>登录到列表上了。</t>
    <rPh sb="2" eb="3">
      <t>dao</t>
    </rPh>
    <phoneticPr fontId="4"/>
  </si>
  <si>
    <r>
      <t>反复主</t>
    </r>
    <r>
      <rPr>
        <sz val="11"/>
        <color theme="1"/>
        <rFont val="游ゴシック"/>
        <family val="3"/>
        <charset val="134"/>
        <scheme val="minor"/>
      </rPr>
      <t>轴</t>
    </r>
    <r>
      <rPr>
        <sz val="11"/>
        <color theme="1"/>
        <rFont val="Yu Gothic UI"/>
        <family val="3"/>
        <charset val="128"/>
      </rPr>
      <t>因子法</t>
    </r>
    <rPh sb="0" eb="1">
      <t>ハン</t>
    </rPh>
    <rPh sb="1" eb="2">
      <t>ブク</t>
    </rPh>
    <rPh sb="2" eb="3">
      <t>ヌシ</t>
    </rPh>
    <rPh sb="4" eb="6">
      <t>インシ</t>
    </rPh>
    <rPh sb="6" eb="7">
      <t>ホウ</t>
    </rPh>
    <phoneticPr fontId="4"/>
  </si>
  <si>
    <t>删除吗？</t>
  </si>
  <si>
    <t>非反复估计法</t>
  </si>
  <si>
    <t>删除所有的模型吗？</t>
  </si>
  <si>
    <t>删除了所有的模型。</t>
  </si>
  <si>
    <t>分析代码的模型</t>
    <rPh sb="2" eb="3">
      <t>dai ma</t>
    </rPh>
    <phoneticPr fontId="4"/>
  </si>
  <si>
    <t>模型保存中发生意外错误。HAD的运算终止。</t>
    <rPh sb="0" eb="1">
      <t>mo xing</t>
    </rPh>
    <phoneticPr fontId="4"/>
  </si>
  <si>
    <t>类别因子分析(带有加权的最小二乘法规划求解利用)</t>
    <rPh sb="11" eb="12">
      <t>de</t>
    </rPh>
    <phoneticPr fontId="4"/>
  </si>
  <si>
    <t>请输入模型的名称(「现在的模型」和「分析代码的模型」以外)</t>
    <rPh sb="5" eb="6">
      <t>de</t>
    </rPh>
    <rPh sb="6" eb="7">
      <t>ming cheng</t>
    </rPh>
    <rPh sb="16" eb="17">
      <t>he</t>
    </rPh>
    <rPh sb="20" eb="21">
      <t>dai ma</t>
    </rPh>
    <phoneticPr fontId="4"/>
  </si>
  <si>
    <t>类别因子分析(带有加权的最小二乘法)</t>
  </si>
  <si>
    <t>请指定因变量。</t>
  </si>
  <si>
    <t xml:space="preserve">提取方法 </t>
  </si>
  <si>
    <t>列表里有同样的模型。你确定要覆盖吗？</t>
    <rPh sb="3" eb="4">
      <t>you</t>
    </rPh>
    <rPh sb="4" eb="5">
      <t>tong yang de</t>
    </rPh>
    <rPh sb="7" eb="8">
      <t>mo xing</t>
    </rPh>
    <rPh sb="10" eb="11">
      <t>ni que ding yao</t>
    </rPh>
    <phoneticPr fontId="4"/>
  </si>
  <si>
    <t>旋转方法</t>
    <rPh sb="2" eb="4">
      <t>ホウホウ</t>
    </rPh>
    <phoneticPr fontId="4"/>
  </si>
  <si>
    <t>登录到列表里了。</t>
    <rPh sb="2" eb="3">
      <t>dao</t>
    </rPh>
    <phoneticPr fontId="4"/>
  </si>
  <si>
    <t>（目标矩阵：</t>
  </si>
  <si>
    <t>无旋转</t>
    <rPh sb="0" eb="1">
      <t>wu</t>
    </rPh>
    <phoneticPr fontId="4"/>
  </si>
  <si>
    <t>现在的模型不能被删除。</t>
    <rPh sb="0" eb="1">
      <t>xian z</t>
    </rPh>
    <rPh sb="2" eb="3">
      <t>de</t>
    </rPh>
    <rPh sb="3" eb="4">
      <t>mo xing</t>
    </rPh>
    <rPh sb="5" eb="6">
      <t>bu neng bei</t>
    </rPh>
    <phoneticPr fontId="4"/>
  </si>
  <si>
    <t>Biquartimax旋转</t>
  </si>
  <si>
    <t>请指定模型。</t>
    <rPh sb="3" eb="4">
      <t>mo xing</t>
    </rPh>
    <phoneticPr fontId="4"/>
  </si>
  <si>
    <t>自助法的样本数的输入不正确</t>
  </si>
  <si>
    <t>等方差极大旋转</t>
  </si>
  <si>
    <t>因子简约</t>
  </si>
  <si>
    <t>投入标准概率的输入不正确。</t>
  </si>
  <si>
    <t>orthomax标准</t>
  </si>
  <si>
    <t>删除标准概率的输入不正确。</t>
  </si>
  <si>
    <t>直交普氏（Procrustes）分析旋转</t>
  </si>
  <si>
    <t>输入的平行分析的样本数不正确。</t>
    <rPh sb="0" eb="1">
      <t>shu ru de</t>
    </rPh>
    <rPh sb="7" eb="8">
      <t>de</t>
    </rPh>
    <rPh sb="8" eb="9">
      <t>yang ben shu</t>
    </rPh>
    <rPh sb="11" eb="12">
      <t>bu zheng que</t>
    </rPh>
    <phoneticPr fontId="4"/>
  </si>
  <si>
    <t>斜交普氏（Procrustes）分析旋转</t>
  </si>
  <si>
    <t>VSS的复杂性的输入不正确。</t>
  </si>
  <si>
    <t>Harris-Kaiser的独立聚类旋转</t>
    <rPh sb="13" eb="14">
      <t>de</t>
    </rPh>
    <rPh sb="14" eb="15">
      <t>du li</t>
    </rPh>
    <rPh sb="16" eb="17">
      <t>ju lei</t>
    </rPh>
    <phoneticPr fontId="4"/>
  </si>
  <si>
    <t>请输入1～3之間的整数。</t>
  </si>
  <si>
    <t>直接斜交（oblimin）旋转</t>
  </si>
  <si>
    <t>请输入0～1000之間的整数。</t>
    <rPh sb="9" eb="10">
      <t>zhi</t>
    </rPh>
    <phoneticPr fontId="4"/>
  </si>
  <si>
    <t>没有找到ExcelTTM文件。</t>
  </si>
  <si>
    <t>ExcelTTM的分析結果没有找到</t>
  </si>
  <si>
    <t>有</t>
    <rPh sb="0" eb="1">
      <t>you</t>
    </rPh>
    <phoneticPr fontId="4"/>
  </si>
  <si>
    <t>读取了ExcelTTM的数据。</t>
  </si>
  <si>
    <t>出现频数的最小值请输入1以上的整数。</t>
  </si>
  <si>
    <t>因子模式</t>
  </si>
  <si>
    <t>聚类数请输入1以上的整数。</t>
  </si>
  <si>
    <t>迭代次数</t>
  </si>
  <si>
    <t>树状图的要約标准请输入1以上的整数。</t>
  </si>
  <si>
    <t>多维标度法的维度个数请输入1以上的整数。</t>
  </si>
  <si>
    <t>偏离程度</t>
    <rPh sb="0" eb="1">
      <t>pian li chen du</t>
    </rPh>
    <phoneticPr fontId="4"/>
  </si>
  <si>
    <t>对应分析的维度个数请输入1以上的整数。</t>
  </si>
  <si>
    <t>※计算的中途特征值出现了负数。显示结果有可能是不合理结果(improper solutions)。</t>
    <rPh sb="4" eb="5">
      <t>zhong tu</t>
    </rPh>
    <phoneticPr fontId="4"/>
  </si>
  <si>
    <t>没有找到数据的工作表。</t>
  </si>
  <si>
    <t>※到最大反复数为止解没能收敛。显示结果为收敛途中的解。</t>
    <rPh sb="1" eb="2">
      <t>dao</t>
    </rPh>
    <rPh sb="7" eb="8">
      <t>wei zhi</t>
    </rPh>
    <rPh sb="10" eb="11">
      <t>mei neng</t>
    </rPh>
    <rPh sb="17" eb="18">
      <t>jie guo</t>
    </rPh>
    <rPh sb="19" eb="20">
      <t>wei</t>
    </rPh>
    <rPh sb="22" eb="23">
      <t>tu zhong</t>
    </rPh>
    <phoneticPr fontId="4"/>
  </si>
  <si>
    <t>被指定的工作表里没有数据。</t>
    <rPh sb="7" eb="8">
      <t>li</t>
    </rPh>
    <phoneticPr fontId="4"/>
  </si>
  <si>
    <t>※计算的中途共同度接近了1。显示结果有可能是不合理结果(improper solutions)。</t>
    <rPh sb="4" eb="5">
      <t>zhong tu</t>
    </rPh>
    <rPh sb="9" eb="10">
      <t>jie jin</t>
    </rPh>
    <rPh sb="11" eb="12">
      <t>le</t>
    </rPh>
    <rPh sb="16" eb="17">
      <t>jie guo</t>
    </rPh>
    <rPh sb="18" eb="19">
      <t>you ke neng</t>
    </rPh>
    <rPh sb="21" eb="22">
      <t>shi</t>
    </rPh>
    <phoneticPr fontId="4"/>
  </si>
  <si>
    <t>总反应数里有为0的分类。HAD的运算终止。</t>
    <rPh sb="4" eb="5">
      <t>li</t>
    </rPh>
    <rPh sb="5" eb="6">
      <t>you</t>
    </rPh>
    <rPh sb="6" eb="7">
      <t>wei</t>
    </rPh>
    <rPh sb="8" eb="9">
      <t>de</t>
    </rPh>
    <phoneticPr fontId="4"/>
  </si>
  <si>
    <t>※相关矩阵不是正定值。因子分析不能够运行。</t>
  </si>
  <si>
    <t>潜秩序分析的学习率的输入不正确。</t>
  </si>
  <si>
    <t>※模型未能最优化。显示的解可能不正确。</t>
    <rPh sb="3" eb="4">
      <t>wei neng</t>
    </rPh>
    <rPh sb="5" eb="6">
      <t>zui you hua</t>
    </rPh>
    <rPh sb="11" eb="12">
      <t>de</t>
    </rPh>
    <rPh sb="13" eb="14">
      <t>ke neng</t>
    </rPh>
    <rPh sb="15" eb="16">
      <t>bu zheng que</t>
    </rPh>
    <phoneticPr fontId="4"/>
  </si>
  <si>
    <t>潜秩序分析的邻域函数的最小值的输入不正确。</t>
    <rPh sb="7" eb="8">
      <t>yu</t>
    </rPh>
    <phoneticPr fontId="4"/>
  </si>
  <si>
    <t>共同度</t>
  </si>
  <si>
    <t>潜秩序分析的反复估计次数的输入不正确。</t>
  </si>
  <si>
    <t>因子贡献</t>
  </si>
  <si>
    <t>请输入比0大比1小的值。</t>
  </si>
  <si>
    <t>拟合优度</t>
  </si>
  <si>
    <t>没有数据。请输入数据。</t>
    <rPh sb="0" eb="1">
      <t>mei you</t>
    </rPh>
    <phoneticPr fontId="4"/>
  </si>
  <si>
    <t>※阿尔法系数和ω系数使用粗体字的项目计算（载荷为负是进行反向计分）</t>
    <rPh sb="6" eb="7">
      <t>he</t>
    </rPh>
    <rPh sb="10" eb="11">
      <t>shi yong</t>
    </rPh>
    <rPh sb="12" eb="13">
      <t>cu ti xzi</t>
    </rPh>
    <rPh sb="23" eb="24">
      <t>wei fu</t>
    </rPh>
    <rPh sb="25" eb="26">
      <t>shi</t>
    </rPh>
    <rPh sb="26" eb="27">
      <t>jin xing</t>
    </rPh>
    <phoneticPr fontId="4"/>
  </si>
  <si>
    <t>导出了csv文件。</t>
    <rPh sb="0" eb="1">
      <t>dao chu</t>
    </rPh>
    <rPh sb="2" eb="3">
      <t>le</t>
    </rPh>
    <phoneticPr fontId="4"/>
  </si>
  <si>
    <t>没有找到路径。</t>
    <rPh sb="0" eb="1">
      <t>mei you</t>
    </rPh>
    <rPh sb="2" eb="3">
      <t>zhao dao</t>
    </rPh>
    <phoneticPr fontId="4"/>
  </si>
  <si>
    <t>不进行反向计分时的信度系数</t>
    <rPh sb="7" eb="8">
      <t>shi</t>
    </rPh>
    <phoneticPr fontId="4"/>
  </si>
  <si>
    <t>请选择csv文件</t>
  </si>
  <si>
    <t>因子间相关</t>
    <rPh sb="2" eb="3">
      <t>jian</t>
    </rPh>
    <phoneticPr fontId="4"/>
  </si>
  <si>
    <t>读取了csv文件。</t>
    <rPh sb="6" eb="7">
      <t>wen jian</t>
    </rPh>
    <phoneticPr fontId="4"/>
  </si>
  <si>
    <t>因子结构（与因子的相关系数）</t>
    <rPh sb="5" eb="6">
      <t>yu</t>
    </rPh>
    <rPh sb="8" eb="9">
      <t>de</t>
    </rPh>
    <phoneticPr fontId="4"/>
  </si>
  <si>
    <t>HAD2R现在处在开启状态</t>
    <rPh sb="5" eb="6">
      <t>xian zai</t>
    </rPh>
    <rPh sb="7" eb="8">
      <t>chu zai</t>
    </rPh>
    <rPh sb="9" eb="10">
      <t>kai qi de</t>
    </rPh>
    <rPh sb="11" eb="12">
      <t>zhuang tai</t>
    </rPh>
    <phoneticPr fontId="4"/>
  </si>
  <si>
    <t>阈值</t>
  </si>
  <si>
    <t>HAD2R现在处在关闭状态</t>
    <rPh sb="9" eb="10">
      <t>guan bi</t>
    </rPh>
    <phoneticPr fontId="4"/>
  </si>
  <si>
    <t>请输入文件名。</t>
  </si>
  <si>
    <t>项目特性</t>
  </si>
  <si>
    <t>样本数的输入不正确。</t>
  </si>
  <si>
    <t>识别力</t>
  </si>
  <si>
    <t>请输入比0大的数值。</t>
    <rPh sb="3" eb="4">
      <t>bi</t>
    </rPh>
    <rPh sb="5" eb="6">
      <t>da de</t>
    </rPh>
    <phoneticPr fontId="4"/>
  </si>
  <si>
    <t>困难度</t>
    <rPh sb="0" eb="1">
      <t>kun nan du</t>
    </rPh>
    <phoneticPr fontId="4"/>
  </si>
  <si>
    <t>马尔可夫链（Markov Chain)的个数的输入不正确。</t>
  </si>
  <si>
    <t>测试信息函数</t>
  </si>
  <si>
    <t>warmup个数的输入不正确。</t>
  </si>
  <si>
    <t>测试信息曲线</t>
  </si>
  <si>
    <t>采用间隔的个数的输入不正确。</t>
  </si>
  <si>
    <t>项目特性曲線</t>
  </si>
  <si>
    <t>core的个数的输入不正确。</t>
  </si>
  <si>
    <t>项目特性函数</t>
  </si>
  <si>
    <t>请输入输出名称。</t>
    <rPh sb="3" eb="4">
      <t>shu chu ming cheng</t>
    </rPh>
    <phoneticPr fontId="4"/>
  </si>
  <si>
    <t>多层统计相关分析</t>
  </si>
  <si>
    <t>请输入R上的数据名。</t>
  </si>
  <si>
    <t>※对角矩阵(粗体字)表示组内相关，上三角矩阵表示个人水平相关，下三角矩阵表示集团水平的相关</t>
  </si>
  <si>
    <t>请指定直方图的级别数。</t>
  </si>
  <si>
    <t>检验统计量(Z值)和显著性概率</t>
    <rPh sb="9" eb="10">
      <t>he</t>
    </rPh>
    <phoneticPr fontId="4"/>
  </si>
  <si>
    <t>请输入直方图的级别数的数值。</t>
  </si>
  <si>
    <t>※上段为Z值，下段为p值</t>
    <rPh sb="3" eb="4">
      <t>wei</t>
    </rPh>
    <rPh sb="9" eb="10">
      <t>wei</t>
    </rPh>
    <phoneticPr fontId="4"/>
  </si>
  <si>
    <t>请使用2以上并小于100的数值指定直方图的级别数。</t>
    <rPh sb="6" eb="7">
      <t>bing</t>
    </rPh>
    <rPh sb="7" eb="8">
      <t>xiao yu</t>
    </rPh>
    <phoneticPr fontId="4"/>
  </si>
  <si>
    <t>有効样本数量</t>
  </si>
  <si>
    <t>请指定折线图的粗细的数值为1以上。</t>
    <rPh sb="0" eb="1">
      <t>zhe xian tu</t>
    </rPh>
    <rPh sb="4" eb="5">
      <t>cu xi</t>
    </rPh>
    <rPh sb="12" eb="13">
      <t>wei</t>
    </rPh>
    <phoneticPr fontId="4"/>
  </si>
  <si>
    <t>组数</t>
    <rPh sb="0" eb="1">
      <t>zu</t>
    </rPh>
    <phoneticPr fontId="4"/>
  </si>
  <si>
    <t>Kernel区间数请指定1以上的数值。</t>
  </si>
  <si>
    <t>组内人数</t>
  </si>
  <si>
    <t>带宽参数请指定比0大的数值。</t>
    <rPh sb="7" eb="8">
      <t>bi</t>
    </rPh>
    <rPh sb="9" eb="10">
      <t>da de</t>
    </rPh>
    <phoneticPr fontId="4"/>
  </si>
  <si>
    <t>以上的平方根</t>
    <rPh sb="0" eb="1">
      <t>yi shang</t>
    </rPh>
    <phoneticPr fontId="4"/>
  </si>
  <si>
    <t>请选择工作表。</t>
  </si>
  <si>
    <t>全样本</t>
  </si>
  <si>
    <t>与此同名的工作表已经存在。</t>
    <rPh sb="8" eb="9">
      <t>yi jing</t>
    </rPh>
    <rPh sb="10" eb="11">
      <t>cun zai</t>
    </rPh>
    <phoneticPr fontId="4"/>
  </si>
  <si>
    <t>组内相关</t>
  </si>
  <si>
    <t>这一名称已被使用。请指定别的名称。</t>
    <rPh sb="0" eb="1">
      <t>zhe yi</t>
    </rPh>
    <rPh sb="4" eb="5">
      <t>yi bei shi yon</t>
    </rPh>
    <rPh sb="12" eb="13">
      <t>bie de</t>
    </rPh>
    <phoneticPr fontId="4"/>
  </si>
  <si>
    <t>信度</t>
  </si>
  <si>
    <t>这一名称不能使用。请指定别的名称。</t>
    <rPh sb="4" eb="5">
      <t>bu nenng</t>
    </rPh>
    <rPh sb="6" eb="7">
      <t>shi yong</t>
    </rPh>
    <phoneticPr fontId="4"/>
  </si>
  <si>
    <t>※组内使用分类进行制约（组内相关有改变）</t>
    <rPh sb="3" eb="4">
      <t>shi yong</t>
    </rPh>
    <rPh sb="7" eb="8">
      <t>jin xing</t>
    </rPh>
    <rPh sb="9" eb="10">
      <t>zhi yue</t>
    </rPh>
    <rPh sb="16" eb="17">
      <t>you gai bian</t>
    </rPh>
    <phoneticPr fontId="4"/>
  </si>
  <si>
    <t>删除所有的工作表吗？</t>
  </si>
  <si>
    <r>
      <t>同质性分析 (多重对应分析</t>
    </r>
    <r>
      <rPr>
        <sz val="10"/>
        <rFont val="MS PGothic"/>
        <family val="2"/>
        <charset val="128"/>
      </rPr>
      <t>・</t>
    </r>
    <r>
      <rPr>
        <sz val="10"/>
        <rFont val="宋体"/>
      </rPr>
      <t>数量化理论Ⅲ类)</t>
    </r>
    <rPh sb="14" eb="15">
      <t>shu liang hua</t>
    </rPh>
    <rPh sb="17" eb="18">
      <t>li lun</t>
    </rPh>
    <rPh sb="20" eb="21">
      <t>lei</t>
    </rPh>
    <phoneticPr fontId="4"/>
  </si>
  <si>
    <t>删除选择了的工作表吗？</t>
    <rPh sb="2" eb="3">
      <t>xuan ze le de</t>
    </rPh>
    <phoneticPr fontId="4"/>
  </si>
  <si>
    <t>数据形式</t>
  </si>
  <si>
    <t>被移动到新的文件上的工作表从以前的HAD文件上删除吗？</t>
  </si>
  <si>
    <t>工作表被复制到新的文件上了。</t>
    <rPh sb="4" eb="5">
      <t>fu zhi</t>
    </rPh>
    <phoneticPr fontId="4"/>
  </si>
  <si>
    <t>分类型</t>
    <rPh sb="2" eb="3">
      <t>ガタ</t>
    </rPh>
    <phoneticPr fontId="4"/>
  </si>
  <si>
    <t>工作表被移动到新的文件上了。</t>
    <rPh sb="3" eb="4">
      <t>bei</t>
    </rPh>
    <rPh sb="4" eb="5">
      <t>yi dong dao</t>
    </rPh>
    <rPh sb="7" eb="8">
      <t>xin de</t>
    </rPh>
    <rPh sb="9" eb="10">
      <t>wen jian shang le</t>
    </rPh>
    <phoneticPr fontId="4"/>
  </si>
  <si>
    <t>所有分类的个数</t>
    <rPh sb="0" eb="1">
      <t>suo you</t>
    </rPh>
    <phoneticPr fontId="4"/>
  </si>
  <si>
    <t>请指定单元格的宽度</t>
  </si>
  <si>
    <t>请指定数值。</t>
  </si>
  <si>
    <t>交叉表型</t>
    <rPh sb="3" eb="4">
      <t>ガタ</t>
    </rPh>
    <phoneticPr fontId="4"/>
  </si>
  <si>
    <t>请指定6以上的数值。</t>
  </si>
  <si>
    <t>请指定1以上的整数。</t>
  </si>
  <si>
    <t>特征值と相关系数</t>
  </si>
  <si>
    <t>请指定缺失值。</t>
  </si>
  <si>
    <t>分类量化</t>
  </si>
  <si>
    <t>请指定随机数种子</t>
  </si>
  <si>
    <t>分类名</t>
  </si>
  <si>
    <t>给随机数种子输入整数。</t>
    <rPh sb="0" eb="1">
      <t>gei</t>
    </rPh>
    <phoneticPr fontId="4"/>
  </si>
  <si>
    <t>的分类</t>
  </si>
  <si>
    <t>请指定加载在0频数的对数线性模型上的值。</t>
    <rPh sb="9" eb="10">
      <t>de</t>
    </rPh>
    <phoneticPr fontId="4"/>
  </si>
  <si>
    <t>行的分类</t>
  </si>
  <si>
    <t>请输入加载在0频数的对数线性模型上的0以上的值。</t>
    <rPh sb="15" eb="16">
      <t>de</t>
    </rPh>
    <phoneticPr fontId="4"/>
  </si>
  <si>
    <t>自助法估计值的分布</t>
  </si>
  <si>
    <t>请输入加载在0频数的对数线性模型上的0以上以及小于1的值。</t>
    <rPh sb="16" eb="17">
      <t>yi shang</t>
    </rPh>
    <rPh sb="17" eb="18">
      <t>de</t>
    </rPh>
    <phoneticPr fontId="4"/>
  </si>
  <si>
    <t>的系数</t>
  </si>
  <si>
    <t>请指定1以上的数值。</t>
  </si>
  <si>
    <t>快捷键必须使用半角英文模式。</t>
    <rPh sb="3" eb="4">
      <t>bi xu shi yong</t>
    </rPh>
    <rPh sb="7" eb="8">
      <t>ban jiao</t>
    </rPh>
    <rPh sb="9" eb="10">
      <t>yin wen</t>
    </rPh>
    <rPh sb="11" eb="12">
      <t>mo shi</t>
    </rPh>
    <phoneticPr fontId="4"/>
  </si>
  <si>
    <t>※没有显著性的自变量。</t>
    <rPh sb="6" eb="7">
      <t>de</t>
    </rPh>
    <phoneticPr fontId="4"/>
  </si>
  <si>
    <t>这个功能苹果电脑不能使用。</t>
    <rPh sb="0" eb="1">
      <t>zhe ge</t>
    </rPh>
    <rPh sb="2" eb="3">
      <t>gong neng</t>
    </rPh>
    <rPh sb="4" eb="5">
      <t>ping guo</t>
    </rPh>
    <rPh sb="6" eb="7">
      <t>dian nao</t>
    </rPh>
    <rPh sb="8" eb="9">
      <t>bu neng</t>
    </rPh>
    <rPh sb="10" eb="11">
      <t>shi yong</t>
    </rPh>
    <phoneticPr fontId="4"/>
  </si>
  <si>
    <t>※由于包含有交互作用项，所有自变量都进行中心化。</t>
    <rPh sb="1" eb="2">
      <t>you yu</t>
    </rPh>
    <rPh sb="3" eb="4">
      <t>bao han you</t>
    </rPh>
    <rPh sb="17" eb="18">
      <t>dou</t>
    </rPh>
    <rPh sb="18" eb="19">
      <t>jin xing</t>
    </rPh>
    <phoneticPr fontId="4"/>
  </si>
  <si>
    <t>找不到HAD的文件。</t>
    <rPh sb="0" eb="1">
      <t>zhao bu dao</t>
    </rPh>
    <rPh sb="6" eb="7">
      <t>de</t>
    </rPh>
    <rPh sb="7" eb="8">
      <t>wen jian</t>
    </rPh>
    <phoneticPr fontId="4"/>
  </si>
  <si>
    <t>※所有的自变量都进行中心化。</t>
    <rPh sb="3" eb="4">
      <t>de</t>
    </rPh>
    <rPh sb="7" eb="8">
      <t>dou jin xing</t>
    </rPh>
    <phoneticPr fontId="4"/>
  </si>
  <si>
    <t>此文件不是ver15.30以后的HAD文件。</t>
    <rPh sb="0" eb="1">
      <t>ci wen jian</t>
    </rPh>
    <rPh sb="3" eb="4">
      <t>bu shi</t>
    </rPh>
    <rPh sb="13" eb="14">
      <t>yi hou de</t>
    </rPh>
    <rPh sb="19" eb="20">
      <t>wen jian</t>
    </rPh>
    <phoneticPr fontId="4"/>
  </si>
  <si>
    <t>读取了HAD文件的数据。</t>
    <rPh sb="0" eb="1">
      <t>du qu</t>
    </rPh>
    <rPh sb="2" eb="3">
      <t>le</t>
    </rPh>
    <rPh sb="6" eb="7">
      <t>wen jian</t>
    </rPh>
    <rPh sb="8" eb="9">
      <t>de</t>
    </rPh>
    <phoneticPr fontId="4"/>
  </si>
  <si>
    <t>※所谓Pillai是指Pillai的痕迹</t>
    <rPh sb="1" eb="2">
      <t>suo w</t>
    </rPh>
    <rPh sb="9" eb="10">
      <t>shi zhi</t>
    </rPh>
    <rPh sb="18" eb="19">
      <t>hen ji</t>
    </rPh>
    <phoneticPr fontId="4"/>
  </si>
  <si>
    <t>最大迭代次数的输入不正确。</t>
    <rPh sb="2" eb="3">
      <t>die dai</t>
    </rPh>
    <phoneticPr fontId="4"/>
  </si>
  <si>
    <t>自变量的多变量检验</t>
  </si>
  <si>
    <t>输入的因子提取的收敛基准不正确</t>
    <rPh sb="5" eb="6">
      <t>ti qu</t>
    </rPh>
    <rPh sb="7" eb="8">
      <t>de</t>
    </rPh>
    <rPh sb="12" eb="13">
      <t>b z q</t>
    </rPh>
    <phoneticPr fontId="4"/>
  </si>
  <si>
    <t>对各因变量的重回归分析的标准偏回归系数</t>
    <rPh sb="0" eb="1">
      <t>dui</t>
    </rPh>
    <rPh sb="5" eb="6">
      <t>de</t>
    </rPh>
    <phoneticPr fontId="4"/>
  </si>
  <si>
    <t>请输入大于0以及1以下的数值。</t>
    <rPh sb="0" eb="1">
      <t>qing shu ru</t>
    </rPh>
    <rPh sb="3" eb="4">
      <t>bi</t>
    </rPh>
    <rPh sb="5" eb="6">
      <t>da</t>
    </rPh>
    <rPh sb="6" eb="7">
      <t>bi</t>
    </rPh>
    <rPh sb="10" eb="11">
      <t>shu zhi</t>
    </rPh>
    <phoneticPr fontId="4"/>
  </si>
  <si>
    <t>典型相关分析</t>
  </si>
  <si>
    <t>输入的最优斜交法旋转的Power不正确。</t>
    <rPh sb="0" eb="1">
      <t>shu ru de</t>
    </rPh>
    <rPh sb="10" eb="11">
      <t>de</t>
    </rPh>
    <rPh sb="16" eb="17">
      <t>bu zheng que</t>
    </rPh>
    <phoneticPr fontId="4"/>
  </si>
  <si>
    <t>典型相关</t>
  </si>
  <si>
    <t>请输入1～10的数值。</t>
  </si>
  <si>
    <t>典型系数</t>
  </si>
  <si>
    <t>输入的独立聚类旋转的Power不正确。</t>
    <rPh sb="0" eb="1">
      <t>du li</t>
    </rPh>
    <rPh sb="2" eb="3">
      <t>ju lei</t>
    </rPh>
    <rPh sb="6" eb="7">
      <t>de</t>
    </rPh>
    <rPh sb="15" eb="16">
      <t>bu zheng q</t>
    </rPh>
    <phoneticPr fontId="4"/>
  </si>
  <si>
    <t>因子贡献的权重的输入不正确。</t>
  </si>
  <si>
    <t>自变量</t>
  </si>
  <si>
    <t>请输入0到变量数量之间的数值。</t>
    <rPh sb="4" eb="5">
      <t>dao</t>
    </rPh>
    <rPh sb="5" eb="6">
      <t>bian liang</t>
    </rPh>
    <rPh sb="8" eb="9">
      <t>liang</t>
    </rPh>
    <rPh sb="9" eb="10">
      <t>zhi jian</t>
    </rPh>
    <phoneticPr fontId="4"/>
  </si>
  <si>
    <t>成分</t>
    <rPh sb="0" eb="2">
      <t>セイブン</t>
    </rPh>
    <phoneticPr fontId="4"/>
  </si>
  <si>
    <t>请输入0～1的数值。</t>
  </si>
  <si>
    <t>标准化典型系数</t>
  </si>
  <si>
    <t>苹果电脑以及无求解器（solver)的版本不能使用规划求解器（solver)</t>
  </si>
  <si>
    <t>结构系数</t>
  </si>
  <si>
    <t>树状图的显示方法的输入不正确。</t>
    <rPh sb="6" eb="7">
      <t>fang fa</t>
    </rPh>
    <phoneticPr fontId="4"/>
  </si>
  <si>
    <t>※残差协方差结构，由于不能使用Gauss–Hermite求积分，估计法变更为疑似最大似然法。</t>
    <rPh sb="3" eb="4">
      <t>xie fang cha</t>
    </rPh>
    <rPh sb="6" eb="7">
      <t>jie gou</t>
    </rPh>
    <rPh sb="9" eb="10">
      <t>you yu</t>
    </rPh>
    <rPh sb="11" eb="12">
      <t>bu neng</t>
    </rPh>
    <rPh sb="13" eb="14">
      <t>shi yong</t>
    </rPh>
    <rPh sb="28" eb="29">
      <t>qiu ji fen</t>
    </rPh>
    <rPh sb="35" eb="36">
      <t>bian geng</t>
    </rPh>
    <rPh sb="37" eb="38">
      <t>wei</t>
    </rPh>
    <phoneticPr fontId="4"/>
  </si>
  <si>
    <t>请输入大于0以及5以下的数值。</t>
    <rPh sb="3" eb="4">
      <t>da yu</t>
    </rPh>
    <rPh sb="6" eb="7">
      <t>yi ji</t>
    </rPh>
    <rPh sb="8" eb="9">
      <t>shu zhi</t>
    </rPh>
    <rPh sb="9" eb="10">
      <t>yi xia</t>
    </rPh>
    <phoneticPr fontId="4"/>
  </si>
  <si>
    <t>※残差协方差结构，由于不能使用拉普拉斯（Laplace）近似积分，估计法变更为疑似最大似然法。</t>
    <rPh sb="17" eb="18">
      <t>ji fen</t>
    </rPh>
    <phoneticPr fontId="4"/>
  </si>
  <si>
    <t>请输入大于等于1的整数。</t>
    <rPh sb="8" eb="9">
      <t>de</t>
    </rPh>
    <phoneticPr fontId="4"/>
  </si>
  <si>
    <t>※由于随机效应存在2个以上的情况下Gauss–Hermite求积分不能使用，估计法变更为拉普拉斯（Laplace）近似。</t>
    <rPh sb="1" eb="2">
      <t>you yu</t>
    </rPh>
    <rPh sb="19" eb="20">
      <t>zhong</t>
    </rPh>
    <rPh sb="20" eb="21">
      <t>de</t>
    </rPh>
    <rPh sb="25" eb="26">
      <t>cun zai</t>
    </rPh>
    <rPh sb="31" eb="32">
      <t>de</t>
    </rPh>
    <rPh sb="32" eb="33">
      <t>qing kuang xia</t>
    </rPh>
    <rPh sb="33" eb="34">
      <t>bu neng</t>
    </rPh>
    <rPh sb="35" eb="36">
      <t>shi yong</t>
    </rPh>
    <rPh sb="41" eb="42">
      <t>bian geng wei</t>
    </rPh>
    <rPh sb="57" eb="58">
      <t>jin si</t>
    </rPh>
    <phoneticPr fontId="4"/>
  </si>
  <si>
    <t>树状图的概要基准的输入不正确。</t>
    <rPh sb="0" eb="1">
      <t>shu zhuang tu</t>
    </rPh>
    <rPh sb="4" eb="5">
      <t>gai yao ji zhun</t>
    </rPh>
    <phoneticPr fontId="4"/>
  </si>
  <si>
    <t>请输入5以上的整数。</t>
  </si>
  <si>
    <t>概率单位回归分析</t>
  </si>
  <si>
    <t>迭代次数的输入不正确。</t>
  </si>
  <si>
    <t>定序回归分析</t>
  </si>
  <si>
    <t>请输入1以上的整数。</t>
  </si>
  <si>
    <t>Logit链</t>
  </si>
  <si>
    <t>收敛基准的输入不正确。</t>
  </si>
  <si>
    <t>概率单位链</t>
  </si>
  <si>
    <t>请输入大于0小于1的数值。</t>
    <rPh sb="3" eb="4">
      <t>da yu</t>
    </rPh>
    <rPh sb="6" eb="7">
      <t>xiao yu</t>
    </rPh>
    <rPh sb="9" eb="10">
      <t>de</t>
    </rPh>
    <phoneticPr fontId="4"/>
  </si>
  <si>
    <t>补充Log-Log链</t>
  </si>
  <si>
    <t>请输入1～10000的整数。</t>
  </si>
  <si>
    <t>负Log-Log链</t>
  </si>
  <si>
    <t>估计精度的输入不正确。</t>
  </si>
  <si>
    <t>二项回归分析</t>
  </si>
  <si>
    <t>标准误差计算用的微小值的输入不正确。</t>
  </si>
  <si>
    <t>使用多层统计SEM估计不出稳健标准误差</t>
    <rPh sb="0" eb="1">
      <t>shi yong</t>
    </rPh>
    <rPh sb="9" eb="10">
      <t>gu ji bu chu</t>
    </rPh>
    <phoneticPr fontId="4"/>
  </si>
  <si>
    <t>主效果的显著性概率基准的输入不正确。</t>
    <rPh sb="0" eb="1">
      <t>zhu</t>
    </rPh>
    <rPh sb="1" eb="2">
      <t>xiao guo</t>
    </rPh>
    <rPh sb="9" eb="10">
      <t>ji zhun</t>
    </rPh>
    <phoneticPr fontId="4"/>
  </si>
  <si>
    <t>对数链</t>
  </si>
  <si>
    <t>最大迭代次数的输入不正确。</t>
    <rPh sb="6" eb="7">
      <t>de</t>
    </rPh>
    <rPh sb="7" eb="8">
      <t>shu ru</t>
    </rPh>
    <phoneticPr fontId="4"/>
  </si>
  <si>
    <t>負的二项回归分析</t>
    <rPh sb="0" eb="1">
      <t>フ</t>
    </rPh>
    <phoneticPr fontId="4"/>
  </si>
  <si>
    <t>请输入1～10000的数值。</t>
  </si>
  <si>
    <t>自助法（Bootstrap）的重采样数量的输入不正确。</t>
    <rPh sb="8" eb="9">
      <t>liang</t>
    </rPh>
    <phoneticPr fontId="4"/>
  </si>
  <si>
    <t>Tobit回归分析</t>
  </si>
  <si>
    <t>混合分布回归的迭代次数的输入不正确。</t>
  </si>
  <si>
    <t>下侧中止</t>
  </si>
  <si>
    <r>
      <t>分</t>
    </r>
    <r>
      <rPr>
        <sz val="10"/>
        <color theme="1"/>
        <rFont val="游ゴシック"/>
        <family val="3"/>
        <charset val="134"/>
        <scheme val="minor"/>
      </rPr>
      <t>组变</t>
    </r>
    <r>
      <rPr>
        <sz val="10"/>
        <color theme="1"/>
        <rFont val="游ゴシック"/>
        <family val="2"/>
        <charset val="128"/>
        <scheme val="minor"/>
      </rPr>
      <t>量的估</t>
    </r>
    <r>
      <rPr>
        <sz val="10"/>
        <color theme="1"/>
        <rFont val="游ゴシック"/>
        <family val="3"/>
        <charset val="134"/>
        <scheme val="minor"/>
      </rPr>
      <t>计</t>
    </r>
    <r>
      <rPr>
        <sz val="10"/>
        <color theme="1"/>
        <rFont val="游ゴシック"/>
        <family val="2"/>
        <charset val="128"/>
        <scheme val="minor"/>
      </rPr>
      <t>点的</t>
    </r>
    <r>
      <rPr>
        <sz val="10"/>
        <color theme="1"/>
        <rFont val="游ゴシック"/>
        <family val="3"/>
        <charset val="134"/>
        <scheme val="minor"/>
      </rPr>
      <t>输</t>
    </r>
    <r>
      <rPr>
        <sz val="10"/>
        <color theme="1"/>
        <rFont val="游ゴシック"/>
        <family val="2"/>
        <charset val="128"/>
        <scheme val="minor"/>
      </rPr>
      <t>入不正确。</t>
    </r>
    <phoneticPr fontId="5"/>
  </si>
  <si>
    <t>上侧中止</t>
  </si>
  <si>
    <t>请输入大于0的值。</t>
  </si>
  <si>
    <t>两侧中止</t>
  </si>
  <si>
    <t>不中止</t>
    <rPh sb="0" eb="1">
      <t>bu</t>
    </rPh>
    <phoneticPr fontId="4"/>
  </si>
  <si>
    <t>范围的输入不正确。</t>
    <rPh sb="0" eb="1">
      <t>fan wei</t>
    </rPh>
    <phoneticPr fontId="4"/>
  </si>
  <si>
    <t>贝塔二项回归分析</t>
  </si>
  <si>
    <t>不能选择最小值到最大值。</t>
    <rPh sb="0" eb="1">
      <t>bu neng</t>
    </rPh>
    <rPh sb="2" eb="3">
      <t>xuan ze</t>
    </rPh>
    <rPh sb="7" eb="8">
      <t>dao</t>
    </rPh>
    <phoneticPr fontId="4"/>
  </si>
  <si>
    <t>其他</t>
    <rPh sb="0" eb="1">
      <t>qi ta</t>
    </rPh>
    <phoneticPr fontId="4"/>
  </si>
  <si>
    <t>对数正态回归分析</t>
  </si>
  <si>
    <t>新输入的值不正确。</t>
    <rPh sb="3" eb="4">
      <t>de</t>
    </rPh>
    <rPh sb="4" eb="5">
      <t>zhi</t>
    </rPh>
    <phoneticPr fontId="4"/>
  </si>
  <si>
    <t>复制</t>
    <rPh sb="0" eb="1">
      <t>fu zhi</t>
    </rPh>
    <phoneticPr fontId="4"/>
  </si>
  <si>
    <t>样本数需要在1以上。</t>
    <rPh sb="0" eb="1">
      <t>yang ben shu</t>
    </rPh>
    <rPh sb="3" eb="4">
      <t>xu yao de</t>
    </rPh>
    <rPh sb="5" eb="6">
      <t>zai</t>
    </rPh>
    <rPh sb="7" eb="8">
      <t>yi shang</t>
    </rPh>
    <phoneticPr fontId="4"/>
  </si>
  <si>
    <t>※最优化计算没能收敛。指定为泊松分布进行了分析。</t>
    <rPh sb="1" eb="2">
      <t>zui you hua</t>
    </rPh>
    <phoneticPr fontId="4"/>
  </si>
  <si>
    <t>最小值的输入不正确。</t>
    <rPh sb="3" eb="4">
      <t>de</t>
    </rPh>
    <phoneticPr fontId="4"/>
  </si>
  <si>
    <t>※最优化计算没能收敛。結果有可能是不合理结果(improper solutions)。</t>
    <rPh sb="1" eb="2">
      <t>zui you hua</t>
    </rPh>
    <rPh sb="6" eb="7">
      <t>mei neng</t>
    </rPh>
    <phoneticPr fontId="4"/>
  </si>
  <si>
    <t>最大值的输入不正确。</t>
    <rPh sb="3" eb="4">
      <t>de</t>
    </rPh>
    <phoneticPr fontId="4"/>
  </si>
  <si>
    <t>※似然的计算中发生了意外错误。显示的卡方值，信息量标准不正确。</t>
    <rPh sb="1" eb="2">
      <t>si ran</t>
    </rPh>
    <rPh sb="17" eb="18">
      <t>de</t>
    </rPh>
    <phoneticPr fontId="4"/>
  </si>
  <si>
    <t>请输入大于最小值的数值。</t>
    <rPh sb="3" eb="4">
      <t>da yu</t>
    </rPh>
    <rPh sb="8" eb="9">
      <t>de</t>
    </rPh>
    <rPh sb="9" eb="10">
      <t>shu zhi</t>
    </rPh>
    <phoneticPr fontId="4"/>
  </si>
  <si>
    <t>总尝试次数</t>
  </si>
  <si>
    <t>平均值的输入不正确。</t>
    <rPh sb="3" eb="4">
      <t>de</t>
    </rPh>
    <phoneticPr fontId="4"/>
  </si>
  <si>
    <t>收敛</t>
    <rPh sb="0" eb="1">
      <t>shou lian</t>
    </rPh>
    <phoneticPr fontId="4"/>
  </si>
  <si>
    <t>方差的输入不正确。</t>
    <rPh sb="0" eb="1">
      <t>fang cha</t>
    </rPh>
    <rPh sb="2" eb="3">
      <t>de</t>
    </rPh>
    <phoneticPr fontId="4"/>
  </si>
  <si>
    <t>不合理结果(improper solutions)数</t>
  </si>
  <si>
    <t>样本大小的输入不正确。</t>
    <rPh sb="0" eb="1">
      <t>yang ben</t>
    </rPh>
    <rPh sb="2" eb="3">
      <t>da xiao</t>
    </rPh>
    <rPh sb="4" eb="5">
      <t>de</t>
    </rPh>
    <phoneticPr fontId="4"/>
  </si>
  <si>
    <t>样本数输入不正确。</t>
    <rPh sb="0" eb="1">
      <t>yang ben</t>
    </rPh>
    <phoneticPr fontId="4"/>
  </si>
  <si>
    <t>负2对数似然</t>
    <rPh sb="0" eb="1">
      <t>fu</t>
    </rPh>
    <phoneticPr fontId="4"/>
  </si>
  <si>
    <t>平均值的输入不正确。请输入数值。</t>
    <rPh sb="13" eb="14">
      <t>shu zhi</t>
    </rPh>
    <phoneticPr fontId="4"/>
  </si>
  <si>
    <t>Wilks的Lambda</t>
  </si>
  <si>
    <t>方差的输入不正确。请输入数值。</t>
    <rPh sb="0" eb="1">
      <t>fang ca</t>
    </rPh>
    <phoneticPr fontId="4"/>
  </si>
  <si>
    <t>回归系数</t>
  </si>
  <si>
    <t>方差的输入不正确。请输入大于0的值。</t>
    <rPh sb="0" eb="1">
      <t>fang cha</t>
    </rPh>
    <rPh sb="12" eb="13">
      <t>da yu</t>
    </rPh>
    <rPh sb="15" eb="16">
      <t>de</t>
    </rPh>
    <rPh sb="16" eb="17">
      <t>zhi</t>
    </rPh>
    <phoneticPr fontId="4"/>
  </si>
  <si>
    <t>判别系数</t>
  </si>
  <si>
    <t>概率的输入不正确。请输入数值。</t>
  </si>
  <si>
    <t>参照分类</t>
  </si>
  <si>
    <t>概率的输入不正确。请输入0到1的数值。</t>
    <rPh sb="13" eb="14">
      <t>dao</t>
    </rPh>
    <rPh sb="15" eb="16">
      <t>de</t>
    </rPh>
    <rPh sb="16" eb="17">
      <t>shu zhi</t>
    </rPh>
    <phoneticPr fontId="4"/>
  </si>
  <si>
    <t>低一级的秩（rank）</t>
    <rPh sb="4" eb="5">
      <t>zhi xu</t>
    </rPh>
    <phoneticPr fontId="4"/>
  </si>
  <si>
    <t>测试次数的输入不正确。请输入数值。</t>
    <rPh sb="0" eb="1">
      <t>ce shi</t>
    </rPh>
    <rPh sb="2" eb="3">
      <t>ci</t>
    </rPh>
    <phoneticPr fontId="4"/>
  </si>
  <si>
    <t>※分析的过程中反应概率有为0的项。結果有可能是不合理结果(improper solutions)。</t>
    <rPh sb="4" eb="5">
      <t>guo cheng zhong</t>
    </rPh>
    <rPh sb="7" eb="8">
      <t>fan yin</t>
    </rPh>
    <rPh sb="11" eb="12">
      <t>you</t>
    </rPh>
    <rPh sb="12" eb="13">
      <t>wei</t>
    </rPh>
    <rPh sb="14" eb="15">
      <t>de</t>
    </rPh>
    <rPh sb="19" eb="20">
      <t>you ke neng</t>
    </rPh>
    <rPh sb="22" eb="23">
      <t>shi</t>
    </rPh>
    <phoneticPr fontId="4"/>
  </si>
  <si>
    <t>测试次数的输入不正确。请输入大于0的整数。</t>
    <rPh sb="2" eb="3">
      <t>ci</t>
    </rPh>
    <rPh sb="14" eb="15">
      <t>da yu</t>
    </rPh>
    <rPh sb="17" eb="18">
      <t>de</t>
    </rPh>
    <rPh sb="18" eb="19">
      <t>zheng shu</t>
    </rPh>
    <phoneticPr fontId="4"/>
  </si>
  <si>
    <t>※由于过度离散参数不收敛，将其固定在0上进行了估计。指定为泊松分布进行了分析。</t>
    <rPh sb="1" eb="2">
      <t>you yu</t>
    </rPh>
    <rPh sb="9" eb="10">
      <t>bu</t>
    </rPh>
    <rPh sb="13" eb="14">
      <t>jiang qi</t>
    </rPh>
    <rPh sb="15" eb="16">
      <t>gu ding</t>
    </rPh>
    <rPh sb="17" eb="18">
      <t>zai</t>
    </rPh>
    <rPh sb="19" eb="20">
      <t>shang</t>
    </rPh>
    <rPh sb="20" eb="21">
      <t>jin xing le</t>
    </rPh>
    <rPh sb="26" eb="27">
      <t>zhi ding</t>
    </rPh>
    <rPh sb="28" eb="29">
      <t>wei</t>
    </rPh>
    <rPh sb="33" eb="34">
      <t>jin xing le</t>
    </rPh>
    <phoneticPr fontId="4"/>
  </si>
  <si>
    <t>平均值的输入不正确。请输入大于0的值。</t>
  </si>
  <si>
    <t>过度离散的输入不正确。请输入数值。</t>
  </si>
  <si>
    <t>残余方差</t>
  </si>
  <si>
    <t>过度离散的输入不正确。请输入大于0的值。</t>
  </si>
  <si>
    <t>比例参数</t>
  </si>
  <si>
    <t>形状参数的输入不正确。请输入数值。</t>
  </si>
  <si>
    <t>※2值变量作为类别变量处理。</t>
    <rPh sb="5" eb="6">
      <t>zuo wei</t>
    </rPh>
    <rPh sb="11" eb="12">
      <t>chu li</t>
    </rPh>
    <phoneticPr fontId="4"/>
  </si>
  <si>
    <t>形状参数的输入不正确。请输入大于0的值。</t>
  </si>
  <si>
    <t>※使用校正异方差性的稳健标准误差。</t>
    <rPh sb="9" eb="10">
      <t>de</t>
    </rPh>
    <phoneticPr fontId="4"/>
  </si>
  <si>
    <t>比例参数的输入不正确。请输入数值。</t>
  </si>
  <si>
    <t>※使用校正聚类内相关的稳健标准误差。</t>
    <rPh sb="10" eb="11">
      <t>de</t>
    </rPh>
    <phoneticPr fontId="4"/>
  </si>
  <si>
    <t>比例参数的输入不正确。请输入大于0的值。</t>
  </si>
  <si>
    <t>※使用自助法标准误差・置信区间。</t>
  </si>
  <si>
    <t>α参数的输入不正确。请输入数值。</t>
  </si>
  <si>
    <t>※系数的检验基于t分布进行。</t>
    <rPh sb="6" eb="7">
      <t>ji yu</t>
    </rPh>
    <rPh sb="11" eb="12">
      <t>jin xing</t>
    </rPh>
    <phoneticPr fontId="4"/>
  </si>
  <si>
    <t>α参数的输入不正确。请输入大于0的值。</t>
  </si>
  <si>
    <t>标准化系数</t>
  </si>
  <si>
    <t>β参数的输入不正确。请输入数值。</t>
  </si>
  <si>
    <t>擬似标准化系数</t>
  </si>
  <si>
    <t>β参数的输入不正确。请输入大于0的值。</t>
  </si>
  <si>
    <t>※显示的系数，请将其看作效果量的大致的程度。</t>
    <rPh sb="3" eb="4">
      <t>de</t>
    </rPh>
    <rPh sb="7" eb="8">
      <t>qign</t>
    </rPh>
    <rPh sb="8" eb="9">
      <t>jiang qi</t>
    </rPh>
    <rPh sb="10" eb="11">
      <t>kan zuo</t>
    </rPh>
    <rPh sb="16" eb="17">
      <t>da zhi</t>
    </rPh>
    <rPh sb="18" eb="19">
      <t>de</t>
    </rPh>
    <phoneticPr fontId="4"/>
  </si>
  <si>
    <t>言語的设置不正确。</t>
    <rPh sb="0" eb="2">
      <t>ゲンゴ</t>
    </rPh>
    <phoneticPr fontId="4"/>
  </si>
  <si>
    <t>近似标准化系数</t>
  </si>
  <si>
    <t>)因素超过该数量时，估计平均以及多重比较不能输出。</t>
    <rPh sb="1" eb="2">
      <t>chao guo</t>
    </rPh>
    <rPh sb="3" eb="4">
      <t>gai</t>
    </rPh>
    <rPh sb="4" eb="5">
      <t>shu liang</t>
    </rPh>
    <rPh sb="6" eb="7">
      <t>de</t>
    </rPh>
    <rPh sb="7" eb="8">
      <t>yin su</t>
    </rPh>
    <rPh sb="8" eb="9">
      <t>shi</t>
    </rPh>
    <rPh sb="14" eb="15">
      <t>yi ji</t>
    </rPh>
    <rPh sb="16" eb="17">
      <t>duo chong bi jiao</t>
    </rPh>
    <rPh sb="20" eb="21">
      <t>bu neng</t>
    </rPh>
    <rPh sb="22" eb="23">
      <t>shu chu</t>
    </rPh>
    <phoneticPr fontId="4"/>
  </si>
  <si>
    <t>※由于R-squared的值的估计为负数，计算不了近似标准化系数。</t>
    <rPh sb="1" eb="2">
      <t>you yu</t>
    </rPh>
    <rPh sb="14" eb="15">
      <t>de</t>
    </rPh>
    <rPh sb="15" eb="16">
      <t>gu ji</t>
    </rPh>
    <rPh sb="17" eb="18">
      <t>wei fu shu</t>
    </rPh>
    <phoneticPr fontId="4"/>
  </si>
  <si>
    <t>不允许改变HAD事前指定的名为「Data」的工作表的名称。请更改工作表名称。</t>
    <rPh sb="0" eb="1">
      <t>bu yun xu</t>
    </rPh>
    <rPh sb="3" eb="4">
      <t>gai gian</t>
    </rPh>
    <rPh sb="8" eb="9">
      <t>shi qian</t>
    </rPh>
    <rPh sb="10" eb="11">
      <t>zhi ding de</t>
    </rPh>
    <rPh sb="14" eb="15">
      <t>wei</t>
    </rPh>
    <rPh sb="25" eb="26">
      <t>de</t>
    </rPh>
    <phoneticPr fontId="4"/>
  </si>
  <si>
    <t>多变量检验</t>
  </si>
  <si>
    <t>优势比(odds ration)</t>
  </si>
  <si>
    <t>由于变量效果的数量多于样本数量，不能进行估计。</t>
  </si>
  <si>
    <t>群体区别</t>
  </si>
  <si>
    <r>
      <t>因</t>
    </r>
    <r>
      <rPr>
        <sz val="10"/>
        <color theme="1"/>
        <rFont val="游ゴシック"/>
        <family val="3"/>
        <charset val="134"/>
        <scheme val="minor"/>
      </rPr>
      <t>变</t>
    </r>
    <r>
      <rPr>
        <sz val="10"/>
        <color theme="1"/>
        <rFont val="游ゴシック"/>
        <family val="2"/>
        <charset val="128"/>
        <scheme val="minor"/>
      </rPr>
      <t>量不是二</t>
    </r>
    <r>
      <rPr>
        <sz val="10"/>
        <color theme="1"/>
        <rFont val="游ゴシック"/>
        <family val="3"/>
        <charset val="134"/>
        <scheme val="minor"/>
      </rPr>
      <t>进</t>
    </r>
    <r>
      <rPr>
        <sz val="10"/>
        <color theme="1"/>
        <rFont val="游ゴシック"/>
        <family val="2"/>
        <charset val="128"/>
        <scheme val="minor"/>
      </rPr>
      <t>制数据。</t>
    </r>
  </si>
  <si>
    <t>预测</t>
  </si>
  <si>
    <r>
      <t>没有</t>
    </r>
    <r>
      <rPr>
        <sz val="10"/>
        <color theme="1"/>
        <rFont val="Microsoft YaHei"/>
        <family val="2"/>
        <charset val="134"/>
      </rPr>
      <t>随机效应</t>
    </r>
    <r>
      <rPr>
        <sz val="10"/>
        <color theme="1"/>
        <rFont val="游ゴシック"/>
        <family val="2"/>
        <charset val="128"/>
        <scheme val="minor"/>
      </rPr>
      <t>。</t>
    </r>
    <phoneticPr fontId="5"/>
  </si>
  <si>
    <t>准确率</t>
  </si>
  <si>
    <r>
      <t>倾</t>
    </r>
    <r>
      <rPr>
        <sz val="10"/>
        <color theme="1"/>
        <rFont val="游ゴシック"/>
        <family val="2"/>
        <charset val="128"/>
        <scheme val="minor"/>
      </rPr>
      <t>向得分分析只能估</t>
    </r>
    <r>
      <rPr>
        <sz val="10"/>
        <color theme="1"/>
        <rFont val="游ゴシック"/>
        <family val="3"/>
        <charset val="134"/>
        <scheme val="minor"/>
      </rPr>
      <t>计</t>
    </r>
    <r>
      <rPr>
        <sz val="10"/>
        <color theme="1"/>
        <rFont val="游ゴシック"/>
        <family val="2"/>
        <charset val="128"/>
        <scheme val="minor"/>
      </rPr>
      <t>两</t>
    </r>
    <r>
      <rPr>
        <sz val="10"/>
        <color theme="1"/>
        <rFont val="游ゴシック"/>
        <family val="3"/>
        <charset val="134"/>
        <scheme val="minor"/>
      </rPr>
      <t>组</t>
    </r>
    <r>
      <rPr>
        <sz val="10"/>
        <color theme="1"/>
        <rFont val="游ゴシック"/>
        <family val="2"/>
        <charset val="128"/>
        <scheme val="minor"/>
      </rPr>
      <t>平均数的差异。</t>
    </r>
  </si>
  <si>
    <t>总准确率</t>
  </si>
  <si>
    <r>
      <rPr>
        <sz val="10"/>
        <color theme="1"/>
        <rFont val="Microsoft JhengHei"/>
        <family val="2"/>
        <charset val="136"/>
      </rPr>
      <t>自变</t>
    </r>
    <r>
      <rPr>
        <sz val="10"/>
        <color theme="1"/>
        <rFont val="游ゴシック"/>
        <family val="3"/>
        <charset val="128"/>
        <scheme val="minor"/>
      </rPr>
      <t>量的分类的个数超</t>
    </r>
    <r>
      <rPr>
        <sz val="10"/>
        <color theme="1"/>
        <rFont val="Microsoft JhengHei"/>
        <family val="2"/>
        <charset val="136"/>
      </rPr>
      <t>过</t>
    </r>
    <r>
      <rPr>
        <sz val="10"/>
        <color theme="1"/>
        <rFont val="游ゴシック"/>
        <family val="3"/>
        <charset val="128"/>
        <scheme val="minor"/>
      </rPr>
      <t>了最大</t>
    </r>
    <r>
      <rPr>
        <sz val="10"/>
        <color theme="1"/>
        <rFont val="Microsoft JhengHei"/>
        <family val="2"/>
        <charset val="136"/>
      </rPr>
      <t>值</t>
    </r>
    <r>
      <rPr>
        <sz val="10"/>
        <color theme="1"/>
        <rFont val="游ゴシック"/>
        <family val="3"/>
        <charset val="128"/>
        <scheme val="minor"/>
      </rPr>
      <t>（20)。分析</t>
    </r>
    <r>
      <rPr>
        <sz val="10"/>
        <color theme="1"/>
        <rFont val="Microsoft JhengHei"/>
        <family val="2"/>
        <charset val="136"/>
      </rPr>
      <t>终</t>
    </r>
    <r>
      <rPr>
        <sz val="10"/>
        <color theme="1"/>
        <rFont val="游ゴシック"/>
        <family val="3"/>
        <charset val="128"/>
        <scheme val="minor"/>
      </rPr>
      <t>了。</t>
    </r>
    <rPh sb="0" eb="1">
      <t>ジ</t>
    </rPh>
    <phoneticPr fontId="5"/>
  </si>
  <si>
    <t>预测曲線和近似可信区间</t>
    <rPh sb="4" eb="5">
      <t>he</t>
    </rPh>
    <rPh sb="7" eb="8">
      <t>ke xin</t>
    </rPh>
    <rPh sb="9" eb="10">
      <t>qu jian</t>
    </rPh>
    <phoneticPr fontId="4"/>
  </si>
  <si>
    <t>预测分布</t>
  </si>
  <si>
    <r>
      <rPr>
        <sz val="10"/>
        <color theme="1"/>
        <rFont val="Microsoft YaHei"/>
        <family val="2"/>
        <charset val="134"/>
      </rPr>
      <t>显著性水平</t>
    </r>
    <r>
      <rPr>
        <sz val="10"/>
        <color theme="1"/>
        <rFont val="游ゴシック"/>
        <family val="2"/>
        <charset val="128"/>
        <scheme val="minor"/>
      </rPr>
      <t>的</t>
    </r>
    <r>
      <rPr>
        <sz val="10"/>
        <color theme="1"/>
        <rFont val="Microsoft JhengHei"/>
        <family val="2"/>
        <charset val="136"/>
      </rPr>
      <t>输</t>
    </r>
    <r>
      <rPr>
        <sz val="10"/>
        <color theme="1"/>
        <rFont val="游ゴシック"/>
        <family val="2"/>
        <charset val="128"/>
        <scheme val="minor"/>
      </rPr>
      <t>入是不正确的。</t>
    </r>
    <phoneticPr fontId="5"/>
  </si>
  <si>
    <t>可信区间</t>
  </si>
  <si>
    <r>
      <rPr>
        <sz val="10"/>
        <color theme="1"/>
        <rFont val="Microsoft YaHei"/>
        <family val="2"/>
        <charset val="134"/>
      </rPr>
      <t>检验力</t>
    </r>
    <r>
      <rPr>
        <sz val="10"/>
        <color theme="1"/>
        <rFont val="游ゴシック"/>
        <family val="2"/>
        <charset val="128"/>
        <scheme val="minor"/>
      </rPr>
      <t>的</t>
    </r>
    <r>
      <rPr>
        <sz val="10"/>
        <color theme="1"/>
        <rFont val="Microsoft JhengHei"/>
        <family val="2"/>
        <charset val="136"/>
      </rPr>
      <t>输</t>
    </r>
    <r>
      <rPr>
        <sz val="10"/>
        <color theme="1"/>
        <rFont val="游ゴシック"/>
        <family val="2"/>
        <charset val="128"/>
        <scheme val="minor"/>
      </rPr>
      <t>入是不正确的。</t>
    </r>
    <phoneticPr fontId="5"/>
  </si>
  <si>
    <t>混合分布模型</t>
  </si>
  <si>
    <r>
      <t>效果量的</t>
    </r>
    <r>
      <rPr>
        <sz val="10"/>
        <color theme="1"/>
        <rFont val="Microsoft JhengHei"/>
        <family val="2"/>
        <charset val="136"/>
      </rPr>
      <t>输</t>
    </r>
    <r>
      <rPr>
        <sz val="10"/>
        <color theme="1"/>
        <rFont val="游ゴシック"/>
        <family val="2"/>
        <charset val="128"/>
        <scheme val="minor"/>
      </rPr>
      <t>入是不正确的。</t>
    </r>
    <phoneticPr fontId="5"/>
  </si>
  <si>
    <t>类别的成员</t>
    <rPh sb="3" eb="4">
      <t>cheng yuan</t>
    </rPh>
    <phoneticPr fontId="4"/>
  </si>
  <si>
    <t>样本量的输入是不正确的。</t>
    <phoneticPr fontId="5"/>
  </si>
  <si>
    <t>类别的个数</t>
    <rPh sb="3" eb="4">
      <t>ge</t>
    </rPh>
    <phoneticPr fontId="4"/>
  </si>
  <si>
    <t>解释变量的数量输入不正确。</t>
    <phoneticPr fontId="5"/>
  </si>
  <si>
    <t>回归系数的协方差矩阵</t>
    <rPh sb="5" eb="6">
      <t>xie fang cha</t>
    </rPh>
    <phoneticPr fontId="4"/>
  </si>
  <si>
    <t>方差分析设计的输入不正确。</t>
    <phoneticPr fontId="5"/>
  </si>
  <si>
    <t>组的个数</t>
    <rPh sb="0" eb="1">
      <t>zu</t>
    </rPh>
    <rPh sb="1" eb="2">
      <t>de</t>
    </rPh>
    <rPh sb="2" eb="3">
      <t>ge</t>
    </rPh>
    <phoneticPr fontId="4"/>
  </si>
  <si>
    <t>※Null模型里包含有截距的随机效应。</t>
    <rPh sb="7" eb="8">
      <t>li</t>
    </rPh>
    <phoneticPr fontId="4"/>
  </si>
  <si>
    <t>偏离度</t>
  </si>
  <si>
    <t>估计的模型的参数个数</t>
    <rPh sb="2" eb="3">
      <t>de</t>
    </rPh>
    <rPh sb="8" eb="9">
      <t>ge</t>
    </rPh>
    <phoneticPr fontId="4"/>
  </si>
  <si>
    <t>NULL模型的参数的个数</t>
    <rPh sb="9" eb="10">
      <t>de</t>
    </rPh>
    <rPh sb="10" eb="11">
      <t>ge</t>
    </rPh>
    <phoneticPr fontId="4"/>
  </si>
  <si>
    <t>※level1的自变量使用所有组的均值进行中心化</t>
    <rPh sb="11" eb="12">
      <t>shi yong</t>
    </rPh>
    <rPh sb="16" eb="17">
      <t>de</t>
    </rPh>
    <rPh sb="19" eb="20">
      <t>jin xing</t>
    </rPh>
    <phoneticPr fontId="4"/>
  </si>
  <si>
    <t>※估计回归系数的随机效应时，计算不出标准化系数。</t>
    <rPh sb="12" eb="13">
      <t>shi</t>
    </rPh>
    <rPh sb="14" eb="15">
      <t>ji suan bu c</t>
    </rPh>
    <phoneticPr fontId="4"/>
  </si>
  <si>
    <t>方差成分</t>
    <rPh sb="0" eb="1">
      <t>fang cha</t>
    </rPh>
    <phoneticPr fontId="4"/>
  </si>
  <si>
    <t>由于样本数量与小组的个数相同，不能估计截距的随机效应。</t>
    <rPh sb="0" eb="1">
      <t>you yu</t>
    </rPh>
    <rPh sb="6" eb="7">
      <t>yu</t>
    </rPh>
    <rPh sb="12" eb="13">
      <t>xiang</t>
    </rPh>
    <rPh sb="15" eb="16">
      <t>bu neng</t>
    </rPh>
    <rPh sb="17" eb="18">
      <t>gu ji</t>
    </rPh>
    <phoneticPr fontId="4"/>
  </si>
  <si>
    <t>方差比率</t>
    <rPh sb="0" eb="1">
      <t>fang cha</t>
    </rPh>
    <phoneticPr fontId="4"/>
  </si>
  <si>
    <t>随机效应的协方差矩阵</t>
  </si>
  <si>
    <t>固定効果的协方差矩阵</t>
  </si>
  <si>
    <t>※步骤中，不收敛，或者是得到了不合理结果(improper solutions)。</t>
    <rPh sb="1" eb="2">
      <t>bu zhou</t>
    </rPh>
    <rPh sb="5" eb="6">
      <t>bu</t>
    </rPh>
    <phoneticPr fontId="4"/>
  </si>
  <si>
    <t>模型比较</t>
    <rPh sb="0" eb="1">
      <t>mo xng</t>
    </rPh>
    <rPh sb="2" eb="3">
      <t>bi jiao</t>
    </rPh>
    <phoneticPr fontId="4"/>
  </si>
  <si>
    <t>误差df</t>
    <rPh sb="0" eb="1">
      <t>wu cha</t>
    </rPh>
    <phoneticPr fontId="4"/>
  </si>
  <si>
    <t xml:space="preserve"> ΔF值</t>
  </si>
  <si>
    <t>※R-squared的值使用Cox-Snell的R2。</t>
    <rPh sb="12" eb="13">
      <t>shi yong</t>
    </rPh>
    <phoneticPr fontId="4"/>
  </si>
  <si>
    <t>※R-squared的值使用R2DEV。</t>
    <rPh sb="12" eb="13">
      <t>shi yong</t>
    </rPh>
    <phoneticPr fontId="4"/>
  </si>
  <si>
    <t>Δ卡方值</t>
  </si>
  <si>
    <t>非标准化系数</t>
  </si>
  <si>
    <t>交互作用的变量</t>
  </si>
  <si>
    <t>检验变量</t>
    <rPh sb="2" eb="3">
      <t>bian liang</t>
    </rPh>
    <phoneticPr fontId="4"/>
  </si>
  <si>
    <t>勾画不出4要素以上的交互作用的图表。</t>
    <rPh sb="0" eb="1">
      <t>gou hua bu chu</t>
    </rPh>
    <phoneticPr fontId="4"/>
  </si>
  <si>
    <t>低分组</t>
  </si>
  <si>
    <t>高分组</t>
  </si>
  <si>
    <t>※所得到的解不收敛，或者是得到了不合理结果(improper solutions)。</t>
    <rPh sb="1" eb="2">
      <t>suo de dao de</t>
    </rPh>
    <rPh sb="6" eb="7">
      <t>bu</t>
    </rPh>
    <rPh sb="10" eb="11">
      <t>huo zhe</t>
    </rPh>
    <rPh sb="12" eb="13">
      <t>shi</t>
    </rPh>
    <rPh sb="13" eb="14">
      <t>de dao le</t>
    </rPh>
    <phoneticPr fontId="4"/>
  </si>
  <si>
    <t>图</t>
    <rPh sb="0" eb="1">
      <t>tu</t>
    </rPh>
    <phoneticPr fontId="4"/>
  </si>
  <si>
    <t>※定序回归的图表的值不正确。在知晓交互作用模式的基础上，仅供参考之用。</t>
    <rPh sb="10" eb="11">
      <t>bu</t>
    </rPh>
    <rPh sb="14" eb="15">
      <t>zai</t>
    </rPh>
    <rPh sb="15" eb="16">
      <t>zhi xiao</t>
    </rPh>
    <rPh sb="17" eb="18">
      <t>jin gong</t>
    </rPh>
    <rPh sb="19" eb="20">
      <t>can kao</t>
    </rPh>
    <rPh sb="23" eb="24">
      <t>de</t>
    </rPh>
    <rPh sb="24" eb="25">
      <t>ji chu shang</t>
    </rPh>
    <rPh sb="32" eb="33">
      <t>zhi yong</t>
    </rPh>
    <phoneticPr fontId="4"/>
  </si>
  <si>
    <t>主效应的检验</t>
  </si>
  <si>
    <t>简单效应的检验 (等级线性模型)</t>
  </si>
  <si>
    <t>使用HLM进行简单效应分析时，需要包括下一级的交互作用项。HAD的运算终止。</t>
    <rPh sb="0" eb="1">
      <t>shi yong</t>
    </rPh>
    <rPh sb="5" eb="6">
      <t>jin xing</t>
    </rPh>
    <rPh sb="13" eb="14">
      <t>shi</t>
    </rPh>
    <rPh sb="15" eb="16">
      <t>xu yao bao kuo</t>
    </rPh>
    <rPh sb="19" eb="20">
      <t>xia yi ji</t>
    </rPh>
    <phoneticPr fontId="4"/>
  </si>
  <si>
    <t>※通过使用变量指定的数据文件进行了成列删除。</t>
  </si>
  <si>
    <t>※分析中不收敛、或者得到了不合理结果(improper solutions)。</t>
    <rPh sb="4" eb="5">
      <t>bu</t>
    </rPh>
    <rPh sb="10" eb="11">
      <t>de dao le</t>
    </rPh>
    <phoneticPr fontId="4"/>
  </si>
  <si>
    <t>没有中介效应变量</t>
    <rPh sb="0" eb="1">
      <t>mei you</t>
    </rPh>
    <phoneticPr fontId="4"/>
  </si>
  <si>
    <t>有中介效应变量</t>
    <rPh sb="0" eb="1">
      <t>you</t>
    </rPh>
    <phoneticPr fontId="4"/>
  </si>
  <si>
    <t>间接效应的检验 (假定其为正态分布)</t>
    <rPh sb="9" eb="10">
      <t>jia ding</t>
    </rPh>
    <rPh sb="11" eb="12">
      <t>qi</t>
    </rPh>
    <rPh sb="12" eb="13">
      <t>wei</t>
    </rPh>
    <rPh sb="15" eb="16">
      <t>fen bu</t>
    </rPh>
    <phoneticPr fontId="4"/>
  </si>
  <si>
    <t>检验方法</t>
    <rPh sb="2" eb="3">
      <t>fang</t>
    </rPh>
    <phoneticPr fontId="4"/>
  </si>
  <si>
    <t>※显示的系数为非标准化系数</t>
    <rPh sb="6" eb="7">
      <t>wei</t>
    </rPh>
    <phoneticPr fontId="4"/>
  </si>
  <si>
    <t>※显示的系数为标准化系数</t>
    <rPh sb="1" eb="2">
      <t>xian shi</t>
    </rPh>
    <rPh sb="3" eb="4">
      <t>de</t>
    </rPh>
    <rPh sb="6" eb="7">
      <t>wei</t>
    </rPh>
    <phoneticPr fontId="4"/>
  </si>
  <si>
    <t>自助法可信区间</t>
  </si>
  <si>
    <t>样本数</t>
    <rPh sb="0" eb="1">
      <t>yan ben sh</t>
    </rPh>
    <phoneticPr fontId="4"/>
  </si>
  <si>
    <t>标本生成法</t>
  </si>
  <si>
    <t>参数方法</t>
  </si>
  <si>
    <t>非参数方法</t>
  </si>
  <si>
    <t>可信区间估计法</t>
  </si>
  <si>
    <t>百分位数法</t>
  </si>
  <si>
    <t>※自助法置信区间的bias调节不适当。输出使用未调节的可信区间的結果。</t>
    <rPh sb="15" eb="16">
      <t>bu shi dang</t>
    </rPh>
    <rPh sb="30" eb="31">
      <t>de</t>
    </rPh>
    <phoneticPr fontId="4"/>
  </si>
  <si>
    <t>间接效应的分布</t>
  </si>
  <si>
    <t>间接效应</t>
  </si>
  <si>
    <t>调节变量</t>
  </si>
  <si>
    <t>针对没有中介效应变量的因变量的模型</t>
    <rPh sb="0" eb="1">
      <t>zhen dui</t>
    </rPh>
    <rPh sb="2" eb="3">
      <t>mei you</t>
    </rPh>
    <phoneticPr fontId="4"/>
  </si>
  <si>
    <t>针对中介效应变量的模型</t>
    <rPh sb="0" eb="1">
      <t>zhen dui</t>
    </rPh>
    <rPh sb="8" eb="9">
      <t>de</t>
    </rPh>
    <phoneticPr fontId="4"/>
  </si>
  <si>
    <t>包含中介效应变量的因变量的模型</t>
    <rPh sb="0" eb="1">
      <t>bao han</t>
    </rPh>
    <rPh sb="8" eb="9">
      <t>de</t>
    </rPh>
    <rPh sb="12" eb="13">
      <t>de</t>
    </rPh>
    <phoneticPr fontId="4"/>
  </si>
  <si>
    <t>偏相关矩阵的差的检验</t>
  </si>
  <si>
    <t>相关性矩阵差的检验</t>
  </si>
  <si>
    <t xml:space="preserve">卡方值 = </t>
  </si>
  <si>
    <t>差的统计量（Z值）</t>
  </si>
  <si>
    <t>探索性因子分析</t>
  </si>
  <si>
    <t>模型的拟合优度</t>
    <rPh sb="0" eb="1">
      <t>mo xing</t>
    </rPh>
    <rPh sb="2" eb="3">
      <t>de</t>
    </rPh>
    <phoneticPr fontId="4"/>
  </si>
  <si>
    <t>※识别不了模型。估计值不正确。</t>
  </si>
  <si>
    <r>
      <t>※求解没能收</t>
    </r>
    <r>
      <rPr>
        <sz val="11"/>
        <color theme="1"/>
        <rFont val="游ゴシック"/>
        <family val="3"/>
        <charset val="134"/>
        <scheme val="minor"/>
      </rPr>
      <t>敛</t>
    </r>
    <r>
      <rPr>
        <sz val="11"/>
        <color theme="1"/>
        <rFont val="Yu Gothic UI"/>
        <family val="3"/>
        <charset val="128"/>
      </rPr>
      <t>。估</t>
    </r>
    <r>
      <rPr>
        <sz val="11"/>
        <color theme="1"/>
        <rFont val="游ゴシック"/>
        <family val="3"/>
        <charset val="134"/>
        <scheme val="minor"/>
      </rPr>
      <t>计</t>
    </r>
    <r>
      <rPr>
        <sz val="11"/>
        <color theme="1"/>
        <rFont val="游ゴシック"/>
        <family val="3"/>
        <charset val="129"/>
        <scheme val="minor"/>
      </rPr>
      <t>值</t>
    </r>
    <r>
      <rPr>
        <sz val="11"/>
        <color theme="1"/>
        <rFont val="Yu Gothic UI"/>
        <family val="3"/>
        <charset val="128"/>
      </rPr>
      <t>不正确。</t>
    </r>
    <phoneticPr fontId="5"/>
  </si>
  <si>
    <t>※由于参数的个数超过了限度，不能显示拟合优度。</t>
    <rPh sb="1" eb="2">
      <t>you yu</t>
    </rPh>
    <rPh sb="5" eb="6">
      <t>de</t>
    </rPh>
    <rPh sb="6" eb="7">
      <t>ge shu</t>
    </rPh>
    <rPh sb="14" eb="15">
      <t>bu enng</t>
    </rPh>
    <rPh sb="16" eb="17">
      <t>xian shi</t>
    </rPh>
    <phoneticPr fontId="4"/>
  </si>
  <si>
    <r>
      <t>估</t>
    </r>
    <r>
      <rPr>
        <sz val="11"/>
        <color theme="1"/>
        <rFont val="游ゴシック"/>
        <family val="3"/>
        <charset val="134"/>
        <scheme val="minor"/>
      </rPr>
      <t>计</t>
    </r>
    <r>
      <rPr>
        <sz val="11"/>
        <color theme="1"/>
        <rFont val="Yu Gothic UI"/>
        <family val="3"/>
        <charset val="128"/>
      </rPr>
      <t>模型</t>
    </r>
    <phoneticPr fontId="5"/>
  </si>
  <si>
    <t>独立模型</t>
    <rPh sb="0" eb="2">
      <t>ドクリツ</t>
    </rPh>
    <rPh sb="2" eb="4">
      <t>モケイ</t>
    </rPh>
    <phoneticPr fontId="4"/>
  </si>
  <si>
    <t>※按照因子载荷的大小排序</t>
    <rPh sb="1" eb="2">
      <t>an zhao</t>
    </rPh>
    <rPh sb="8" eb="9">
      <t>da xiao</t>
    </rPh>
    <rPh sb="10" eb="11">
      <t>pai xu</t>
    </rPh>
    <phoneticPr fontId="4"/>
  </si>
  <si>
    <t>※没有计算标准误差</t>
    <rPh sb="1" eb="2">
      <t>mei you</t>
    </rPh>
    <rPh sb="3" eb="4">
      <t>ji suan</t>
    </rPh>
    <phoneticPr fontId="4"/>
  </si>
  <si>
    <t>路径系数</t>
  </si>
  <si>
    <t>平均・截距</t>
  </si>
  <si>
    <t>标准化残差 (粗体字为有显著性的残差）</t>
    <rPh sb="9" eb="10">
      <t>zi</t>
    </rPh>
    <rPh sb="10" eb="11">
      <t>wei</t>
    </rPh>
    <rPh sb="12" eb="13">
      <t>xian zhu xing</t>
    </rPh>
    <rPh sb="15" eb="16">
      <t>de</t>
    </rPh>
    <phoneticPr fontId="4"/>
  </si>
  <si>
    <t>多水平结构方程模型</t>
  </si>
  <si>
    <t>估计法</t>
  </si>
  <si>
    <t>广义最小二乘法</t>
  </si>
  <si>
    <t>缺失值模式的个数</t>
  </si>
  <si>
    <t>完全信息极大似然法</t>
  </si>
  <si>
    <t>参数的数量</t>
    <rPh sb="2" eb="3">
      <t>de</t>
    </rPh>
    <rPh sb="4" eb="5">
      <t>liang</t>
    </rPh>
    <phoneticPr fontId="4"/>
  </si>
  <si>
    <t>※自由度为负值，识别不了模型。估计不正确。</t>
    <rPh sb="4" eb="5">
      <t>wei fu zhi</t>
    </rPh>
    <phoneticPr fontId="4"/>
  </si>
  <si>
    <t>※NULL模型未能作出估计。显示不了拟合优度。</t>
    <rPh sb="7" eb="8">
      <t>wei neng</t>
    </rPh>
    <rPh sb="9" eb="10">
      <t>zuo chu</t>
    </rPh>
    <rPh sb="14" eb="15">
      <t>xian shi bu liao</t>
    </rPh>
    <phoneticPr fontId="4"/>
  </si>
  <si>
    <t>※显示的路径为标准化系数</t>
    <rPh sb="6" eb="7">
      <t>wei</t>
    </rPh>
    <phoneticPr fontId="4"/>
  </si>
  <si>
    <t>※显示的路径为非标准化系数</t>
    <rPh sb="6" eb="7">
      <t>wei</t>
    </rPh>
    <phoneticPr fontId="4"/>
  </si>
  <si>
    <t>※正在计算稳健标准误差</t>
    <rPh sb="1" eb="2">
      <t>zheng zai</t>
    </rPh>
    <rPh sb="3" eb="4">
      <t>ji suan</t>
    </rPh>
    <phoneticPr fontId="4"/>
  </si>
  <si>
    <t>※方差限制为非负数</t>
    <rPh sb="1" eb="2">
      <t>fan cha</t>
    </rPh>
    <rPh sb="3" eb="4">
      <t>xian zhi wei</t>
    </rPh>
    <rPh sb="6" eb="7">
      <t>fei</t>
    </rPh>
    <rPh sb="7" eb="8">
      <t>fu shu</t>
    </rPh>
    <phoneticPr fontId="4"/>
  </si>
  <si>
    <t>路径的差</t>
  </si>
  <si>
    <t>标准化解</t>
  </si>
  <si>
    <t>间接效应(标准化)</t>
  </si>
  <si>
    <t>路径的差(标准化)</t>
  </si>
  <si>
    <t>单词数</t>
  </si>
  <si>
    <t>单词</t>
    <rPh sb="0" eb="1">
      <t>dan ci</t>
    </rPh>
    <phoneticPr fontId="4"/>
  </si>
  <si>
    <t>词类</t>
  </si>
  <si>
    <t>出现频数</t>
  </si>
  <si>
    <t>出现次数</t>
  </si>
  <si>
    <t>聚类的具体</t>
  </si>
  <si>
    <t>列的分类</t>
  </si>
  <si>
    <t>主成分模式</t>
  </si>
  <si>
    <t>主成分贡献</t>
  </si>
  <si>
    <t>贡献率(%)</t>
  </si>
  <si>
    <t>累积贡献(%)</t>
    <rPh sb="0" eb="1">
      <t>lei ji gong xian</t>
    </rPh>
    <phoneticPr fontId="4"/>
  </si>
  <si>
    <t>#devtools的安装　已经安装的情况下不需要</t>
  </si>
  <si>
    <t>#glmmstan的安装</t>
  </si>
  <si>
    <t>使用#proxy接不通github的情况下请运行以下代码</t>
    <rPh sb="0" eb="1">
      <t>shi yong</t>
    </rPh>
    <rPh sb="8" eb="9">
      <t>jie bu tong</t>
    </rPh>
    <rPh sb="17" eb="18">
      <t>de</t>
    </rPh>
    <rPh sb="18" eb="19">
      <t>qing kuang</t>
    </rPh>
    <rPh sb="20" eb="21">
      <t>xia</t>
    </rPh>
    <rPh sb="21" eb="22">
      <t>qing zhi xing</t>
    </rPh>
    <rPh sb="26" eb="27">
      <t>dai ma</t>
    </rPh>
    <phoneticPr fontId="4"/>
  </si>
  <si>
    <t>#但是，proxy的URL,用户ID，密码需要您自己输入</t>
    <rPh sb="20" eb="21">
      <t>mi ma</t>
    </rPh>
    <rPh sb="22" eb="23">
      <t>xu yao ni</t>
    </rPh>
    <rPh sb="24" eb="25">
      <t>nin</t>
    </rPh>
    <rPh sb="25" eb="26">
      <t>zi ji</t>
    </rPh>
    <phoneticPr fontId="4"/>
  </si>
  <si>
    <t>install.packages("httr")  #httr已经安装的情况下不需要</t>
    <rPh sb="31" eb="32">
      <t>yi jing</t>
    </rPh>
    <rPh sb="35" eb="36">
      <t>de</t>
    </rPh>
    <rPh sb="36" eb="37">
      <t>qing kuang xia</t>
    </rPh>
    <rPh sb="39" eb="40">
      <t>bu xu yao</t>
    </rPh>
    <phoneticPr fontId="4"/>
  </si>
  <si>
    <t>username = "用户ID", password = "密码"))</t>
    <rPh sb="31" eb="32">
      <t>mi ma</t>
    </rPh>
    <phoneticPr fontId="4"/>
  </si>
  <si>
    <t>正态分布由来的随机数</t>
  </si>
  <si>
    <t>泊松分布由来的随机数</t>
  </si>
  <si>
    <t>二项分布由来的随机数</t>
  </si>
  <si>
    <t>负二项分布由来的随机数</t>
  </si>
  <si>
    <t>伽玛分布由来的随机数</t>
  </si>
  <si>
    <t>贝塔分布由来的随机数</t>
    <rPh sb="4" eb="5">
      <t>you lai</t>
    </rPh>
    <phoneticPr fontId="4"/>
  </si>
  <si>
    <t>平均</t>
    <rPh sb="0" eb="1">
      <t>pin jun</t>
    </rPh>
    <phoneticPr fontId="4"/>
  </si>
  <si>
    <t>方差</t>
    <rPh sb="0" eb="1">
      <t>fang cha</t>
    </rPh>
    <phoneticPr fontId="4"/>
  </si>
  <si>
    <t>测试次数</t>
    <rPh sb="0" eb="1">
      <t>ce shi shu</t>
    </rPh>
    <rPh sb="2" eb="3">
      <t>ci shu</t>
    </rPh>
    <phoneticPr fontId="4"/>
  </si>
  <si>
    <t>R-squared的值</t>
  </si>
  <si>
    <t>Kendall的W</t>
  </si>
  <si>
    <t>秒</t>
    <rPh sb="0" eb="1">
      <t>miao</t>
    </rPh>
    <phoneticPr fontId="4"/>
  </si>
  <si>
    <t>间接效应的交互作用</t>
  </si>
  <si>
    <t>逆概率加权估计值</t>
    <phoneticPr fontId="5"/>
  </si>
  <si>
    <r>
      <t>加</t>
    </r>
    <r>
      <rPr>
        <sz val="10"/>
        <color theme="1"/>
        <rFont val="游ゴシック"/>
        <family val="3"/>
        <charset val="134"/>
        <scheme val="minor"/>
      </rPr>
      <t>权</t>
    </r>
    <r>
      <rPr>
        <sz val="10"/>
        <color theme="1"/>
        <rFont val="游ゴシック"/>
        <family val="2"/>
        <charset val="128"/>
        <scheme val="minor"/>
      </rPr>
      <t>回</t>
    </r>
    <r>
      <rPr>
        <sz val="10"/>
        <color theme="1"/>
        <rFont val="游ゴシック"/>
        <family val="3"/>
        <charset val="134"/>
        <scheme val="minor"/>
      </rPr>
      <t>归</t>
    </r>
    <r>
      <rPr>
        <sz val="10"/>
        <color theme="1"/>
        <rFont val="游ゴシック"/>
        <family val="2"/>
        <charset val="128"/>
        <scheme val="minor"/>
      </rPr>
      <t>分析</t>
    </r>
  </si>
  <si>
    <t>权重</t>
    <phoneticPr fontId="5"/>
  </si>
  <si>
    <t>效果量 g</t>
    <phoneticPr fontId="5"/>
  </si>
  <si>
    <t>コード</t>
  </si>
  <si>
    <t>変数名</t>
    <phoneticPr fontId="3"/>
  </si>
  <si>
    <t>年齢</t>
  </si>
  <si>
    <t>性別</t>
  </si>
  <si>
    <t>C01</t>
  </si>
  <si>
    <t>C02</t>
  </si>
  <si>
    <t>C03</t>
  </si>
  <si>
    <t>C04</t>
  </si>
  <si>
    <t>C05</t>
  </si>
  <si>
    <t>C06</t>
  </si>
  <si>
    <t>C07</t>
  </si>
  <si>
    <t>C08</t>
  </si>
  <si>
    <t>C09</t>
  </si>
  <si>
    <t>C10</t>
  </si>
  <si>
    <t>C11</t>
  </si>
  <si>
    <t>C12</t>
  </si>
  <si>
    <t>C13</t>
  </si>
  <si>
    <t>C14</t>
  </si>
  <si>
    <t>C15</t>
  </si>
  <si>
    <t>C16</t>
  </si>
  <si>
    <t>C17</t>
  </si>
  <si>
    <t>C18</t>
  </si>
  <si>
    <t>C19</t>
  </si>
  <si>
    <t>C20</t>
  </si>
  <si>
    <t>C21</t>
  </si>
  <si>
    <t>C22</t>
  </si>
  <si>
    <t>C23</t>
  </si>
  <si>
    <t>C24</t>
  </si>
  <si>
    <t>C25</t>
  </si>
  <si>
    <t>C26</t>
  </si>
  <si>
    <t>C27</t>
  </si>
  <si>
    <t>C28</t>
  </si>
  <si>
    <t>C29</t>
  </si>
  <si>
    <t>C30</t>
  </si>
  <si>
    <t>ID</t>
    <phoneticPr fontId="3"/>
  </si>
  <si>
    <t>1,0,1,1,0,0,0,###C01 C02 C03 C04 C05 C06 C07 C08 C09 C10 C11 C12 C13 C14 C15 C16 C17 C18 C19 C20 C21 C22 C23 C24 C25 C26 C27 C28 C29 C30</t>
  </si>
  <si>
    <t>要約統計量 使用変数：C01 C02 C03 C04 C05 C06 C07 C08 C09 C10 C11 C12 C13 C14 C15 C16 C17 C18 C19 C20 C21 C22 C23 C24 C25 C26 C27 C28 C29 C30</t>
  </si>
  <si>
    <r>
      <rPr>
        <sz val="11"/>
        <color theme="1"/>
        <rFont val="Yu Gothic UI"/>
        <family val="3"/>
        <charset val="128"/>
      </rPr>
      <t>要約統計量</t>
    </r>
  </si>
  <si>
    <r>
      <rPr>
        <sz val="10"/>
        <color theme="1"/>
        <rFont val="Yu Gothic UI"/>
        <family val="3"/>
        <charset val="128"/>
      </rPr>
      <t>分析コード</t>
    </r>
    <r>
      <rPr>
        <sz val="10"/>
        <color theme="1"/>
        <rFont val="Times New Roman"/>
        <family val="1"/>
      </rPr>
      <t>:</t>
    </r>
  </si>
  <si>
    <r>
      <t>0.07</t>
    </r>
    <r>
      <rPr>
        <sz val="11"/>
        <color theme="1"/>
        <rFont val="Yu Gothic UI"/>
        <family val="3"/>
        <charset val="128"/>
      </rPr>
      <t>秒</t>
    </r>
  </si>
  <si>
    <r>
      <rPr>
        <sz val="11"/>
        <color theme="1"/>
        <rFont val="Yu Gothic UI"/>
        <family val="3"/>
        <charset val="128"/>
      </rPr>
      <t>サンプルサイズ</t>
    </r>
  </si>
  <si>
    <r>
      <rPr>
        <sz val="11"/>
        <color theme="1"/>
        <rFont val="Yu Gothic UI"/>
        <family val="3"/>
        <charset val="128"/>
      </rPr>
      <t>※分散は不偏分散，標準偏差は不偏分散の平方根が出力されています。</t>
    </r>
  </si>
  <si>
    <r>
      <rPr>
        <sz val="11"/>
        <color theme="1"/>
        <rFont val="Yu Gothic UI"/>
        <family val="3"/>
        <charset val="128"/>
      </rPr>
      <t>変数名</t>
    </r>
  </si>
  <si>
    <r>
      <rPr>
        <sz val="11"/>
        <color theme="1"/>
        <rFont val="Yu Gothic UI"/>
        <family val="3"/>
        <charset val="128"/>
      </rPr>
      <t>有効</t>
    </r>
    <r>
      <rPr>
        <sz val="11"/>
        <color theme="1"/>
        <rFont val="Times New Roman"/>
        <family val="1"/>
      </rPr>
      <t>N</t>
    </r>
  </si>
  <si>
    <r>
      <rPr>
        <sz val="11"/>
        <color theme="1"/>
        <rFont val="Yu Gothic UI"/>
        <family val="3"/>
        <charset val="128"/>
      </rPr>
      <t>平均値</t>
    </r>
  </si>
  <si>
    <r>
      <rPr>
        <sz val="11"/>
        <color theme="1"/>
        <rFont val="Yu Gothic UI"/>
        <family val="3"/>
        <charset val="128"/>
      </rPr>
      <t>中央値</t>
    </r>
  </si>
  <si>
    <r>
      <rPr>
        <sz val="11"/>
        <color theme="1"/>
        <rFont val="Yu Gothic UI"/>
        <family val="3"/>
        <charset val="128"/>
      </rPr>
      <t>標準偏差</t>
    </r>
  </si>
  <si>
    <r>
      <rPr>
        <sz val="11"/>
        <color theme="1"/>
        <rFont val="Yu Gothic UI"/>
        <family val="3"/>
        <charset val="128"/>
      </rPr>
      <t>分散</t>
    </r>
  </si>
  <si>
    <r>
      <rPr>
        <sz val="11"/>
        <color theme="1"/>
        <rFont val="Yu Gothic UI"/>
        <family val="3"/>
        <charset val="128"/>
      </rPr>
      <t>最小値</t>
    </r>
  </si>
  <si>
    <r>
      <rPr>
        <sz val="11"/>
        <color theme="1"/>
        <rFont val="Yu Gothic UI"/>
        <family val="3"/>
        <charset val="128"/>
      </rPr>
      <t>最大値</t>
    </r>
  </si>
  <si>
    <t>フロア効果</t>
    <rPh sb="3" eb="5">
      <t>コウカ</t>
    </rPh>
    <phoneticPr fontId="3"/>
  </si>
  <si>
    <t>天井効果</t>
    <rPh sb="0" eb="2">
      <t>テンジョウ</t>
    </rPh>
    <rPh sb="2" eb="4">
      <t>コウカ</t>
    </rPh>
    <phoneticPr fontId="3"/>
  </si>
  <si>
    <t>因子分析</t>
    <phoneticPr fontId="3"/>
  </si>
  <si>
    <t>抽出法→</t>
    <phoneticPr fontId="3"/>
  </si>
  <si>
    <t>回転法→</t>
    <phoneticPr fontId="3"/>
  </si>
  <si>
    <t>得点→</t>
    <phoneticPr fontId="3"/>
  </si>
  <si>
    <t>出力→</t>
    <phoneticPr fontId="3"/>
  </si>
  <si>
    <t>目的変数→</t>
    <phoneticPr fontId="3"/>
  </si>
  <si>
    <t>重回帰分析</t>
    <phoneticPr fontId="3"/>
  </si>
  <si>
    <t>モデル→</t>
    <phoneticPr fontId="3"/>
  </si>
  <si>
    <t xml:space="preserve">3,1,#False,1,1,0#4#1,25#0.001#False,False#False#True#False#,'###,##,C01 C02 C03 C04 C05 C06 C07 C08 C09 C10 C11 C12 C13 C14 C15 C16 C17 C18 C19 C20 C21 C22 C23 C24 C25 C26 C27 C28 C29 C30 </t>
  </si>
  <si>
    <t>因子分析 最尤法 プロマックス回転 使用変数：C01 C02 C03 C04 C05 C06 C07 C08 C09 C10 C11 C12 C13 C14 C15 C16 C17 C18 C19 C20 C21 C22 C23 C24 C25 C26 C27 C28 C29 C30</t>
  </si>
  <si>
    <t xml:space="preserve">3,1,1#False,1,1,0#4#1,25#0.001#False,False#False#True#False#,'###,##,C01 C02 C03 C04 C05 C06 C07 C08 C09 C10 C11 C12 C13 C14 C15 C16 C17 C18 C19 C20 C21 C22 C23 C24 C25 C26 C27 C28 C29 C30 </t>
  </si>
  <si>
    <t>Factor1</t>
  </si>
  <si>
    <t xml:space="preserve">DF = </t>
  </si>
  <si>
    <t xml:space="preserve">CFI = </t>
  </si>
  <si>
    <t xml:space="preserve">RMSEA = </t>
  </si>
  <si>
    <t xml:space="preserve">AIC = </t>
  </si>
  <si>
    <t xml:space="preserve">BIC = </t>
  </si>
  <si>
    <r>
      <rPr>
        <sz val="11"/>
        <color theme="1"/>
        <rFont val="Yu Gothic UI"/>
        <family val="3"/>
        <charset val="128"/>
      </rPr>
      <t>因子分析</t>
    </r>
  </si>
  <si>
    <r>
      <rPr>
        <sz val="11"/>
        <color theme="1"/>
        <rFont val="Yu Gothic UI"/>
        <family val="3"/>
        <charset val="128"/>
      </rPr>
      <t>サンプル</t>
    </r>
    <r>
      <rPr>
        <sz val="11"/>
        <color theme="1"/>
        <rFont val="Times New Roman"/>
        <family val="1"/>
      </rPr>
      <t xml:space="preserve"> = </t>
    </r>
  </si>
  <si>
    <r>
      <rPr>
        <sz val="11"/>
        <color theme="1"/>
        <rFont val="Yu Gothic UI"/>
        <family val="3"/>
        <charset val="128"/>
      </rPr>
      <t>変数</t>
    </r>
    <r>
      <rPr>
        <sz val="11"/>
        <color theme="1"/>
        <rFont val="Times New Roman"/>
        <family val="1"/>
      </rPr>
      <t xml:space="preserve"> = </t>
    </r>
  </si>
  <si>
    <r>
      <rPr>
        <sz val="11"/>
        <color theme="1"/>
        <rFont val="Yu Gothic UI"/>
        <family val="3"/>
        <charset val="128"/>
      </rPr>
      <t>因子</t>
    </r>
    <r>
      <rPr>
        <sz val="11"/>
        <color theme="1"/>
        <rFont val="Times New Roman"/>
        <family val="1"/>
      </rPr>
      <t xml:space="preserve"> = </t>
    </r>
  </si>
  <si>
    <r>
      <rPr>
        <sz val="11"/>
        <color theme="1"/>
        <rFont val="Yu Gothic UI"/>
        <family val="3"/>
        <charset val="128"/>
      </rPr>
      <t>抽出方法</t>
    </r>
    <r>
      <rPr>
        <sz val="11"/>
        <color theme="1"/>
        <rFont val="Times New Roman"/>
        <family val="1"/>
      </rPr>
      <t xml:space="preserve">  = </t>
    </r>
    <r>
      <rPr>
        <sz val="11"/>
        <color theme="1"/>
        <rFont val="Yu Gothic UI"/>
        <family val="3"/>
        <charset val="128"/>
      </rPr>
      <t>最尤法</t>
    </r>
  </si>
  <si>
    <r>
      <rPr>
        <sz val="11"/>
        <color theme="1"/>
        <rFont val="Yu Gothic UI"/>
        <family val="3"/>
        <charset val="128"/>
      </rPr>
      <t>因子パターン</t>
    </r>
  </si>
  <si>
    <r>
      <rPr>
        <sz val="11"/>
        <color theme="1"/>
        <rFont val="Yu Gothic UI"/>
        <family val="3"/>
        <charset val="128"/>
      </rPr>
      <t>収束基準</t>
    </r>
    <r>
      <rPr>
        <sz val="11"/>
        <color theme="1"/>
        <rFont val="Times New Roman"/>
        <family val="1"/>
      </rPr>
      <t xml:space="preserve"> = 0</t>
    </r>
  </si>
  <si>
    <r>
      <rPr>
        <sz val="11"/>
        <color theme="1"/>
        <rFont val="Yu Gothic UI"/>
        <family val="3"/>
        <charset val="128"/>
      </rPr>
      <t>項目</t>
    </r>
  </si>
  <si>
    <r>
      <rPr>
        <sz val="11"/>
        <color theme="1"/>
        <rFont val="Yu Gothic UI"/>
        <family val="3"/>
        <charset val="128"/>
      </rPr>
      <t>共通性</t>
    </r>
  </si>
  <si>
    <r>
      <rPr>
        <sz val="11"/>
        <color theme="1"/>
        <rFont val="Yu Gothic UI"/>
        <family val="3"/>
        <charset val="128"/>
      </rPr>
      <t>因子寄与</t>
    </r>
  </si>
  <si>
    <r>
      <rPr>
        <sz val="11"/>
        <color theme="1"/>
        <rFont val="Yu Gothic UI"/>
        <family val="3"/>
        <charset val="128"/>
      </rPr>
      <t>適合度</t>
    </r>
  </si>
  <si>
    <r>
      <rPr>
        <sz val="11"/>
        <color theme="1"/>
        <rFont val="Yu Gothic UI"/>
        <family val="3"/>
        <charset val="128"/>
      </rPr>
      <t>乖離度</t>
    </r>
    <r>
      <rPr>
        <sz val="11"/>
        <color theme="1"/>
        <rFont val="Times New Roman"/>
        <family val="1"/>
      </rPr>
      <t xml:space="preserve"> = </t>
    </r>
  </si>
  <si>
    <r>
      <t>χ</t>
    </r>
    <r>
      <rPr>
        <vertAlign val="superscript"/>
        <sz val="11"/>
        <color theme="1"/>
        <rFont val="Times New Roman"/>
        <family val="1"/>
      </rPr>
      <t>2</t>
    </r>
    <r>
      <rPr>
        <sz val="11"/>
        <color theme="1"/>
        <rFont val="Yu Gothic UI"/>
        <family val="3"/>
        <charset val="128"/>
      </rPr>
      <t>値</t>
    </r>
    <r>
      <rPr>
        <sz val="11"/>
        <color theme="1"/>
        <rFont val="Times New Roman"/>
        <family val="1"/>
      </rPr>
      <t xml:space="preserve"> = </t>
    </r>
  </si>
  <si>
    <r>
      <t>p</t>
    </r>
    <r>
      <rPr>
        <sz val="11"/>
        <color theme="1"/>
        <rFont val="Times New Roman"/>
        <family val="1"/>
      </rPr>
      <t xml:space="preserve"> = </t>
    </r>
  </si>
  <si>
    <r>
      <rPr>
        <sz val="11"/>
        <color theme="1"/>
        <rFont val="Yu Gothic UI"/>
        <family val="3"/>
        <charset val="128"/>
      </rPr>
      <t>信頼性係数</t>
    </r>
    <r>
      <rPr>
        <sz val="11"/>
        <color theme="1"/>
        <rFont val="Times New Roman"/>
        <family val="1"/>
      </rPr>
      <t xml:space="preserve">    </t>
    </r>
    <r>
      <rPr>
        <sz val="11"/>
        <color theme="1"/>
        <rFont val="Yu Gothic UI"/>
        <family val="3"/>
        <charset val="128"/>
      </rPr>
      <t>※</t>
    </r>
    <r>
      <rPr>
        <sz val="11"/>
        <color theme="1"/>
        <rFont val="Times New Roman"/>
        <family val="1"/>
      </rPr>
      <t>α</t>
    </r>
    <r>
      <rPr>
        <sz val="11"/>
        <color theme="1"/>
        <rFont val="Yu Gothic UI"/>
        <family val="3"/>
        <charset val="128"/>
      </rPr>
      <t>係数と</t>
    </r>
    <r>
      <rPr>
        <sz val="11"/>
        <color theme="1"/>
        <rFont val="Times New Roman"/>
        <family val="1"/>
      </rPr>
      <t>ω</t>
    </r>
    <r>
      <rPr>
        <sz val="11"/>
        <color theme="1"/>
        <rFont val="Yu Gothic UI"/>
        <family val="3"/>
        <charset val="128"/>
      </rPr>
      <t>係数は太字の項目から計算（負荷量が負のものは逆転）</t>
    </r>
  </si>
  <si>
    <r>
      <t>α</t>
    </r>
    <r>
      <rPr>
        <sz val="11"/>
        <color theme="1"/>
        <rFont val="Yu Gothic UI"/>
        <family val="3"/>
        <charset val="128"/>
      </rPr>
      <t>係数</t>
    </r>
  </si>
  <si>
    <r>
      <t>ω</t>
    </r>
    <r>
      <rPr>
        <sz val="11"/>
        <color theme="1"/>
        <rFont val="Yu Gothic UI"/>
        <family val="3"/>
        <charset val="128"/>
      </rPr>
      <t>係数</t>
    </r>
  </si>
  <si>
    <r>
      <rPr>
        <sz val="11"/>
        <color theme="1"/>
        <rFont val="Yu Gothic UI"/>
        <family val="3"/>
        <charset val="128"/>
      </rPr>
      <t>因子得点</t>
    </r>
  </si>
  <si>
    <r>
      <rPr>
        <sz val="11"/>
        <color theme="1"/>
        <rFont val="Yu Gothic UI"/>
        <family val="3"/>
        <charset val="128"/>
      </rPr>
      <t>逆転しない場合の信頼性係数</t>
    </r>
  </si>
  <si>
    <t>Sum_h2</t>
  </si>
  <si>
    <t>Factor2</t>
  </si>
  <si>
    <t>Factor3</t>
  </si>
  <si>
    <t>Factor4</t>
  </si>
  <si>
    <t>Factor5</t>
  </si>
  <si>
    <t>Factor6</t>
  </si>
  <si>
    <t>Factor7</t>
  </si>
  <si>
    <t>Factor8</t>
  </si>
  <si>
    <t>Factor9</t>
  </si>
  <si>
    <t>Factor10</t>
  </si>
  <si>
    <t>Factor11</t>
  </si>
  <si>
    <t>Factor12</t>
  </si>
  <si>
    <t>Factor13</t>
  </si>
  <si>
    <t>Factor14</t>
  </si>
  <si>
    <t>Factor15</t>
  </si>
  <si>
    <t>---</t>
  </si>
  <si>
    <t>Factor16</t>
  </si>
  <si>
    <t>Factor17</t>
  </si>
  <si>
    <t>Factor18</t>
  </si>
  <si>
    <t>Factor19</t>
  </si>
  <si>
    <t>Factor20</t>
  </si>
  <si>
    <t>Factor21</t>
  </si>
  <si>
    <t>Factor22</t>
  </si>
  <si>
    <t>Factor23</t>
  </si>
  <si>
    <t>Factor24</t>
  </si>
  <si>
    <t>Factor25</t>
  </si>
  <si>
    <t>Factor26</t>
  </si>
  <si>
    <t>Factor27</t>
  </si>
  <si>
    <t>Factor28</t>
  </si>
  <si>
    <t>Factor29</t>
  </si>
  <si>
    <t>Factor30</t>
  </si>
  <si>
    <t>----</t>
  </si>
  <si>
    <r>
      <rPr>
        <sz val="11"/>
        <color theme="1"/>
        <rFont val="Yu Gothic UI"/>
        <family val="3"/>
        <charset val="128"/>
      </rPr>
      <t>スクリープロット</t>
    </r>
  </si>
  <si>
    <r>
      <t>0.11</t>
    </r>
    <r>
      <rPr>
        <sz val="11"/>
        <color theme="1"/>
        <rFont val="Yu Gothic UI"/>
        <family val="3"/>
        <charset val="128"/>
      </rPr>
      <t>秒</t>
    </r>
  </si>
  <si>
    <r>
      <rPr>
        <sz val="11"/>
        <color theme="1"/>
        <rFont val="Yu Gothic UI"/>
        <family val="3"/>
        <charset val="128"/>
      </rPr>
      <t>固有値</t>
    </r>
  </si>
  <si>
    <r>
      <rPr>
        <sz val="11"/>
        <color theme="1"/>
        <rFont val="Yu Gothic UI"/>
        <family val="3"/>
        <charset val="128"/>
      </rPr>
      <t>累積寄与</t>
    </r>
  </si>
  <si>
    <r>
      <rPr>
        <sz val="11"/>
        <color theme="1"/>
        <rFont val="Yu Gothic UI"/>
        <family val="3"/>
        <charset val="128"/>
      </rPr>
      <t>対角</t>
    </r>
    <r>
      <rPr>
        <sz val="11"/>
        <color theme="1"/>
        <rFont val="Times New Roman"/>
        <family val="1"/>
      </rPr>
      <t>SMC</t>
    </r>
  </si>
  <si>
    <t>1=女性, 2=男性</t>
    <phoneticPr fontId="3"/>
  </si>
  <si>
    <t xml:space="preserve">3,1,3#False,1,1,0#4#1,25#0.001#False,False#False#True#False#,'###,##,C01 C02 C03 C04 C05 C06 C07 C08 C09 C10 C11 C12 C13 C14 C15 C16 C17 C18 C19 C20 C21 C22 C23 C24 C25 C26 C27 C28 C29 C30 </t>
  </si>
  <si>
    <t>Factor1</t>
    <phoneticPr fontId="3"/>
  </si>
  <si>
    <t>Factor2</t>
    <phoneticPr fontId="3"/>
  </si>
  <si>
    <t>Factor3</t>
    <phoneticPr fontId="3"/>
  </si>
  <si>
    <r>
      <rPr>
        <sz val="11"/>
        <color theme="1"/>
        <rFont val="Yu Gothic UI"/>
        <family val="3"/>
        <charset val="128"/>
      </rPr>
      <t>回転方法</t>
    </r>
    <r>
      <rPr>
        <sz val="11"/>
        <color theme="1"/>
        <rFont val="Times New Roman"/>
        <family val="1"/>
      </rPr>
      <t xml:space="preserve"> = </t>
    </r>
    <r>
      <rPr>
        <sz val="11"/>
        <color theme="1"/>
        <rFont val="Yu Gothic UI"/>
        <family val="3"/>
        <charset val="128"/>
      </rPr>
      <t>プロマックス回転</t>
    </r>
    <r>
      <rPr>
        <sz val="11"/>
        <color theme="1"/>
        <rFont val="Times New Roman"/>
        <family val="1"/>
      </rPr>
      <t>(Power = 4)</t>
    </r>
  </si>
  <si>
    <r>
      <rPr>
        <sz val="11"/>
        <color theme="1"/>
        <rFont val="Yu Gothic UI"/>
        <family val="3"/>
        <charset val="128"/>
      </rPr>
      <t>カイザーの基準化</t>
    </r>
    <r>
      <rPr>
        <sz val="11"/>
        <color theme="1"/>
        <rFont val="Times New Roman"/>
        <family val="1"/>
      </rPr>
      <t xml:space="preserve"> = </t>
    </r>
    <r>
      <rPr>
        <sz val="11"/>
        <color theme="1"/>
        <rFont val="Yu Gothic UI"/>
        <family val="3"/>
        <charset val="128"/>
      </rPr>
      <t>あり</t>
    </r>
  </si>
  <si>
    <r>
      <rPr>
        <sz val="11"/>
        <color theme="1"/>
        <rFont val="Yu Gothic UI"/>
        <family val="3"/>
        <charset val="128"/>
      </rPr>
      <t>反復回数</t>
    </r>
    <r>
      <rPr>
        <sz val="11"/>
        <color theme="1"/>
        <rFont val="Times New Roman"/>
        <family val="1"/>
      </rPr>
      <t xml:space="preserve"> = 7</t>
    </r>
  </si>
  <si>
    <r>
      <rPr>
        <sz val="11"/>
        <color theme="1"/>
        <rFont val="Yu Gothic UI"/>
        <family val="3"/>
        <charset val="128"/>
      </rPr>
      <t>因子間相関</t>
    </r>
  </si>
  <si>
    <r>
      <rPr>
        <sz val="11"/>
        <color theme="1"/>
        <rFont val="Yu Gothic UI"/>
        <family val="3"/>
        <charset val="128"/>
      </rPr>
      <t>因子構造（因子との相関係数）</t>
    </r>
  </si>
  <si>
    <r>
      <t>1.05</t>
    </r>
    <r>
      <rPr>
        <sz val="11"/>
        <color theme="1"/>
        <rFont val="Yu Gothic UI"/>
        <family val="3"/>
        <charset val="128"/>
      </rPr>
      <t>秒</t>
    </r>
  </si>
  <si>
    <r>
      <t>C19_</t>
    </r>
    <r>
      <rPr>
        <sz val="10"/>
        <color theme="1"/>
        <rFont val="Yu Gothic UI"/>
        <family val="3"/>
        <charset val="128"/>
      </rPr>
      <t>流行が気になる</t>
    </r>
  </si>
  <si>
    <r>
      <t>C18_</t>
    </r>
    <r>
      <rPr>
        <sz val="10"/>
        <color theme="1"/>
        <rFont val="Yu Gothic UI"/>
        <family val="3"/>
        <charset val="128"/>
      </rPr>
      <t>服や身につけるものの買い物が好きだ</t>
    </r>
  </si>
  <si>
    <r>
      <t>C28_</t>
    </r>
    <r>
      <rPr>
        <sz val="10"/>
        <color theme="1"/>
        <rFont val="Yu Gothic UI"/>
        <family val="3"/>
        <charset val="128"/>
      </rPr>
      <t>いろんな服の組み合わせにチャレンジしている</t>
    </r>
  </si>
  <si>
    <r>
      <t>C04_</t>
    </r>
    <r>
      <rPr>
        <sz val="10"/>
        <color theme="1"/>
        <rFont val="Yu Gothic UI"/>
        <family val="3"/>
        <charset val="128"/>
      </rPr>
      <t>他人の服装が気になる</t>
    </r>
  </si>
  <si>
    <r>
      <t>C08_</t>
    </r>
    <r>
      <rPr>
        <sz val="10"/>
        <color theme="1"/>
        <rFont val="Yu Gothic UI"/>
        <family val="3"/>
        <charset val="128"/>
      </rPr>
      <t>外出するときは必ず鏡で服装をチェックする</t>
    </r>
  </si>
  <si>
    <r>
      <t>C11_</t>
    </r>
    <r>
      <rPr>
        <sz val="10"/>
        <color theme="1"/>
        <rFont val="Yu Gothic UI"/>
        <family val="3"/>
        <charset val="128"/>
      </rPr>
      <t>毎日髪型に気をつかう</t>
    </r>
  </si>
  <si>
    <r>
      <t>C23_</t>
    </r>
    <r>
      <rPr>
        <sz val="10"/>
        <color theme="1"/>
        <rFont val="Yu Gothic UI"/>
        <family val="3"/>
        <charset val="128"/>
      </rPr>
      <t>眉毛は常に整えておきたいと思う</t>
    </r>
  </si>
  <si>
    <r>
      <t>C15_</t>
    </r>
    <r>
      <rPr>
        <sz val="10"/>
        <color theme="1"/>
        <rFont val="Yu Gothic UI"/>
        <family val="3"/>
        <charset val="128"/>
      </rPr>
      <t>帽子や小物に気をつかうようにしている</t>
    </r>
  </si>
  <si>
    <r>
      <t>C12_</t>
    </r>
    <r>
      <rPr>
        <sz val="10"/>
        <color theme="1"/>
        <rFont val="Yu Gothic UI"/>
        <family val="3"/>
        <charset val="128"/>
      </rPr>
      <t>常に鏡を携帯している</t>
    </r>
  </si>
  <si>
    <r>
      <t>C27_</t>
    </r>
    <r>
      <rPr>
        <sz val="10"/>
        <color theme="1"/>
        <rFont val="Yu Gothic UI"/>
        <family val="3"/>
        <charset val="128"/>
      </rPr>
      <t>学校用や遊び、デート用に服を変えるようにしたい</t>
    </r>
  </si>
  <si>
    <r>
      <t>C06_</t>
    </r>
    <r>
      <rPr>
        <sz val="10"/>
        <color theme="1"/>
        <rFont val="Yu Gothic UI"/>
        <family val="3"/>
        <charset val="128"/>
      </rPr>
      <t>髪の毛は毎日洗わないと気がすまない</t>
    </r>
  </si>
  <si>
    <r>
      <t>C07_</t>
    </r>
    <r>
      <rPr>
        <sz val="10"/>
        <color theme="1"/>
        <rFont val="Yu Gothic UI"/>
        <family val="3"/>
        <charset val="128"/>
      </rPr>
      <t>使ったものは元の場所に戻す</t>
    </r>
  </si>
  <si>
    <r>
      <t>C13_</t>
    </r>
    <r>
      <rPr>
        <sz val="10"/>
        <color theme="1"/>
        <rFont val="Yu Gothic UI"/>
        <family val="3"/>
        <charset val="128"/>
      </rPr>
      <t>目につかないところも整理整頓している</t>
    </r>
  </si>
  <si>
    <r>
      <t>C21_</t>
    </r>
    <r>
      <rPr>
        <sz val="10"/>
        <color theme="1"/>
        <rFont val="Yu Gothic UI"/>
        <family val="3"/>
        <charset val="128"/>
      </rPr>
      <t>鞄の中が整理整頓されている</t>
    </r>
  </si>
  <si>
    <r>
      <t>C10_</t>
    </r>
    <r>
      <rPr>
        <sz val="10"/>
        <color theme="1"/>
        <rFont val="Yu Gothic UI"/>
        <family val="3"/>
        <charset val="128"/>
      </rPr>
      <t>脱いだ服は脱ぎっぱなしにしないように心がけている</t>
    </r>
  </si>
  <si>
    <r>
      <t>C02_</t>
    </r>
    <r>
      <rPr>
        <sz val="10"/>
        <color theme="1"/>
        <rFont val="Yu Gothic UI"/>
        <family val="3"/>
        <charset val="128"/>
      </rPr>
      <t>身の回りをこまめに片づけるように心がけている</t>
    </r>
  </si>
  <si>
    <r>
      <t>C17_</t>
    </r>
    <r>
      <rPr>
        <sz val="10"/>
        <color theme="1"/>
        <rFont val="Yu Gothic UI"/>
        <family val="3"/>
        <charset val="128"/>
      </rPr>
      <t>自分のものがどこにしまってあるかすぐわかる</t>
    </r>
  </si>
  <si>
    <r>
      <t>C25_</t>
    </r>
    <r>
      <rPr>
        <sz val="10"/>
        <color theme="1"/>
        <rFont val="Yu Gothic UI"/>
        <family val="3"/>
        <charset val="128"/>
      </rPr>
      <t>授業で配られたプリントは項目ごとに分けている</t>
    </r>
  </si>
  <si>
    <r>
      <t>C29_</t>
    </r>
    <r>
      <rPr>
        <sz val="10"/>
        <color theme="1"/>
        <rFont val="Yu Gothic UI"/>
        <family val="3"/>
        <charset val="128"/>
      </rPr>
      <t>脱いだ服はきちんとそろえる</t>
    </r>
  </si>
  <si>
    <r>
      <t>C26_</t>
    </r>
    <r>
      <rPr>
        <sz val="10"/>
        <color theme="1"/>
        <rFont val="Yu Gothic UI"/>
        <family val="3"/>
        <charset val="128"/>
      </rPr>
      <t>手を洗うときは爪の間まで洗う</t>
    </r>
  </si>
  <si>
    <r>
      <t>C16_</t>
    </r>
    <r>
      <rPr>
        <sz val="10"/>
        <color theme="1"/>
        <rFont val="Yu Gothic UI"/>
        <family val="3"/>
        <charset val="128"/>
      </rPr>
      <t>衣類を細かく分類して収納するようにしている</t>
    </r>
  </si>
  <si>
    <r>
      <t>C03_</t>
    </r>
    <r>
      <rPr>
        <sz val="10"/>
        <color theme="1"/>
        <rFont val="Yu Gothic UI"/>
        <family val="3"/>
        <charset val="128"/>
      </rPr>
      <t>ゴミはきちんと分別するように心がけている</t>
    </r>
  </si>
  <si>
    <r>
      <t>C05_</t>
    </r>
    <r>
      <rPr>
        <sz val="10"/>
        <color theme="1"/>
        <rFont val="Yu Gothic UI"/>
        <family val="3"/>
        <charset val="128"/>
      </rPr>
      <t>毎日お風呂に入らないと気がすまない</t>
    </r>
  </si>
  <si>
    <r>
      <t>C14_</t>
    </r>
    <r>
      <rPr>
        <sz val="10"/>
        <color theme="1"/>
        <rFont val="Yu Gothic UI"/>
        <family val="3"/>
        <charset val="128"/>
      </rPr>
      <t>毎食後、必ず歯を磨く</t>
    </r>
  </si>
  <si>
    <r>
      <t>C22_</t>
    </r>
    <r>
      <rPr>
        <sz val="10"/>
        <color theme="1"/>
        <rFont val="Yu Gothic UI"/>
        <family val="3"/>
        <charset val="128"/>
      </rPr>
      <t>公共のトイレに抵抗を感じる</t>
    </r>
  </si>
  <si>
    <r>
      <t>C24_</t>
    </r>
    <r>
      <rPr>
        <sz val="10"/>
        <color theme="1"/>
        <rFont val="Yu Gothic UI"/>
        <family val="3"/>
        <charset val="128"/>
      </rPr>
      <t>公共のスリッパを履くのに抵抗を感じる</t>
    </r>
  </si>
  <si>
    <r>
      <t>C30_</t>
    </r>
    <r>
      <rPr>
        <sz val="10"/>
        <color theme="1"/>
        <rFont val="Yu Gothic UI"/>
        <family val="3"/>
        <charset val="128"/>
      </rPr>
      <t>公共のトイレの便座にそのまま座りたくない</t>
    </r>
  </si>
  <si>
    <r>
      <t>C20_</t>
    </r>
    <r>
      <rPr>
        <sz val="10"/>
        <color theme="1"/>
        <rFont val="Yu Gothic UI"/>
        <family val="3"/>
        <charset val="128"/>
      </rPr>
      <t>友達同士で回し飲みをするのを不快に感じる</t>
    </r>
  </si>
  <si>
    <r>
      <t>C01_</t>
    </r>
    <r>
      <rPr>
        <sz val="10"/>
        <color theme="1"/>
        <rFont val="Yu Gothic UI"/>
        <family val="3"/>
        <charset val="128"/>
      </rPr>
      <t>電車やバスのつり革や手すりを持つことに抵抗を感じる</t>
    </r>
  </si>
  <si>
    <r>
      <t>C09_</t>
    </r>
    <r>
      <rPr>
        <sz val="10"/>
        <color theme="1"/>
        <rFont val="Yu Gothic UI"/>
        <family val="3"/>
        <charset val="128"/>
      </rPr>
      <t>手を洗うときは石鹸を使わないと気がすまない</t>
    </r>
  </si>
  <si>
    <t>1,0,0,0,0,###おしゃれ 整理整頓 性別</t>
  </si>
  <si>
    <t xml:space="preserve"> 使用変数：おしゃれ 整理整頓 性別</t>
  </si>
  <si>
    <r>
      <t>t</t>
    </r>
    <r>
      <rPr>
        <sz val="11"/>
        <color theme="1"/>
        <rFont val="Yu Gothic UI"/>
        <family val="3"/>
        <charset val="128"/>
      </rPr>
      <t>値</t>
    </r>
  </si>
  <si>
    <r>
      <t>p</t>
    </r>
    <r>
      <rPr>
        <sz val="11"/>
        <color theme="1"/>
        <rFont val="Yu Gothic UI"/>
        <family val="3"/>
        <charset val="128"/>
      </rPr>
      <t>値</t>
    </r>
  </si>
  <si>
    <r>
      <t>t</t>
    </r>
    <r>
      <rPr>
        <sz val="11"/>
        <color theme="1"/>
        <rFont val="Yu Gothic UI"/>
        <family val="3"/>
        <charset val="128"/>
      </rPr>
      <t>検定</t>
    </r>
  </si>
  <si>
    <r>
      <rPr>
        <sz val="11"/>
        <color theme="1"/>
        <rFont val="Yu Gothic UI"/>
        <family val="3"/>
        <charset val="128"/>
      </rPr>
      <t>対応のない平均値の差の検定</t>
    </r>
    <r>
      <rPr>
        <sz val="11"/>
        <color theme="1"/>
        <rFont val="Times New Roman"/>
        <family val="1"/>
      </rPr>
      <t xml:space="preserve"> (</t>
    </r>
    <r>
      <rPr>
        <sz val="11"/>
        <color theme="1"/>
        <rFont val="Yu Gothic UI"/>
        <family val="3"/>
        <charset val="128"/>
      </rPr>
      <t>対応のない</t>
    </r>
    <r>
      <rPr>
        <i/>
        <sz val="11"/>
        <color theme="1"/>
        <rFont val="Times New Roman"/>
        <family val="1"/>
      </rPr>
      <t>t</t>
    </r>
    <r>
      <rPr>
        <sz val="11"/>
        <color theme="1"/>
        <rFont val="Yu Gothic UI"/>
        <family val="3"/>
        <charset val="128"/>
      </rPr>
      <t>検定</t>
    </r>
    <r>
      <rPr>
        <sz val="11"/>
        <color theme="1"/>
        <rFont val="Times New Roman"/>
        <family val="1"/>
      </rPr>
      <t>)</t>
    </r>
  </si>
  <si>
    <r>
      <rPr>
        <sz val="11"/>
        <color theme="1"/>
        <rFont val="Yu Gothic UI"/>
        <family val="3"/>
        <charset val="128"/>
      </rPr>
      <t>従属変数</t>
    </r>
    <r>
      <rPr>
        <sz val="11"/>
        <color theme="1"/>
        <rFont val="Times New Roman"/>
        <family val="1"/>
      </rPr>
      <t xml:space="preserve"> = </t>
    </r>
    <r>
      <rPr>
        <sz val="11"/>
        <color theme="1"/>
        <rFont val="Yu Gothic UI"/>
        <family val="3"/>
        <charset val="128"/>
      </rPr>
      <t>おしゃれ</t>
    </r>
    <r>
      <rPr>
        <sz val="11"/>
        <color theme="1"/>
        <rFont val="Times New Roman"/>
        <family val="1"/>
      </rPr>
      <t>(</t>
    </r>
    <r>
      <rPr>
        <sz val="11"/>
        <color theme="1"/>
        <rFont val="Yu Gothic UI"/>
        <family val="3"/>
        <charset val="128"/>
      </rPr>
      <t>おしゃれ</t>
    </r>
    <r>
      <rPr>
        <sz val="11"/>
        <color theme="1"/>
        <rFont val="Times New Roman"/>
        <family val="1"/>
      </rPr>
      <t>)</t>
    </r>
  </si>
  <si>
    <r>
      <rPr>
        <sz val="10"/>
        <color theme="1"/>
        <rFont val="Yu Gothic UI"/>
        <family val="3"/>
        <charset val="128"/>
      </rPr>
      <t>分析コード</t>
    </r>
    <r>
      <rPr>
        <sz val="10"/>
        <color theme="1"/>
        <rFont val="Times New Roman"/>
        <family val="1"/>
      </rPr>
      <t>:</t>
    </r>
    <phoneticPr fontId="3"/>
  </si>
  <si>
    <r>
      <t>1,0,0,0,0,###</t>
    </r>
    <r>
      <rPr>
        <sz val="11"/>
        <color theme="1"/>
        <rFont val="Yu Gothic UI"/>
        <family val="3"/>
        <charset val="128"/>
      </rPr>
      <t>おしゃれ</t>
    </r>
    <r>
      <rPr>
        <sz val="11"/>
        <color theme="1"/>
        <rFont val="Times New Roman"/>
        <family val="1"/>
      </rPr>
      <t xml:space="preserve"> </t>
    </r>
    <r>
      <rPr>
        <sz val="11"/>
        <color theme="1"/>
        <rFont val="Yu Gothic UI"/>
        <family val="3"/>
        <charset val="128"/>
      </rPr>
      <t>整理整頓</t>
    </r>
    <r>
      <rPr>
        <sz val="11"/>
        <color theme="1"/>
        <rFont val="Times New Roman"/>
        <family val="1"/>
      </rPr>
      <t xml:space="preserve"> </t>
    </r>
    <r>
      <rPr>
        <sz val="11"/>
        <color theme="1"/>
        <rFont val="Yu Gothic UI"/>
        <family val="3"/>
        <charset val="128"/>
      </rPr>
      <t>性別</t>
    </r>
    <phoneticPr fontId="3"/>
  </si>
  <si>
    <r>
      <rPr>
        <sz val="11"/>
        <color theme="1"/>
        <rFont val="Yu Gothic UI"/>
        <family val="3"/>
        <charset val="128"/>
      </rPr>
      <t>水準ごとの平均値</t>
    </r>
    <r>
      <rPr>
        <sz val="11"/>
        <color theme="1"/>
        <rFont val="Times New Roman"/>
        <family val="1"/>
      </rPr>
      <t>:</t>
    </r>
  </si>
  <si>
    <r>
      <rPr>
        <sz val="11"/>
        <color theme="1"/>
        <rFont val="Yu Gothic UI"/>
        <family val="3"/>
        <charset val="128"/>
      </rPr>
      <t>水準</t>
    </r>
  </si>
  <si>
    <r>
      <rPr>
        <sz val="11"/>
        <color theme="1"/>
        <rFont val="Yu Gothic UI"/>
        <family val="3"/>
        <charset val="128"/>
      </rPr>
      <t>標準誤差</t>
    </r>
  </si>
  <si>
    <r>
      <t>95%</t>
    </r>
    <r>
      <rPr>
        <sz val="11"/>
        <color theme="1"/>
        <rFont val="Yu Gothic UI"/>
        <family val="3"/>
        <charset val="128"/>
      </rPr>
      <t>下限</t>
    </r>
  </si>
  <si>
    <r>
      <t>95%</t>
    </r>
    <r>
      <rPr>
        <sz val="11"/>
        <color theme="1"/>
        <rFont val="Yu Gothic UI"/>
        <family val="3"/>
        <charset val="128"/>
      </rPr>
      <t>上限</t>
    </r>
  </si>
  <si>
    <r>
      <rPr>
        <sz val="11"/>
        <color theme="1"/>
        <rFont val="Yu Gothic UI"/>
        <family val="3"/>
        <charset val="128"/>
      </rPr>
      <t>人数</t>
    </r>
  </si>
  <si>
    <r>
      <rPr>
        <sz val="11"/>
        <color theme="1"/>
        <rFont val="Yu Gothic UI"/>
        <family val="3"/>
        <charset val="128"/>
      </rPr>
      <t>女性</t>
    </r>
  </si>
  <si>
    <r>
      <rPr>
        <sz val="11"/>
        <color theme="1"/>
        <rFont val="Yu Gothic UI"/>
        <family val="3"/>
        <charset val="128"/>
      </rPr>
      <t>男性</t>
    </r>
  </si>
  <si>
    <r>
      <t xml:space="preserve">    </t>
    </r>
    <r>
      <rPr>
        <sz val="11"/>
        <color theme="1"/>
        <rFont val="Yu Gothic UI"/>
        <family val="3"/>
        <charset val="128"/>
      </rPr>
      <t>等分散を仮定する場合の標準誤差</t>
    </r>
    <r>
      <rPr>
        <sz val="11"/>
        <color theme="1"/>
        <rFont val="Times New Roman"/>
        <family val="1"/>
      </rPr>
      <t xml:space="preserve"> = 0.159</t>
    </r>
  </si>
  <si>
    <r>
      <rPr>
        <sz val="11"/>
        <color theme="1"/>
        <rFont val="Yu Gothic UI"/>
        <family val="3"/>
        <charset val="128"/>
      </rPr>
      <t>差の検定</t>
    </r>
  </si>
  <si>
    <r>
      <rPr>
        <sz val="11"/>
        <color theme="1"/>
        <rFont val="Yu Gothic UI"/>
        <family val="3"/>
        <charset val="128"/>
      </rPr>
      <t>検定の種類</t>
    </r>
  </si>
  <si>
    <r>
      <rPr>
        <sz val="11"/>
        <color theme="1"/>
        <rFont val="Yu Gothic UI"/>
        <family val="3"/>
        <charset val="128"/>
      </rPr>
      <t>差</t>
    </r>
  </si>
  <si>
    <r>
      <t>Welch</t>
    </r>
    <r>
      <rPr>
        <sz val="11"/>
        <color theme="1"/>
        <rFont val="Yu Gothic UI"/>
        <family val="3"/>
        <charset val="128"/>
      </rPr>
      <t>検定</t>
    </r>
    <phoneticPr fontId="3"/>
  </si>
  <si>
    <r>
      <rPr>
        <sz val="11"/>
        <color theme="1"/>
        <rFont val="Yu Gothic UI"/>
        <family val="3"/>
        <charset val="128"/>
      </rPr>
      <t>※エラーバーは標準誤差</t>
    </r>
  </si>
  <si>
    <r>
      <t xml:space="preserve"> </t>
    </r>
    <r>
      <rPr>
        <sz val="11"/>
        <color theme="1"/>
        <rFont val="Yu Gothic UI"/>
        <family val="3"/>
        <charset val="128"/>
      </rPr>
      <t>※</t>
    </r>
    <r>
      <rPr>
        <sz val="11"/>
        <color theme="1"/>
        <rFont val="Times New Roman"/>
        <family val="1"/>
      </rPr>
      <t>Welch</t>
    </r>
    <r>
      <rPr>
        <sz val="11"/>
        <color theme="1"/>
        <rFont val="Yu Gothic UI"/>
        <family val="3"/>
        <charset val="128"/>
      </rPr>
      <t>検定は</t>
    </r>
    <r>
      <rPr>
        <sz val="11"/>
        <color theme="1"/>
        <rFont val="Times New Roman"/>
        <family val="1"/>
      </rPr>
      <t>2</t>
    </r>
    <r>
      <rPr>
        <sz val="11"/>
        <color theme="1"/>
        <rFont val="Yu Gothic UI"/>
        <family val="3"/>
        <charset val="128"/>
      </rPr>
      <t>群の等分散を仮定しない検定です。</t>
    </r>
  </si>
  <si>
    <r>
      <rPr>
        <sz val="11"/>
        <color theme="1"/>
        <rFont val="Yu Gothic UI"/>
        <family val="3"/>
        <charset val="128"/>
      </rPr>
      <t>効果量</t>
    </r>
  </si>
  <si>
    <r>
      <rPr>
        <sz val="11"/>
        <color theme="1"/>
        <rFont val="Yu Gothic UI"/>
        <family val="3"/>
        <charset val="128"/>
      </rPr>
      <t>相関係数</t>
    </r>
    <r>
      <rPr>
        <sz val="11"/>
        <color theme="1"/>
        <rFont val="Times New Roman"/>
        <family val="1"/>
      </rPr>
      <t xml:space="preserve"> </t>
    </r>
    <r>
      <rPr>
        <i/>
        <sz val="11"/>
        <color theme="1"/>
        <rFont val="Times New Roman"/>
        <family val="1"/>
      </rPr>
      <t>r</t>
    </r>
  </si>
  <si>
    <r>
      <rPr>
        <sz val="11"/>
        <color theme="1"/>
        <rFont val="Yu Gothic UI"/>
        <family val="3"/>
        <charset val="128"/>
      </rPr>
      <t>効果量</t>
    </r>
    <r>
      <rPr>
        <sz val="11"/>
        <color theme="1"/>
        <rFont val="Times New Roman"/>
        <family val="1"/>
      </rPr>
      <t xml:space="preserve"> </t>
    </r>
    <r>
      <rPr>
        <i/>
        <sz val="11"/>
        <color theme="1"/>
        <rFont val="Times New Roman"/>
        <family val="1"/>
      </rPr>
      <t>d</t>
    </r>
  </si>
  <si>
    <r>
      <t>P</t>
    </r>
    <r>
      <rPr>
        <sz val="11"/>
        <color theme="1"/>
        <rFont val="Times New Roman"/>
        <family val="1"/>
      </rPr>
      <t>rep</t>
    </r>
  </si>
  <si>
    <t>1,0,1,0,0,0,0,0,0,0,###おしゃれ 整理整頓 性別</t>
  </si>
  <si>
    <r>
      <t>0.25</t>
    </r>
    <r>
      <rPr>
        <sz val="11"/>
        <color theme="1"/>
        <rFont val="Yu Gothic UI"/>
        <family val="3"/>
        <charset val="128"/>
      </rPr>
      <t>秒</t>
    </r>
    <phoneticPr fontId="3"/>
  </si>
  <si>
    <t>年齢</t>
    <phoneticPr fontId="3"/>
  </si>
  <si>
    <t>性別ラベル</t>
    <phoneticPr fontId="3"/>
  </si>
  <si>
    <t>性別</t>
    <phoneticPr fontId="3"/>
  </si>
  <si>
    <t>C01</t>
    <phoneticPr fontId="3"/>
  </si>
  <si>
    <t>C01_電車やバスのつり革や手すりを持つことに抵抗を感じる</t>
    <phoneticPr fontId="3"/>
  </si>
  <si>
    <t>C02</t>
    <phoneticPr fontId="3"/>
  </si>
  <si>
    <t>C02_身の回りをこまめに片づけるように心がけている</t>
    <phoneticPr fontId="3"/>
  </si>
  <si>
    <t>C03</t>
    <phoneticPr fontId="3"/>
  </si>
  <si>
    <t>C03_ゴミはきちんと分別するように心がけている</t>
    <phoneticPr fontId="3"/>
  </si>
  <si>
    <t>C04</t>
    <phoneticPr fontId="3"/>
  </si>
  <si>
    <t>C04_他人の服装が気になる</t>
    <phoneticPr fontId="3"/>
  </si>
  <si>
    <t>C05</t>
    <phoneticPr fontId="3"/>
  </si>
  <si>
    <t>C05_毎日お風呂に入らないと気がすまない</t>
    <phoneticPr fontId="3"/>
  </si>
  <si>
    <t>C06</t>
    <phoneticPr fontId="3"/>
  </si>
  <si>
    <t>C06_髪の毛は毎日洗わないと気がすまない</t>
    <phoneticPr fontId="3"/>
  </si>
  <si>
    <t>C07</t>
    <phoneticPr fontId="3"/>
  </si>
  <si>
    <t>C07_使ったものは元の場所に戻す</t>
    <phoneticPr fontId="3"/>
  </si>
  <si>
    <t>C08</t>
    <phoneticPr fontId="3"/>
  </si>
  <si>
    <t>C08_外出するときは必ず鏡で服装をチェックする</t>
    <phoneticPr fontId="3"/>
  </si>
  <si>
    <t>C09</t>
    <phoneticPr fontId="3"/>
  </si>
  <si>
    <t>C09_手を洗うときは石鹸を使わないと気がすまない</t>
    <phoneticPr fontId="3"/>
  </si>
  <si>
    <t>C10</t>
    <phoneticPr fontId="3"/>
  </si>
  <si>
    <t>C10_脱いだ服は脱ぎっぱなしにしないように心がけている</t>
    <phoneticPr fontId="3"/>
  </si>
  <si>
    <t>C11</t>
    <phoneticPr fontId="3"/>
  </si>
  <si>
    <t>C11_毎日髪型に気をつかう</t>
    <phoneticPr fontId="3"/>
  </si>
  <si>
    <t>C12</t>
    <phoneticPr fontId="3"/>
  </si>
  <si>
    <t>C12_常に鏡を携帯している</t>
    <phoneticPr fontId="3"/>
  </si>
  <si>
    <t>C13</t>
    <phoneticPr fontId="3"/>
  </si>
  <si>
    <t>C13_目につかないところも整理整頓している</t>
    <phoneticPr fontId="3"/>
  </si>
  <si>
    <t>C14</t>
    <phoneticPr fontId="3"/>
  </si>
  <si>
    <t>C14_毎食後、必ず歯を磨く</t>
    <phoneticPr fontId="3"/>
  </si>
  <si>
    <t>C15</t>
    <phoneticPr fontId="3"/>
  </si>
  <si>
    <t>C15_帽子や小物に気をつかうようにしている</t>
    <phoneticPr fontId="3"/>
  </si>
  <si>
    <t>C16</t>
    <phoneticPr fontId="3"/>
  </si>
  <si>
    <t>C16_衣類を細かく分類して収納するようにしている</t>
    <phoneticPr fontId="3"/>
  </si>
  <si>
    <t>C17</t>
    <phoneticPr fontId="3"/>
  </si>
  <si>
    <t>C17_自分のものがどこにしまってあるかすぐわかる</t>
    <phoneticPr fontId="3"/>
  </si>
  <si>
    <t>C18</t>
    <phoneticPr fontId="3"/>
  </si>
  <si>
    <t>C18_服や身につけるものの買い物が好きだ</t>
    <phoneticPr fontId="3"/>
  </si>
  <si>
    <t>C19</t>
    <phoneticPr fontId="3"/>
  </si>
  <si>
    <t>C19_流行が気になる</t>
    <phoneticPr fontId="3"/>
  </si>
  <si>
    <t>C20</t>
    <phoneticPr fontId="3"/>
  </si>
  <si>
    <t>C20_友達同士で回し飲みをするのを不快に感じる</t>
    <phoneticPr fontId="3"/>
  </si>
  <si>
    <t>C21</t>
    <phoneticPr fontId="3"/>
  </si>
  <si>
    <t>C21_鞄の中が整理整頓されている</t>
    <phoneticPr fontId="3"/>
  </si>
  <si>
    <t>C22</t>
    <phoneticPr fontId="3"/>
  </si>
  <si>
    <t>C22_公共のトイレに抵抗を感じる</t>
    <phoneticPr fontId="3"/>
  </si>
  <si>
    <t>C23</t>
    <phoneticPr fontId="3"/>
  </si>
  <si>
    <t>C23_眉毛は常に整えておきたいと思う</t>
    <phoneticPr fontId="3"/>
  </si>
  <si>
    <t>C24</t>
    <phoneticPr fontId="3"/>
  </si>
  <si>
    <t>C24_公共のスリッパを履くのに抵抗を感じる</t>
    <phoneticPr fontId="3"/>
  </si>
  <si>
    <t>C25</t>
    <phoneticPr fontId="3"/>
  </si>
  <si>
    <t>C25_授業で配られたプリントは項目ごとに分けている</t>
    <phoneticPr fontId="3"/>
  </si>
  <si>
    <t>C26</t>
    <phoneticPr fontId="3"/>
  </si>
  <si>
    <t>C26_手を洗うときは爪の間まで洗う</t>
    <phoneticPr fontId="3"/>
  </si>
  <si>
    <t>C27</t>
    <phoneticPr fontId="3"/>
  </si>
  <si>
    <t>C27_学校用や遊び、デート用に服を変えるようにしたい</t>
    <phoneticPr fontId="3"/>
  </si>
  <si>
    <t>C28</t>
    <phoneticPr fontId="3"/>
  </si>
  <si>
    <t>C28_いろんな服の組み合わせにチャレンジしている</t>
    <phoneticPr fontId="3"/>
  </si>
  <si>
    <t>C29</t>
    <phoneticPr fontId="3"/>
  </si>
  <si>
    <t>C29_脱いだ服はきちんとそろえる</t>
    <phoneticPr fontId="3"/>
  </si>
  <si>
    <t>C30</t>
    <phoneticPr fontId="3"/>
  </si>
  <si>
    <t>C30_公共のトイレの便座にそのまま座りたくない</t>
    <phoneticPr fontId="3"/>
  </si>
  <si>
    <t>おしゃれ</t>
    <phoneticPr fontId="3"/>
  </si>
  <si>
    <t>整理整頓</t>
    <phoneticPr fontId="3"/>
  </si>
  <si>
    <t>1,0,0,0,0,###おしゃれ 整理整頓</t>
  </si>
  <si>
    <t xml:space="preserve"> 使用変数：おしゃれ 整理整頓</t>
  </si>
  <si>
    <t xml:space="preserve">3,1,3#False,1,1,0#4#1,25#0.001#False,False#False#True#False#,'###,##,おしゃれ 整理整頓 性別 </t>
  </si>
  <si>
    <t>因子分析 最尤法 プロマックス回転 使用変数：おしゃれ 整理整頓 性別</t>
  </si>
  <si>
    <t>1,0,1,1,0,0,0,###おしゃれ 整理整頓 性別</t>
  </si>
  <si>
    <t>要約統計量 使用変数：おしゃれ 整理整頓 性別</t>
  </si>
  <si>
    <t xml:space="preserve">3,1,3#False,1,1,0#4#1,25#0.001#False,True#False#True#False#,'###,##,おしゃれ 整理整頓 性別 </t>
  </si>
  <si>
    <t>No.</t>
  </si>
  <si>
    <t>q1_1</t>
  </si>
  <si>
    <t>q1_2</t>
  </si>
  <si>
    <t>q1_3</t>
  </si>
  <si>
    <t>q1_4</t>
  </si>
  <si>
    <t>q1_5</t>
  </si>
  <si>
    <t>q1_6</t>
  </si>
  <si>
    <t>q1_7</t>
  </si>
  <si>
    <t>q1_8</t>
  </si>
  <si>
    <t>q1_9</t>
  </si>
  <si>
    <t>q1_10</t>
  </si>
  <si>
    <t>q1_11</t>
  </si>
  <si>
    <t>q1_12</t>
  </si>
  <si>
    <t>q1_13</t>
  </si>
  <si>
    <t>q1_14</t>
  </si>
  <si>
    <t>q1_15</t>
  </si>
  <si>
    <t>q1_16</t>
  </si>
  <si>
    <t>q1_17</t>
  </si>
  <si>
    <t>q1_18</t>
  </si>
  <si>
    <t>q1_19</t>
  </si>
  <si>
    <t>q1_20</t>
  </si>
  <si>
    <t>q1_21</t>
  </si>
  <si>
    <t>q1_22</t>
  </si>
  <si>
    <t>q1_23</t>
  </si>
  <si>
    <t>q2_1</t>
  </si>
  <si>
    <t>q2_2</t>
  </si>
  <si>
    <t>q2_3</t>
  </si>
  <si>
    <t>q2_4</t>
  </si>
  <si>
    <t>q2_5</t>
  </si>
  <si>
    <t>q2_6</t>
  </si>
  <si>
    <t>q2_7</t>
  </si>
  <si>
    <t>q2_8</t>
  </si>
  <si>
    <t>q2_9</t>
  </si>
  <si>
    <t>q2_10</t>
  </si>
  <si>
    <t>q2_11</t>
  </si>
  <si>
    <t>q2_12</t>
  </si>
  <si>
    <t>q2_13</t>
  </si>
  <si>
    <t>q2_14</t>
  </si>
  <si>
    <t>q2_15</t>
  </si>
  <si>
    <t>q2_16</t>
  </si>
  <si>
    <t>q3_1</t>
  </si>
  <si>
    <t>q3_2</t>
  </si>
  <si>
    <t>q3_3</t>
  </si>
  <si>
    <t>q3_4</t>
  </si>
  <si>
    <t>q4_1</t>
  </si>
  <si>
    <t>q4_2</t>
  </si>
  <si>
    <t>q4_3</t>
  </si>
  <si>
    <t>q4_4</t>
  </si>
  <si>
    <t>q4_5</t>
  </si>
  <si>
    <t>q4_6</t>
  </si>
  <si>
    <t>q4_7</t>
  </si>
  <si>
    <t>q4_8</t>
  </si>
  <si>
    <t>q4_9</t>
  </si>
  <si>
    <t>q4_10</t>
  </si>
  <si>
    <t>q4_11</t>
  </si>
  <si>
    <t>q4_12</t>
  </si>
  <si>
    <t>q4_13</t>
  </si>
  <si>
    <t>q5_1</t>
  </si>
  <si>
    <t>q5_2</t>
  </si>
  <si>
    <t>q5_3</t>
  </si>
  <si>
    <t>q5_4</t>
  </si>
  <si>
    <t>q5_5</t>
  </si>
  <si>
    <t>q5_6</t>
  </si>
  <si>
    <t>q5_7</t>
  </si>
  <si>
    <t>q5_8</t>
  </si>
  <si>
    <t>q5_9</t>
  </si>
  <si>
    <t>q5_10</t>
  </si>
  <si>
    <t>q5_11</t>
  </si>
  <si>
    <t>q5_12</t>
  </si>
  <si>
    <t>F1</t>
  </si>
  <si>
    <t>F2</t>
  </si>
  <si>
    <t>F3</t>
  </si>
  <si>
    <t>F4</t>
  </si>
  <si>
    <t>No.</t>
    <phoneticPr fontId="3"/>
  </si>
  <si>
    <t>満腹でも果物やお菓子を食べる</t>
  </si>
  <si>
    <t>間食をする</t>
  </si>
  <si>
    <t>食べることでストレス解消する</t>
  </si>
  <si>
    <t>他の人が食べているとツラれて食べる</t>
  </si>
  <si>
    <t>お正月などの長い休暇には食べ過ぎる</t>
  </si>
  <si>
    <t>イライラするとたくさん食べる</t>
  </si>
  <si>
    <t>脂っこいこってりした料理を食べる</t>
  </si>
  <si>
    <t>味の濃い料理を食べる</t>
  </si>
  <si>
    <t>野菜類を食べない</t>
  </si>
  <si>
    <t>きのこ、こんにゃく、海藻類などの繊維質を摂らない</t>
  </si>
  <si>
    <t>肉料理を中心に食べる</t>
  </si>
  <si>
    <t>ファーストフードを好んで食べる</t>
  </si>
  <si>
    <t>好きなものだけを食べる</t>
  </si>
  <si>
    <t>食事内容などそこまで意識せずに食べる</t>
  </si>
  <si>
    <t>食事の時間は不規則である</t>
  </si>
  <si>
    <t>夜の遅い時間に食事をする</t>
  </si>
  <si>
    <t>1日1食もしくは2食である</t>
  </si>
  <si>
    <t>ゆっくり食事をする時間がない</t>
  </si>
  <si>
    <t>夜に1日分をまとめて食べる</t>
  </si>
  <si>
    <t>短時間で食事をする</t>
  </si>
  <si>
    <t>よく噛まないで食べる</t>
  </si>
  <si>
    <t>食べ過ぎを他人に注意される</t>
  </si>
  <si>
    <t>健康的な食生活を心がけていますか</t>
  </si>
  <si>
    <t>意識的に他の人（家族・友人・知人など）と一緒に食事をするようにしていますか？</t>
  </si>
  <si>
    <t>1週間に他の人（家族・友人・知人など）と一緒に食事をする日はどのくらいありますか</t>
  </si>
  <si>
    <t>友人・知人と食事をすることは楽しい</t>
  </si>
  <si>
    <t>友人・知人と食事をすると食べ物がおいしく感じられる</t>
  </si>
  <si>
    <t>友人・知人との食事中は明るい話題が多い</t>
  </si>
  <si>
    <t>友人・知人と食事をするときに会話は多いと感じる</t>
  </si>
  <si>
    <t>人と一緒に食事をすることは,人間関係を築くうえで重要だ</t>
  </si>
  <si>
    <t>友人・知人との食事中,その日に感じたことについてよく話す</t>
  </si>
  <si>
    <t>友人・知人との食事中,よく冗談を言い合う</t>
  </si>
  <si>
    <t>家族との食事中は明るい話題が多い</t>
  </si>
  <si>
    <t>家族と食事中には会話は多いと感じる</t>
  </si>
  <si>
    <t>家族と食事をとることは楽しい</t>
  </si>
  <si>
    <t>家族との食事中,その日に感じたことをよく話す</t>
  </si>
  <si>
    <t>家族との食事中,よく冗談などを言い合う</t>
  </si>
  <si>
    <t>家族と食事をすると食べ物がおいしく感じられる</t>
  </si>
  <si>
    <t>幼少期,家族との食事が楽しみだった</t>
  </si>
  <si>
    <t>意識的に歩くようにしていますか</t>
  </si>
  <si>
    <t>運動を意識的に行っていますか</t>
  </si>
  <si>
    <t>1週間に30分以上の運動（軽く汗をかく程度）を何回していますか</t>
  </si>
  <si>
    <t>1日に平均してどのくらいの時間歩いていますか</t>
  </si>
  <si>
    <t>平日・休日に関わらず，就寝時刻はほとんど変わらない　</t>
  </si>
  <si>
    <t>平日・休日に関わらず，起床時刻はほとんど変わらない　</t>
  </si>
  <si>
    <t>朝食は毎日きちんとした食事を摂っている　　　　　　　</t>
  </si>
  <si>
    <t>朝の方が夜よりも活動的である</t>
  </si>
  <si>
    <t>平日の就寝時刻は午前0時よりも早い　　　　　　　　　</t>
  </si>
  <si>
    <t>本当はもっと寝たいが，思うように睡眠がとれていない</t>
  </si>
  <si>
    <t>目覚めた直後に強い眠気や疲労感が残っている</t>
  </si>
  <si>
    <t>昼時だけでなく，午前中や夕方に眠気を感じる</t>
  </si>
  <si>
    <t>居眠りやうたた寝をする</t>
  </si>
  <si>
    <t>平日の睡眠時間は6時間未満である</t>
  </si>
  <si>
    <t>平日の起床時刻は何時ころですか</t>
  </si>
  <si>
    <t>意識的に睡眠時間を確保していますか</t>
  </si>
  <si>
    <t>睡眠で疲れが十分にとれている感覚がありますか</t>
  </si>
  <si>
    <t>あなたは人生が面白いと思いますか</t>
  </si>
  <si>
    <t>過去と比較して、現在の生活は</t>
  </si>
  <si>
    <t>ここ数年やってきたことを全体的に見て、あなたはどの程度幸せを感じていますか</t>
  </si>
  <si>
    <t>ものごとが思ったように進まない場合でも、あなたはその状況に適切に対処できると思いますか</t>
  </si>
  <si>
    <t>危機的な状況（人生を狂わせるようなこと）に出会ったとき、自分が勇気をもってそれに立ち向かって解決していけるという自信がありますか</t>
  </si>
  <si>
    <t>今の調子でやっていけば、これから起きることにも対応できる自信がありますか</t>
  </si>
  <si>
    <t>自分がやろうとしたことをやりとげることができていますか</t>
  </si>
  <si>
    <t>自分の人生は退屈だとか面白くないと感じていますか</t>
  </si>
  <si>
    <t>自分の人生には意味がないと感じていますか</t>
  </si>
  <si>
    <t>自分がまわりの環境と一体化していて、欠かせない一部であるという所属感を感じることがありますか</t>
  </si>
  <si>
    <t>非常に強い幸福感を感じる瞬間がありますか</t>
  </si>
  <si>
    <t>自分が人類という大きな家族の一員だということに喜びを感じることがありますか</t>
  </si>
  <si>
    <t>所属</t>
  </si>
  <si>
    <t>居住形態</t>
  </si>
  <si>
    <t>1=男性, 2=女性, 3=回答しない</t>
  </si>
  <si>
    <t>1=一人暮らし, 2=実家, 3=その他</t>
  </si>
  <si>
    <t>因子数→</t>
    <phoneticPr fontId="3"/>
  </si>
  <si>
    <t>1=心理学部, 2=心理学部以外</t>
  </si>
  <si>
    <t>q1_1</t>
    <phoneticPr fontId="3"/>
  </si>
  <si>
    <t>満腹でも果物やお菓子を食べる</t>
    <phoneticPr fontId="3"/>
  </si>
  <si>
    <t>q1_2</t>
    <phoneticPr fontId="3"/>
  </si>
  <si>
    <t>間食をする</t>
    <phoneticPr fontId="3"/>
  </si>
  <si>
    <t>q1_3</t>
    <phoneticPr fontId="3"/>
  </si>
  <si>
    <t>食べることでストレス解消する</t>
    <phoneticPr fontId="3"/>
  </si>
  <si>
    <t>q1_4</t>
    <phoneticPr fontId="3"/>
  </si>
  <si>
    <t>他の人が食べているとツラれて食べる</t>
    <phoneticPr fontId="3"/>
  </si>
  <si>
    <t>q1_5</t>
    <phoneticPr fontId="3"/>
  </si>
  <si>
    <t>お正月などの長い休暇には食べ過ぎる</t>
    <phoneticPr fontId="3"/>
  </si>
  <si>
    <t>q1_6</t>
    <phoneticPr fontId="3"/>
  </si>
  <si>
    <t>イライラするとたくさん食べる</t>
    <phoneticPr fontId="3"/>
  </si>
  <si>
    <t>q1_7</t>
    <phoneticPr fontId="3"/>
  </si>
  <si>
    <t>脂っこいこってりした料理を食べる</t>
    <phoneticPr fontId="3"/>
  </si>
  <si>
    <t>q1_8</t>
    <phoneticPr fontId="3"/>
  </si>
  <si>
    <t>味の濃い料理を食べる</t>
    <phoneticPr fontId="3"/>
  </si>
  <si>
    <t>q1_9</t>
    <phoneticPr fontId="3"/>
  </si>
  <si>
    <t>野菜類を食べない</t>
    <phoneticPr fontId="3"/>
  </si>
  <si>
    <t>q1_10</t>
    <phoneticPr fontId="3"/>
  </si>
  <si>
    <t>きのこ、こんにゃく、海藻類などの繊維質を摂らない</t>
    <phoneticPr fontId="3"/>
  </si>
  <si>
    <t>q1_11</t>
    <phoneticPr fontId="3"/>
  </si>
  <si>
    <t>肉料理を中心に食べる</t>
    <phoneticPr fontId="3"/>
  </si>
  <si>
    <t>q1_12</t>
    <phoneticPr fontId="3"/>
  </si>
  <si>
    <t>ファーストフードを好んで食べる</t>
    <phoneticPr fontId="3"/>
  </si>
  <si>
    <t>q1_13</t>
    <phoneticPr fontId="3"/>
  </si>
  <si>
    <t>好きなものだけを食べる</t>
    <phoneticPr fontId="3"/>
  </si>
  <si>
    <t>q1_14</t>
    <phoneticPr fontId="3"/>
  </si>
  <si>
    <t>食事内容などそこまで意識せずに食べる</t>
    <phoneticPr fontId="3"/>
  </si>
  <si>
    <t>q1_15</t>
    <phoneticPr fontId="3"/>
  </si>
  <si>
    <t>食事の時間は不規則である</t>
    <phoneticPr fontId="3"/>
  </si>
  <si>
    <t>q1_16</t>
    <phoneticPr fontId="3"/>
  </si>
  <si>
    <t>夜の遅い時間に食事をする</t>
    <phoneticPr fontId="3"/>
  </si>
  <si>
    <t>q1_17</t>
    <phoneticPr fontId="3"/>
  </si>
  <si>
    <t>1日1食もしくは2食である</t>
    <phoneticPr fontId="3"/>
  </si>
  <si>
    <t>q1_18</t>
    <phoneticPr fontId="3"/>
  </si>
  <si>
    <t>ゆっくり食事をする時間がない</t>
    <phoneticPr fontId="3"/>
  </si>
  <si>
    <t>q1_19</t>
    <phoneticPr fontId="3"/>
  </si>
  <si>
    <t>夜に1日分をまとめて食べる</t>
    <phoneticPr fontId="3"/>
  </si>
  <si>
    <t>q1_20</t>
    <phoneticPr fontId="3"/>
  </si>
  <si>
    <t>短時間で食事をする</t>
    <phoneticPr fontId="3"/>
  </si>
  <si>
    <t>q1_21</t>
    <phoneticPr fontId="3"/>
  </si>
  <si>
    <t>よく噛まないで食べる</t>
    <phoneticPr fontId="3"/>
  </si>
  <si>
    <t>q1_22</t>
    <phoneticPr fontId="3"/>
  </si>
  <si>
    <t>食べ過ぎを他人に注意される</t>
    <phoneticPr fontId="3"/>
  </si>
  <si>
    <t>q1_23</t>
    <phoneticPr fontId="3"/>
  </si>
  <si>
    <t>健康的な食生活を心がけていますか</t>
    <phoneticPr fontId="3"/>
  </si>
  <si>
    <t>q2_1</t>
    <phoneticPr fontId="3"/>
  </si>
  <si>
    <t>意識的に他の人（家族・友人・知人など）と一緒に食事をするようにしていますか？</t>
    <phoneticPr fontId="3"/>
  </si>
  <si>
    <t>q2_2</t>
    <phoneticPr fontId="3"/>
  </si>
  <si>
    <t>1週間に他の人（家族・友人・知人など）と一緒に食事をする日はどのくらいありますか</t>
    <phoneticPr fontId="3"/>
  </si>
  <si>
    <t>q2_3</t>
    <phoneticPr fontId="3"/>
  </si>
  <si>
    <t>友人・知人と食事をすることは楽しい</t>
    <phoneticPr fontId="3"/>
  </si>
  <si>
    <t>q2_4</t>
    <phoneticPr fontId="3"/>
  </si>
  <si>
    <t>友人・知人と食事をすると食べ物がおいしく感じられる</t>
    <phoneticPr fontId="3"/>
  </si>
  <si>
    <t>q2_5</t>
    <phoneticPr fontId="3"/>
  </si>
  <si>
    <t>友人・知人との食事中は明るい話題が多い</t>
    <phoneticPr fontId="3"/>
  </si>
  <si>
    <t>q2_6</t>
    <phoneticPr fontId="3"/>
  </si>
  <si>
    <t>友人・知人と食事をするときに会話は多いと感じる</t>
    <phoneticPr fontId="3"/>
  </si>
  <si>
    <t>q2_7</t>
    <phoneticPr fontId="3"/>
  </si>
  <si>
    <t>人と一緒に食事をすることは,人間関係を築くうえで重要だ</t>
    <phoneticPr fontId="3"/>
  </si>
  <si>
    <t>q2_8</t>
    <phoneticPr fontId="3"/>
  </si>
  <si>
    <t>友人・知人との食事中,その日に感じたことについてよく話す</t>
    <phoneticPr fontId="3"/>
  </si>
  <si>
    <t>q2_9</t>
    <phoneticPr fontId="3"/>
  </si>
  <si>
    <t>友人・知人との食事中,よく冗談を言い合う</t>
    <phoneticPr fontId="3"/>
  </si>
  <si>
    <t>q2_10</t>
    <phoneticPr fontId="3"/>
  </si>
  <si>
    <t>家族との食事中は明るい話題が多い</t>
    <phoneticPr fontId="3"/>
  </si>
  <si>
    <t>q2_11</t>
    <phoneticPr fontId="3"/>
  </si>
  <si>
    <t>家族と食事中には会話は多いと感じる</t>
    <phoneticPr fontId="3"/>
  </si>
  <si>
    <t>q2_12</t>
    <phoneticPr fontId="3"/>
  </si>
  <si>
    <t>家族と食事をとることは楽しい</t>
    <phoneticPr fontId="3"/>
  </si>
  <si>
    <t>q2_13</t>
    <phoneticPr fontId="3"/>
  </si>
  <si>
    <t>家族との食事中,その日に感じたことをよく話す</t>
    <phoneticPr fontId="3"/>
  </si>
  <si>
    <t>q2_14</t>
    <phoneticPr fontId="3"/>
  </si>
  <si>
    <t>家族との食事中,よく冗談などを言い合う</t>
    <phoneticPr fontId="3"/>
  </si>
  <si>
    <t>q2_15</t>
    <phoneticPr fontId="3"/>
  </si>
  <si>
    <t>家族と食事をすると食べ物がおいしく感じられる</t>
    <phoneticPr fontId="3"/>
  </si>
  <si>
    <t>q2_16</t>
    <phoneticPr fontId="3"/>
  </si>
  <si>
    <t>幼少期,家族との食事が楽しみだった</t>
    <phoneticPr fontId="3"/>
  </si>
  <si>
    <t>q3_1</t>
    <phoneticPr fontId="3"/>
  </si>
  <si>
    <t>意識的に歩くようにしていますか</t>
    <phoneticPr fontId="3"/>
  </si>
  <si>
    <t>q3_2</t>
    <phoneticPr fontId="3"/>
  </si>
  <si>
    <t>運動を意識的に行っていますか</t>
    <phoneticPr fontId="3"/>
  </si>
  <si>
    <t>q3_3</t>
    <phoneticPr fontId="3"/>
  </si>
  <si>
    <t>1週間に30分以上の運動（軽く汗をかく程度）を何回していますか</t>
    <phoneticPr fontId="3"/>
  </si>
  <si>
    <t>q3_4</t>
    <phoneticPr fontId="3"/>
  </si>
  <si>
    <t>1日に平均してどのくらいの時間歩いていますか</t>
    <phoneticPr fontId="3"/>
  </si>
  <si>
    <t>q4_1</t>
    <phoneticPr fontId="3"/>
  </si>
  <si>
    <t>平日・休日に関わらず，就寝時刻はほとんど変わらない　</t>
    <phoneticPr fontId="3"/>
  </si>
  <si>
    <t>q4_2</t>
    <phoneticPr fontId="3"/>
  </si>
  <si>
    <t>平日・休日に関わらず，起床時刻はほとんど変わらない　</t>
    <phoneticPr fontId="3"/>
  </si>
  <si>
    <t>q4_3</t>
    <phoneticPr fontId="3"/>
  </si>
  <si>
    <t>朝食は毎日きちんとした食事を摂っている　　　　　　　</t>
    <phoneticPr fontId="3"/>
  </si>
  <si>
    <t>q4_4</t>
    <phoneticPr fontId="3"/>
  </si>
  <si>
    <t>朝の方が夜よりも活動的である</t>
    <phoneticPr fontId="3"/>
  </si>
  <si>
    <t>q4_5</t>
    <phoneticPr fontId="3"/>
  </si>
  <si>
    <t>平日の就寝時刻は午前0時よりも早い　　　　　　　　　</t>
    <phoneticPr fontId="3"/>
  </si>
  <si>
    <t>q4_6</t>
    <phoneticPr fontId="3"/>
  </si>
  <si>
    <t>本当はもっと寝たいが，思うように睡眠がとれていない</t>
    <phoneticPr fontId="3"/>
  </si>
  <si>
    <t>q4_7</t>
    <phoneticPr fontId="3"/>
  </si>
  <si>
    <t>目覚めた直後に強い眠気や疲労感が残っている</t>
    <phoneticPr fontId="3"/>
  </si>
  <si>
    <t>q4_8</t>
    <phoneticPr fontId="3"/>
  </si>
  <si>
    <t>昼時だけでなく，午前中や夕方に眠気を感じる</t>
    <phoneticPr fontId="3"/>
  </si>
  <si>
    <t>q4_9</t>
    <phoneticPr fontId="3"/>
  </si>
  <si>
    <t>居眠りやうたた寝をする</t>
    <phoneticPr fontId="3"/>
  </si>
  <si>
    <t>q4_10</t>
    <phoneticPr fontId="3"/>
  </si>
  <si>
    <t>平日の睡眠時間は6時間未満である</t>
    <phoneticPr fontId="3"/>
  </si>
  <si>
    <t>q4_11</t>
    <phoneticPr fontId="3"/>
  </si>
  <si>
    <t>平日の起床時刻は何時ころですか</t>
    <phoneticPr fontId="3"/>
  </si>
  <si>
    <t>q4_12</t>
    <phoneticPr fontId="3"/>
  </si>
  <si>
    <t>意識的に睡眠時間を確保していますか</t>
    <phoneticPr fontId="3"/>
  </si>
  <si>
    <t>q4_13</t>
    <phoneticPr fontId="3"/>
  </si>
  <si>
    <t>睡眠で疲れが十分にとれている感覚がありますか</t>
    <phoneticPr fontId="3"/>
  </si>
  <si>
    <t>q5_1</t>
    <phoneticPr fontId="3"/>
  </si>
  <si>
    <t>あなたは人生が面白いと思いますか</t>
    <phoneticPr fontId="3"/>
  </si>
  <si>
    <t>q5_2</t>
    <phoneticPr fontId="3"/>
  </si>
  <si>
    <t>過去と比較して、現在の生活は</t>
    <phoneticPr fontId="3"/>
  </si>
  <si>
    <t>q5_3</t>
    <phoneticPr fontId="3"/>
  </si>
  <si>
    <t>ここ数年やってきたことを全体的に見て、あなたはどの程度幸せを感じていますか</t>
    <phoneticPr fontId="3"/>
  </si>
  <si>
    <t>q5_4</t>
    <phoneticPr fontId="3"/>
  </si>
  <si>
    <t>ものごとが思ったように進まない場合でも、あなたはその状況に適切に対処できると思いますか</t>
    <phoneticPr fontId="3"/>
  </si>
  <si>
    <t>q5_5</t>
    <phoneticPr fontId="3"/>
  </si>
  <si>
    <t>危機的な状況（人生を狂わせるようなこと）に出会ったとき、自分が勇気をもってそれに立ち向かって解決していけるという自信がありますか</t>
    <phoneticPr fontId="3"/>
  </si>
  <si>
    <t>q5_6</t>
    <phoneticPr fontId="3"/>
  </si>
  <si>
    <t>今の調子でやっていけば、これから起きることにも対応できる自信がありますか</t>
    <phoneticPr fontId="3"/>
  </si>
  <si>
    <t>q5_7</t>
    <phoneticPr fontId="3"/>
  </si>
  <si>
    <t>自分がやろうとしたことをやりとげることができていますか</t>
    <phoneticPr fontId="3"/>
  </si>
  <si>
    <t>q5_8</t>
    <phoneticPr fontId="3"/>
  </si>
  <si>
    <t>自分の人生は退屈だとか面白くないと感じていますか</t>
    <phoneticPr fontId="3"/>
  </si>
  <si>
    <t>q5_9</t>
    <phoneticPr fontId="3"/>
  </si>
  <si>
    <t>自分の人生には意味がないと感じていますか</t>
    <phoneticPr fontId="3"/>
  </si>
  <si>
    <t>q5_10</t>
    <phoneticPr fontId="3"/>
  </si>
  <si>
    <t>自分がまわりの環境と一体化していて、欠かせない一部であるという所属感を感じることがありますか</t>
    <phoneticPr fontId="3"/>
  </si>
  <si>
    <t>q5_11</t>
    <phoneticPr fontId="3"/>
  </si>
  <si>
    <t>非常に強い幸福感を感じる瞬間がありますか</t>
    <phoneticPr fontId="3"/>
  </si>
  <si>
    <t>q5_12</t>
    <phoneticPr fontId="3"/>
  </si>
  <si>
    <t>自分が人類という大きな家族の一員だということに喜びを感じることがありますか</t>
    <phoneticPr fontId="3"/>
  </si>
  <si>
    <t>F1</t>
    <phoneticPr fontId="3"/>
  </si>
  <si>
    <t>F2</t>
    <phoneticPr fontId="3"/>
  </si>
  <si>
    <t>1=男性, 2=女性, 3=回答しない</t>
    <phoneticPr fontId="3"/>
  </si>
  <si>
    <t>F3</t>
    <phoneticPr fontId="3"/>
  </si>
  <si>
    <t>1=心理学部, 2=心理学部以外</t>
    <phoneticPr fontId="3"/>
  </si>
  <si>
    <t>所属</t>
    <phoneticPr fontId="3"/>
  </si>
  <si>
    <t>F4</t>
    <phoneticPr fontId="3"/>
  </si>
  <si>
    <t>1=一人暮らし, 2=実家, 3=その他</t>
    <phoneticPr fontId="3"/>
  </si>
  <si>
    <t>居住形態</t>
    <phoneticPr fontId="3"/>
  </si>
  <si>
    <t>食行動_total</t>
    <phoneticPr fontId="3"/>
  </si>
  <si>
    <t>共食_total</t>
    <phoneticPr fontId="3"/>
  </si>
  <si>
    <t>運動習慣_total</t>
    <phoneticPr fontId="3"/>
  </si>
  <si>
    <t>睡眠確保_total</t>
    <phoneticPr fontId="3"/>
  </si>
  <si>
    <t>睡眠休養感_total</t>
    <phoneticPr fontId="3"/>
  </si>
  <si>
    <t>主観的幸福度_total</t>
    <phoneticPr fontId="3"/>
  </si>
  <si>
    <t>factor_q1_食事バランス</t>
  </si>
  <si>
    <t>factor_q1_負担度</t>
  </si>
  <si>
    <t>factor_q1_食事リズム</t>
  </si>
  <si>
    <t>factor_q1_食べ方</t>
  </si>
  <si>
    <t>factor_q2_家族と供食</t>
  </si>
  <si>
    <t>factor_q2_友人と供食</t>
  </si>
  <si>
    <t>factor_q3_運動習慣</t>
  </si>
  <si>
    <t>factor_q4_睡眠習慣</t>
  </si>
  <si>
    <t>factor_q5_主観的幸福感</t>
  </si>
  <si>
    <r>
      <t>factor_</t>
    </r>
    <r>
      <rPr>
        <sz val="8"/>
        <color theme="1"/>
        <rFont val="ＭＳ ゴシック"/>
        <family val="3"/>
        <charset val="128"/>
      </rPr>
      <t>食事バランス</t>
    </r>
    <phoneticPr fontId="3"/>
  </si>
  <si>
    <r>
      <t>factor_</t>
    </r>
    <r>
      <rPr>
        <sz val="8"/>
        <color theme="1"/>
        <rFont val="ＭＳ ゴシック"/>
        <family val="3"/>
        <charset val="128"/>
      </rPr>
      <t>負担度</t>
    </r>
    <phoneticPr fontId="3"/>
  </si>
  <si>
    <r>
      <t>factor_</t>
    </r>
    <r>
      <rPr>
        <sz val="8"/>
        <color theme="1"/>
        <rFont val="ＭＳ ゴシック"/>
        <family val="3"/>
        <charset val="128"/>
      </rPr>
      <t>食事リズム</t>
    </r>
    <phoneticPr fontId="3"/>
  </si>
  <si>
    <r>
      <t>factor_</t>
    </r>
    <r>
      <rPr>
        <sz val="8"/>
        <color theme="1"/>
        <rFont val="ＭＳ ゴシック"/>
        <family val="3"/>
        <charset val="128"/>
      </rPr>
      <t>食べ方</t>
    </r>
    <phoneticPr fontId="3"/>
  </si>
  <si>
    <r>
      <t>factor_</t>
    </r>
    <r>
      <rPr>
        <sz val="8"/>
        <color theme="1"/>
        <rFont val="ＭＳ ゴシック"/>
        <family val="3"/>
        <charset val="128"/>
      </rPr>
      <t>家族と供食</t>
    </r>
    <phoneticPr fontId="3"/>
  </si>
  <si>
    <r>
      <t>factor_</t>
    </r>
    <r>
      <rPr>
        <sz val="8"/>
        <color theme="1"/>
        <rFont val="ＭＳ ゴシック"/>
        <family val="3"/>
        <charset val="128"/>
      </rPr>
      <t>友人と供食</t>
    </r>
    <phoneticPr fontId="3"/>
  </si>
  <si>
    <r>
      <t>factor_</t>
    </r>
    <r>
      <rPr>
        <sz val="8"/>
        <color theme="1"/>
        <rFont val="ＭＳ ゴシック"/>
        <family val="3"/>
        <charset val="128"/>
      </rPr>
      <t>運動習慣</t>
    </r>
    <phoneticPr fontId="3"/>
  </si>
  <si>
    <r>
      <t>factor_</t>
    </r>
    <r>
      <rPr>
        <sz val="8"/>
        <color theme="1"/>
        <rFont val="ＭＳ ゴシック"/>
        <family val="3"/>
        <charset val="128"/>
      </rPr>
      <t>睡眠習慣</t>
    </r>
    <phoneticPr fontId="3"/>
  </si>
  <si>
    <r>
      <t>factor_</t>
    </r>
    <r>
      <rPr>
        <sz val="8"/>
        <color theme="1"/>
        <rFont val="ＭＳ ゴシック"/>
        <family val="3"/>
        <charset val="128"/>
      </rPr>
      <t>主観的幸福感</t>
    </r>
    <phoneticPr fontId="3"/>
  </si>
  <si>
    <t>factor_食事バランス</t>
  </si>
  <si>
    <t>factor_負担度</t>
  </si>
  <si>
    <t>factor_食事リズム</t>
  </si>
  <si>
    <t>factor_食べ方</t>
  </si>
  <si>
    <t>factor_家族と供食</t>
  </si>
  <si>
    <t>factor_友人と供食</t>
  </si>
  <si>
    <t>factor_運動習慣</t>
  </si>
  <si>
    <t>factor_睡眠習慣</t>
  </si>
  <si>
    <t>factor_主観的幸福感</t>
  </si>
  <si>
    <r>
      <rPr>
        <sz val="8"/>
        <color theme="1"/>
        <rFont val="Arial"/>
        <family val="3"/>
      </rPr>
      <t>total_</t>
    </r>
    <r>
      <rPr>
        <sz val="8"/>
        <color theme="1"/>
        <rFont val="ＭＳ ゴシック"/>
        <family val="3"/>
        <charset val="128"/>
      </rPr>
      <t>食行動</t>
    </r>
    <phoneticPr fontId="3"/>
  </si>
  <si>
    <r>
      <rPr>
        <sz val="8"/>
        <color theme="1"/>
        <rFont val="Arial"/>
        <family val="3"/>
      </rPr>
      <t>total_</t>
    </r>
    <r>
      <rPr>
        <sz val="8"/>
        <color theme="1"/>
        <rFont val="ＭＳ ゴシック"/>
        <family val="3"/>
        <charset val="128"/>
      </rPr>
      <t>共食</t>
    </r>
    <phoneticPr fontId="3"/>
  </si>
  <si>
    <r>
      <rPr>
        <sz val="8"/>
        <color theme="1"/>
        <rFont val="Arial"/>
        <family val="3"/>
      </rPr>
      <t>total_</t>
    </r>
    <r>
      <rPr>
        <sz val="8"/>
        <color theme="1"/>
        <rFont val="ＭＳ ゴシック"/>
        <family val="3"/>
        <charset val="128"/>
      </rPr>
      <t>運動習慣</t>
    </r>
    <phoneticPr fontId="3"/>
  </si>
  <si>
    <r>
      <rPr>
        <sz val="8"/>
        <color theme="1"/>
        <rFont val="Arial"/>
        <family val="3"/>
      </rPr>
      <t>total_</t>
    </r>
    <r>
      <rPr>
        <sz val="8"/>
        <color theme="1"/>
        <rFont val="ＭＳ ゴシック"/>
        <family val="3"/>
        <charset val="128"/>
      </rPr>
      <t>睡眠確保</t>
    </r>
    <phoneticPr fontId="3"/>
  </si>
  <si>
    <r>
      <rPr>
        <sz val="5"/>
        <color theme="1"/>
        <rFont val="Arial"/>
        <family val="3"/>
      </rPr>
      <t>total_</t>
    </r>
    <r>
      <rPr>
        <sz val="5"/>
        <color theme="1"/>
        <rFont val="ＭＳ ゴシック"/>
        <family val="3"/>
        <charset val="128"/>
      </rPr>
      <t>睡眠休養感</t>
    </r>
    <phoneticPr fontId="3"/>
  </si>
  <si>
    <r>
      <rPr>
        <sz val="8"/>
        <color theme="1"/>
        <rFont val="Arial"/>
        <family val="3"/>
      </rPr>
      <t>total_</t>
    </r>
    <r>
      <rPr>
        <sz val="8"/>
        <color theme="1"/>
        <rFont val="ＭＳ ゴシック"/>
        <family val="3"/>
        <charset val="128"/>
      </rPr>
      <t>主観的幸福度</t>
    </r>
    <phoneticPr fontId="3"/>
  </si>
  <si>
    <t>total_食行動</t>
  </si>
  <si>
    <t>total_共食</t>
  </si>
  <si>
    <t>total_運動習慣</t>
  </si>
  <si>
    <t>total_睡眠確保</t>
  </si>
  <si>
    <t>total_睡眠休養感</t>
  </si>
  <si>
    <t>total_主観的幸福度</t>
  </si>
  <si>
    <t>1,0,3,1,0,0,0,###factor_食事バランス factor_負担度 factor_食事リズム factor_食べ方 factor_家族と供食 factor_友人と供食 factor_運動習慣 factor_睡眠習慣 factor_主観的幸福感</t>
  </si>
  <si>
    <t>相関分析 使用変数：factor_食事バランス factor_負担度 factor_食事リズム factor_食べ方 factor_家族と供食 factor_友人と供食 factor_運動習慣 factor_睡眠習慣 factor_主観的幸福感</t>
  </si>
  <si>
    <t>factor_主観的幸福感</t>
    <phoneticPr fontId="3"/>
  </si>
  <si>
    <t>1,0,3,1,0,0,0,###factor_食事バランス factor_負担度 factor_食事リズム factor_食べ方 factor_家族と供食 factor_友人と供食 factor_運動習慣 factor_睡眠習慣 factor_主観的幸福感 q3_4</t>
  </si>
  <si>
    <t>相関分析 使用変数：factor_食事バランス factor_負担度 factor_食事リズム factor_食べ方 factor_家族と供食 factor_友人と供食 factor_運動習慣 factor_睡眠習慣 factor_主観的幸福感 q3_4</t>
  </si>
  <si>
    <t>2,3,1,0,1,0,1,0#1#0#,0,,###,##,重回帰分析,##,,##,</t>
  </si>
  <si>
    <t>重回帰分析 使用変数：q3_4 factor_友人と供食 factor_運動習慣 factor_主観的幸福感</t>
  </si>
  <si>
    <t>2,3,1,0,1,0,1,0#1#0#,0,,###,##,factor_主観的幸福感,##,,##,</t>
  </si>
  <si>
    <t>2,3,1,0,1,0,1,0#1#0#,0,,###,##,factor_主観的幸福感,##,q3_4    factor_友人と供食    factor_運動習慣,,,,,##,</t>
  </si>
  <si>
    <t>2,3,1,0,1,0,1,0#1#0#,0,,###,##,factor_主観的幸福感,##,q3_4    factor_友人と供食    factor_運動習慣    factor_食事バランス    factor_負担度    factor_食事リズム    factor_食べ方    factor_家族と供食    factor_睡眠習慣,,,,,##,</t>
  </si>
  <si>
    <t>重回帰分析 使用変数：q3_4 factor_友人と供食 factor_運動習慣 factor_主観的幸福感 factor_食事バランス factor_負担度 factor_食事リズム factor_食べ方 factor_家族と供食 factor_睡眠習慣</t>
  </si>
  <si>
    <t>1,0,3,1,0,0,0,###q1_23 q2_1 q3_1 q3_2 q4_12 factor_主観的幸福感</t>
  </si>
  <si>
    <t>相関分析 使用変数：q1_23 q2_1 q3_1 q3_2 q4_12 factor_主観的幸福感</t>
  </si>
  <si>
    <t>2,3,1,0,1,0,1,0#1#0#,0,,###,##,factor_主観的幸福感,##,q1_23    q2_1    q3_1    q3_2    q4_12,,,,,##,</t>
  </si>
  <si>
    <t>重回帰分析 使用変数：q1_23 q2_1 q3_1 q3_2 q4_12 factor_主観的幸福感</t>
  </si>
  <si>
    <t>2,3,1,0,1,0,1,0#1#0#,0,,###,##,factor_主観的幸福感,##,q1_1    q1_2    q1_3    q1_4    q1_5    q1_6    q1_7    q1_8    q1_9    q1_10    q1_11    q1_12    q1_13    q1_14    q1_15    q1_16    q1_17    q1_18    q1_19    q1_20    q1_21    q1_22    q1_23    q2_1    q2_2    q2_3    q2_4    q2_5    q2_6    q2_7    q2_8    q2_9    q2_10    q2_11    q2_12    q2_13    q2_14    q2_15    q2_16    q3_1    q3_2    q3_3    q3_4    q4_1    q4_2    q4_3    q4_4    q4_5    q4_6    q4_7    q4_8    q4_9    q4_10    q4_11    q4_12    q4_13    q5_1    q5_2    q5_3    q5_4    q5_5    q5_6    q5_7    q5_8    q5_9    q5_10    q5_11    q5_12,,,,,##,</t>
  </si>
  <si>
    <t>重回帰分析 使用変数：factor_主観的幸福感 q1_1 q1_2 q1_3 q1_4 q1_5 q1_6 q1_7 q1_8 q1_9 q1_10 q1_11 q1_12 q1_13 q1_14 q1_15 q1_16 q1_17 q1_18 q1_19 q1_20 q1_21 q1_22 q1_23 q2_1 q2_2 q2_3 q2_4 q2_5 q2_6 q2_7 q2_8 q2_9 q2_10 q2_11 q2_12 q2_13 q2_14 q2_15 q2_16 q3_1 q3_2 q3_3 q3_4 q4_1 q4_2 q4_3 q4_4 q4_5 q4_6 q4_7 q4_8 q4_9 q4_10 q4_11 q4_12 q4_13 q5_1 q5_2 q5_3 q5_4 q5_5 q5_6 q5_7 q5_8 q5_9 q5_10 q5_11 q5_12</t>
  </si>
  <si>
    <t>2,3,1,0,1,0,1,0#1#0#,0,,###,##,factor_主観的幸福感,##,total_食行動    total_共食    total_運動習慣    total_睡眠確保    total_睡眠休養感    total_主観的幸福度,,,,,##,</t>
  </si>
  <si>
    <t>重回帰分析 使用変数：factor_主観的幸福感 total_食行動 total_共食 total_運動習慣 total_睡眠確保 total_睡眠休養感 total_主観的幸福度</t>
  </si>
  <si>
    <t>2,3,1,0,1,0,1,0#1#0#,0,,###,##,total_主観的幸福感,##,total_食行動    total_共食    total_運動習慣    total_睡眠確保    total_睡眠休養感,,,,,##,</t>
  </si>
  <si>
    <t>重回帰分析 使用変数：total_食行動 total_共食 total_運動習慣 total_睡眠確保 total_睡眠休養感 total_主観的幸福度</t>
  </si>
  <si>
    <t>2,3,3,1#0.05#0.1,1,0,1,0#1#0#,0,,###,##,factor_主観的幸福感,##,factor_食事バランス    factor_負担度    factor_食事リズム    factor_食べ方    factor_家族と供食    factor_友人と供食    factor_運動習慣    factor_睡眠習慣,,,,,##,</t>
  </si>
  <si>
    <t>重回帰分析 ステップワイズ 使用変数：factor_食事バランス factor_負担度 factor_食事リズム factor_食べ方 factor_家族と供食 factor_友人と供食 factor_運動習慣 factor_睡眠習慣 factor_主観的幸福感</t>
  </si>
  <si>
    <t>2,3,3,1#0.05#0.1,1,0,1,0#1#0#,0,,###,##,factor_主観的幸福感,##,factor_食事バランス    factor_負担度    factor_食事リズム    factor_食べ方    factor_家族と供食    factor_友人と供食    factor_運動習慣    factor_睡眠習慣    total_食行動    total_共食    total_運動習慣    total_睡眠確保    total_睡眠休養感,,,,,##,</t>
  </si>
  <si>
    <t>重回帰分析 ステップワイズ 使用変数：factor_食事バランス factor_負担度 factor_食事リズム factor_食べ方 factor_家族と供食 factor_友人と供食 factor_運動習慣 factor_睡眠習慣 factor_主観的幸福感 total_食行動 total_共食 total_運動習慣 total_睡眠確保 total_睡眠休養感</t>
  </si>
  <si>
    <t>1,0,3,1,0,0,0,###factor_食事バランス factor_負担度 factor_食事リズム factor_食べ方 factor_家族と供食 factor_友人と供食 factor_運動習慣 factor_睡眠習慣 factor_主観的幸福感 $ F2</t>
  </si>
  <si>
    <t>相関分析 使用変数：factor_食事バランス factor_負担度 factor_食事リズム factor_食べ方 factor_家族と供食 factor_友人と供食 factor_運動習慣 factor_睡眠習慣 factor_主観的幸福感 $ F2</t>
  </si>
  <si>
    <t>1,0,1,6,0,0,0,0,0,###q1_1 q1_2 q1_3 q1_4 q1_5 q1_6 q1_7 q1_8 q1_9 q1_10 q1_11 q1_12 q1_13 q1_14 q1_15 q1_16 q1_17 q1_18 q1_19 q1_20 q1_21 q1_22 q1_23</t>
  </si>
  <si>
    <t>散布図 使用変数：q1_1 q1_2 q1_3 q1_4 q1_5 q1_6 q1_7 q1_8 q1_9 q1_10 q1_11 q1_12 q1_13 q1_14 q1_15 q1_16 q1_17 q1_18 q1_19 q1_20 q1_21 q1_22 q1_23</t>
  </si>
  <si>
    <t>1,0,1,6,0,0,0,0,0,###total_食行動 total_共食 total_運動習慣 total_睡眠確保 total_睡眠休養感 total_主観的幸福度</t>
  </si>
  <si>
    <t>散布図 使用変数：total_食行動 total_共食 total_運動習慣 total_睡眠確保 total_睡眠休養感 total_主観的幸福度</t>
  </si>
  <si>
    <t>1,0,1,6,0,0,0,0,0,###q1_1 factor_主観的幸福感</t>
  </si>
  <si>
    <t>散布図 使用変数：q1_1 factor_主観的幸福感</t>
  </si>
  <si>
    <t>1,0,1,3,0,0,0,###q1_1 factor_主観的幸福感</t>
  </si>
  <si>
    <t>ヒストグラム 使用変数：q1_1 factor_主観的幸福感</t>
  </si>
  <si>
    <t>1,0,1,3,0,0,0,###factor_食事バランス factor_負担度 factor_食事リズム factor_食べ方 factor_家族と供食 factor_友人と供食 factor_運動習慣 factor_睡眠習慣 factor_主観的幸福感</t>
  </si>
  <si>
    <t>ヒストグラム 使用変数：factor_食事バランス factor_負担度 factor_食事リズム factor_食べ方 factor_家族と供食 factor_友人と供食 factor_運動習慣 factor_睡眠習慣 factor_主観的幸福感</t>
  </si>
  <si>
    <t>2,3,3,1#0.05#0.1,1,0,1,0#1#0#,0,,###,##,factor_主観的幸福感,##,q1_23    q3_1    q3_2,,,,,##,</t>
  </si>
  <si>
    <t>重回帰分析 ステップワイズ 使用変数：q1_23 q3_1 q3_2 factor_主観的幸福感</t>
  </si>
  <si>
    <t>val_運動意図</t>
  </si>
  <si>
    <t>val_運動意図</t>
    <rPh sb="4" eb="8">
      <t>ウンドウイト</t>
    </rPh>
    <phoneticPr fontId="3"/>
  </si>
  <si>
    <t>val_運動習慣</t>
  </si>
  <si>
    <t>val_運動習慣</t>
    <rPh sb="4" eb="6">
      <t>ウンドウ</t>
    </rPh>
    <rPh sb="6" eb="8">
      <t>シュウカン</t>
    </rPh>
    <phoneticPr fontId="3"/>
  </si>
  <si>
    <t>factor_食事バランス</t>
    <phoneticPr fontId="3"/>
  </si>
  <si>
    <t>factor_負担度</t>
    <phoneticPr fontId="3"/>
  </si>
  <si>
    <t>factor_食事リズム</t>
    <phoneticPr fontId="3"/>
  </si>
  <si>
    <t>factor_食べ方</t>
    <phoneticPr fontId="3"/>
  </si>
  <si>
    <t>factor_家族と供食</t>
    <phoneticPr fontId="3"/>
  </si>
  <si>
    <t>factor_友人と供食</t>
    <phoneticPr fontId="3"/>
  </si>
  <si>
    <t>factor_運動習慣</t>
    <phoneticPr fontId="3"/>
  </si>
  <si>
    <t>factor_睡眠習慣</t>
    <phoneticPr fontId="3"/>
  </si>
  <si>
    <t>2,3,3,1#0.05#0.1,1,0,1,0#1#0#,0,,###,##,factor_主観的幸福感,##,val_運動意図    val_運動習慣,,,,,##,</t>
  </si>
  <si>
    <t>重回帰分析 ステップワイズ 使用変数：val_運動意図 val_運動習慣 factor_主観的幸福感</t>
  </si>
  <si>
    <t>2,3,3,1#0.05#0.1,1,0,1,0#1#0#,0,,###,##,factor_主観的幸福感,##,factor_食事バランス    factor_負担度    factor_食事リズム    factor_食べ方    factor_家族と供食    factor_友人と供食    factor_運動習慣    factor_睡眠習慣    q3_4,,,,,##,</t>
  </si>
  <si>
    <t>重回帰分析 ステップワイズ 使用変数：factor_主観的幸福感 factor_食事バランス factor_負担度 factor_食事リズム factor_食べ方 factor_家族と供食 factor_友人と供食 factor_運動習慣 factor_睡眠習慣 q3_4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</si>
</sst>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0"/>
    <numFmt numFmtId="177" formatCode=".000"/>
    <numFmt numFmtId="178" formatCode="yyyy/m/d\ h:mm:ss"/>
    <numFmt numFmtId="179" formatCode=".0000"/>
  </numFmts>
  <fonts count="52">
    <font>
      <sz val="11"/>
      <color theme="1"/>
      <name val="Yu Gothic UI"/>
      <family val="3"/>
      <charset val="128"/>
    </font>
    <font>
      <sz val="11"/>
      <color theme="1"/>
      <name val="游ゴシック"/>
      <family val="2"/>
      <charset val="128"/>
      <scheme val="minor"/>
    </font>
    <font>
      <sz val="11"/>
      <color theme="1"/>
      <name val="游ゴシック"/>
      <family val="2"/>
      <charset val="128"/>
      <scheme val="minor"/>
    </font>
    <font>
      <sz val="6"/>
      <name val="Yu Gothic UI"/>
      <family val="3"/>
      <charset val="128"/>
    </font>
    <font>
      <sz val="6"/>
      <name val="ＭＳ Ｐゴシック"/>
      <family val="3"/>
      <charset val="128"/>
    </font>
    <font>
      <sz val="6"/>
      <name val="游ゴシック"/>
      <family val="2"/>
      <charset val="128"/>
      <scheme val="minor"/>
    </font>
    <font>
      <sz val="10"/>
      <color theme="1"/>
      <name val="游ゴシック"/>
      <family val="2"/>
      <charset val="128"/>
      <scheme val="minor"/>
    </font>
    <font>
      <sz val="10"/>
      <color theme="1"/>
      <name val="游ゴシック"/>
      <family val="3"/>
      <charset val="128"/>
      <scheme val="minor"/>
    </font>
    <font>
      <sz val="10"/>
      <color theme="1"/>
      <name val="Microsoft YaHei"/>
      <family val="2"/>
      <charset val="134"/>
    </font>
    <font>
      <sz val="6"/>
      <name val="游ゴシック"/>
      <family val="3"/>
      <charset val="128"/>
      <scheme val="minor"/>
    </font>
    <font>
      <sz val="10"/>
      <name val="宋体"/>
      <family val="2"/>
      <charset val="134"/>
    </font>
    <font>
      <sz val="10"/>
      <name val="宋体"/>
    </font>
    <font>
      <sz val="10"/>
      <color theme="1"/>
      <name val="游ゴシック"/>
      <family val="3"/>
      <charset val="134"/>
      <scheme val="minor"/>
    </font>
    <font>
      <sz val="10"/>
      <name val="ＭＳ Ｐゴシック"/>
      <family val="2"/>
      <charset val="128"/>
    </font>
    <font>
      <sz val="10"/>
      <name val="ＭＳ 明朝"/>
      <family val="1"/>
      <charset val="128"/>
    </font>
    <font>
      <sz val="10"/>
      <name val="宋体"/>
      <family val="3"/>
      <charset val="128"/>
    </font>
    <font>
      <sz val="10"/>
      <name val="ＭＳ Ｐゴシック"/>
      <family val="3"/>
      <charset val="128"/>
    </font>
    <font>
      <sz val="10"/>
      <name val="SimSun"/>
    </font>
    <font>
      <sz val="11"/>
      <color theme="1"/>
      <name val="Yu Gothic"/>
      <family val="3"/>
      <charset val="128"/>
    </font>
    <font>
      <sz val="11"/>
      <color theme="1"/>
      <name val="游ゴシック"/>
      <family val="3"/>
      <charset val="134"/>
      <scheme val="minor"/>
    </font>
    <font>
      <sz val="10"/>
      <color theme="1"/>
      <name val="Microsoft JhengHei"/>
      <family val="2"/>
      <charset val="136"/>
    </font>
    <font>
      <sz val="11"/>
      <color theme="1"/>
      <name val="Microsoft JhengHei"/>
      <family val="2"/>
      <charset val="136"/>
    </font>
    <font>
      <sz val="11"/>
      <color theme="1"/>
      <name val="Microsoft YaHei"/>
      <family val="3"/>
      <charset val="134"/>
    </font>
    <font>
      <sz val="10"/>
      <color theme="1"/>
      <name val="游ゴシック"/>
      <family val="2"/>
      <charset val="136"/>
      <scheme val="minor"/>
    </font>
    <font>
      <sz val="10"/>
      <color theme="1"/>
      <name val="Microsoft YaHei"/>
      <family val="3"/>
      <charset val="134"/>
    </font>
    <font>
      <sz val="10"/>
      <color theme="1"/>
      <name val="游ゴシック"/>
      <family val="3"/>
      <charset val="129"/>
      <scheme val="minor"/>
    </font>
    <font>
      <sz val="11"/>
      <color theme="1"/>
      <name val="游ゴシック"/>
      <family val="3"/>
      <charset val="129"/>
      <scheme val="minor"/>
    </font>
    <font>
      <sz val="10"/>
      <name val="MS PGothic"/>
      <family val="2"/>
      <charset val="128"/>
    </font>
    <font>
      <sz val="8"/>
      <color rgb="FF1D1C1D"/>
      <name val="Arial"/>
      <family val="2"/>
    </font>
    <font>
      <sz val="10"/>
      <color theme="1"/>
      <name val="游ゴシック"/>
      <family val="2"/>
      <charset val="134"/>
      <scheme val="minor"/>
    </font>
    <font>
      <sz val="10"/>
      <color theme="1"/>
      <name val="Yu Gothic UI"/>
      <family val="3"/>
      <charset val="128"/>
    </font>
    <font>
      <sz val="9"/>
      <color rgb="FF000000"/>
      <name val="Yu Gothic UI"/>
      <family val="3"/>
      <charset val="128"/>
    </font>
    <font>
      <sz val="10"/>
      <color rgb="FF000000"/>
      <name val="Yu Gothic UI"/>
      <family val="3"/>
      <charset val="128"/>
    </font>
    <font>
      <sz val="11"/>
      <color rgb="FF000000"/>
      <name val="Yu Gothic UI"/>
      <family val="3"/>
      <charset val="128"/>
    </font>
    <font>
      <sz val="9"/>
      <color rgb="FF000000"/>
      <name val="Meiryo UI"/>
      <family val="3"/>
      <charset val="128"/>
    </font>
    <font>
      <sz val="11"/>
      <color theme="1"/>
      <name val="Times New Roman"/>
      <family val="1"/>
    </font>
    <font>
      <sz val="10"/>
      <color theme="1"/>
      <name val="Times New Roman"/>
      <family val="1"/>
    </font>
    <font>
      <b/>
      <sz val="11"/>
      <color theme="1"/>
      <name val="Times New Roman"/>
      <family val="1"/>
    </font>
    <font>
      <b/>
      <sz val="11"/>
      <color theme="1"/>
      <name val="游ゴシック Light"/>
      <family val="3"/>
      <charset val="128"/>
      <scheme val="major"/>
    </font>
    <font>
      <vertAlign val="superscript"/>
      <sz val="11"/>
      <color theme="1"/>
      <name val="Times New Roman"/>
      <family val="1"/>
    </font>
    <font>
      <i/>
      <sz val="11"/>
      <color theme="1"/>
      <name val="Times New Roman"/>
      <family val="1"/>
    </font>
    <font>
      <b/>
      <sz val="11"/>
      <color rgb="FFFF0000"/>
      <name val="Times New Roman"/>
      <family val="1"/>
    </font>
    <font>
      <sz val="9"/>
      <color rgb="FFFF0000"/>
      <name val="Yu Gothic UI"/>
      <family val="3"/>
      <charset val="128"/>
    </font>
    <font>
      <sz val="10"/>
      <color rgb="FFFF0000"/>
      <name val="Yu Gothic UI"/>
      <family val="3"/>
      <charset val="128"/>
    </font>
    <font>
      <sz val="11"/>
      <color rgb="FFFF0000"/>
      <name val="Yu Gothic UI"/>
      <family val="3"/>
      <charset val="128"/>
    </font>
    <font>
      <sz val="10"/>
      <color theme="1"/>
      <name val="Arial"/>
      <family val="2"/>
    </font>
    <font>
      <sz val="8"/>
      <color theme="1"/>
      <name val="Arial"/>
      <family val="2"/>
    </font>
    <font>
      <sz val="5"/>
      <color theme="1"/>
      <name val="Arial"/>
      <family val="2"/>
    </font>
    <font>
      <sz val="8"/>
      <color theme="1"/>
      <name val="ＭＳ ゴシック"/>
      <family val="3"/>
      <charset val="128"/>
    </font>
    <font>
      <sz val="8"/>
      <color theme="1"/>
      <name val="Arial"/>
      <family val="3"/>
    </font>
    <font>
      <sz val="5"/>
      <color theme="1"/>
      <name val="ＭＳ ゴシック"/>
      <family val="3"/>
      <charset val="128"/>
    </font>
    <font>
      <sz val="5"/>
      <color theme="1"/>
      <name val="Arial"/>
      <family val="3"/>
    </font>
  </fonts>
  <fills count="16">
    <fill>
      <patternFill patternType="none"/>
    </fill>
    <fill>
      <patternFill patternType="gray125"/>
    </fill>
    <fill>
      <patternFill patternType="solid">
        <fgColor rgb="FF00FFFF"/>
        <bgColor indexed="64"/>
      </patternFill>
    </fill>
    <fill>
      <patternFill patternType="solid">
        <fgColor rgb="FF92D050"/>
        <bgColor indexed="64"/>
      </patternFill>
    </fill>
    <fill>
      <patternFill patternType="solid">
        <fgColor indexed="13"/>
        <bgColor indexed="64"/>
      </patternFill>
    </fill>
    <fill>
      <patternFill patternType="solid">
        <fgColor indexed="35"/>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indexed="64"/>
      </patternFill>
    </fill>
    <fill>
      <patternFill patternType="solid">
        <fgColor rgb="FFEAD1DC"/>
        <bgColor indexed="64"/>
      </patternFill>
    </fill>
    <fill>
      <patternFill patternType="solid">
        <fgColor rgb="FFD5A6BD"/>
        <bgColor indexed="64"/>
      </patternFill>
    </fill>
    <fill>
      <patternFill patternType="solid">
        <fgColor rgb="FFCFE2F3"/>
        <bgColor indexed="64"/>
      </patternFill>
    </fill>
    <fill>
      <patternFill patternType="solid">
        <fgColor rgb="FF9FC5E8"/>
        <bgColor indexed="64"/>
      </patternFill>
    </fill>
    <fill>
      <patternFill patternType="solid">
        <fgColor rgb="FFF4CCCC"/>
        <bgColor indexed="64"/>
      </patternFill>
    </fill>
    <fill>
      <patternFill patternType="solid">
        <fgColor rgb="FFD9EAD3"/>
        <bgColor indexed="64"/>
      </patternFill>
    </fill>
    <fill>
      <patternFill patternType="solid">
        <fgColor rgb="FFB6D7A8"/>
        <bgColor indexed="64"/>
      </patternFill>
    </fill>
  </fills>
  <borders count="34">
    <border>
      <left/>
      <right/>
      <top/>
      <bottom/>
      <diagonal/>
    </border>
    <border>
      <left/>
      <right style="thin">
        <color indexed="64"/>
      </right>
      <top/>
      <bottom/>
      <diagonal/>
    </border>
    <border>
      <left/>
      <right style="thin">
        <color indexed="64"/>
      </right>
      <top/>
      <bottom style="thin">
        <color auto="1"/>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style="thin">
        <color indexed="64"/>
      </top>
      <bottom/>
      <diagonal/>
    </border>
    <border>
      <left/>
      <right/>
      <top style="thin">
        <color auto="1"/>
      </top>
      <bottom style="thin">
        <color indexed="64"/>
      </bottom>
      <diagonal/>
    </border>
    <border>
      <left style="thin">
        <color indexed="64"/>
      </left>
      <right/>
      <top style="thin">
        <color auto="1"/>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top style="medium">
        <color rgb="FFFF0000"/>
      </top>
      <bottom style="medium">
        <color rgb="FFFF0000"/>
      </bottom>
      <diagonal/>
    </border>
    <border>
      <left style="medium">
        <color rgb="FFFF0000"/>
      </left>
      <right style="medium">
        <color rgb="FFFF0000"/>
      </right>
      <top style="medium">
        <color rgb="FFFF0000"/>
      </top>
      <bottom style="medium">
        <color rgb="FFFF0000"/>
      </bottom>
      <diagonal/>
    </border>
    <border>
      <left/>
      <right style="medium">
        <color rgb="FF000000"/>
      </right>
      <top/>
      <bottom/>
      <diagonal/>
    </border>
    <border>
      <left/>
      <right/>
      <top/>
      <bottom style="medium">
        <color rgb="FF000000"/>
      </bottom>
      <diagonal/>
    </border>
    <border>
      <left/>
      <right style="medium">
        <color rgb="FF000000"/>
      </right>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thick">
        <color rgb="FF000000"/>
      </bottom>
      <diagonal/>
    </border>
    <border>
      <left style="medium">
        <color rgb="FFCCCCCC"/>
      </left>
      <right style="thick">
        <color rgb="FF000000"/>
      </right>
      <top style="medium">
        <color rgb="FFCCCCCC"/>
      </top>
      <bottom style="medium">
        <color rgb="FFCCCCCC"/>
      </bottom>
      <diagonal/>
    </border>
    <border>
      <left style="medium">
        <color rgb="FFCCCCCC"/>
      </left>
      <right style="thick">
        <color rgb="FF000000"/>
      </right>
      <top style="medium">
        <color rgb="FFCCCCCC"/>
      </top>
      <bottom style="thick">
        <color rgb="FF000000"/>
      </bottom>
      <diagonal/>
    </border>
  </borders>
  <cellStyleXfs count="3">
    <xf numFmtId="0" fontId="0" fillId="0" borderId="0">
      <alignment vertical="center"/>
    </xf>
    <xf numFmtId="0" fontId="2" fillId="0" borderId="0">
      <alignment vertical="center"/>
    </xf>
    <xf numFmtId="0" fontId="1" fillId="0" borderId="0">
      <alignment vertical="center"/>
    </xf>
  </cellStyleXfs>
  <cellXfs count="152">
    <xf numFmtId="0" fontId="0" fillId="0" borderId="0" xfId="0">
      <alignment vertical="center"/>
    </xf>
    <xf numFmtId="0" fontId="0" fillId="0" borderId="0" xfId="0" applyAlignment="1">
      <alignment vertical="center" wrapText="1"/>
    </xf>
    <xf numFmtId="0" fontId="0" fillId="0" borderId="0" xfId="0" quotePrefix="1">
      <alignment vertical="center"/>
    </xf>
    <xf numFmtId="20" fontId="0" fillId="0" borderId="0" xfId="0" applyNumberFormat="1">
      <alignment vertical="center"/>
    </xf>
    <xf numFmtId="0" fontId="0" fillId="0" borderId="0" xfId="0" applyAlignment="1">
      <alignment horizontal="left" vertical="center"/>
    </xf>
    <xf numFmtId="176" fontId="0" fillId="0" borderId="0" xfId="0" applyNumberFormat="1" applyAlignment="1">
      <alignment horizontal="left" vertical="center"/>
    </xf>
    <xf numFmtId="0" fontId="0" fillId="0" borderId="0" xfId="0" applyAlignment="1">
      <alignment horizontal="center" vertical="center"/>
    </xf>
    <xf numFmtId="177" fontId="0" fillId="0" borderId="0" xfId="0" applyNumberFormat="1" applyAlignment="1">
      <alignment horizontal="right" vertical="center"/>
    </xf>
    <xf numFmtId="178" fontId="0" fillId="0" borderId="0" xfId="0" applyNumberFormat="1" applyAlignment="1">
      <alignment horizontal="center" vertical="center"/>
    </xf>
    <xf numFmtId="0" fontId="0" fillId="0" borderId="1" xfId="0" applyBorder="1" applyAlignment="1">
      <alignment horizontal="center" vertical="center"/>
    </xf>
    <xf numFmtId="0" fontId="0" fillId="0" borderId="2" xfId="0" applyBorder="1">
      <alignment vertical="center"/>
    </xf>
    <xf numFmtId="0" fontId="6" fillId="0" borderId="0" xfId="0" applyFont="1">
      <alignment vertical="center"/>
    </xf>
    <xf numFmtId="0" fontId="6" fillId="0" borderId="0" xfId="0" applyFont="1" applyAlignment="1">
      <alignment horizontal="left" vertical="center"/>
    </xf>
    <xf numFmtId="0" fontId="7" fillId="0" borderId="0" xfId="0" applyFont="1" applyAlignment="1">
      <alignment vertical="center" wrapText="1"/>
    </xf>
    <xf numFmtId="0" fontId="6" fillId="0" borderId="0" xfId="0" applyFont="1" applyAlignment="1">
      <alignment vertical="center" wrapText="1"/>
    </xf>
    <xf numFmtId="0" fontId="7" fillId="0" borderId="0" xfId="0" applyFont="1" applyAlignment="1">
      <alignment horizontal="left" vertical="center" wrapText="1"/>
    </xf>
    <xf numFmtId="0" fontId="6" fillId="0" borderId="0" xfId="0" quotePrefix="1" applyFont="1">
      <alignment vertical="center"/>
    </xf>
    <xf numFmtId="0" fontId="7" fillId="0" borderId="0" xfId="0" applyFont="1">
      <alignment vertical="center"/>
    </xf>
    <xf numFmtId="0" fontId="6" fillId="0" borderId="0" xfId="0" quotePrefix="1" applyFont="1" applyAlignment="1">
      <alignment vertical="center" wrapText="1"/>
    </xf>
    <xf numFmtId="0" fontId="13" fillId="0" borderId="0" xfId="0" applyFont="1">
      <alignment vertical="center"/>
    </xf>
    <xf numFmtId="0" fontId="19" fillId="0" borderId="0" xfId="0" applyFont="1">
      <alignment vertical="center"/>
    </xf>
    <xf numFmtId="0" fontId="8" fillId="0" borderId="0" xfId="0" applyFont="1" applyAlignment="1">
      <alignment vertical="center" wrapText="1"/>
    </xf>
    <xf numFmtId="0" fontId="20" fillId="0" borderId="0" xfId="0" applyFont="1">
      <alignment vertical="center"/>
    </xf>
    <xf numFmtId="0" fontId="23" fillId="0" borderId="0" xfId="0" applyFont="1">
      <alignment vertical="center"/>
    </xf>
    <xf numFmtId="0" fontId="8" fillId="0" borderId="0" xfId="0" applyFont="1">
      <alignment vertical="center"/>
    </xf>
    <xf numFmtId="0" fontId="12" fillId="0" borderId="0" xfId="0" applyFont="1">
      <alignment vertical="center"/>
    </xf>
    <xf numFmtId="0" fontId="28" fillId="0" borderId="0" xfId="0" applyFont="1">
      <alignment vertical="center"/>
    </xf>
    <xf numFmtId="0" fontId="29" fillId="0" borderId="0" xfId="0" applyFont="1">
      <alignment vertical="center"/>
    </xf>
    <xf numFmtId="0" fontId="0" fillId="0" borderId="2" xfId="0" applyBorder="1" applyAlignment="1">
      <alignment horizontal="center" vertical="center"/>
    </xf>
    <xf numFmtId="0" fontId="0" fillId="0" borderId="3" xfId="0" applyBorder="1">
      <alignment vertical="center"/>
    </xf>
    <xf numFmtId="0" fontId="0" fillId="0" borderId="1" xfId="0" applyBorder="1">
      <alignment vertical="center"/>
    </xf>
    <xf numFmtId="1" fontId="0" fillId="0" borderId="1" xfId="0" applyNumberFormat="1" applyBorder="1">
      <alignment vertical="center"/>
    </xf>
    <xf numFmtId="1" fontId="0" fillId="0" borderId="6" xfId="0" applyNumberFormat="1" applyBorder="1">
      <alignment vertical="center"/>
    </xf>
    <xf numFmtId="1" fontId="0" fillId="0" borderId="1" xfId="0" applyNumberFormat="1" applyBorder="1" applyAlignment="1">
      <alignment horizontal="right" vertical="center"/>
    </xf>
    <xf numFmtId="1" fontId="30" fillId="0" borderId="0" xfId="0" applyNumberFormat="1" applyFont="1">
      <alignment vertical="center"/>
    </xf>
    <xf numFmtId="1" fontId="30" fillId="0" borderId="4" xfId="0" applyNumberFormat="1" applyFont="1" applyBorder="1">
      <alignment vertical="center"/>
    </xf>
    <xf numFmtId="1" fontId="30" fillId="0" borderId="0" xfId="0" applyNumberFormat="1" applyFont="1" applyAlignment="1">
      <alignment horizontal="center" vertical="center"/>
    </xf>
    <xf numFmtId="1" fontId="30" fillId="0" borderId="5" xfId="0" applyNumberFormat="1" applyFont="1" applyBorder="1">
      <alignment vertical="center"/>
    </xf>
    <xf numFmtId="1" fontId="0" fillId="0" borderId="1" xfId="0" applyNumberFormat="1" applyBorder="1" applyAlignment="1">
      <alignment horizontal="center" vertical="center"/>
    </xf>
    <xf numFmtId="1" fontId="0" fillId="0" borderId="2" xfId="0" applyNumberFormat="1" applyBorder="1" applyAlignment="1">
      <alignment horizontal="right" vertical="center"/>
    </xf>
    <xf numFmtId="1" fontId="30" fillId="0" borderId="3" xfId="0" applyNumberFormat="1" applyFont="1" applyBorder="1">
      <alignment vertical="center"/>
    </xf>
    <xf numFmtId="1" fontId="0" fillId="0" borderId="6" xfId="0" applyNumberFormat="1" applyBorder="1" applyAlignment="1">
      <alignment horizontal="right" vertical="center"/>
    </xf>
    <xf numFmtId="1" fontId="0" fillId="2" borderId="1" xfId="0" applyNumberFormat="1" applyFill="1" applyBorder="1" applyAlignment="1">
      <alignment horizontal="right" vertical="center"/>
    </xf>
    <xf numFmtId="1" fontId="0" fillId="0" borderId="7" xfId="0" applyNumberFormat="1" applyBorder="1" applyAlignment="1">
      <alignment horizontal="center" vertical="center"/>
    </xf>
    <xf numFmtId="1" fontId="30" fillId="0" borderId="8" xfId="0" applyNumberFormat="1" applyFont="1" applyBorder="1" applyAlignment="1">
      <alignment horizontal="center" vertical="center"/>
    </xf>
    <xf numFmtId="1" fontId="30" fillId="0" borderId="7" xfId="0" applyNumberFormat="1" applyFont="1" applyBorder="1" applyAlignment="1">
      <alignment horizontal="center" vertical="center"/>
    </xf>
    <xf numFmtId="1" fontId="30" fillId="0" borderId="7" xfId="0" applyNumberFormat="1" applyFont="1" applyBorder="1">
      <alignment vertical="center"/>
    </xf>
    <xf numFmtId="178" fontId="0" fillId="0" borderId="0" xfId="0" applyNumberFormat="1">
      <alignment vertical="center"/>
    </xf>
    <xf numFmtId="0" fontId="0" fillId="0" borderId="0" xfId="0" applyAlignment="1">
      <alignment vertical="center" shrinkToFit="1"/>
    </xf>
    <xf numFmtId="0" fontId="0" fillId="0" borderId="0" xfId="0" applyAlignment="1">
      <alignment horizontal="left" vertical="center" shrinkToFit="1"/>
    </xf>
    <xf numFmtId="0" fontId="35" fillId="0" borderId="0" xfId="0" applyFont="1">
      <alignment vertical="center"/>
    </xf>
    <xf numFmtId="0" fontId="35" fillId="0" borderId="0" xfId="0" applyFont="1" applyAlignment="1">
      <alignment horizontal="left" vertical="center"/>
    </xf>
    <xf numFmtId="1" fontId="35" fillId="0" borderId="0" xfId="0" applyNumberFormat="1" applyFont="1" applyAlignment="1">
      <alignment horizontal="right" vertical="center"/>
    </xf>
    <xf numFmtId="176" fontId="35" fillId="0" borderId="0" xfId="0" applyNumberFormat="1" applyFont="1" applyAlignment="1">
      <alignment horizontal="right" vertical="center"/>
    </xf>
    <xf numFmtId="177" fontId="35" fillId="0" borderId="0" xfId="0" applyNumberFormat="1" applyFont="1" applyAlignment="1">
      <alignment horizontal="right" vertical="center"/>
    </xf>
    <xf numFmtId="0" fontId="36" fillId="0" borderId="0" xfId="0" applyFont="1">
      <alignment vertical="center"/>
    </xf>
    <xf numFmtId="0" fontId="35" fillId="0" borderId="0" xfId="0" applyFont="1" applyAlignment="1">
      <alignment vertical="center" shrinkToFit="1"/>
    </xf>
    <xf numFmtId="0" fontId="35" fillId="0" borderId="0" xfId="0" applyFont="1" applyAlignment="1">
      <alignment horizontal="right" vertical="center"/>
    </xf>
    <xf numFmtId="176" fontId="35" fillId="0" borderId="0" xfId="0" applyNumberFormat="1" applyFont="1" applyAlignment="1">
      <alignment horizontal="left" vertical="center"/>
    </xf>
    <xf numFmtId="0" fontId="35" fillId="0" borderId="0" xfId="0" applyFont="1" applyAlignment="1">
      <alignment horizontal="center" vertical="center"/>
    </xf>
    <xf numFmtId="1" fontId="35" fillId="0" borderId="0" xfId="0" applyNumberFormat="1" applyFont="1" applyAlignment="1">
      <alignment horizontal="center" vertical="center"/>
    </xf>
    <xf numFmtId="176" fontId="35" fillId="0" borderId="0" xfId="0" applyNumberFormat="1" applyFont="1" applyAlignment="1">
      <alignment horizontal="center" vertical="center"/>
    </xf>
    <xf numFmtId="177" fontId="35" fillId="0" borderId="0" xfId="0" applyNumberFormat="1" applyFont="1" applyAlignment="1">
      <alignment horizontal="center" vertical="center"/>
    </xf>
    <xf numFmtId="176" fontId="38" fillId="3" borderId="9" xfId="0" applyNumberFormat="1" applyFont="1" applyFill="1" applyBorder="1" applyAlignment="1">
      <alignment horizontal="center" vertical="center"/>
    </xf>
    <xf numFmtId="177" fontId="38" fillId="3" borderId="10" xfId="0" applyNumberFormat="1" applyFont="1" applyFill="1" applyBorder="1" applyAlignment="1">
      <alignment horizontal="center" vertical="center"/>
    </xf>
    <xf numFmtId="176" fontId="35" fillId="0" borderId="11" xfId="0" applyNumberFormat="1" applyFont="1" applyBorder="1" applyAlignment="1">
      <alignment horizontal="right" vertical="center"/>
    </xf>
    <xf numFmtId="177" fontId="35" fillId="0" borderId="12" xfId="0" applyNumberFormat="1" applyFont="1" applyBorder="1" applyAlignment="1">
      <alignment horizontal="right" vertical="center"/>
    </xf>
    <xf numFmtId="176" fontId="35" fillId="0" borderId="13" xfId="0" applyNumberFormat="1" applyFont="1" applyBorder="1" applyAlignment="1">
      <alignment horizontal="right" vertical="center"/>
    </xf>
    <xf numFmtId="177" fontId="35" fillId="0" borderId="14" xfId="0" applyNumberFormat="1" applyFont="1" applyBorder="1" applyAlignment="1">
      <alignment horizontal="right" vertical="center"/>
    </xf>
    <xf numFmtId="177" fontId="35" fillId="0" borderId="0" xfId="0" applyNumberFormat="1" applyFont="1">
      <alignment vertical="center"/>
    </xf>
    <xf numFmtId="177" fontId="37" fillId="0" borderId="0" xfId="0" applyNumberFormat="1" applyFont="1">
      <alignment vertical="center"/>
    </xf>
    <xf numFmtId="176" fontId="35" fillId="0" borderId="0" xfId="0" applyNumberFormat="1" applyFont="1">
      <alignment vertical="center"/>
    </xf>
    <xf numFmtId="0" fontId="40" fillId="0" borderId="0" xfId="0" applyFont="1">
      <alignment vertical="center"/>
    </xf>
    <xf numFmtId="179" fontId="35" fillId="0" borderId="0" xfId="0" applyNumberFormat="1" applyFont="1" applyAlignment="1">
      <alignment horizontal="right" vertical="center"/>
    </xf>
    <xf numFmtId="179" fontId="35" fillId="4" borderId="0" xfId="0" applyNumberFormat="1" applyFont="1" applyFill="1" applyAlignment="1">
      <alignment horizontal="right" vertical="center"/>
    </xf>
    <xf numFmtId="177" fontId="35" fillId="4" borderId="0" xfId="0" applyNumberFormat="1" applyFont="1" applyFill="1" applyAlignment="1">
      <alignment horizontal="right" vertical="center"/>
    </xf>
    <xf numFmtId="177" fontId="35" fillId="5" borderId="0" xfId="0" applyNumberFormat="1" applyFont="1" applyFill="1" applyAlignment="1">
      <alignment horizontal="right" vertical="center"/>
    </xf>
    <xf numFmtId="176" fontId="35" fillId="4" borderId="0" xfId="0" applyNumberFormat="1" applyFont="1" applyFill="1">
      <alignment vertical="center"/>
    </xf>
    <xf numFmtId="176" fontId="35" fillId="4" borderId="0" xfId="0" applyNumberFormat="1" applyFont="1" applyFill="1" applyAlignment="1">
      <alignment horizontal="right" vertical="center"/>
    </xf>
    <xf numFmtId="0" fontId="1" fillId="0" borderId="0" xfId="2">
      <alignment vertical="center"/>
    </xf>
    <xf numFmtId="1" fontId="30" fillId="0" borderId="0" xfId="0" quotePrefix="1" applyNumberFormat="1" applyFont="1">
      <alignment vertical="center"/>
    </xf>
    <xf numFmtId="0" fontId="35" fillId="0" borderId="15" xfId="0" applyFont="1" applyBorder="1">
      <alignment vertical="center"/>
    </xf>
    <xf numFmtId="177" fontId="35" fillId="0" borderId="16" xfId="0" applyNumberFormat="1" applyFont="1" applyBorder="1">
      <alignment vertical="center"/>
    </xf>
    <xf numFmtId="177" fontId="35" fillId="0" borderId="17" xfId="0" applyNumberFormat="1" applyFont="1" applyBorder="1">
      <alignment vertical="center"/>
    </xf>
    <xf numFmtId="0" fontId="35" fillId="0" borderId="18" xfId="0" applyFont="1" applyBorder="1">
      <alignment vertical="center"/>
    </xf>
    <xf numFmtId="177" fontId="35" fillId="0" borderId="19" xfId="0" applyNumberFormat="1" applyFont="1" applyBorder="1">
      <alignment vertical="center"/>
    </xf>
    <xf numFmtId="177" fontId="35" fillId="0" borderId="20" xfId="0" applyNumberFormat="1" applyFont="1" applyBorder="1">
      <alignment vertical="center"/>
    </xf>
    <xf numFmtId="0" fontId="35" fillId="0" borderId="21" xfId="0" applyFont="1" applyBorder="1">
      <alignment vertical="center"/>
    </xf>
    <xf numFmtId="177" fontId="35" fillId="0" borderId="22" xfId="0" applyNumberFormat="1" applyFont="1" applyBorder="1">
      <alignment vertical="center"/>
    </xf>
    <xf numFmtId="177" fontId="35" fillId="0" borderId="24" xfId="0" applyNumberFormat="1" applyFont="1" applyBorder="1">
      <alignment vertical="center"/>
    </xf>
    <xf numFmtId="176" fontId="36" fillId="0" borderId="0" xfId="0" applyNumberFormat="1" applyFont="1">
      <alignment vertical="center"/>
    </xf>
    <xf numFmtId="0" fontId="36" fillId="0" borderId="16" xfId="0" applyFont="1" applyBorder="1">
      <alignment vertical="center"/>
    </xf>
    <xf numFmtId="0" fontId="36" fillId="0" borderId="19" xfId="0" applyFont="1" applyBorder="1">
      <alignment vertical="center"/>
    </xf>
    <xf numFmtId="177" fontId="41" fillId="0" borderId="16" xfId="0" applyNumberFormat="1" applyFont="1" applyBorder="1">
      <alignment vertical="center"/>
    </xf>
    <xf numFmtId="177" fontId="41" fillId="0" borderId="19" xfId="0" applyNumberFormat="1" applyFont="1" applyBorder="1">
      <alignment vertical="center"/>
    </xf>
    <xf numFmtId="177" fontId="41" fillId="0" borderId="0" xfId="0" applyNumberFormat="1" applyFont="1">
      <alignment vertical="center"/>
    </xf>
    <xf numFmtId="0" fontId="35" fillId="0" borderId="23" xfId="0" applyFont="1" applyBorder="1" applyAlignment="1">
      <alignment horizontal="center" vertical="center"/>
    </xf>
    <xf numFmtId="177" fontId="35" fillId="0" borderId="25" xfId="0" applyNumberFormat="1" applyFont="1" applyBorder="1">
      <alignment vertical="center"/>
    </xf>
    <xf numFmtId="177" fontId="35" fillId="0" borderId="15" xfId="0" applyNumberFormat="1" applyFont="1" applyBorder="1">
      <alignment vertical="center"/>
    </xf>
    <xf numFmtId="177" fontId="35" fillId="0" borderId="21" xfId="0" applyNumberFormat="1" applyFont="1" applyBorder="1">
      <alignment vertical="center"/>
    </xf>
    <xf numFmtId="177" fontId="35" fillId="0" borderId="18" xfId="0" applyNumberFormat="1" applyFont="1" applyBorder="1">
      <alignment vertical="center"/>
    </xf>
    <xf numFmtId="1" fontId="30" fillId="0" borderId="0" xfId="0" applyNumberFormat="1" applyFont="1" applyAlignment="1">
      <alignment vertical="center" shrinkToFit="1"/>
    </xf>
    <xf numFmtId="0" fontId="35" fillId="0" borderId="7" xfId="0" applyFont="1" applyBorder="1" applyAlignment="1">
      <alignment horizontal="center" vertical="center"/>
    </xf>
    <xf numFmtId="176" fontId="35" fillId="0" borderId="7" xfId="0" applyNumberFormat="1" applyFont="1" applyBorder="1" applyAlignment="1">
      <alignment horizontal="center" vertical="center"/>
    </xf>
    <xf numFmtId="49" fontId="35" fillId="0" borderId="0" xfId="0" quotePrefix="1" applyNumberFormat="1" applyFont="1" applyAlignment="1">
      <alignment horizontal="center" vertical="center"/>
    </xf>
    <xf numFmtId="49" fontId="35" fillId="0" borderId="3" xfId="0" quotePrefix="1" applyNumberFormat="1" applyFont="1" applyBorder="1" applyAlignment="1">
      <alignment horizontal="center" vertical="center"/>
    </xf>
    <xf numFmtId="176" fontId="35" fillId="0" borderId="3" xfId="0" applyNumberFormat="1" applyFont="1" applyBorder="1">
      <alignment vertical="center"/>
    </xf>
    <xf numFmtId="0" fontId="35" fillId="0" borderId="3" xfId="0" applyFont="1" applyBorder="1">
      <alignment vertical="center"/>
    </xf>
    <xf numFmtId="0" fontId="40" fillId="0" borderId="7" xfId="0" applyFont="1" applyBorder="1" applyAlignment="1">
      <alignment horizontal="center" vertical="center"/>
    </xf>
    <xf numFmtId="0" fontId="35" fillId="0" borderId="0" xfId="0" quotePrefix="1" applyFont="1" applyAlignment="1">
      <alignment horizontal="center" vertical="center"/>
    </xf>
    <xf numFmtId="0" fontId="40" fillId="0" borderId="3" xfId="0" applyFont="1" applyBorder="1" applyAlignment="1">
      <alignment horizontal="center" vertical="center"/>
    </xf>
    <xf numFmtId="176" fontId="35" fillId="0" borderId="3" xfId="0" applyNumberFormat="1" applyFont="1" applyBorder="1" applyAlignment="1">
      <alignment horizontal="right" vertical="center"/>
    </xf>
    <xf numFmtId="1" fontId="35" fillId="0" borderId="3" xfId="0" applyNumberFormat="1" applyFont="1" applyBorder="1" applyAlignment="1">
      <alignment horizontal="right" vertical="center"/>
    </xf>
    <xf numFmtId="177" fontId="35" fillId="0" borderId="3" xfId="0" applyNumberFormat="1" applyFont="1" applyBorder="1" applyAlignment="1">
      <alignment horizontal="right" vertical="center"/>
    </xf>
    <xf numFmtId="1" fontId="30" fillId="6" borderId="26" xfId="0" applyNumberFormat="1" applyFont="1" applyFill="1" applyBorder="1">
      <alignment vertical="center"/>
    </xf>
    <xf numFmtId="1" fontId="0" fillId="0" borderId="0" xfId="0" applyNumberFormat="1" applyAlignment="1">
      <alignment horizontal="right" vertical="center"/>
    </xf>
    <xf numFmtId="1" fontId="30" fillId="7" borderId="23" xfId="0" applyNumberFormat="1" applyFont="1" applyFill="1" applyBorder="1">
      <alignment vertical="center"/>
    </xf>
    <xf numFmtId="1" fontId="30" fillId="7" borderId="25" xfId="0" applyNumberFormat="1" applyFont="1" applyFill="1" applyBorder="1">
      <alignment vertical="center"/>
    </xf>
    <xf numFmtId="0" fontId="45" fillId="8" borderId="27" xfId="0" applyFont="1" applyFill="1" applyBorder="1" applyAlignment="1">
      <alignment horizontal="right" wrapText="1"/>
    </xf>
    <xf numFmtId="0" fontId="45" fillId="9" borderId="0" xfId="0" applyFont="1" applyFill="1" applyAlignment="1">
      <alignment horizontal="right" wrapText="1"/>
    </xf>
    <xf numFmtId="0" fontId="45" fillId="10" borderId="0" xfId="0" applyFont="1" applyFill="1" applyAlignment="1">
      <alignment horizontal="right" wrapText="1"/>
    </xf>
    <xf numFmtId="0" fontId="45" fillId="9" borderId="27" xfId="0" applyFont="1" applyFill="1" applyBorder="1" applyAlignment="1">
      <alignment horizontal="right" wrapText="1"/>
    </xf>
    <xf numFmtId="0" fontId="45" fillId="11" borderId="0" xfId="0" applyFont="1" applyFill="1" applyAlignment="1">
      <alignment horizontal="right" wrapText="1"/>
    </xf>
    <xf numFmtId="0" fontId="45" fillId="12" borderId="0" xfId="0" applyFont="1" applyFill="1" applyAlignment="1">
      <alignment horizontal="right" wrapText="1"/>
    </xf>
    <xf numFmtId="0" fontId="45" fillId="13" borderId="0" xfId="0" applyFont="1" applyFill="1" applyAlignment="1">
      <alignment horizontal="right" wrapText="1"/>
    </xf>
    <xf numFmtId="0" fontId="45" fillId="13" borderId="27" xfId="0" applyFont="1" applyFill="1" applyBorder="1" applyAlignment="1">
      <alignment horizontal="right" wrapText="1"/>
    </xf>
    <xf numFmtId="0" fontId="45" fillId="14" borderId="0" xfId="0" applyFont="1" applyFill="1" applyAlignment="1">
      <alignment horizontal="right" wrapText="1"/>
    </xf>
    <xf numFmtId="0" fontId="45" fillId="15" borderId="0" xfId="0" applyFont="1" applyFill="1" applyAlignment="1">
      <alignment horizontal="right" wrapText="1"/>
    </xf>
    <xf numFmtId="0" fontId="45" fillId="9" borderId="28" xfId="0" applyFont="1" applyFill="1" applyBorder="1" applyAlignment="1">
      <alignment horizontal="right" wrapText="1"/>
    </xf>
    <xf numFmtId="0" fontId="45" fillId="10" borderId="28" xfId="0" applyFont="1" applyFill="1" applyBorder="1" applyAlignment="1">
      <alignment horizontal="right" wrapText="1"/>
    </xf>
    <xf numFmtId="0" fontId="45" fillId="9" borderId="29" xfId="0" applyFont="1" applyFill="1" applyBorder="1" applyAlignment="1">
      <alignment horizontal="right" wrapText="1"/>
    </xf>
    <xf numFmtId="0" fontId="45" fillId="14" borderId="28" xfId="0" applyFont="1" applyFill="1" applyBorder="1" applyAlignment="1">
      <alignment horizontal="right" wrapText="1"/>
    </xf>
    <xf numFmtId="0" fontId="45" fillId="15" borderId="28" xfId="0" applyFont="1" applyFill="1" applyBorder="1" applyAlignment="1">
      <alignment horizontal="right" wrapText="1"/>
    </xf>
    <xf numFmtId="0" fontId="46" fillId="8" borderId="27" xfId="0" applyFont="1" applyFill="1" applyBorder="1" applyAlignment="1">
      <alignment wrapText="1"/>
    </xf>
    <xf numFmtId="0" fontId="46" fillId="9" borderId="0" xfId="0" applyFont="1" applyFill="1" applyAlignment="1">
      <alignment wrapText="1"/>
    </xf>
    <xf numFmtId="0" fontId="46" fillId="10" borderId="0" xfId="0" applyFont="1" applyFill="1" applyAlignment="1">
      <alignment wrapText="1"/>
    </xf>
    <xf numFmtId="0" fontId="46" fillId="9" borderId="27" xfId="0" applyFont="1" applyFill="1" applyBorder="1" applyAlignment="1">
      <alignment wrapText="1"/>
    </xf>
    <xf numFmtId="0" fontId="46" fillId="11" borderId="0" xfId="0" applyFont="1" applyFill="1" applyAlignment="1">
      <alignment wrapText="1"/>
    </xf>
    <xf numFmtId="0" fontId="46" fillId="12" borderId="0" xfId="0" applyFont="1" applyFill="1" applyAlignment="1">
      <alignment wrapText="1"/>
    </xf>
    <xf numFmtId="0" fontId="46" fillId="13" borderId="0" xfId="0" applyFont="1" applyFill="1" applyAlignment="1">
      <alignment wrapText="1"/>
    </xf>
    <xf numFmtId="0" fontId="46" fillId="13" borderId="27" xfId="0" applyFont="1" applyFill="1" applyBorder="1" applyAlignment="1">
      <alignment wrapText="1"/>
    </xf>
    <xf numFmtId="0" fontId="46" fillId="14" borderId="0" xfId="0" applyFont="1" applyFill="1" applyAlignment="1">
      <alignment wrapText="1"/>
    </xf>
    <xf numFmtId="0" fontId="46" fillId="15" borderId="0" xfId="0" applyFont="1" applyFill="1" applyAlignment="1">
      <alignment wrapText="1"/>
    </xf>
    <xf numFmtId="0" fontId="47" fillId="14" borderId="30" xfId="0" applyFont="1" applyFill="1" applyBorder="1" applyAlignment="1">
      <alignment wrapText="1"/>
    </xf>
    <xf numFmtId="0" fontId="45" fillId="14" borderId="30" xfId="0" applyFont="1" applyFill="1" applyBorder="1" applyAlignment="1">
      <alignment horizontal="right" wrapText="1"/>
    </xf>
    <xf numFmtId="0" fontId="45" fillId="14" borderId="31" xfId="0" applyFont="1" applyFill="1" applyBorder="1" applyAlignment="1">
      <alignment horizontal="right" wrapText="1"/>
    </xf>
    <xf numFmtId="0" fontId="47" fillId="14" borderId="32" xfId="0" applyFont="1" applyFill="1" applyBorder="1" applyAlignment="1">
      <alignment wrapText="1"/>
    </xf>
    <xf numFmtId="0" fontId="45" fillId="14" borderId="32" xfId="0" applyFont="1" applyFill="1" applyBorder="1" applyAlignment="1">
      <alignment horizontal="right" wrapText="1"/>
    </xf>
    <xf numFmtId="0" fontId="45" fillId="14" borderId="33" xfId="0" applyFont="1" applyFill="1" applyBorder="1" applyAlignment="1">
      <alignment horizontal="right" wrapText="1"/>
    </xf>
    <xf numFmtId="0" fontId="45" fillId="15" borderId="30" xfId="0" applyFont="1" applyFill="1" applyBorder="1" applyAlignment="1">
      <alignment horizontal="right" wrapText="1"/>
    </xf>
    <xf numFmtId="0" fontId="49" fillId="15" borderId="0" xfId="0" applyFont="1" applyFill="1" applyAlignment="1">
      <alignment wrapText="1"/>
    </xf>
    <xf numFmtId="0" fontId="51" fillId="15" borderId="30" xfId="0" applyFont="1" applyFill="1" applyBorder="1" applyAlignment="1">
      <alignment wrapText="1"/>
    </xf>
  </cellXfs>
  <cellStyles count="3">
    <cellStyle name="標準" xfId="0" builtinId="0" customBuiltin="1"/>
    <cellStyle name="標準 2" xfId="2" xr:uid="{9B4DDADD-C4B2-4F4E-83E0-F2DFBC4A4135}"/>
    <cellStyle name="標準 3" xfId="1" xr:uid="{F8302AA6-07E3-4D23-854E-BEEFAA30F31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09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ja-JP" altLang="en-US"/>
              <a:t>スクリープロット</a:t>
            </a:r>
          </a:p>
        </c:rich>
      </c:tx>
      <c:overlay val="0"/>
    </c:title>
    <c:autoTitleDeleted val="0"/>
    <c:plotArea>
      <c:layout/>
      <c:lineChart>
        <c:grouping val="standard"/>
        <c:varyColors val="0"/>
        <c:ser>
          <c:idx val="0"/>
          <c:order val="0"/>
          <c:tx>
            <c:v>データ相関行列</c:v>
          </c:tx>
          <c:val>
            <c:numRef>
              <c:f>④Screeの読み方!$C$5:$C$34</c:f>
              <c:numCache>
                <c:formatCode>0.000</c:formatCode>
                <c:ptCount val="30"/>
                <c:pt idx="0">
                  <c:v>9.2434160228409823</c:v>
                </c:pt>
                <c:pt idx="1">
                  <c:v>3.4554205491594261</c:v>
                </c:pt>
                <c:pt idx="2">
                  <c:v>2.3952685684375545</c:v>
                </c:pt>
                <c:pt idx="3">
                  <c:v>1.6946818181992933</c:v>
                </c:pt>
                <c:pt idx="4">
                  <c:v>1.4766457065137628</c:v>
                </c:pt>
                <c:pt idx="5">
                  <c:v>1.3147868457139695</c:v>
                </c:pt>
                <c:pt idx="6">
                  <c:v>1.0690248503987732</c:v>
                </c:pt>
                <c:pt idx="7">
                  <c:v>0.9724749828792103</c:v>
                </c:pt>
                <c:pt idx="8">
                  <c:v>0.85947005958442735</c:v>
                </c:pt>
                <c:pt idx="9">
                  <c:v>0.83250468798160204</c:v>
                </c:pt>
                <c:pt idx="10">
                  <c:v>0.69948789109902487</c:v>
                </c:pt>
                <c:pt idx="11">
                  <c:v>0.65294280756248546</c:v>
                </c:pt>
                <c:pt idx="12">
                  <c:v>0.58818088945850644</c:v>
                </c:pt>
                <c:pt idx="13">
                  <c:v>0.5748010914592343</c:v>
                </c:pt>
                <c:pt idx="14">
                  <c:v>0.54277579860574077</c:v>
                </c:pt>
                <c:pt idx="15">
                  <c:v>0.45408318337410303</c:v>
                </c:pt>
                <c:pt idx="16">
                  <c:v>0.43051282342991132</c:v>
                </c:pt>
                <c:pt idx="17">
                  <c:v>0.37031470274033818</c:v>
                </c:pt>
                <c:pt idx="18">
                  <c:v>0.33067880251625964</c:v>
                </c:pt>
                <c:pt idx="19">
                  <c:v>0.29972057244391426</c:v>
                </c:pt>
                <c:pt idx="20">
                  <c:v>0.2844270666683073</c:v>
                </c:pt>
                <c:pt idx="21">
                  <c:v>0.26056914434142875</c:v>
                </c:pt>
                <c:pt idx="22">
                  <c:v>0.23879423171759889</c:v>
                </c:pt>
                <c:pt idx="23">
                  <c:v>0.22038278250844565</c:v>
                </c:pt>
                <c:pt idx="24">
                  <c:v>0.17874051934711577</c:v>
                </c:pt>
                <c:pt idx="25">
                  <c:v>0.14579464768911521</c:v>
                </c:pt>
                <c:pt idx="26">
                  <c:v>0.13814377742114314</c:v>
                </c:pt>
                <c:pt idx="27">
                  <c:v>0.10513549449913645</c:v>
                </c:pt>
                <c:pt idx="28">
                  <c:v>9.5359570231175306E-2</c:v>
                </c:pt>
                <c:pt idx="29">
                  <c:v>7.5460111178023093E-2</c:v>
                </c:pt>
              </c:numCache>
            </c:numRef>
          </c:val>
          <c:smooth val="0"/>
          <c:extLst>
            <c:ext xmlns:c16="http://schemas.microsoft.com/office/drawing/2014/chart" uri="{C3380CC4-5D6E-409C-BE32-E72D297353CC}">
              <c16:uniqueId val="{00000001-0D44-4853-9EC1-518A81779200}"/>
            </c:ext>
          </c:extLst>
        </c:ser>
        <c:dLbls>
          <c:showLegendKey val="0"/>
          <c:showVal val="0"/>
          <c:showCatName val="0"/>
          <c:showSerName val="0"/>
          <c:showPercent val="0"/>
          <c:showBubbleSize val="0"/>
        </c:dLbls>
        <c:marker val="1"/>
        <c:smooth val="0"/>
        <c:axId val="1088176623"/>
        <c:axId val="1088156943"/>
      </c:lineChart>
      <c:catAx>
        <c:axId val="1088176623"/>
        <c:scaling>
          <c:orientation val="minMax"/>
        </c:scaling>
        <c:delete val="0"/>
        <c:axPos val="b"/>
        <c:title>
          <c:tx>
            <c:rich>
              <a:bodyPr/>
              <a:lstStyle/>
              <a:p>
                <a:pPr>
                  <a:defRPr/>
                </a:pPr>
                <a:r>
                  <a:rPr lang="ja-JP" altLang="en-US"/>
                  <a:t>因子数</a:t>
                </a:r>
              </a:p>
            </c:rich>
          </c:tx>
          <c:overlay val="0"/>
        </c:title>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088156943"/>
        <c:crosses val="autoZero"/>
        <c:auto val="1"/>
        <c:lblAlgn val="ctr"/>
        <c:lblOffset val="100"/>
        <c:noMultiLvlLbl val="0"/>
      </c:catAx>
      <c:valAx>
        <c:axId val="1088156943"/>
        <c:scaling>
          <c:orientation val="minMax"/>
        </c:scaling>
        <c:delete val="0"/>
        <c:axPos val="l"/>
        <c:title>
          <c:tx>
            <c:rich>
              <a:bodyPr rot="0" vert="wordArtVertRtl"/>
              <a:lstStyle/>
              <a:p>
                <a:pPr>
                  <a:defRPr/>
                </a:pPr>
                <a:r>
                  <a:rPr lang="ja-JP" altLang="en-US"/>
                  <a:t>固有値</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088176623"/>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127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⑥下位尺度Ttestの読み方!$B$7</c:f>
              <c:strCache>
                <c:ptCount val="1"/>
                <c:pt idx="0">
                  <c:v>女性</c:v>
                </c:pt>
              </c:strCache>
            </c:strRef>
          </c:tx>
          <c:spPr>
            <a:solidFill>
              <a:schemeClr val="bg1"/>
            </a:solidFill>
            <a:ln>
              <a:solidFill>
                <a:schemeClr val="tx1"/>
              </a:solidFill>
            </a:ln>
          </c:spPr>
          <c:invertIfNegative val="0"/>
          <c:errBars>
            <c:errBarType val="both"/>
            <c:errValType val="cust"/>
            <c:noEndCap val="0"/>
            <c:plus>
              <c:numLit>
                <c:formatCode>General</c:formatCode>
                <c:ptCount val="1"/>
                <c:pt idx="0">
                  <c:v>0.14583701870942697</c:v>
                </c:pt>
              </c:numLit>
            </c:plus>
            <c:minus>
              <c:numLit>
                <c:formatCode>General</c:formatCode>
                <c:ptCount val="1"/>
                <c:pt idx="0">
                  <c:v>0.14583701870942697</c:v>
                </c:pt>
              </c:numLit>
            </c:minus>
          </c:errBars>
          <c:val>
            <c:numRef>
              <c:f>⑥下位尺度Ttestの読み方!$C$7</c:f>
              <c:numCache>
                <c:formatCode>0.000</c:formatCode>
                <c:ptCount val="1"/>
                <c:pt idx="0">
                  <c:v>4.2131578947368427</c:v>
                </c:pt>
              </c:numCache>
            </c:numRef>
          </c:val>
          <c:extLst>
            <c:ext xmlns:c16="http://schemas.microsoft.com/office/drawing/2014/chart" uri="{C3380CC4-5D6E-409C-BE32-E72D297353CC}">
              <c16:uniqueId val="{00000001-A63C-464B-A9BD-FF9B11034F73}"/>
            </c:ext>
          </c:extLst>
        </c:ser>
        <c:ser>
          <c:idx val="1"/>
          <c:order val="1"/>
          <c:tx>
            <c:strRef>
              <c:f>⑥下位尺度Ttestの読み方!$B$8</c:f>
              <c:strCache>
                <c:ptCount val="1"/>
                <c:pt idx="0">
                  <c:v>男性</c:v>
                </c:pt>
              </c:strCache>
            </c:strRef>
          </c:tx>
          <c:spPr>
            <a:solidFill>
              <a:sysClr val="window" lastClr="FFFFFF">
                <a:lumMod val="40000"/>
              </a:sysClr>
            </a:solidFill>
            <a:ln>
              <a:solidFill>
                <a:schemeClr val="tx1"/>
              </a:solidFill>
            </a:ln>
          </c:spPr>
          <c:invertIfNegative val="0"/>
          <c:errBars>
            <c:errBarType val="both"/>
            <c:errValType val="cust"/>
            <c:noEndCap val="0"/>
            <c:plus>
              <c:numLit>
                <c:formatCode>General</c:formatCode>
                <c:ptCount val="1"/>
                <c:pt idx="0">
                  <c:v>0.1823967804240797</c:v>
                </c:pt>
              </c:numLit>
            </c:plus>
            <c:minus>
              <c:numLit>
                <c:formatCode>General</c:formatCode>
                <c:ptCount val="1"/>
                <c:pt idx="0">
                  <c:v>0.1823967804240797</c:v>
                </c:pt>
              </c:numLit>
            </c:minus>
          </c:errBars>
          <c:val>
            <c:numRef>
              <c:f>⑥下位尺度Ttestの読み方!$C$8</c:f>
              <c:numCache>
                <c:formatCode>0.000</c:formatCode>
                <c:ptCount val="1"/>
                <c:pt idx="0">
                  <c:v>2.9911764705882362</c:v>
                </c:pt>
              </c:numCache>
            </c:numRef>
          </c:val>
          <c:extLst>
            <c:ext xmlns:c16="http://schemas.microsoft.com/office/drawing/2014/chart" uri="{C3380CC4-5D6E-409C-BE32-E72D297353CC}">
              <c16:uniqueId val="{00000002-A63C-464B-A9BD-FF9B11034F73}"/>
            </c:ext>
          </c:extLst>
        </c:ser>
        <c:dLbls>
          <c:showLegendKey val="0"/>
          <c:showVal val="0"/>
          <c:showCatName val="0"/>
          <c:showSerName val="0"/>
          <c:showPercent val="0"/>
          <c:showBubbleSize val="0"/>
        </c:dLbls>
        <c:gapWidth val="150"/>
        <c:axId val="1345734607"/>
        <c:axId val="1345730287"/>
      </c:barChart>
      <c:catAx>
        <c:axId val="1345734607"/>
        <c:scaling>
          <c:orientation val="minMax"/>
        </c:scaling>
        <c:delete val="0"/>
        <c:axPos val="b"/>
        <c:title>
          <c:tx>
            <c:rich>
              <a:bodyPr/>
              <a:lstStyle/>
              <a:p>
                <a:pPr>
                  <a:defRPr/>
                </a:pPr>
                <a:r>
                  <a:rPr lang="ja-JP" altLang="en-US"/>
                  <a:t>性別</a:t>
                </a:r>
              </a:p>
            </c:rich>
          </c:tx>
          <c:overlay val="0"/>
        </c:title>
        <c:majorTickMark val="out"/>
        <c:minorTickMark val="none"/>
        <c:tickLblPos val="none"/>
        <c:spPr>
          <a:ln>
            <a:solidFill>
              <a:schemeClr val="tx1"/>
            </a:solidFill>
          </a:ln>
        </c:spPr>
        <c:txPr>
          <a:bodyPr/>
          <a:lstStyle/>
          <a:p>
            <a:pPr>
              <a:defRPr>
                <a:latin typeface="Times New Roman"/>
                <a:ea typeface="Times New Roman"/>
                <a:cs typeface="Times New Roman"/>
              </a:defRPr>
            </a:pPr>
            <a:endParaRPr lang="ja-JP"/>
          </a:p>
        </c:txPr>
        <c:crossAx val="1345730287"/>
        <c:crosses val="autoZero"/>
        <c:auto val="1"/>
        <c:lblAlgn val="ctr"/>
        <c:lblOffset val="100"/>
        <c:noMultiLvlLbl val="0"/>
      </c:catAx>
      <c:valAx>
        <c:axId val="1345730287"/>
        <c:scaling>
          <c:orientation val="minMax"/>
        </c:scaling>
        <c:delete val="0"/>
        <c:axPos val="l"/>
        <c:title>
          <c:tx>
            <c:rich>
              <a:bodyPr rot="0" vert="wordArtVertRtl"/>
              <a:lstStyle/>
              <a:p>
                <a:pPr>
                  <a:defRPr/>
                </a:pPr>
                <a:r>
                  <a:rPr lang="ja-JP" altLang="en-US"/>
                  <a:t>おしゃれ</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345734607"/>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12700">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System$'!$B$99"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Radio" checked="Checked" lockText="1"/>
</file>

<file path=xl/ctrlProps/ctrlProp16.xml><?xml version="1.0" encoding="utf-8"?>
<formControlPr xmlns="http://schemas.microsoft.com/office/spreadsheetml/2009/9/main" objectType="Radio" checked="Checked" firstButton="1" fmlaLink="'$System$'!$B$110" lockText="1"/>
</file>

<file path=xl/ctrlProps/ctrlProp17.xml><?xml version="1.0" encoding="utf-8"?>
<formControlPr xmlns="http://schemas.microsoft.com/office/spreadsheetml/2009/9/main" objectType="Radio"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Radio" lockText="1"/>
</file>

<file path=xl/ctrlProps/ctrlProp21.xml><?xml version="1.0" encoding="utf-8"?>
<formControlPr xmlns="http://schemas.microsoft.com/office/spreadsheetml/2009/9/main" objectType="Radio" checked="Checked" firstButton="1" fmlaLink="'$System$'!$B$111" lockText="1"/>
</file>

<file path=xl/ctrlProps/ctrlProp22.xml><?xml version="1.0" encoding="utf-8"?>
<formControlPr xmlns="http://schemas.microsoft.com/office/spreadsheetml/2009/9/main" objectType="Radio"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Radio" checked="Checked" firstButton="1" fmlaLink="'$System$'!$B$107" lockText="1"/>
</file>

<file path=xl/ctrlProps/ctrlProp25.xml><?xml version="1.0" encoding="utf-8"?>
<formControlPr xmlns="http://schemas.microsoft.com/office/spreadsheetml/2009/9/main" objectType="Radio"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firstButton="1" fmlaLink="'$System$'!$B$45"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Radio" lockText="1"/>
</file>

<file path=xl/ctrlProps/ctrlProp32.xml><?xml version="1.0" encoding="utf-8"?>
<formControlPr xmlns="http://schemas.microsoft.com/office/spreadsheetml/2009/9/main" objectType="Radio"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lockText="1"/>
</file>

<file path=xl/ctrlProps/ctrlProp36.xml><?xml version="1.0" encoding="utf-8"?>
<formControlPr xmlns="http://schemas.microsoft.com/office/spreadsheetml/2009/9/main" objectType="Radio" firstButton="1" fmlaLink="'$System$'!$B$100" lockText="1"/>
</file>

<file path=xl/ctrlProps/ctrlProp37.xml><?xml version="1.0" encoding="utf-8"?>
<formControlPr xmlns="http://schemas.microsoft.com/office/spreadsheetml/2009/9/main" objectType="Radio" lockText="1"/>
</file>

<file path=xl/ctrlProps/ctrlProp38.xml><?xml version="1.0" encoding="utf-8"?>
<formControlPr xmlns="http://schemas.microsoft.com/office/spreadsheetml/2009/9/main" objectType="Radio" checked="Checked" lockText="1"/>
</file>

<file path=xl/ctrlProps/ctrlProp39.xml><?xml version="1.0" encoding="utf-8"?>
<formControlPr xmlns="http://schemas.microsoft.com/office/spreadsheetml/2009/9/main" objectType="Radio" lockText="1"/>
</file>

<file path=xl/ctrlProps/ctrlProp40.xml><?xml version="1.0" encoding="utf-8"?>
<formControlPr xmlns="http://schemas.microsoft.com/office/spreadsheetml/2009/9/main" objectType="CheckBox" checked="Checked" fmlaLink="'$System$'!$B$108" lockText="1"/>
</file>

<file path=xl/ctrlProps/ctrlProp41.xml><?xml version="1.0" encoding="utf-8"?>
<formControlPr xmlns="http://schemas.microsoft.com/office/spreadsheetml/2009/9/main" objectType="CheckBox" fmlaLink="'$System$'!$B$109" lockText="1"/>
</file>

<file path=xl/ctrlProps/ctrlProp42.xml><?xml version="1.0" encoding="utf-8"?>
<formControlPr xmlns="http://schemas.microsoft.com/office/spreadsheetml/2009/9/main" objectType="CheckBox" fmlaLink="'$System$'!$B$112" lockText="1"/>
</file>

<file path=xl/ctrlProps/ctrlProp43.xml><?xml version="1.0" encoding="utf-8"?>
<formControlPr xmlns="http://schemas.microsoft.com/office/spreadsheetml/2009/9/main" objectType="CheckBox" fmlaLink="'$System$'!$B$113" lockText="1"/>
</file>

<file path=xl/ctrlProps/ctrlProp44.xml><?xml version="1.0" encoding="utf-8"?>
<formControlPr xmlns="http://schemas.microsoft.com/office/spreadsheetml/2009/9/main" objectType="CheckBox" fmlaLink="'$System$'!$B$114" lockText="1"/>
</file>

<file path=xl/ctrlProps/ctrlProp45.xml><?xml version="1.0" encoding="utf-8"?>
<formControlPr xmlns="http://schemas.microsoft.com/office/spreadsheetml/2009/9/main" objectType="CheckBox" checked="Checked" fmlaLink="'$System$'!$B$115" lockText="1"/>
</file>

<file path=xl/ctrlProps/ctrlProp46.xml><?xml version="1.0" encoding="utf-8"?>
<formControlPr xmlns="http://schemas.microsoft.com/office/spreadsheetml/2009/9/main" objectType="CheckBox" fmlaLink="'$System$'!$B$116" lockText="1"/>
</file>

<file path=xl/ctrlProps/ctrlProp47.xml><?xml version="1.0" encoding="utf-8"?>
<formControlPr xmlns="http://schemas.microsoft.com/office/spreadsheetml/2009/9/main" objectType="CheckBox" fmlaLink="'$System$'!$B$117" lockText="1"/>
</file>

<file path=xl/ctrlProps/ctrlProp48.xml><?xml version="1.0" encoding="utf-8"?>
<formControlPr xmlns="http://schemas.microsoft.com/office/spreadsheetml/2009/9/main" objectType="CheckBox" fmlaLink="'$System$'!$B$142" lockText="1"/>
</file>

<file path=xl/ctrlProps/ctrlProp49.xml><?xml version="1.0" encoding="utf-8"?>
<formControlPr xmlns="http://schemas.microsoft.com/office/spreadsheetml/2009/9/main" objectType="CheckBox" fmlaLink="'$System$'!$B$187" lockText="1"/>
</file>

<file path=xl/ctrlProps/ctrlProp50.xml><?xml version="1.0" encoding="utf-8"?>
<formControlPr xmlns="http://schemas.microsoft.com/office/spreadsheetml/2009/9/main" objectType="CheckBox" fmlaLink="'$System$'!$B$172" lockText="1"/>
</file>

<file path=xl/ctrlProps/ctrlProp51.xml><?xml version="1.0" encoding="utf-8"?>
<formControlPr xmlns="http://schemas.microsoft.com/office/spreadsheetml/2009/9/main" objectType="CheckBox" checked="Checked" fmlaLink="'$System$'!$B$108" lockText="1"/>
</file>

<file path=xl/ctrlProps/ctrlProp52.xml><?xml version="1.0" encoding="utf-8"?>
<formControlPr xmlns="http://schemas.microsoft.com/office/spreadsheetml/2009/9/main" objectType="CheckBox" fmlaLink="'$System$'!$B$142" lockText="1"/>
</file>

<file path=xl/ctrlProps/ctrlProp53.xml><?xml version="1.0" encoding="utf-8"?>
<formControlPr xmlns="http://schemas.microsoft.com/office/spreadsheetml/2009/9/main" objectType="CheckBox" fmlaLink="'$System$'!$B$101" lockText="1"/>
</file>

<file path=xl/ctrlProps/ctrlProp54.xml><?xml version="1.0" encoding="utf-8"?>
<formControlPr xmlns="http://schemas.microsoft.com/office/spreadsheetml/2009/9/main" objectType="CheckBox" checked="Checked" fmlaLink="'$System$'!$B$47" lockText="1"/>
</file>

<file path=xl/ctrlProps/ctrlProp55.xml><?xml version="1.0" encoding="utf-8"?>
<formControlPr xmlns="http://schemas.microsoft.com/office/spreadsheetml/2009/9/main" objectType="CheckBox" fmlaLink="'$System$'!$B$133" lockText="1"/>
</file>

<file path=xl/ctrlProps/ctrlProp56.xml><?xml version="1.0" encoding="utf-8"?>
<formControlPr xmlns="http://schemas.microsoft.com/office/spreadsheetml/2009/9/main" objectType="CheckBox" checked="Checked" fmlaLink="'$System$'!$B$131" lockText="1"/>
</file>

<file path=xl/ctrlProps/ctrlProp57.xml><?xml version="1.0" encoding="utf-8"?>
<formControlPr xmlns="http://schemas.microsoft.com/office/spreadsheetml/2009/9/main" objectType="CheckBox" fmlaLink="'$System$'!$B$141" lockText="1"/>
</file>

<file path=xl/ctrlProps/ctrlProp58.xml><?xml version="1.0" encoding="utf-8"?>
<formControlPr xmlns="http://schemas.microsoft.com/office/spreadsheetml/2009/9/main" objectType="CheckBox" fmlaLink="'$System$'!$B$127" lockText="1"/>
</file>

<file path=xl/ctrlProps/ctrlProp59.xml><?xml version="1.0" encoding="utf-8"?>
<formControlPr xmlns="http://schemas.microsoft.com/office/spreadsheetml/2009/9/main" objectType="CheckBox" fmlaLink="'$System$'!$B$103" lockText="1"/>
</file>

<file path=xl/ctrlProps/ctrlProp60.xml><?xml version="1.0" encoding="utf-8"?>
<formControlPr xmlns="http://schemas.microsoft.com/office/spreadsheetml/2009/9/main" objectType="CheckBox" fmlaLink="'$System$'!$B$105" lockText="1"/>
</file>

<file path=xl/ctrlProps/ctrlProp61.xml><?xml version="1.0" encoding="utf-8"?>
<formControlPr xmlns="http://schemas.microsoft.com/office/spreadsheetml/2009/9/main" objectType="CheckBox" checked="Checked" fmlaLink="'$System$'!$B$118" lockText="1"/>
</file>

<file path=xl/ctrlProps/ctrlProp62.xml><?xml version="1.0" encoding="utf-8"?>
<formControlPr xmlns="http://schemas.microsoft.com/office/spreadsheetml/2009/9/main" objectType="CheckBox" fmlaLink="'$System$'!$B$104" lockText="1"/>
</file>

<file path=xl/ctrlProps/ctrlProp63.xml><?xml version="1.0" encoding="utf-8"?>
<formControlPr xmlns="http://schemas.microsoft.com/office/spreadsheetml/2009/9/main" objectType="CheckBox" fmlaLink="'$System$'!$B$139" lockText="1"/>
</file>

<file path=xl/ctrlProps/ctrlProp64.xml><?xml version="1.0" encoding="utf-8"?>
<formControlPr xmlns="http://schemas.microsoft.com/office/spreadsheetml/2009/9/main" objectType="CheckBox" fmlaLink="'$System$'!$B$140" lockText="1"/>
</file>

<file path=xl/ctrlProps/ctrlProp65.xml><?xml version="1.0" encoding="utf-8"?>
<formControlPr xmlns="http://schemas.microsoft.com/office/spreadsheetml/2009/9/main" objectType="CheckBox" fmlaLink="'$System$'!$B$43" lockText="1"/>
</file>

<file path=xl/ctrlProps/ctrlProp66.xml><?xml version="1.0" encoding="utf-8"?>
<formControlPr xmlns="http://schemas.microsoft.com/office/spreadsheetml/2009/9/main" objectType="CheckBox" fmlaLink="'$System$'!$B$164" lockText="1"/>
</file>

<file path=xl/ctrlProps/ctrlProp67.xml><?xml version="1.0" encoding="utf-8"?>
<formControlPr xmlns="http://schemas.microsoft.com/office/spreadsheetml/2009/9/main" objectType="CheckBox" fmlaLink="'$System$'!$B$163" lockText="1"/>
</file>

<file path=xl/ctrlProps/ctrlProp68.xml><?xml version="1.0" encoding="utf-8"?>
<formControlPr xmlns="http://schemas.microsoft.com/office/spreadsheetml/2009/9/main" objectType="CheckBox" fmlaLink="'$System$'!$B$40" lockText="1"/>
</file>

<file path=xl/ctrlProps/ctrlProp69.xml><?xml version="1.0" encoding="utf-8"?>
<formControlPr xmlns="http://schemas.microsoft.com/office/spreadsheetml/2009/9/main" objectType="CheckBox" checked="Checked" fmlaLink="'$System$'!$B$158" lockText="1"/>
</file>

<file path=xl/ctrlProps/ctrlProp70.xml><?xml version="1.0" encoding="utf-8"?>
<formControlPr xmlns="http://schemas.microsoft.com/office/spreadsheetml/2009/9/main" objectType="CheckBox" fmlaLink="'$System$'!$B$232" lockText="1"/>
</file>

<file path=xl/ctrlProps/ctrlProp71.xml><?xml version="1.0" encoding="utf-8"?>
<formControlPr xmlns="http://schemas.microsoft.com/office/spreadsheetml/2009/9/main" objectType="CheckBox" fmlaLink="'$System$'!$B$259" lockText="1"/>
</file>

<file path=xl/ctrlProps/ctrlProp72.xml><?xml version="1.0" encoding="utf-8"?>
<formControlPr xmlns="http://schemas.microsoft.com/office/spreadsheetml/2009/9/main" objectType="CheckBox" fmlaLink="'$System$'!$B$284" lockText="1"/>
</file>

<file path=xl/ctrlProps/ctrlProp73.xml><?xml version="1.0" encoding="utf-8"?>
<formControlPr xmlns="http://schemas.microsoft.com/office/spreadsheetml/2009/9/main" objectType="CheckBox" fmlaLink="'$System$'!$B$298"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133350</xdr:colOff>
      <xdr:row>0</xdr:row>
      <xdr:rowOff>171450</xdr:rowOff>
    </xdr:from>
    <xdr:to>
      <xdr:col>3</xdr:col>
      <xdr:colOff>228600</xdr:colOff>
      <xdr:row>4</xdr:row>
      <xdr:rowOff>9525</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133350" y="171450"/>
          <a:ext cx="2152650" cy="6762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t>「データ」シートに移動して</a:t>
          </a:r>
          <a:br>
            <a:rPr kumimoji="1" lang="en-US" altLang="ja-JP" sz="1100"/>
          </a:br>
          <a:r>
            <a:rPr kumimoji="1" lang="ja-JP" altLang="ja-JP" sz="1100">
              <a:solidFill>
                <a:schemeClr val="dk1"/>
              </a:solidFill>
              <a:effectLst/>
              <a:latin typeface="+mn-lt"/>
              <a:ea typeface="+mn-ea"/>
              <a:cs typeface="+mn-cs"/>
            </a:rPr>
            <a:t>データ入力をする。</a:t>
          </a:r>
          <a:endParaRPr lang="ja-JP" altLang="ja-JP">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4</xdr:row>
          <xdr:rowOff>114300</xdr:rowOff>
        </xdr:from>
        <xdr:to>
          <xdr:col>0</xdr:col>
          <xdr:colOff>800100</xdr:colOff>
          <xdr:row>7</xdr:row>
          <xdr:rowOff>38100</xdr:rowOff>
        </xdr:to>
        <xdr:sp macro="" textlink="">
          <xdr:nvSpPr>
            <xdr:cNvPr id="1025" name="modelingb"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900" b="0" i="0" u="none" strike="noStrike" baseline="0">
                  <a:solidFill>
                    <a:srgbClr val="000000"/>
                  </a:solidFill>
                  <a:latin typeface="Yu Gothic UI"/>
                  <a:ea typeface="Yu Gothic UI"/>
                </a:rPr>
                <a:t>モデリング</a:t>
              </a:r>
            </a:p>
            <a:p>
              <a:pPr algn="ctr" rtl="0">
                <a:defRPr sz="1000"/>
              </a:pPr>
              <a:r>
                <a:rPr lang="ja-JP" altLang="en-US" sz="900" b="0" i="0" u="none" strike="noStrike" baseline="0">
                  <a:solidFill>
                    <a:srgbClr val="000000"/>
                  </a:solidFill>
                  <a:latin typeface="Yu Gothic UI"/>
                  <a:ea typeface="Yu Gothic UI"/>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10</xdr:row>
          <xdr:rowOff>152400</xdr:rowOff>
        </xdr:from>
        <xdr:to>
          <xdr:col>0</xdr:col>
          <xdr:colOff>800100</xdr:colOff>
          <xdr:row>13</xdr:row>
          <xdr:rowOff>114300</xdr:rowOff>
        </xdr:to>
        <xdr:sp macro="" textlink="">
          <xdr:nvSpPr>
            <xdr:cNvPr id="1026" name="columnsb"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列幅の</a:t>
              </a:r>
            </a:p>
            <a:p>
              <a:pPr algn="ctr" rtl="0">
                <a:defRPr sz="1000"/>
              </a:pPr>
              <a:r>
                <a:rPr lang="ja-JP" altLang="en-US" sz="1000" b="0" i="0" u="none" strike="noStrike" baseline="0">
                  <a:solidFill>
                    <a:srgbClr val="000000"/>
                  </a:solidFill>
                  <a:latin typeface="Yu Gothic UI"/>
                  <a:ea typeface="Yu Gothic UI"/>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xdr:row>
          <xdr:rowOff>114300</xdr:rowOff>
        </xdr:from>
        <xdr:to>
          <xdr:col>0</xdr:col>
          <xdr:colOff>800100</xdr:colOff>
          <xdr:row>4</xdr:row>
          <xdr:rowOff>38100</xdr:rowOff>
        </xdr:to>
        <xdr:sp macro="" textlink="">
          <xdr:nvSpPr>
            <xdr:cNvPr id="1027" name="datainputb"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900" b="0" i="0" u="none" strike="noStrike" baseline="0">
                  <a:solidFill>
                    <a:srgbClr val="FF0000"/>
                  </a:solidFill>
                  <a:latin typeface="Yu Gothic UI"/>
                  <a:ea typeface="Yu Gothic UI"/>
                </a:rPr>
                <a:t>データ</a:t>
              </a:r>
            </a:p>
            <a:p>
              <a:pPr algn="ctr" rtl="0">
                <a:defRPr sz="1000"/>
              </a:pPr>
              <a:r>
                <a:rPr lang="ja-JP" altLang="en-US" sz="900" b="0" i="0" u="none" strike="noStrike" baseline="0">
                  <a:solidFill>
                    <a:srgbClr val="FF0000"/>
                  </a:solidFill>
                  <a:latin typeface="Yu Gothic UI"/>
                  <a:ea typeface="Yu Gothic UI"/>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76200</xdr:rowOff>
        </xdr:from>
        <xdr:to>
          <xdr:col>0</xdr:col>
          <xdr:colOff>800100</xdr:colOff>
          <xdr:row>17</xdr:row>
          <xdr:rowOff>38100</xdr:rowOff>
        </xdr:to>
        <xdr:sp macro="" textlink="">
          <xdr:nvSpPr>
            <xdr:cNvPr id="1028" name="matrixb"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数値</a:t>
              </a:r>
            </a:p>
            <a:p>
              <a:pPr algn="ctr" rtl="0">
                <a:defRPr sz="1000"/>
              </a:pPr>
              <a:r>
                <a:rPr lang="ja-JP" altLang="en-US" sz="1000" b="0" i="0" u="none" strike="noStrike" baseline="0">
                  <a:solidFill>
                    <a:srgbClr val="000000"/>
                  </a:solidFill>
                  <a:latin typeface="Yu Gothic UI"/>
                  <a:ea typeface="Yu Gothic UI"/>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800100</xdr:colOff>
          <xdr:row>26</xdr:row>
          <xdr:rowOff>38100</xdr:rowOff>
        </xdr:to>
        <xdr:sp macro="" textlink="">
          <xdr:nvSpPr>
            <xdr:cNvPr id="1029" name="ttm2hadb"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Yu Gothic UI"/>
                  <a:ea typeface="Yu Gothic UI"/>
                </a:rPr>
                <a:t>TTM2</a:t>
              </a:r>
            </a:p>
            <a:p>
              <a:pPr algn="ctr" rtl="0">
                <a:defRPr sz="1000"/>
              </a:pPr>
              <a:r>
                <a:rPr lang="ja-JP" altLang="en-US" sz="1100" b="0" i="0" u="none" strike="noStrike" baseline="0">
                  <a:solidFill>
                    <a:srgbClr val="000000"/>
                  </a:solidFill>
                  <a:latin typeface="Yu Gothic UI"/>
                  <a:ea typeface="Yu Gothic UI"/>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800100</xdr:colOff>
          <xdr:row>22</xdr:row>
          <xdr:rowOff>114300</xdr:rowOff>
        </xdr:to>
        <xdr:sp macro="" textlink="">
          <xdr:nvSpPr>
            <xdr:cNvPr id="1030" name="had2rb"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Yu Gothic UI"/>
                  <a:ea typeface="Yu Gothic UI"/>
                </a:rPr>
                <a:t>HAD2R</a:t>
              </a:r>
            </a:p>
          </xdr:txBody>
        </xdr:sp>
        <xdr:clientData fPrintsWithSheet="0"/>
      </xdr:twoCellAnchor>
    </mc:Choice>
    <mc:Fallback/>
  </mc:AlternateContent>
  <xdr:twoCellAnchor>
    <xdr:from>
      <xdr:col>4</xdr:col>
      <xdr:colOff>157163</xdr:colOff>
      <xdr:row>3</xdr:row>
      <xdr:rowOff>33338</xdr:rowOff>
    </xdr:from>
    <xdr:to>
      <xdr:col>8</xdr:col>
      <xdr:colOff>119063</xdr:colOff>
      <xdr:row>6</xdr:row>
      <xdr:rowOff>109537</xdr:rowOff>
    </xdr:to>
    <xdr:sp macro="" textlink="">
      <xdr:nvSpPr>
        <xdr:cNvPr id="2" name="吹き出し: 四角形 1">
          <a:extLst>
            <a:ext uri="{FF2B5EF4-FFF2-40B4-BE49-F238E27FC236}">
              <a16:creationId xmlns:a16="http://schemas.microsoft.com/office/drawing/2014/main" id="{00000000-0008-0000-0100-000002000000}"/>
            </a:ext>
          </a:extLst>
        </xdr:cNvPr>
        <xdr:cNvSpPr/>
      </xdr:nvSpPr>
      <xdr:spPr>
        <a:xfrm>
          <a:off x="2109788" y="642938"/>
          <a:ext cx="1504950" cy="647699"/>
        </a:xfrm>
        <a:prstGeom prst="wedgeRectCallout">
          <a:avLst>
            <a:gd name="adj1" fmla="val -118368"/>
            <a:gd name="adj2" fmla="val -128945"/>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①</a:t>
          </a:r>
          <a:r>
            <a:rPr kumimoji="1" lang="en-US" altLang="ja-JP" sz="1100"/>
            <a:t>-1</a:t>
          </a:r>
          <a:r>
            <a:rPr kumimoji="1" lang="ja-JP" altLang="en-US" sz="1100"/>
            <a:t> </a:t>
          </a:r>
          <a:r>
            <a:rPr kumimoji="1" lang="ja-JP" altLang="en-US" sz="1100" baseline="0"/>
            <a:t> データをコピペ</a:t>
          </a:r>
          <a:endParaRPr kumimoji="1" lang="en-US" altLang="ja-JP" sz="1100" baseline="0"/>
        </a:p>
        <a:p>
          <a:pPr algn="l"/>
          <a:r>
            <a:rPr kumimoji="1" lang="ja-JP" altLang="en-US" sz="1100" baseline="0"/>
            <a:t>変数名を含めて、</a:t>
          </a:r>
          <a:r>
            <a:rPr kumimoji="1" lang="en-US" altLang="ja-JP" sz="1100" baseline="0"/>
            <a:t>B1</a:t>
          </a:r>
          <a:r>
            <a:rPr kumimoji="1" lang="ja-JP" altLang="en-US" sz="1100" baseline="0"/>
            <a:t>セルから貼り付け</a:t>
          </a:r>
          <a:endParaRPr kumimoji="1" lang="en-US" altLang="ja-JP" sz="1100" baseline="0"/>
        </a:p>
      </xdr:txBody>
    </xdr:sp>
    <xdr:clientData/>
  </xdr:twoCellAnchor>
  <xdr:twoCellAnchor>
    <xdr:from>
      <xdr:col>1</xdr:col>
      <xdr:colOff>57150</xdr:colOff>
      <xdr:row>5</xdr:row>
      <xdr:rowOff>180975</xdr:rowOff>
    </xdr:from>
    <xdr:to>
      <xdr:col>3</xdr:col>
      <xdr:colOff>533400</xdr:colOff>
      <xdr:row>10</xdr:row>
      <xdr:rowOff>57150</xdr:rowOff>
    </xdr:to>
    <xdr:sp macro="" textlink="">
      <xdr:nvSpPr>
        <xdr:cNvPr id="3" name="吹き出し: 四角形 2">
          <a:extLst>
            <a:ext uri="{FF2B5EF4-FFF2-40B4-BE49-F238E27FC236}">
              <a16:creationId xmlns:a16="http://schemas.microsoft.com/office/drawing/2014/main" id="{00000000-0008-0000-0100-000003000000}"/>
            </a:ext>
          </a:extLst>
        </xdr:cNvPr>
        <xdr:cNvSpPr/>
      </xdr:nvSpPr>
      <xdr:spPr>
        <a:xfrm>
          <a:off x="1019175" y="1171575"/>
          <a:ext cx="1847850" cy="828675"/>
        </a:xfrm>
        <a:prstGeom prst="wedgeRectCallout">
          <a:avLst>
            <a:gd name="adj1" fmla="val -77540"/>
            <a:gd name="adj2" fmla="val -106547"/>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①</a:t>
          </a:r>
          <a:r>
            <a:rPr kumimoji="1" lang="en-US" altLang="ja-JP" sz="1100"/>
            <a:t>-2</a:t>
          </a:r>
          <a:r>
            <a:rPr kumimoji="1" lang="ja-JP" altLang="en-US" sz="1100"/>
            <a:t> </a:t>
          </a:r>
          <a:r>
            <a:rPr kumimoji="1" lang="ja-JP" altLang="en-US" sz="1100" baseline="0"/>
            <a:t> データ読み込み</a:t>
          </a:r>
          <a:endParaRPr kumimoji="1" lang="en-US" altLang="ja-JP" sz="1100" baseline="0"/>
        </a:p>
        <a:p>
          <a:pPr algn="l"/>
          <a:r>
            <a:rPr kumimoji="1" lang="ja-JP" altLang="en-US" sz="1100" baseline="0"/>
            <a:t>エラーが出たら、貼り付け位置が間違っている</a:t>
          </a:r>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0</xdr:row>
      <xdr:rowOff>114300</xdr:rowOff>
    </xdr:from>
    <xdr:to>
      <xdr:col>3</xdr:col>
      <xdr:colOff>438150</xdr:colOff>
      <xdr:row>3</xdr:row>
      <xdr:rowOff>161925</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95250" y="114300"/>
          <a:ext cx="2400300" cy="6762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t>「モデリング」シートに移動して</a:t>
          </a:r>
          <a:br>
            <a:rPr kumimoji="1" lang="en-US" altLang="ja-JP" sz="1100"/>
          </a:br>
          <a:r>
            <a:rPr kumimoji="1" lang="ja-JP" altLang="en-US" sz="1100">
              <a:solidFill>
                <a:schemeClr val="dk1"/>
              </a:solidFill>
              <a:effectLst/>
              <a:latin typeface="+mn-lt"/>
              <a:ea typeface="+mn-ea"/>
              <a:cs typeface="+mn-cs"/>
            </a:rPr>
            <a:t>操作</a:t>
          </a:r>
          <a:r>
            <a:rPr kumimoji="1" lang="ja-JP" altLang="ja-JP" sz="1100">
              <a:solidFill>
                <a:schemeClr val="dk1"/>
              </a:solidFill>
              <a:effectLst/>
              <a:latin typeface="+mn-lt"/>
              <a:ea typeface="+mn-ea"/>
              <a:cs typeface="+mn-cs"/>
            </a:rPr>
            <a:t>をする。</a:t>
          </a:r>
          <a:endParaRPr lang="ja-JP" altLang="ja-JP">
            <a:effectLst/>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111125</xdr:colOff>
          <xdr:row>1</xdr:row>
          <xdr:rowOff>114300</xdr:rowOff>
        </xdr:from>
        <xdr:to>
          <xdr:col>0</xdr:col>
          <xdr:colOff>838200</xdr:colOff>
          <xdr:row>8</xdr:row>
          <xdr:rowOff>209550</xdr:rowOff>
        </xdr:to>
        <xdr:grpSp>
          <xdr:nvGrpSpPr>
            <xdr:cNvPr id="2" name="grouphadrun">
              <a:extLst>
                <a:ext uri="{FF2B5EF4-FFF2-40B4-BE49-F238E27FC236}">
                  <a16:creationId xmlns:a16="http://schemas.microsoft.com/office/drawing/2014/main" id="{00000000-0008-0000-0300-000002000000}"/>
                </a:ext>
              </a:extLst>
            </xdr:cNvPr>
            <xdr:cNvGrpSpPr/>
          </xdr:nvGrpSpPr>
          <xdr:grpSpPr>
            <a:xfrm>
              <a:off x="111125" y="342900"/>
              <a:ext cx="727075" cy="1466850"/>
              <a:chOff x="104775" y="342900"/>
              <a:chExt cx="733425" cy="1466850"/>
            </a:xfrm>
          </xdr:grpSpPr>
          <xdr:sp macro="" textlink="">
            <xdr:nvSpPr>
              <xdr:cNvPr id="2116" name="usevariable" hidden="1">
                <a:extLst>
                  <a:ext uri="{63B3BB69-23CF-44E3-9099-C40C66FF867C}">
                    <a14:compatExt spid="_x0000_s2116"/>
                  </a:ext>
                  <a:ext uri="{FF2B5EF4-FFF2-40B4-BE49-F238E27FC236}">
                    <a16:creationId xmlns:a16="http://schemas.microsoft.com/office/drawing/2014/main" id="{00000000-0008-0000-0400-000044080000}"/>
                  </a:ext>
                </a:extLst>
              </xdr:cNvPr>
              <xdr:cNvSpPr/>
            </xdr:nvSpPr>
            <xdr:spPr bwMode="auto">
              <a:xfrm>
                <a:off x="104775" y="1562100"/>
                <a:ext cx="733425" cy="2476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FF0000"/>
                    </a:solidFill>
                    <a:latin typeface="Yu Gothic UI"/>
                    <a:ea typeface="Yu Gothic UI"/>
                  </a:rPr>
                  <a:t>使用変数</a:t>
                </a:r>
              </a:p>
            </xdr:txBody>
          </xdr:sp>
          <xdr:sp macro="" textlink="">
            <xdr:nvSpPr>
              <xdr:cNvPr id="2117" name="analysis" hidden="1">
                <a:extLst>
                  <a:ext uri="{63B3BB69-23CF-44E3-9099-C40C66FF867C}">
                    <a14:compatExt spid="_x0000_s2117"/>
                  </a:ext>
                  <a:ext uri="{FF2B5EF4-FFF2-40B4-BE49-F238E27FC236}">
                    <a16:creationId xmlns:a16="http://schemas.microsoft.com/office/drawing/2014/main" id="{00000000-0008-0000-0400-000045080000}"/>
                  </a:ext>
                </a:extLst>
              </xdr:cNvPr>
              <xdr:cNvSpPr/>
            </xdr:nvSpPr>
            <xdr:spPr bwMode="auto">
              <a:xfrm>
                <a:off x="152400" y="342900"/>
                <a:ext cx="647700" cy="48577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FF0000"/>
                    </a:solidFill>
                    <a:latin typeface="Yu Gothic UI"/>
                    <a:ea typeface="Yu Gothic UI"/>
                  </a:rPr>
                  <a:t>分析</a:t>
                </a:r>
              </a:p>
            </xdr:txBody>
          </xdr:sp>
          <xdr:sp macro="" textlink="">
            <xdr:nvSpPr>
              <xdr:cNvPr id="2118" name="datasheet" hidden="1">
                <a:extLst>
                  <a:ext uri="{63B3BB69-23CF-44E3-9099-C40C66FF867C}">
                    <a14:compatExt spid="_x0000_s2118"/>
                  </a:ext>
                  <a:ext uri="{FF2B5EF4-FFF2-40B4-BE49-F238E27FC236}">
                    <a16:creationId xmlns:a16="http://schemas.microsoft.com/office/drawing/2014/main" id="{00000000-0008-0000-0400-000046080000}"/>
                  </a:ext>
                </a:extLst>
              </xdr:cNvPr>
              <xdr:cNvSpPr/>
            </xdr:nvSpPr>
            <xdr:spPr bwMode="auto">
              <a:xfrm>
                <a:off x="152400" y="914400"/>
                <a:ext cx="647700" cy="49530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900" b="0" i="0" u="none" strike="noStrike" baseline="0">
                    <a:solidFill>
                      <a:srgbClr val="000000"/>
                    </a:solidFill>
                    <a:latin typeface="Yu Gothic UI"/>
                    <a:ea typeface="Yu Gothic UI"/>
                  </a:rPr>
                  <a:t>データ</a:t>
                </a:r>
              </a:p>
              <a:p>
                <a:pPr algn="ctr" rtl="0">
                  <a:defRPr sz="1000"/>
                </a:pPr>
                <a:r>
                  <a:rPr lang="ja-JP" altLang="en-US" sz="900" b="0" i="0" u="none" strike="noStrike" baseline="0">
                    <a:solidFill>
                      <a:srgbClr val="000000"/>
                    </a:solidFill>
                    <a:latin typeface="Yu Gothic UI"/>
                    <a:ea typeface="Yu Gothic UI"/>
                  </a:rPr>
                  <a:t>シート</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168275</xdr:colOff>
          <xdr:row>2</xdr:row>
          <xdr:rowOff>0</xdr:rowOff>
        </xdr:from>
        <xdr:to>
          <xdr:col>7</xdr:col>
          <xdr:colOff>571500</xdr:colOff>
          <xdr:row>4</xdr:row>
          <xdr:rowOff>19050</xdr:rowOff>
        </xdr:to>
        <xdr:grpSp>
          <xdr:nvGrpSpPr>
            <xdr:cNvPr id="3" name="groupinput">
              <a:extLst>
                <a:ext uri="{FF2B5EF4-FFF2-40B4-BE49-F238E27FC236}">
                  <a16:creationId xmlns:a16="http://schemas.microsoft.com/office/drawing/2014/main" id="{00000000-0008-0000-0300-000003000000}"/>
                </a:ext>
              </a:extLst>
            </xdr:cNvPr>
            <xdr:cNvGrpSpPr/>
          </xdr:nvGrpSpPr>
          <xdr:grpSpPr>
            <a:xfrm>
              <a:off x="2568575" y="419100"/>
              <a:ext cx="7618413" cy="400050"/>
              <a:chOff x="1809740" y="419100"/>
              <a:chExt cx="3838575" cy="400050"/>
            </a:xfrm>
          </xdr:grpSpPr>
          <xdr:sp macro="" textlink="">
            <xdr:nvSpPr>
              <xdr:cNvPr id="2119" name="selectvariable" hidden="1">
                <a:extLst>
                  <a:ext uri="{63B3BB69-23CF-44E3-9099-C40C66FF867C}">
                    <a14:compatExt spid="_x0000_s2119"/>
                  </a:ext>
                  <a:ext uri="{FF2B5EF4-FFF2-40B4-BE49-F238E27FC236}">
                    <a16:creationId xmlns:a16="http://schemas.microsoft.com/office/drawing/2014/main" id="{00000000-0008-0000-0400-000047080000}"/>
                  </a:ext>
                </a:extLst>
              </xdr:cNvPr>
              <xdr:cNvSpPr/>
            </xdr:nvSpPr>
            <xdr:spPr bwMode="auto">
              <a:xfrm>
                <a:off x="1809740" y="419100"/>
                <a:ext cx="1085850" cy="4000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選択セルを使用</a:t>
                </a:r>
              </a:p>
            </xdr:txBody>
          </xdr:sp>
          <xdr:sp macro="" textlink="">
            <xdr:nvSpPr>
              <xdr:cNvPr id="2120" name="controlvariable" hidden="1">
                <a:extLst>
                  <a:ext uri="{63B3BB69-23CF-44E3-9099-C40C66FF867C}">
                    <a14:compatExt spid="_x0000_s2120"/>
                  </a:ext>
                  <a:ext uri="{FF2B5EF4-FFF2-40B4-BE49-F238E27FC236}">
                    <a16:creationId xmlns:a16="http://schemas.microsoft.com/office/drawing/2014/main" id="{00000000-0008-0000-0400-000048080000}"/>
                  </a:ext>
                </a:extLst>
              </xdr:cNvPr>
              <xdr:cNvSpPr/>
            </xdr:nvSpPr>
            <xdr:spPr bwMode="auto">
              <a:xfrm>
                <a:off x="3190875" y="419100"/>
                <a:ext cx="1076325" cy="4000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統制変数を投入</a:t>
                </a:r>
              </a:p>
            </xdr:txBody>
          </xdr:sp>
          <xdr:sp macro="" textlink="">
            <xdr:nvSpPr>
              <xdr:cNvPr id="2121" name="leftmove" hidden="1">
                <a:extLst>
                  <a:ext uri="{63B3BB69-23CF-44E3-9099-C40C66FF867C}">
                    <a14:compatExt spid="_x0000_s2121"/>
                  </a:ext>
                  <a:ext uri="{FF2B5EF4-FFF2-40B4-BE49-F238E27FC236}">
                    <a16:creationId xmlns:a16="http://schemas.microsoft.com/office/drawing/2014/main" id="{00000000-0008-0000-0400-000049080000}"/>
                  </a:ext>
                </a:extLst>
              </xdr:cNvPr>
              <xdr:cNvSpPr/>
            </xdr:nvSpPr>
            <xdr:spPr bwMode="auto">
              <a:xfrm>
                <a:off x="4572000" y="419100"/>
                <a:ext cx="1076315" cy="4000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変数を左につめる</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299</xdr:row>
          <xdr:rowOff>11430</xdr:rowOff>
        </xdr:from>
        <xdr:to>
          <xdr:col>5</xdr:col>
          <xdr:colOff>9525</xdr:colOff>
          <xdr:row>299</xdr:row>
          <xdr:rowOff>259080</xdr:rowOff>
        </xdr:to>
        <xdr:grpSp>
          <xdr:nvGrpSpPr>
            <xdr:cNvPr id="5" name="groupvariable">
              <a:extLst>
                <a:ext uri="{FF2B5EF4-FFF2-40B4-BE49-F238E27FC236}">
                  <a16:creationId xmlns:a16="http://schemas.microsoft.com/office/drawing/2014/main" id="{00000000-0008-0000-0300-000005000000}"/>
                </a:ext>
              </a:extLst>
            </xdr:cNvPr>
            <xdr:cNvGrpSpPr/>
          </xdr:nvGrpSpPr>
          <xdr:grpSpPr>
            <a:xfrm>
              <a:off x="972503" y="5631180"/>
              <a:ext cx="5766435" cy="247650"/>
              <a:chOff x="952500" y="2066925"/>
              <a:chExt cx="2667000" cy="247650"/>
            </a:xfrm>
          </xdr:grpSpPr>
          <xdr:sp macro="" textlink="">
            <xdr:nvSpPr>
              <xdr:cNvPr id="2122" name="filtermanage" hidden="1">
                <a:extLst>
                  <a:ext uri="{63B3BB69-23CF-44E3-9099-C40C66FF867C}">
                    <a14:compatExt spid="_x0000_s2122"/>
                  </a:ext>
                  <a:ext uri="{FF2B5EF4-FFF2-40B4-BE49-F238E27FC236}">
                    <a16:creationId xmlns:a16="http://schemas.microsoft.com/office/drawing/2014/main" id="{00000000-0008-0000-0400-00004A080000}"/>
                  </a:ext>
                </a:extLst>
              </xdr:cNvPr>
              <xdr:cNvSpPr/>
            </xdr:nvSpPr>
            <xdr:spPr bwMode="auto">
              <a:xfrm>
                <a:off x="952500" y="2066925"/>
                <a:ext cx="657225" cy="2476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フィルタ</a:t>
                </a:r>
              </a:p>
            </xdr:txBody>
          </xdr:sp>
          <xdr:sp macro="" textlink="">
            <xdr:nvSpPr>
              <xdr:cNvPr id="2123" name="valuelabelmanage" hidden="1">
                <a:extLst>
                  <a:ext uri="{63B3BB69-23CF-44E3-9099-C40C66FF867C}">
                    <a14:compatExt spid="_x0000_s2123"/>
                  </a:ext>
                  <a:ext uri="{FF2B5EF4-FFF2-40B4-BE49-F238E27FC236}">
                    <a16:creationId xmlns:a16="http://schemas.microsoft.com/office/drawing/2014/main" id="{00000000-0008-0000-0400-00004B080000}"/>
                  </a:ext>
                </a:extLst>
              </xdr:cNvPr>
              <xdr:cNvSpPr/>
            </xdr:nvSpPr>
            <xdr:spPr bwMode="auto">
              <a:xfrm>
                <a:off x="1619250" y="2066925"/>
                <a:ext cx="657225" cy="2476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値ラベル</a:t>
                </a:r>
              </a:p>
            </xdr:txBody>
          </xdr:sp>
          <xdr:sp macro="" textlink="">
            <xdr:nvSpPr>
              <xdr:cNvPr id="2124" name="variablemanage" hidden="1">
                <a:extLst>
                  <a:ext uri="{63B3BB69-23CF-44E3-9099-C40C66FF867C}">
                    <a14:compatExt spid="_x0000_s2124"/>
                  </a:ext>
                  <a:ext uri="{FF2B5EF4-FFF2-40B4-BE49-F238E27FC236}">
                    <a16:creationId xmlns:a16="http://schemas.microsoft.com/office/drawing/2014/main" id="{00000000-0008-0000-0400-00004C080000}"/>
                  </a:ext>
                </a:extLst>
              </xdr:cNvPr>
              <xdr:cNvSpPr/>
            </xdr:nvSpPr>
            <xdr:spPr bwMode="auto">
              <a:xfrm>
                <a:off x="2286000" y="2066925"/>
                <a:ext cx="657225" cy="2476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ラベル</a:t>
                </a:r>
              </a:p>
            </xdr:txBody>
          </xdr:sp>
          <xdr:sp macro="" textlink="">
            <xdr:nvSpPr>
              <xdr:cNvPr id="2125" name="atvariable" hidden="1">
                <a:extLst>
                  <a:ext uri="{63B3BB69-23CF-44E3-9099-C40C66FF867C}">
                    <a14:compatExt spid="_x0000_s2125"/>
                  </a:ext>
                  <a:ext uri="{FF2B5EF4-FFF2-40B4-BE49-F238E27FC236}">
                    <a16:creationId xmlns:a16="http://schemas.microsoft.com/office/drawing/2014/main" id="{00000000-0008-0000-0400-00004D080000}"/>
                  </a:ext>
                </a:extLst>
              </xdr:cNvPr>
              <xdr:cNvSpPr/>
            </xdr:nvSpPr>
            <xdr:spPr bwMode="auto">
              <a:xfrm>
                <a:off x="2952750" y="2066925"/>
                <a:ext cx="666750" cy="2476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415925</xdr:colOff>
          <xdr:row>1</xdr:row>
          <xdr:rowOff>111125</xdr:rowOff>
        </xdr:from>
        <xdr:to>
          <xdr:col>15</xdr:col>
          <xdr:colOff>301625</xdr:colOff>
          <xdr:row>6</xdr:row>
          <xdr:rowOff>152400</xdr:rowOff>
        </xdr:to>
        <xdr:grpSp>
          <xdr:nvGrpSpPr>
            <xdr:cNvPr id="4" name="groupoption">
              <a:extLst>
                <a:ext uri="{FF2B5EF4-FFF2-40B4-BE49-F238E27FC236}">
                  <a16:creationId xmlns:a16="http://schemas.microsoft.com/office/drawing/2014/main" id="{00000000-0008-0000-0300-000004000000}"/>
                </a:ext>
              </a:extLst>
            </xdr:cNvPr>
            <xdr:cNvGrpSpPr/>
          </xdr:nvGrpSpPr>
          <xdr:grpSpPr>
            <a:xfrm>
              <a:off x="11474450" y="339725"/>
              <a:ext cx="9986963" cy="993775"/>
              <a:chOff x="6172199" y="333375"/>
              <a:chExt cx="4000501" cy="1000125"/>
            </a:xfrm>
          </xdr:grpSpPr>
          <xdr:sp macro="" textlink="">
            <xdr:nvSpPr>
              <xdr:cNvPr id="2049" name="groupmode"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6172199" y="333375"/>
                <a:ext cx="1171575" cy="962025"/>
              </a:xfrm>
              <a:prstGeom prst="rect">
                <a:avLst/>
              </a:prstGeom>
              <a:noFill/>
              <a:ln w="9525">
                <a:miter lim="800000"/>
                <a:headEnd/>
                <a:tailEnd/>
              </a:ln>
              <a:extLst>
                <a:ext uri="{909E8E84-426E-40DD-AFC4-6F175D3DCCD1}">
                  <a14:hiddenFill>
                    <a:noFill/>
                  </a14:hiddenFill>
                </a:ext>
              </a:extLst>
            </xdr:spPr>
            <xdr:txBody>
              <a:bodyPr vertOverflow="clip" wrap="none" lIns="45720" tIns="36576" rIns="0" bIns="0" anchor="t" upright="1"/>
              <a:lstStyle/>
              <a:p>
                <a:pPr algn="l" rtl="0">
                  <a:defRPr sz="1000"/>
                </a:pPr>
                <a:r>
                  <a:rPr lang="ja-JP" altLang="en-US" sz="900" b="0" i="0" u="none" strike="noStrike" baseline="0">
                    <a:solidFill>
                      <a:srgbClr val="000000"/>
                    </a:solidFill>
                    <a:latin typeface="Meiryo UI"/>
                    <a:ea typeface="Meiryo UI"/>
                  </a:rPr>
                  <a:t>グループ 1961</a:t>
                </a:r>
              </a:p>
            </xdr:txBody>
          </xdr:sp>
          <xdr:sp macro="" textlink="">
            <xdr:nvSpPr>
              <xdr:cNvPr id="2055" name="jouhou"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6286500" y="419100"/>
                <a:ext cx="8763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変数情報</a:t>
                </a:r>
              </a:p>
            </xdr:txBody>
          </xdr:sp>
          <xdr:sp macro="" textlink="">
            <xdr:nvSpPr>
              <xdr:cNvPr id="2056" name="kaiki"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6286500" y="676275"/>
                <a:ext cx="87630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回帰分析</a:t>
                </a:r>
              </a:p>
            </xdr:txBody>
          </xdr:sp>
          <xdr:sp macro="" textlink="">
            <xdr:nvSpPr>
              <xdr:cNvPr id="2057" name="inshi"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6286500" y="942975"/>
                <a:ext cx="876300" cy="276225"/>
              </a:xfrm>
              <a:prstGeom prst="rect">
                <a:avLst/>
              </a:prstGeom>
              <a:noFill/>
              <a:ln w="12700">
                <a:solidFill>
                  <a:srgbClr val="FF0000" mc:Ignorable="a14" a14:legacySpreadsheetColorIndex="1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因子分析</a:t>
                </a:r>
              </a:p>
            </xdr:txBody>
          </xdr:sp>
          <xdr:sp macro="" textlink="">
            <xdr:nvSpPr>
              <xdr:cNvPr id="2126" name="creatvariable" hidden="1">
                <a:extLst>
                  <a:ext uri="{63B3BB69-23CF-44E3-9099-C40C66FF867C}">
                    <a14:compatExt spid="_x0000_s2126"/>
                  </a:ext>
                  <a:ext uri="{FF2B5EF4-FFF2-40B4-BE49-F238E27FC236}">
                    <a16:creationId xmlns:a16="http://schemas.microsoft.com/office/drawing/2014/main" id="{00000000-0008-0000-0400-00004E080000}"/>
                  </a:ext>
                </a:extLst>
              </xdr:cNvPr>
              <xdr:cNvSpPr/>
            </xdr:nvSpPr>
            <xdr:spPr bwMode="auto">
              <a:xfrm>
                <a:off x="7553325" y="409575"/>
                <a:ext cx="1076325"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変数の作成</a:t>
                </a:r>
              </a:p>
            </xdr:txBody>
          </xdr:sp>
          <xdr:sp macro="" textlink="">
            <xdr:nvSpPr>
              <xdr:cNvPr id="2127" name="sheetmanagement" hidden="1">
                <a:extLst>
                  <a:ext uri="{63B3BB69-23CF-44E3-9099-C40C66FF867C}">
                    <a14:compatExt spid="_x0000_s2127"/>
                  </a:ext>
                  <a:ext uri="{FF2B5EF4-FFF2-40B4-BE49-F238E27FC236}">
                    <a16:creationId xmlns:a16="http://schemas.microsoft.com/office/drawing/2014/main" id="{00000000-0008-0000-0400-00004F080000}"/>
                  </a:ext>
                </a:extLst>
              </xdr:cNvPr>
              <xdr:cNvSpPr/>
            </xdr:nvSpPr>
            <xdr:spPr bwMode="auto">
              <a:xfrm>
                <a:off x="9096375" y="933450"/>
                <a:ext cx="1076325" cy="40005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FF0000"/>
                    </a:solidFill>
                    <a:latin typeface="Yu Gothic UI"/>
                    <a:ea typeface="Yu Gothic UI"/>
                  </a:rPr>
                  <a:t>HADの設定</a:t>
                </a:r>
              </a:p>
            </xdr:txBody>
          </xdr:sp>
          <xdr:sp macro="" textlink="">
            <xdr:nvSpPr>
              <xdr:cNvPr id="2128" name="dataset" hidden="1">
                <a:extLst>
                  <a:ext uri="{63B3BB69-23CF-44E3-9099-C40C66FF867C}">
                    <a14:compatExt spid="_x0000_s2128"/>
                  </a:ext>
                  <a:ext uri="{FF2B5EF4-FFF2-40B4-BE49-F238E27FC236}">
                    <a16:creationId xmlns:a16="http://schemas.microsoft.com/office/drawing/2014/main" id="{00000000-0008-0000-0400-000050080000}"/>
                  </a:ext>
                </a:extLst>
              </xdr:cNvPr>
              <xdr:cNvSpPr/>
            </xdr:nvSpPr>
            <xdr:spPr bwMode="auto">
              <a:xfrm>
                <a:off x="7553325" y="933450"/>
                <a:ext cx="1076325" cy="40005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Yu Gothic UI"/>
                    <a:ea typeface="Yu Gothic UI"/>
                  </a:rPr>
                  <a:t>データセット</a:t>
                </a:r>
              </a:p>
            </xdr:txBody>
          </xdr:sp>
          <xdr:sp macro="" textlink="">
            <xdr:nvSpPr>
              <xdr:cNvPr id="2129" name="varijouhou" hidden="1">
                <a:extLst>
                  <a:ext uri="{63B3BB69-23CF-44E3-9099-C40C66FF867C}">
                    <a14:compatExt spid="_x0000_s2129"/>
                  </a:ext>
                  <a:ext uri="{FF2B5EF4-FFF2-40B4-BE49-F238E27FC236}">
                    <a16:creationId xmlns:a16="http://schemas.microsoft.com/office/drawing/2014/main" id="{00000000-0008-0000-0400-000051080000}"/>
                  </a:ext>
                </a:extLst>
              </xdr:cNvPr>
              <xdr:cNvSpPr/>
            </xdr:nvSpPr>
            <xdr:spPr bwMode="auto">
              <a:xfrm>
                <a:off x="9096375" y="409575"/>
                <a:ext cx="1076325" cy="390525"/>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Yu Gothic UI"/>
                    <a:ea typeface="Yu Gothic UI"/>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142875</xdr:colOff>
          <xdr:row>27</xdr:row>
          <xdr:rowOff>82550</xdr:rowOff>
        </xdr:from>
        <xdr:to>
          <xdr:col>15</xdr:col>
          <xdr:colOff>628648</xdr:colOff>
          <xdr:row>43</xdr:row>
          <xdr:rowOff>101600</xdr:rowOff>
        </xdr:to>
        <xdr:grpSp>
          <xdr:nvGrpSpPr>
            <xdr:cNvPr id="8" name="groupfactor">
              <a:extLst>
                <a:ext uri="{FF2B5EF4-FFF2-40B4-BE49-F238E27FC236}">
                  <a16:creationId xmlns:a16="http://schemas.microsoft.com/office/drawing/2014/main" id="{00000000-0008-0000-0300-000008000000}"/>
                </a:ext>
              </a:extLst>
            </xdr:cNvPr>
            <xdr:cNvGrpSpPr/>
          </xdr:nvGrpSpPr>
          <xdr:grpSpPr>
            <a:xfrm>
              <a:off x="142875" y="2120900"/>
              <a:ext cx="21645561" cy="3409950"/>
              <a:chOff x="3809998" y="6343650"/>
              <a:chExt cx="10020302" cy="3409950"/>
            </a:xfrm>
          </xdr:grpSpPr>
          <xdr:sp macro="" textlink="">
            <xdr:nvSpPr>
              <xdr:cNvPr id="2050" name="groupmethod"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4591050" y="7486650"/>
                <a:ext cx="5181600" cy="400050"/>
              </a:xfrm>
              <a:prstGeom prst="rect">
                <a:avLst/>
              </a:prstGeom>
              <a:noFill/>
              <a:ln w="9525">
                <a:miter lim="800000"/>
                <a:headEnd/>
                <a:tailEnd/>
              </a:ln>
              <a:extLst>
                <a:ext uri="{909E8E84-426E-40DD-AFC4-6F175D3DCCD1}">
                  <a14:hiddenFill>
                    <a:noFill/>
                  </a14:hiddenFill>
                </a:ext>
              </a:extLst>
            </xdr:spPr>
            <xdr:txBody>
              <a:bodyPr vertOverflow="clip" wrap="none" lIns="45720" tIns="36576" rIns="0" bIns="0" anchor="t" upright="1"/>
              <a:lstStyle/>
              <a:p>
                <a:pPr algn="l" rtl="0">
                  <a:defRPr sz="1000"/>
                </a:pPr>
                <a:r>
                  <a:rPr lang="ja-JP" altLang="en-US" sz="900" b="0" i="0" u="none" strike="noStrike" baseline="0">
                    <a:solidFill>
                      <a:srgbClr val="000000"/>
                    </a:solidFill>
                    <a:latin typeface="Meiryo UI"/>
                    <a:ea typeface="Meiryo UI"/>
                  </a:rPr>
                  <a:t>グループ 2008</a:t>
                </a:r>
              </a:p>
            </xdr:txBody>
          </xdr:sp>
          <xdr:sp macro="" textlink="">
            <xdr:nvSpPr>
              <xdr:cNvPr id="2051" name="grouprotation"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4591050" y="7924800"/>
                <a:ext cx="3028950" cy="400050"/>
              </a:xfrm>
              <a:prstGeom prst="rect">
                <a:avLst/>
              </a:prstGeom>
              <a:noFill/>
              <a:ln w="9525">
                <a:miter lim="800000"/>
                <a:headEnd/>
                <a:tailEnd/>
              </a:ln>
              <a:extLst>
                <a:ext uri="{909E8E84-426E-40DD-AFC4-6F175D3DCCD1}">
                  <a14:hiddenFill>
                    <a:noFill/>
                  </a14:hiddenFill>
                </a:ext>
              </a:extLst>
            </xdr:spPr>
            <xdr:txBody>
              <a:bodyPr vertOverflow="clip" wrap="none" lIns="45720" tIns="36576" rIns="0" bIns="0" anchor="t" upright="1"/>
              <a:lstStyle/>
              <a:p>
                <a:pPr algn="l" rtl="0">
                  <a:defRPr sz="1000"/>
                </a:pPr>
                <a:r>
                  <a:rPr lang="ja-JP" altLang="en-US" sz="900" b="0" i="0" u="none" strike="noStrike" baseline="0">
                    <a:solidFill>
                      <a:srgbClr val="000000"/>
                    </a:solidFill>
                    <a:latin typeface="Meiryo UI"/>
                    <a:ea typeface="Meiryo UI"/>
                  </a:rPr>
                  <a:t>グループ 2028</a:t>
                </a:r>
              </a:p>
            </xdr:txBody>
          </xdr:sp>
          <xdr:sp macro="" textlink="">
            <xdr:nvSpPr>
              <xdr:cNvPr id="2052" name="groupanalysis"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4610100" y="9410700"/>
                <a:ext cx="4895850" cy="333375"/>
              </a:xfrm>
              <a:prstGeom prst="rect">
                <a:avLst/>
              </a:prstGeom>
              <a:noFill/>
              <a:ln w="9525">
                <a:miter lim="800000"/>
                <a:headEnd/>
                <a:tailEnd/>
              </a:ln>
              <a:extLst>
                <a:ext uri="{909E8E84-426E-40DD-AFC4-6F175D3DCCD1}">
                  <a14:hiddenFill>
                    <a:noFill/>
                  </a14:hiddenFill>
                </a:ext>
              </a:extLst>
            </xdr:spPr>
            <xdr:txBody>
              <a:bodyPr vertOverflow="clip" wrap="none" lIns="45720" tIns="36576" rIns="0" bIns="0" anchor="t" upright="1"/>
              <a:lstStyle/>
              <a:p>
                <a:pPr algn="l" rtl="0">
                  <a:defRPr sz="1000"/>
                </a:pPr>
                <a:r>
                  <a:rPr lang="ja-JP" altLang="en-US" sz="900" b="0" i="0" u="none" strike="noStrike" baseline="0">
                    <a:solidFill>
                      <a:srgbClr val="000000"/>
                    </a:solidFill>
                    <a:latin typeface="Meiryo UI"/>
                    <a:ea typeface="Meiryo UI"/>
                  </a:rPr>
                  <a:t>グループ 2032</a:t>
                </a:r>
              </a:p>
            </xdr:txBody>
          </xdr:sp>
          <xdr:sp macro="" textlink="">
            <xdr:nvSpPr>
              <xdr:cNvPr id="2058" name="mlmethod"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4686300" y="7553325"/>
                <a:ext cx="828675" cy="304800"/>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最尤法</a:t>
                </a:r>
              </a:p>
            </xdr:txBody>
          </xdr:sp>
          <xdr:sp macro="" textlink="">
            <xdr:nvSpPr>
              <xdr:cNvPr id="2059" name="ulsmethod"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5600700" y="7553325"/>
                <a:ext cx="97155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最小二乗法</a:t>
                </a:r>
              </a:p>
            </xdr:txBody>
          </xdr:sp>
          <xdr:sp macro="" textlink="">
            <xdr:nvSpPr>
              <xdr:cNvPr id="2060" name="prinit"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6667500" y="7553325"/>
                <a:ext cx="107632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反復主因子法</a:t>
                </a:r>
              </a:p>
            </xdr:txBody>
          </xdr:sp>
          <xdr:sp macro="" textlink="">
            <xdr:nvSpPr>
              <xdr:cNvPr id="2061" name="princomp"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7810500" y="7553325"/>
                <a:ext cx="84772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主成分法</a:t>
                </a:r>
              </a:p>
            </xdr:txBody>
          </xdr:sp>
          <xdr:sp macro="" textlink="">
            <xdr:nvSpPr>
              <xdr:cNvPr id="2062" name="noiteration"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8810625" y="7553325"/>
                <a:ext cx="92392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カテゴリカル</a:t>
                </a:r>
              </a:p>
            </xdr:txBody>
          </xdr:sp>
          <xdr:sp macro="" textlink="">
            <xdr:nvSpPr>
              <xdr:cNvPr id="2063" name="obliqu"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4686300" y="7972425"/>
                <a:ext cx="828675" cy="295275"/>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斜交回転</a:t>
                </a:r>
              </a:p>
            </xdr:txBody>
          </xdr:sp>
          <xdr:sp macro="" textlink="">
            <xdr:nvSpPr>
              <xdr:cNvPr id="2064" name="orthogonal"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5600700" y="7972425"/>
                <a:ext cx="9525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直交回転</a:t>
                </a:r>
              </a:p>
            </xdr:txBody>
          </xdr:sp>
          <xdr:sp macro="" textlink="">
            <xdr:nvSpPr>
              <xdr:cNvPr id="2065" name="norotation"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6667500" y="7972425"/>
                <a:ext cx="81915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回転なし</a:t>
                </a:r>
              </a:p>
            </xdr:txBody>
          </xdr:sp>
          <xdr:sp macro="" textlink="">
            <xdr:nvSpPr>
              <xdr:cNvPr id="2066" name="factor"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4667250" y="9458325"/>
                <a:ext cx="847725" cy="257175"/>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因子分析</a:t>
                </a:r>
              </a:p>
            </xdr:txBody>
          </xdr:sp>
          <xdr:sp macro="" textlink="">
            <xdr:nvSpPr>
              <xdr:cNvPr id="2067" name="cluster"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5648325" y="9458325"/>
                <a:ext cx="83820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クラスタ分析</a:t>
                </a:r>
              </a:p>
            </xdr:txBody>
          </xdr:sp>
          <xdr:sp macro="" textlink="">
            <xdr:nvSpPr>
              <xdr:cNvPr id="2068" name="correspondence"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6781800" y="9458325"/>
                <a:ext cx="102870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数量化分析</a:t>
                </a:r>
              </a:p>
            </xdr:txBody>
          </xdr:sp>
          <xdr:sp macro="" textlink="">
            <xdr:nvSpPr>
              <xdr:cNvPr id="2069" name="sems"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7943850" y="9458325"/>
                <a:ext cx="11620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構造方程式モデル</a:t>
                </a:r>
              </a:p>
            </xdr:txBody>
          </xdr:sp>
          <xdr:sp macro="" textlink="">
            <xdr:nvSpPr>
              <xdr:cNvPr id="2082" name="insert2"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12649200" y="6638925"/>
                <a:ext cx="1181100" cy="276225"/>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083" name="eigenvalue" hidden="1">
                <a:extLst>
                  <a:ext uri="{63B3BB69-23CF-44E3-9099-C40C66FF867C}">
                    <a14:compatExt spid="_x0000_s2083"/>
                  </a:ext>
                  <a:ext uri="{FF2B5EF4-FFF2-40B4-BE49-F238E27FC236}">
                    <a16:creationId xmlns:a16="http://schemas.microsoft.com/office/drawing/2014/main" id="{00000000-0008-0000-0400-000023080000}"/>
                  </a:ext>
                </a:extLst>
              </xdr:cNvPr>
              <xdr:cNvSpPr/>
            </xdr:nvSpPr>
            <xdr:spPr bwMode="auto">
              <a:xfrm>
                <a:off x="5600700" y="7096125"/>
                <a:ext cx="1000125"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固有値1以上まで</a:t>
                </a:r>
              </a:p>
            </xdr:txBody>
          </xdr:sp>
          <xdr:sp macro="" textlink="">
            <xdr:nvSpPr>
              <xdr:cNvPr id="2084" name="procrustes" hidden="1">
                <a:extLst>
                  <a:ext uri="{63B3BB69-23CF-44E3-9099-C40C66FF867C}">
                    <a14:compatExt spid="_x0000_s2084"/>
                  </a:ext>
                  <a:ext uri="{FF2B5EF4-FFF2-40B4-BE49-F238E27FC236}">
                    <a16:creationId xmlns:a16="http://schemas.microsoft.com/office/drawing/2014/main" id="{00000000-0008-0000-0400-000024080000}"/>
                  </a:ext>
                </a:extLst>
              </xdr:cNvPr>
              <xdr:cNvSpPr/>
            </xdr:nvSpPr>
            <xdr:spPr bwMode="auto">
              <a:xfrm>
                <a:off x="7820025" y="7981950"/>
                <a:ext cx="12001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プロクラステス</a:t>
                </a:r>
              </a:p>
            </xdr:txBody>
          </xdr:sp>
          <xdr:sp macro="" textlink="">
            <xdr:nvSpPr>
              <xdr:cNvPr id="2085" name="factorscore" hidden="1">
                <a:extLst>
                  <a:ext uri="{63B3BB69-23CF-44E3-9099-C40C66FF867C}">
                    <a14:compatExt spid="_x0000_s2085"/>
                  </a:ext>
                  <a:ext uri="{FF2B5EF4-FFF2-40B4-BE49-F238E27FC236}">
                    <a16:creationId xmlns:a16="http://schemas.microsoft.com/office/drawing/2014/main" id="{00000000-0008-0000-0400-000025080000}"/>
                  </a:ext>
                </a:extLst>
              </xdr:cNvPr>
              <xdr:cNvSpPr/>
            </xdr:nvSpPr>
            <xdr:spPr bwMode="auto">
              <a:xfrm>
                <a:off x="4686300" y="8401050"/>
                <a:ext cx="847725"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因子得点</a:t>
                </a:r>
              </a:p>
            </xdr:txBody>
          </xdr:sp>
          <xdr:sp macro="" textlink="">
            <xdr:nvSpPr>
              <xdr:cNvPr id="2086" name="scalescore" hidden="1">
                <a:extLst>
                  <a:ext uri="{63B3BB69-23CF-44E3-9099-C40C66FF867C}">
                    <a14:compatExt spid="_x0000_s2086"/>
                  </a:ext>
                  <a:ext uri="{FF2B5EF4-FFF2-40B4-BE49-F238E27FC236}">
                    <a16:creationId xmlns:a16="http://schemas.microsoft.com/office/drawing/2014/main" id="{00000000-0008-0000-0400-000026080000}"/>
                  </a:ext>
                </a:extLst>
              </xdr:cNvPr>
              <xdr:cNvSpPr/>
            </xdr:nvSpPr>
            <xdr:spPr bwMode="auto">
              <a:xfrm>
                <a:off x="5610225" y="8401050"/>
                <a:ext cx="112395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尺度得点</a:t>
                </a:r>
              </a:p>
            </xdr:txBody>
          </xdr:sp>
          <xdr:sp macro="" textlink="">
            <xdr:nvSpPr>
              <xdr:cNvPr id="2087" name="sizesort" hidden="1">
                <a:extLst>
                  <a:ext uri="{63B3BB69-23CF-44E3-9099-C40C66FF867C}">
                    <a14:compatExt spid="_x0000_s2087"/>
                  </a:ext>
                  <a:ext uri="{FF2B5EF4-FFF2-40B4-BE49-F238E27FC236}">
                    <a16:creationId xmlns:a16="http://schemas.microsoft.com/office/drawing/2014/main" id="{00000000-0008-0000-0400-000027080000}"/>
                  </a:ext>
                </a:extLst>
              </xdr:cNvPr>
              <xdr:cNvSpPr/>
            </xdr:nvSpPr>
            <xdr:spPr bwMode="auto">
              <a:xfrm>
                <a:off x="4686300" y="8820150"/>
                <a:ext cx="847725" cy="285750"/>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サイズでソート</a:t>
                </a:r>
              </a:p>
            </xdr:txBody>
          </xdr:sp>
          <xdr:sp macro="" textlink="">
            <xdr:nvSpPr>
              <xdr:cNvPr id="2088" name="corrmatrix" hidden="1">
                <a:extLst>
                  <a:ext uri="{63B3BB69-23CF-44E3-9099-C40C66FF867C}">
                    <a14:compatExt spid="_x0000_s2088"/>
                  </a:ext>
                  <a:ext uri="{FF2B5EF4-FFF2-40B4-BE49-F238E27FC236}">
                    <a16:creationId xmlns:a16="http://schemas.microsoft.com/office/drawing/2014/main" id="{00000000-0008-0000-0400-000028080000}"/>
                  </a:ext>
                </a:extLst>
              </xdr:cNvPr>
              <xdr:cNvSpPr/>
            </xdr:nvSpPr>
            <xdr:spPr bwMode="auto">
              <a:xfrm>
                <a:off x="5610225" y="8820150"/>
                <a:ext cx="8477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相関行列</a:t>
                </a:r>
              </a:p>
            </xdr:txBody>
          </xdr:sp>
          <xdr:sp macro="" textlink="">
            <xdr:nvSpPr>
              <xdr:cNvPr id="2089" name="mds" hidden="1">
                <a:extLst>
                  <a:ext uri="{63B3BB69-23CF-44E3-9099-C40C66FF867C}">
                    <a14:compatExt spid="_x0000_s2089"/>
                  </a:ext>
                  <a:ext uri="{FF2B5EF4-FFF2-40B4-BE49-F238E27FC236}">
                    <a16:creationId xmlns:a16="http://schemas.microsoft.com/office/drawing/2014/main" id="{00000000-0008-0000-0400-000029080000}"/>
                  </a:ext>
                </a:extLst>
              </xdr:cNvPr>
              <xdr:cNvSpPr/>
            </xdr:nvSpPr>
            <xdr:spPr bwMode="auto">
              <a:xfrm>
                <a:off x="6686550" y="8820150"/>
                <a:ext cx="94297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項目反応理論</a:t>
                </a:r>
              </a:p>
            </xdr:txBody>
          </xdr:sp>
          <xdr:sp macro="" textlink="">
            <xdr:nvSpPr>
              <xdr:cNvPr id="2090" name="filteroff2" hidden="1">
                <a:extLst>
                  <a:ext uri="{63B3BB69-23CF-44E3-9099-C40C66FF867C}">
                    <a14:compatExt spid="_x0000_s2090"/>
                  </a:ext>
                  <a:ext uri="{FF2B5EF4-FFF2-40B4-BE49-F238E27FC236}">
                    <a16:creationId xmlns:a16="http://schemas.microsoft.com/office/drawing/2014/main" id="{00000000-0008-0000-0400-00002A080000}"/>
                  </a:ext>
                </a:extLst>
              </xdr:cNvPr>
              <xdr:cNvSpPr/>
            </xdr:nvSpPr>
            <xdr:spPr bwMode="auto">
              <a:xfrm>
                <a:off x="12649200" y="6343650"/>
                <a:ext cx="11811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091" name="normalize" hidden="1">
                <a:extLst>
                  <a:ext uri="{63B3BB69-23CF-44E3-9099-C40C66FF867C}">
                    <a14:compatExt spid="_x0000_s2091"/>
                  </a:ext>
                  <a:ext uri="{FF2B5EF4-FFF2-40B4-BE49-F238E27FC236}">
                    <a16:creationId xmlns:a16="http://schemas.microsoft.com/office/drawing/2014/main" id="{00000000-0008-0000-0400-00002B080000}"/>
                  </a:ext>
                </a:extLst>
              </xdr:cNvPr>
              <xdr:cNvSpPr/>
            </xdr:nvSpPr>
            <xdr:spPr bwMode="auto">
              <a:xfrm>
                <a:off x="7820025" y="8001000"/>
                <a:ext cx="11811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欠損値データ</a:t>
                </a:r>
              </a:p>
            </xdr:txBody>
          </xdr:sp>
          <xdr:sp macro="" textlink="">
            <xdr:nvSpPr>
              <xdr:cNvPr id="2130" name="mlpromax" hidden="1">
                <a:extLst>
                  <a:ext uri="{63B3BB69-23CF-44E3-9099-C40C66FF867C}">
                    <a14:compatExt spid="_x0000_s2130"/>
                  </a:ext>
                  <a:ext uri="{FF2B5EF4-FFF2-40B4-BE49-F238E27FC236}">
                    <a16:creationId xmlns:a16="http://schemas.microsoft.com/office/drawing/2014/main" id="{00000000-0008-0000-0400-000052080000}"/>
                  </a:ext>
                </a:extLst>
              </xdr:cNvPr>
              <xdr:cNvSpPr/>
            </xdr:nvSpPr>
            <xdr:spPr bwMode="auto">
              <a:xfrm>
                <a:off x="5476875" y="6438900"/>
                <a:ext cx="1076325"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最尤プロマックス</a:t>
                </a:r>
              </a:p>
            </xdr:txBody>
          </xdr:sp>
          <xdr:sp macro="" textlink="">
            <xdr:nvSpPr>
              <xdr:cNvPr id="2131" name="principle" hidden="1">
                <a:extLst>
                  <a:ext uri="{63B3BB69-23CF-44E3-9099-C40C66FF867C}">
                    <a14:compatExt spid="_x0000_s2131"/>
                  </a:ext>
                  <a:ext uri="{FF2B5EF4-FFF2-40B4-BE49-F238E27FC236}">
                    <a16:creationId xmlns:a16="http://schemas.microsoft.com/office/drawing/2014/main" id="{00000000-0008-0000-0400-000053080000}"/>
                  </a:ext>
                </a:extLst>
              </xdr:cNvPr>
              <xdr:cNvSpPr/>
            </xdr:nvSpPr>
            <xdr:spPr bwMode="auto">
              <a:xfrm>
                <a:off x="6848475" y="6438900"/>
                <a:ext cx="1076325"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主成分法</a:t>
                </a:r>
              </a:p>
            </xdr:txBody>
          </xdr:sp>
          <xdr:sp macro="" textlink="">
            <xdr:nvSpPr>
              <xdr:cNvPr id="2132" name="screeplot" hidden="1">
                <a:extLst>
                  <a:ext uri="{63B3BB69-23CF-44E3-9099-C40C66FF867C}">
                    <a14:compatExt spid="_x0000_s2132"/>
                  </a:ext>
                  <a:ext uri="{FF2B5EF4-FFF2-40B4-BE49-F238E27FC236}">
                    <a16:creationId xmlns:a16="http://schemas.microsoft.com/office/drawing/2014/main" id="{00000000-0008-0000-0400-000054080000}"/>
                  </a:ext>
                </a:extLst>
              </xdr:cNvPr>
              <xdr:cNvSpPr/>
            </xdr:nvSpPr>
            <xdr:spPr bwMode="auto">
              <a:xfrm>
                <a:off x="6848475" y="7115175"/>
                <a:ext cx="1076325" cy="2381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FF0000"/>
                    </a:solidFill>
                    <a:latin typeface="Yu Gothic UI"/>
                    <a:ea typeface="Yu Gothic UI"/>
                  </a:rPr>
                  <a:t>スクリープロット</a:t>
                </a:r>
              </a:p>
            </xdr:txBody>
          </xdr:sp>
          <xdr:sp macro="" textlink="">
            <xdr:nvSpPr>
              <xdr:cNvPr id="2133" name="factoroption" hidden="1">
                <a:extLst>
                  <a:ext uri="{63B3BB69-23CF-44E3-9099-C40C66FF867C}">
                    <a14:compatExt spid="_x0000_s2133"/>
                  </a:ext>
                  <a:ext uri="{FF2B5EF4-FFF2-40B4-BE49-F238E27FC236}">
                    <a16:creationId xmlns:a16="http://schemas.microsoft.com/office/drawing/2014/main" id="{00000000-0008-0000-0400-000055080000}"/>
                  </a:ext>
                </a:extLst>
              </xdr:cNvPr>
              <xdr:cNvSpPr/>
            </xdr:nvSpPr>
            <xdr:spPr bwMode="auto">
              <a:xfrm>
                <a:off x="9906000" y="6429375"/>
                <a:ext cx="1066800"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オプション</a:t>
                </a:r>
              </a:p>
            </xdr:txBody>
          </xdr:sp>
          <xdr:sp macro="" textlink="">
            <xdr:nvSpPr>
              <xdr:cNvPr id="2134" name="factorrun" hidden="1">
                <a:extLst>
                  <a:ext uri="{63B3BB69-23CF-44E3-9099-C40C66FF867C}">
                    <a14:compatExt spid="_x0000_s2134"/>
                  </a:ext>
                  <a:ext uri="{FF2B5EF4-FFF2-40B4-BE49-F238E27FC236}">
                    <a16:creationId xmlns:a16="http://schemas.microsoft.com/office/drawing/2014/main" id="{00000000-0008-0000-0400-000056080000}"/>
                  </a:ext>
                </a:extLst>
              </xdr:cNvPr>
              <xdr:cNvSpPr/>
            </xdr:nvSpPr>
            <xdr:spPr bwMode="auto">
              <a:xfrm>
                <a:off x="11210925" y="6429375"/>
                <a:ext cx="1076325"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FF0000"/>
                    </a:solidFill>
                    <a:latin typeface="Yu Gothic UI"/>
                    <a:ea typeface="Yu Gothic UI"/>
                  </a:rPr>
                  <a:t>分析実行</a:t>
                </a:r>
              </a:p>
            </xdr:txBody>
          </xdr:sp>
          <xdr:sp macro="" textlink="">
            <xdr:nvSpPr>
              <xdr:cNvPr id="2135" name="factorsave2" hidden="1">
                <a:extLst>
                  <a:ext uri="{63B3BB69-23CF-44E3-9099-C40C66FF867C}">
                    <a14:compatExt spid="_x0000_s2135"/>
                  </a:ext>
                  <a:ext uri="{FF2B5EF4-FFF2-40B4-BE49-F238E27FC236}">
                    <a16:creationId xmlns:a16="http://schemas.microsoft.com/office/drawing/2014/main" id="{00000000-0008-0000-0400-000057080000}"/>
                  </a:ext>
                </a:extLst>
              </xdr:cNvPr>
              <xdr:cNvSpPr/>
            </xdr:nvSpPr>
            <xdr:spPr bwMode="auto">
              <a:xfrm>
                <a:off x="3809998" y="9410700"/>
                <a:ext cx="704850" cy="34290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モデル保存</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302</xdr:row>
          <xdr:rowOff>76200</xdr:rowOff>
        </xdr:from>
        <xdr:to>
          <xdr:col>0</xdr:col>
          <xdr:colOff>895350</xdr:colOff>
          <xdr:row>311</xdr:row>
          <xdr:rowOff>15875</xdr:rowOff>
        </xdr:to>
        <xdr:grpSp>
          <xdr:nvGrpSpPr>
            <xdr:cNvPr id="10" name="groupsem2" hidden="1">
              <a:extLst>
                <a:ext uri="{FF2B5EF4-FFF2-40B4-BE49-F238E27FC236}">
                  <a16:creationId xmlns:a16="http://schemas.microsoft.com/office/drawing/2014/main" id="{00000000-0008-0000-0300-00000A000000}"/>
                </a:ext>
              </a:extLst>
            </xdr:cNvPr>
            <xdr:cNvGrpSpPr/>
          </xdr:nvGrpSpPr>
          <xdr:grpSpPr>
            <a:xfrm>
              <a:off x="76200" y="6343650"/>
              <a:ext cx="819150" cy="1654175"/>
              <a:chOff x="76200" y="6343657"/>
              <a:chExt cx="819150" cy="1647824"/>
            </a:xfrm>
          </xdr:grpSpPr>
          <xdr:sp macro="" textlink="">
            <xdr:nvSpPr>
              <xdr:cNvPr id="2092" name="pathdraw" hidden="1">
                <a:extLst>
                  <a:ext uri="{63B3BB69-23CF-44E3-9099-C40C66FF867C}">
                    <a14:compatExt spid="_x0000_s2092"/>
                  </a:ext>
                  <a:ext uri="{FF2B5EF4-FFF2-40B4-BE49-F238E27FC236}">
                    <a16:creationId xmlns:a16="http://schemas.microsoft.com/office/drawing/2014/main" id="{00000000-0008-0000-0400-00002C080000}"/>
                  </a:ext>
                </a:extLst>
              </xdr:cNvPr>
              <xdr:cNvSpPr/>
            </xdr:nvSpPr>
            <xdr:spPr bwMode="auto">
              <a:xfrm>
                <a:off x="76200" y="7734306"/>
                <a:ext cx="8191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パス図表示</a:t>
                </a:r>
              </a:p>
            </xdr:txBody>
          </xdr:sp>
          <xdr:sp macro="" textlink="">
            <xdr:nvSpPr>
              <xdr:cNvPr id="2136" name="rawdata2" hidden="1">
                <a:extLst>
                  <a:ext uri="{63B3BB69-23CF-44E3-9099-C40C66FF867C}">
                    <a14:compatExt spid="_x0000_s2136"/>
                  </a:ext>
                  <a:ext uri="{FF2B5EF4-FFF2-40B4-BE49-F238E27FC236}">
                    <a16:creationId xmlns:a16="http://schemas.microsoft.com/office/drawing/2014/main" id="{00000000-0008-0000-0400-000058080000}"/>
                  </a:ext>
                </a:extLst>
              </xdr:cNvPr>
              <xdr:cNvSpPr/>
            </xdr:nvSpPr>
            <xdr:spPr bwMode="auto">
              <a:xfrm>
                <a:off x="114300" y="6343657"/>
                <a:ext cx="723900" cy="247648"/>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初期化</a:t>
                </a:r>
              </a:p>
            </xdr:txBody>
          </xdr:sp>
          <xdr:sp macro="" textlink="">
            <xdr:nvSpPr>
              <xdr:cNvPr id="2137" name="fplus" hidden="1">
                <a:extLst>
                  <a:ext uri="{63B3BB69-23CF-44E3-9099-C40C66FF867C}">
                    <a14:compatExt spid="_x0000_s2137"/>
                  </a:ext>
                  <a:ext uri="{FF2B5EF4-FFF2-40B4-BE49-F238E27FC236}">
                    <a16:creationId xmlns:a16="http://schemas.microsoft.com/office/drawing/2014/main" id="{00000000-0008-0000-0400-000059080000}"/>
                  </a:ext>
                </a:extLst>
              </xdr:cNvPr>
              <xdr:cNvSpPr/>
            </xdr:nvSpPr>
            <xdr:spPr bwMode="auto">
              <a:xfrm>
                <a:off x="114300" y="6867525"/>
                <a:ext cx="723900" cy="25717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因子増やす</a:t>
                </a:r>
              </a:p>
            </xdr:txBody>
          </xdr:sp>
          <xdr:sp macro="" textlink="">
            <xdr:nvSpPr>
              <xdr:cNvPr id="2138" name="fminus" hidden="1">
                <a:extLst>
                  <a:ext uri="{63B3BB69-23CF-44E3-9099-C40C66FF867C}">
                    <a14:compatExt spid="_x0000_s2138"/>
                  </a:ext>
                  <a:ext uri="{FF2B5EF4-FFF2-40B4-BE49-F238E27FC236}">
                    <a16:creationId xmlns:a16="http://schemas.microsoft.com/office/drawing/2014/main" id="{00000000-0008-0000-0400-00005A080000}"/>
                  </a:ext>
                </a:extLst>
              </xdr:cNvPr>
              <xdr:cNvSpPr/>
            </xdr:nvSpPr>
            <xdr:spPr bwMode="auto">
              <a:xfrm>
                <a:off x="114300" y="7315200"/>
                <a:ext cx="723900" cy="2476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因子減らす</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111125</xdr:colOff>
          <xdr:row>299</xdr:row>
          <xdr:rowOff>130175</xdr:rowOff>
        </xdr:from>
        <xdr:to>
          <xdr:col>15</xdr:col>
          <xdr:colOff>15875</xdr:colOff>
          <xdr:row>301</xdr:row>
          <xdr:rowOff>171450</xdr:rowOff>
        </xdr:to>
        <xdr:grpSp>
          <xdr:nvGrpSpPr>
            <xdr:cNvPr id="9" name="groupsem1" hidden="1">
              <a:extLst>
                <a:ext uri="{FF2B5EF4-FFF2-40B4-BE49-F238E27FC236}">
                  <a16:creationId xmlns:a16="http://schemas.microsoft.com/office/drawing/2014/main" id="{00000000-0008-0000-0300-000009000000}"/>
                </a:ext>
              </a:extLst>
            </xdr:cNvPr>
            <xdr:cNvGrpSpPr/>
          </xdr:nvGrpSpPr>
          <xdr:grpSpPr>
            <a:xfrm>
              <a:off x="2511425" y="5749925"/>
              <a:ext cx="18664238" cy="498475"/>
              <a:chOff x="1752600" y="5743561"/>
              <a:chExt cx="8134350" cy="504844"/>
            </a:xfrm>
          </xdr:grpSpPr>
          <xdr:sp macro="" textlink="">
            <xdr:nvSpPr>
              <xdr:cNvPr id="2093" name="insert3" hidden="1">
                <a:extLst>
                  <a:ext uri="{63B3BB69-23CF-44E3-9099-C40C66FF867C}">
                    <a14:compatExt spid="_x0000_s2093"/>
                  </a:ext>
                  <a:ext uri="{FF2B5EF4-FFF2-40B4-BE49-F238E27FC236}">
                    <a16:creationId xmlns:a16="http://schemas.microsoft.com/office/drawing/2014/main" id="{00000000-0008-0000-0400-00002D080000}"/>
                  </a:ext>
                </a:extLst>
              </xdr:cNvPr>
              <xdr:cNvSpPr/>
            </xdr:nvSpPr>
            <xdr:spPr bwMode="auto">
              <a:xfrm>
                <a:off x="8696325" y="6010279"/>
                <a:ext cx="1190625" cy="238126"/>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094" name="filteroff3" hidden="1">
                <a:extLst>
                  <a:ext uri="{63B3BB69-23CF-44E3-9099-C40C66FF867C}">
                    <a14:compatExt spid="_x0000_s2094"/>
                  </a:ext>
                  <a:ext uri="{FF2B5EF4-FFF2-40B4-BE49-F238E27FC236}">
                    <a16:creationId xmlns:a16="http://schemas.microsoft.com/office/drawing/2014/main" id="{00000000-0008-0000-0400-00002E080000}"/>
                  </a:ext>
                </a:extLst>
              </xdr:cNvPr>
              <xdr:cNvSpPr/>
            </xdr:nvSpPr>
            <xdr:spPr bwMode="auto">
              <a:xfrm>
                <a:off x="8696325" y="5743561"/>
                <a:ext cx="1190625" cy="266701"/>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139" name="freepara" hidden="1">
                <a:extLst>
                  <a:ext uri="{63B3BB69-23CF-44E3-9099-C40C66FF867C}">
                    <a14:compatExt spid="_x0000_s2139"/>
                  </a:ext>
                  <a:ext uri="{FF2B5EF4-FFF2-40B4-BE49-F238E27FC236}">
                    <a16:creationId xmlns:a16="http://schemas.microsoft.com/office/drawing/2014/main" id="{00000000-0008-0000-0400-00005B080000}"/>
                  </a:ext>
                </a:extLst>
              </xdr:cNvPr>
              <xdr:cNvSpPr/>
            </xdr:nvSpPr>
            <xdr:spPr bwMode="auto">
              <a:xfrm>
                <a:off x="1752600" y="5829300"/>
                <a:ext cx="1047750"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パスを推定</a:t>
                </a:r>
              </a:p>
            </xdr:txBody>
          </xdr:sp>
          <xdr:sp macro="" textlink="">
            <xdr:nvSpPr>
              <xdr:cNvPr id="2140" name="freecov" hidden="1">
                <a:extLst>
                  <a:ext uri="{63B3BB69-23CF-44E3-9099-C40C66FF867C}">
                    <a14:compatExt spid="_x0000_s2140"/>
                  </a:ext>
                  <a:ext uri="{FF2B5EF4-FFF2-40B4-BE49-F238E27FC236}">
                    <a16:creationId xmlns:a16="http://schemas.microsoft.com/office/drawing/2014/main" id="{00000000-0008-0000-0400-00005C080000}"/>
                  </a:ext>
                </a:extLst>
              </xdr:cNvPr>
              <xdr:cNvSpPr/>
            </xdr:nvSpPr>
            <xdr:spPr bwMode="auto">
              <a:xfrm>
                <a:off x="3048000" y="5829300"/>
                <a:ext cx="1057275"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共分散を推定</a:t>
                </a:r>
              </a:p>
            </xdr:txBody>
          </xdr:sp>
          <xdr:sp macro="" textlink="">
            <xdr:nvSpPr>
              <xdr:cNvPr id="2141" name="modelcheck" hidden="1">
                <a:extLst>
                  <a:ext uri="{63B3BB69-23CF-44E3-9099-C40C66FF867C}">
                    <a14:compatExt spid="_x0000_s2141"/>
                  </a:ext>
                  <a:ext uri="{FF2B5EF4-FFF2-40B4-BE49-F238E27FC236}">
                    <a16:creationId xmlns:a16="http://schemas.microsoft.com/office/drawing/2014/main" id="{00000000-0008-0000-0400-00005D080000}"/>
                  </a:ext>
                </a:extLst>
              </xdr:cNvPr>
              <xdr:cNvSpPr/>
            </xdr:nvSpPr>
            <xdr:spPr bwMode="auto">
              <a:xfrm>
                <a:off x="6162675" y="5819775"/>
                <a:ext cx="1057275"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モデルチェック</a:t>
                </a:r>
              </a:p>
            </xdr:txBody>
          </xdr:sp>
          <xdr:sp macro="" textlink="">
            <xdr:nvSpPr>
              <xdr:cNvPr id="2142" name="semrun" hidden="1">
                <a:extLst>
                  <a:ext uri="{63B3BB69-23CF-44E3-9099-C40C66FF867C}">
                    <a14:compatExt spid="_x0000_s2142"/>
                  </a:ext>
                  <a:ext uri="{FF2B5EF4-FFF2-40B4-BE49-F238E27FC236}">
                    <a16:creationId xmlns:a16="http://schemas.microsoft.com/office/drawing/2014/main" id="{00000000-0008-0000-0400-00005E080000}"/>
                  </a:ext>
                </a:extLst>
              </xdr:cNvPr>
              <xdr:cNvSpPr/>
            </xdr:nvSpPr>
            <xdr:spPr bwMode="auto">
              <a:xfrm>
                <a:off x="7419975" y="5819775"/>
                <a:ext cx="1047750"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分析実行</a:t>
                </a:r>
              </a:p>
            </xdr:txBody>
          </xdr:sp>
          <xdr:sp macro="" textlink="">
            <xdr:nvSpPr>
              <xdr:cNvPr id="2143" name="redraw" hidden="1">
                <a:extLst>
                  <a:ext uri="{63B3BB69-23CF-44E3-9099-C40C66FF867C}">
                    <a14:compatExt spid="_x0000_s2143"/>
                  </a:ext>
                  <a:ext uri="{FF2B5EF4-FFF2-40B4-BE49-F238E27FC236}">
                    <a16:creationId xmlns:a16="http://schemas.microsoft.com/office/drawing/2014/main" id="{00000000-0008-0000-0400-00005F080000}"/>
                  </a:ext>
                </a:extLst>
              </xdr:cNvPr>
              <xdr:cNvSpPr/>
            </xdr:nvSpPr>
            <xdr:spPr bwMode="auto">
              <a:xfrm>
                <a:off x="4648200" y="5819775"/>
                <a:ext cx="1047750"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160020</xdr:colOff>
          <xdr:row>302</xdr:row>
          <xdr:rowOff>82550</xdr:rowOff>
        </xdr:from>
        <xdr:to>
          <xdr:col>15</xdr:col>
          <xdr:colOff>160021</xdr:colOff>
          <xdr:row>308</xdr:row>
          <xdr:rowOff>63500</xdr:rowOff>
        </xdr:to>
        <xdr:grpSp>
          <xdr:nvGrpSpPr>
            <xdr:cNvPr id="6" name="groupreg1" hidden="1">
              <a:extLst>
                <a:ext uri="{FF2B5EF4-FFF2-40B4-BE49-F238E27FC236}">
                  <a16:creationId xmlns:a16="http://schemas.microsoft.com/office/drawing/2014/main" id="{00000000-0008-0000-0300-000006000000}"/>
                </a:ext>
              </a:extLst>
            </xdr:cNvPr>
            <xdr:cNvGrpSpPr/>
          </xdr:nvGrpSpPr>
          <xdr:grpSpPr>
            <a:xfrm>
              <a:off x="2560320" y="6350000"/>
              <a:ext cx="18759489" cy="1123950"/>
              <a:chOff x="1800225" y="10153669"/>
              <a:chExt cx="8391525" cy="1133473"/>
            </a:xfrm>
          </xdr:grpSpPr>
          <xdr:sp macro="" textlink="">
            <xdr:nvSpPr>
              <xdr:cNvPr id="2053" name="groupregdependent"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2352675" y="10858518"/>
                <a:ext cx="5610225" cy="428624"/>
              </a:xfrm>
              <a:prstGeom prst="rect">
                <a:avLst/>
              </a:prstGeom>
              <a:noFill/>
              <a:ln w="9525">
                <a:miter lim="800000"/>
                <a:headEnd/>
                <a:tailEnd/>
              </a:ln>
              <a:extLst>
                <a:ext uri="{909E8E84-426E-40DD-AFC4-6F175D3DCCD1}">
                  <a14:hiddenFill>
                    <a:noFill/>
                  </a14:hiddenFill>
                </a:ext>
              </a:extLst>
            </xdr:spPr>
            <xdr:txBody>
              <a:bodyPr vertOverflow="clip" wrap="none" lIns="45720" tIns="36576" rIns="0" bIns="0" anchor="t" upright="1"/>
              <a:lstStyle/>
              <a:p>
                <a:pPr algn="l" rtl="0">
                  <a:defRPr sz="1000"/>
                </a:pPr>
                <a:r>
                  <a:rPr lang="ja-JP" altLang="en-US" sz="900" b="0" i="0" u="none" strike="noStrike" baseline="0">
                    <a:solidFill>
                      <a:srgbClr val="000000"/>
                    </a:solidFill>
                    <a:latin typeface="Meiryo UI"/>
                    <a:ea typeface="Meiryo UI"/>
                  </a:rPr>
                  <a:t>グループ 1981</a:t>
                </a:r>
              </a:p>
            </xdr:txBody>
          </xdr:sp>
          <xdr:sp macro="" textlink="">
            <xdr:nvSpPr>
              <xdr:cNvPr id="2070" name="linear"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2409825" y="10934700"/>
                <a:ext cx="49530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連続</a:t>
                </a:r>
              </a:p>
            </xdr:txBody>
          </xdr:sp>
          <xdr:sp macro="" textlink="">
            <xdr:nvSpPr>
              <xdr:cNvPr id="2071" name="ordinal" hidden="1">
                <a:extLst>
                  <a:ext uri="{63B3BB69-23CF-44E3-9099-C40C66FF867C}">
                    <a14:compatExt spid="_x0000_s2071"/>
                  </a:ext>
                  <a:ext uri="{FF2B5EF4-FFF2-40B4-BE49-F238E27FC236}">
                    <a16:creationId xmlns:a16="http://schemas.microsoft.com/office/drawing/2014/main" id="{00000000-0008-0000-0400-000017080000}"/>
                  </a:ext>
                </a:extLst>
              </xdr:cNvPr>
              <xdr:cNvSpPr/>
            </xdr:nvSpPr>
            <xdr:spPr bwMode="auto">
              <a:xfrm>
                <a:off x="3048000" y="10934700"/>
                <a:ext cx="5048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順序</a:t>
                </a:r>
              </a:p>
            </xdr:txBody>
          </xdr:sp>
          <xdr:sp macro="" textlink="">
            <xdr:nvSpPr>
              <xdr:cNvPr id="2072" name="nominal" hidden="1">
                <a:extLst>
                  <a:ext uri="{63B3BB69-23CF-44E3-9099-C40C66FF867C}">
                    <a14:compatExt spid="_x0000_s2072"/>
                  </a:ext>
                  <a:ext uri="{FF2B5EF4-FFF2-40B4-BE49-F238E27FC236}">
                    <a16:creationId xmlns:a16="http://schemas.microsoft.com/office/drawing/2014/main" id="{00000000-0008-0000-0400-000018080000}"/>
                  </a:ext>
                </a:extLst>
              </xdr:cNvPr>
              <xdr:cNvSpPr/>
            </xdr:nvSpPr>
            <xdr:spPr bwMode="auto">
              <a:xfrm>
                <a:off x="5772150" y="10934700"/>
                <a:ext cx="5048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名義</a:t>
                </a:r>
              </a:p>
            </xdr:txBody>
          </xdr:sp>
          <xdr:sp macro="" textlink="">
            <xdr:nvSpPr>
              <xdr:cNvPr id="2073" name="count" hidden="1">
                <a:extLst>
                  <a:ext uri="{63B3BB69-23CF-44E3-9099-C40C66FF867C}">
                    <a14:compatExt spid="_x0000_s2073"/>
                  </a:ext>
                  <a:ext uri="{FF2B5EF4-FFF2-40B4-BE49-F238E27FC236}">
                    <a16:creationId xmlns:a16="http://schemas.microsoft.com/office/drawing/2014/main" id="{00000000-0008-0000-0400-000019080000}"/>
                  </a:ext>
                </a:extLst>
              </xdr:cNvPr>
              <xdr:cNvSpPr/>
            </xdr:nvSpPr>
            <xdr:spPr bwMode="auto">
              <a:xfrm>
                <a:off x="4314825" y="10934700"/>
                <a:ext cx="60007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カウント</a:t>
                </a:r>
              </a:p>
            </xdr:txBody>
          </xdr:sp>
          <xdr:sp macro="" textlink="">
            <xdr:nvSpPr>
              <xdr:cNvPr id="2074" name="censored" hidden="1">
                <a:extLst>
                  <a:ext uri="{63B3BB69-23CF-44E3-9099-C40C66FF867C}">
                    <a14:compatExt spid="_x0000_s2074"/>
                  </a:ext>
                  <a:ext uri="{FF2B5EF4-FFF2-40B4-BE49-F238E27FC236}">
                    <a16:creationId xmlns:a16="http://schemas.microsoft.com/office/drawing/2014/main" id="{00000000-0008-0000-0400-00001A080000}"/>
                  </a:ext>
                </a:extLst>
              </xdr:cNvPr>
              <xdr:cNvSpPr/>
            </xdr:nvSpPr>
            <xdr:spPr bwMode="auto">
              <a:xfrm>
                <a:off x="5029200" y="10934700"/>
                <a:ext cx="59055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打ち切り</a:t>
                </a:r>
              </a:p>
            </xdr:txBody>
          </xdr:sp>
          <xdr:sp macro="" textlink="">
            <xdr:nvSpPr>
              <xdr:cNvPr id="2075" name="ratio2" hidden="1">
                <a:extLst>
                  <a:ext uri="{63B3BB69-23CF-44E3-9099-C40C66FF867C}">
                    <a14:compatExt spid="_x0000_s2075"/>
                  </a:ext>
                  <a:ext uri="{FF2B5EF4-FFF2-40B4-BE49-F238E27FC236}">
                    <a16:creationId xmlns:a16="http://schemas.microsoft.com/office/drawing/2014/main" id="{00000000-0008-0000-0400-00001B080000}"/>
                  </a:ext>
                </a:extLst>
              </xdr:cNvPr>
              <xdr:cNvSpPr/>
            </xdr:nvSpPr>
            <xdr:spPr bwMode="auto">
              <a:xfrm>
                <a:off x="3619500" y="10934700"/>
                <a:ext cx="49530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割合</a:t>
                </a:r>
              </a:p>
            </xdr:txBody>
          </xdr:sp>
          <xdr:sp macro="" textlink="">
            <xdr:nvSpPr>
              <xdr:cNvPr id="2076" name="mixdist" hidden="1">
                <a:extLst>
                  <a:ext uri="{63B3BB69-23CF-44E3-9099-C40C66FF867C}">
                    <a14:compatExt spid="_x0000_s2076"/>
                  </a:ext>
                  <a:ext uri="{FF2B5EF4-FFF2-40B4-BE49-F238E27FC236}">
                    <a16:creationId xmlns:a16="http://schemas.microsoft.com/office/drawing/2014/main" id="{00000000-0008-0000-0400-00001C080000}"/>
                  </a:ext>
                </a:extLst>
              </xdr:cNvPr>
              <xdr:cNvSpPr/>
            </xdr:nvSpPr>
            <xdr:spPr bwMode="auto">
              <a:xfrm>
                <a:off x="6448425" y="10934700"/>
                <a:ext cx="62865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混合分布</a:t>
                </a:r>
              </a:p>
            </xdr:txBody>
          </xdr:sp>
          <xdr:sp macro="" textlink="">
            <xdr:nvSpPr>
              <xdr:cNvPr id="2077" name="had2quantreg" hidden="1">
                <a:extLst>
                  <a:ext uri="{63B3BB69-23CF-44E3-9099-C40C66FF867C}">
                    <a14:compatExt spid="_x0000_s2077"/>
                  </a:ext>
                  <a:ext uri="{FF2B5EF4-FFF2-40B4-BE49-F238E27FC236}">
                    <a16:creationId xmlns:a16="http://schemas.microsoft.com/office/drawing/2014/main" id="{00000000-0008-0000-0400-00001D080000}"/>
                  </a:ext>
                </a:extLst>
              </xdr:cNvPr>
              <xdr:cNvSpPr/>
            </xdr:nvSpPr>
            <xdr:spPr bwMode="auto">
              <a:xfrm>
                <a:off x="7258050" y="10934700"/>
                <a:ext cx="6191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分位点</a:t>
                </a:r>
              </a:p>
            </xdr:txBody>
          </xdr:sp>
          <xdr:sp macro="" textlink="">
            <xdr:nvSpPr>
              <xdr:cNvPr id="2095" name="insert1" hidden="1">
                <a:extLst>
                  <a:ext uri="{63B3BB69-23CF-44E3-9099-C40C66FF867C}">
                    <a14:compatExt spid="_x0000_s2095"/>
                  </a:ext>
                  <a:ext uri="{FF2B5EF4-FFF2-40B4-BE49-F238E27FC236}">
                    <a16:creationId xmlns:a16="http://schemas.microsoft.com/office/drawing/2014/main" id="{00000000-0008-0000-0400-00002F080000}"/>
                  </a:ext>
                </a:extLst>
              </xdr:cNvPr>
              <xdr:cNvSpPr/>
            </xdr:nvSpPr>
            <xdr:spPr bwMode="auto">
              <a:xfrm>
                <a:off x="9029700" y="10439400"/>
                <a:ext cx="116205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096" name="robust" hidden="1">
                <a:extLst>
                  <a:ext uri="{63B3BB69-23CF-44E3-9099-C40C66FF867C}">
                    <a14:compatExt spid="_x0000_s2096"/>
                  </a:ext>
                  <a:ext uri="{FF2B5EF4-FFF2-40B4-BE49-F238E27FC236}">
                    <a16:creationId xmlns:a16="http://schemas.microsoft.com/office/drawing/2014/main" id="{00000000-0008-0000-0400-000030080000}"/>
                  </a:ext>
                </a:extLst>
              </xdr:cNvPr>
              <xdr:cNvSpPr/>
            </xdr:nvSpPr>
            <xdr:spPr bwMode="auto">
              <a:xfrm>
                <a:off x="8058150" y="10934700"/>
                <a:ext cx="9715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頑健標準誤差</a:t>
                </a:r>
              </a:p>
            </xdr:txBody>
          </xdr:sp>
          <xdr:sp macro="" textlink="">
            <xdr:nvSpPr>
              <xdr:cNvPr id="2097" name="level1center" hidden="1">
                <a:extLst>
                  <a:ext uri="{63B3BB69-23CF-44E3-9099-C40C66FF867C}">
                    <a14:compatExt spid="_x0000_s2097"/>
                  </a:ext>
                  <a:ext uri="{FF2B5EF4-FFF2-40B4-BE49-F238E27FC236}">
                    <a16:creationId xmlns:a16="http://schemas.microsoft.com/office/drawing/2014/main" id="{00000000-0008-0000-0400-000031080000}"/>
                  </a:ext>
                </a:extLst>
              </xdr:cNvPr>
              <xdr:cNvSpPr/>
            </xdr:nvSpPr>
            <xdr:spPr bwMode="auto">
              <a:xfrm>
                <a:off x="6581775" y="10934700"/>
                <a:ext cx="1304925"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集団平均で中心化</a:t>
                </a:r>
              </a:p>
            </xdr:txBody>
          </xdr:sp>
          <xdr:sp macro="" textlink="">
            <xdr:nvSpPr>
              <xdr:cNvPr id="2098" name="hlmrobust" hidden="1">
                <a:extLst>
                  <a:ext uri="{63B3BB69-23CF-44E3-9099-C40C66FF867C}">
                    <a14:compatExt spid="_x0000_s2098"/>
                  </a:ext>
                  <a:ext uri="{FF2B5EF4-FFF2-40B4-BE49-F238E27FC236}">
                    <a16:creationId xmlns:a16="http://schemas.microsoft.com/office/drawing/2014/main" id="{00000000-0008-0000-0400-000032080000}"/>
                  </a:ext>
                </a:extLst>
              </xdr:cNvPr>
              <xdr:cNvSpPr/>
            </xdr:nvSpPr>
            <xdr:spPr bwMode="auto">
              <a:xfrm>
                <a:off x="8039100" y="10934700"/>
                <a:ext cx="121920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頑健標準誤差</a:t>
                </a:r>
              </a:p>
            </xdr:txBody>
          </xdr:sp>
          <xdr:sp macro="" textlink="">
            <xdr:nvSpPr>
              <xdr:cNvPr id="2099" name="filteroff" hidden="1">
                <a:extLst>
                  <a:ext uri="{63B3BB69-23CF-44E3-9099-C40C66FF867C}">
                    <a14:compatExt spid="_x0000_s2099"/>
                  </a:ext>
                  <a:ext uri="{FF2B5EF4-FFF2-40B4-BE49-F238E27FC236}">
                    <a16:creationId xmlns:a16="http://schemas.microsoft.com/office/drawing/2014/main" id="{00000000-0008-0000-0400-000033080000}"/>
                  </a:ext>
                </a:extLst>
              </xdr:cNvPr>
              <xdr:cNvSpPr/>
            </xdr:nvSpPr>
            <xdr:spPr bwMode="auto">
              <a:xfrm>
                <a:off x="9029700" y="10153669"/>
                <a:ext cx="116205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100" name="robust2" hidden="1">
                <a:extLst>
                  <a:ext uri="{63B3BB69-23CF-44E3-9099-C40C66FF867C}">
                    <a14:compatExt spid="_x0000_s2100"/>
                  </a:ext>
                  <a:ext uri="{FF2B5EF4-FFF2-40B4-BE49-F238E27FC236}">
                    <a16:creationId xmlns:a16="http://schemas.microsoft.com/office/drawing/2014/main" id="{00000000-0008-0000-0400-000034080000}"/>
                  </a:ext>
                </a:extLst>
              </xdr:cNvPr>
              <xdr:cNvSpPr/>
            </xdr:nvSpPr>
            <xdr:spPr bwMode="auto">
              <a:xfrm>
                <a:off x="9029700" y="10934700"/>
                <a:ext cx="110490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クラスタ標準誤差</a:t>
                </a:r>
              </a:p>
            </xdr:txBody>
          </xdr:sp>
          <xdr:sp macro="" textlink="">
            <xdr:nvSpPr>
              <xdr:cNvPr id="2144" name="dependent" hidden="1">
                <a:extLst>
                  <a:ext uri="{63B3BB69-23CF-44E3-9099-C40C66FF867C}">
                    <a14:compatExt spid="_x0000_s2144"/>
                  </a:ext>
                  <a:ext uri="{FF2B5EF4-FFF2-40B4-BE49-F238E27FC236}">
                    <a16:creationId xmlns:a16="http://schemas.microsoft.com/office/drawing/2014/main" id="{00000000-0008-0000-0400-000060080000}"/>
                  </a:ext>
                </a:extLst>
              </xdr:cNvPr>
              <xdr:cNvSpPr/>
            </xdr:nvSpPr>
            <xdr:spPr bwMode="auto">
              <a:xfrm>
                <a:off x="1800225" y="10239375"/>
                <a:ext cx="1085850"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目的変数を投入</a:t>
                </a:r>
              </a:p>
            </xdr:txBody>
          </xdr:sp>
          <xdr:sp macro="" textlink="">
            <xdr:nvSpPr>
              <xdr:cNvPr id="2145" name="maineffect" hidden="1">
                <a:extLst>
                  <a:ext uri="{63B3BB69-23CF-44E3-9099-C40C66FF867C}">
                    <a14:compatExt spid="_x0000_s2145"/>
                  </a:ext>
                  <a:ext uri="{FF2B5EF4-FFF2-40B4-BE49-F238E27FC236}">
                    <a16:creationId xmlns:a16="http://schemas.microsoft.com/office/drawing/2014/main" id="{00000000-0008-0000-0400-000061080000}"/>
                  </a:ext>
                </a:extLst>
              </xdr:cNvPr>
              <xdr:cNvSpPr/>
            </xdr:nvSpPr>
            <xdr:spPr bwMode="auto">
              <a:xfrm>
                <a:off x="3181350" y="10239375"/>
                <a:ext cx="1085850" cy="3905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主効果を全投入</a:t>
                </a:r>
              </a:p>
            </xdr:txBody>
          </xdr:sp>
          <xdr:sp macro="" textlink="">
            <xdr:nvSpPr>
              <xdr:cNvPr id="2146" name="interaction" hidden="1">
                <a:extLst>
                  <a:ext uri="{63B3BB69-23CF-44E3-9099-C40C66FF867C}">
                    <a14:compatExt spid="_x0000_s2146"/>
                  </a:ext>
                  <a:ext uri="{FF2B5EF4-FFF2-40B4-BE49-F238E27FC236}">
                    <a16:creationId xmlns:a16="http://schemas.microsoft.com/office/drawing/2014/main" id="{00000000-0008-0000-0400-000062080000}"/>
                  </a:ext>
                </a:extLst>
              </xdr:cNvPr>
              <xdr:cNvSpPr/>
            </xdr:nvSpPr>
            <xdr:spPr bwMode="auto">
              <a:xfrm>
                <a:off x="4572000" y="10229850"/>
                <a:ext cx="1085850" cy="4000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交互作用を全投入</a:t>
                </a:r>
              </a:p>
            </xdr:txBody>
          </xdr:sp>
          <xdr:sp macro="" textlink="">
            <xdr:nvSpPr>
              <xdr:cNvPr id="2147" name="regoption" hidden="1">
                <a:extLst>
                  <a:ext uri="{63B3BB69-23CF-44E3-9099-C40C66FF867C}">
                    <a14:compatExt spid="_x0000_s2147"/>
                  </a:ext>
                  <a:ext uri="{FF2B5EF4-FFF2-40B4-BE49-F238E27FC236}">
                    <a16:creationId xmlns:a16="http://schemas.microsoft.com/office/drawing/2014/main" id="{00000000-0008-0000-0400-000063080000}"/>
                  </a:ext>
                </a:extLst>
              </xdr:cNvPr>
              <xdr:cNvSpPr/>
            </xdr:nvSpPr>
            <xdr:spPr bwMode="auto">
              <a:xfrm>
                <a:off x="6257925" y="10229850"/>
                <a:ext cx="1085850" cy="4000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オプション</a:t>
                </a:r>
              </a:p>
            </xdr:txBody>
          </xdr:sp>
          <xdr:sp macro="" textlink="">
            <xdr:nvSpPr>
              <xdr:cNvPr id="2148" name="regrun" hidden="1">
                <a:extLst>
                  <a:ext uri="{63B3BB69-23CF-44E3-9099-C40C66FF867C}">
                    <a14:compatExt spid="_x0000_s2148"/>
                  </a:ext>
                  <a:ext uri="{FF2B5EF4-FFF2-40B4-BE49-F238E27FC236}">
                    <a16:creationId xmlns:a16="http://schemas.microsoft.com/office/drawing/2014/main" id="{00000000-0008-0000-0400-000064080000}"/>
                  </a:ext>
                </a:extLst>
              </xdr:cNvPr>
              <xdr:cNvSpPr/>
            </xdr:nvSpPr>
            <xdr:spPr bwMode="auto">
              <a:xfrm>
                <a:off x="7572375" y="10229850"/>
                <a:ext cx="1076325" cy="4000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分析実行</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544512</xdr:colOff>
          <xdr:row>302</xdr:row>
          <xdr:rowOff>82550</xdr:rowOff>
        </xdr:from>
        <xdr:to>
          <xdr:col>20</xdr:col>
          <xdr:colOff>1358900</xdr:colOff>
          <xdr:row>307</xdr:row>
          <xdr:rowOff>101600</xdr:rowOff>
        </xdr:to>
        <xdr:grpSp>
          <xdr:nvGrpSpPr>
            <xdr:cNvPr id="7" name="groupreg2" hidden="1">
              <a:extLst>
                <a:ext uri="{FF2B5EF4-FFF2-40B4-BE49-F238E27FC236}">
                  <a16:creationId xmlns:a16="http://schemas.microsoft.com/office/drawing/2014/main" id="{00000000-0008-0000-0300-000007000000}"/>
                </a:ext>
              </a:extLst>
            </xdr:cNvPr>
            <xdr:cNvGrpSpPr/>
          </xdr:nvGrpSpPr>
          <xdr:grpSpPr>
            <a:xfrm>
              <a:off x="10160000" y="6350000"/>
              <a:ext cx="19573875" cy="971550"/>
              <a:chOff x="10153650" y="10153650"/>
              <a:chExt cx="9782175" cy="971550"/>
            </a:xfrm>
          </xdr:grpSpPr>
          <xdr:sp macro="" textlink="">
            <xdr:nvSpPr>
              <xdr:cNvPr id="2054" name="groupregselection"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10896600" y="10744200"/>
                <a:ext cx="5162550" cy="381000"/>
              </a:xfrm>
              <a:prstGeom prst="rect">
                <a:avLst/>
              </a:prstGeom>
              <a:noFill/>
              <a:ln w="9525">
                <a:miter lim="800000"/>
                <a:headEnd/>
                <a:tailEnd/>
              </a:ln>
              <a:extLst>
                <a:ext uri="{909E8E84-426E-40DD-AFC4-6F175D3DCCD1}">
                  <a14:hiddenFill>
                    <a:noFill/>
                  </a14:hiddenFill>
                </a:ext>
              </a:extLst>
            </xdr:spPr>
            <xdr:txBody>
              <a:bodyPr vertOverflow="clip" wrap="none" lIns="45720" tIns="36576" rIns="0" bIns="0" anchor="t" upright="1"/>
              <a:lstStyle/>
              <a:p>
                <a:pPr algn="l" rtl="0">
                  <a:defRPr sz="1000"/>
                </a:pPr>
                <a:r>
                  <a:rPr lang="ja-JP" altLang="en-US" sz="900" b="0" i="0" u="none" strike="noStrike" baseline="0">
                    <a:solidFill>
                      <a:srgbClr val="000000"/>
                    </a:solidFill>
                    <a:latin typeface="Meiryo UI"/>
                    <a:ea typeface="Meiryo UI"/>
                  </a:rPr>
                  <a:t>グループ 1986</a:t>
                </a:r>
              </a:p>
            </xdr:txBody>
          </xdr:sp>
          <xdr:sp macro="" textlink="">
            <xdr:nvSpPr>
              <xdr:cNvPr id="2078" name="regression" hidden="1">
                <a:extLst>
                  <a:ext uri="{63B3BB69-23CF-44E3-9099-C40C66FF867C}">
                    <a14:compatExt spid="_x0000_s2078"/>
                  </a:ext>
                  <a:ext uri="{FF2B5EF4-FFF2-40B4-BE49-F238E27FC236}">
                    <a16:creationId xmlns:a16="http://schemas.microsoft.com/office/drawing/2014/main" id="{00000000-0008-0000-0400-00001E080000}"/>
                  </a:ext>
                </a:extLst>
              </xdr:cNvPr>
              <xdr:cNvSpPr/>
            </xdr:nvSpPr>
            <xdr:spPr bwMode="auto">
              <a:xfrm>
                <a:off x="12934950" y="10772775"/>
                <a:ext cx="11811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一般化線形モデル</a:t>
                </a:r>
              </a:p>
            </xdr:txBody>
          </xdr:sp>
          <xdr:sp macro="" textlink="">
            <xdr:nvSpPr>
              <xdr:cNvPr id="2079" name="anova" hidden="1">
                <a:extLst>
                  <a:ext uri="{63B3BB69-23CF-44E3-9099-C40C66FF867C}">
                    <a14:compatExt spid="_x0000_s2079"/>
                  </a:ext>
                  <a:ext uri="{FF2B5EF4-FFF2-40B4-BE49-F238E27FC236}">
                    <a16:creationId xmlns:a16="http://schemas.microsoft.com/office/drawing/2014/main" id="{00000000-0008-0000-0400-00001F080000}"/>
                  </a:ext>
                </a:extLst>
              </xdr:cNvPr>
              <xdr:cNvSpPr/>
            </xdr:nvSpPr>
            <xdr:spPr bwMode="auto">
              <a:xfrm>
                <a:off x="12001500" y="10772775"/>
                <a:ext cx="7620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分散分析</a:t>
                </a:r>
              </a:p>
            </xdr:txBody>
          </xdr:sp>
          <xdr:sp macro="" textlink="">
            <xdr:nvSpPr>
              <xdr:cNvPr id="2080" name="discri" hidden="1">
                <a:extLst>
                  <a:ext uri="{63B3BB69-23CF-44E3-9099-C40C66FF867C}">
                    <a14:compatExt spid="_x0000_s2080"/>
                  </a:ext>
                  <a:ext uri="{FF2B5EF4-FFF2-40B4-BE49-F238E27FC236}">
                    <a16:creationId xmlns:a16="http://schemas.microsoft.com/office/drawing/2014/main" id="{00000000-0008-0000-0400-000020080000}"/>
                  </a:ext>
                </a:extLst>
              </xdr:cNvPr>
              <xdr:cNvSpPr/>
            </xdr:nvSpPr>
            <xdr:spPr bwMode="auto">
              <a:xfrm>
                <a:off x="11020425" y="10772775"/>
                <a:ext cx="79057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回帰分析</a:t>
                </a:r>
              </a:p>
            </xdr:txBody>
          </xdr:sp>
          <xdr:sp macro="" textlink="">
            <xdr:nvSpPr>
              <xdr:cNvPr id="2081" name="hlms"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14287500" y="10782300"/>
                <a:ext cx="131445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一般化線形混合モデル</a:t>
                </a:r>
              </a:p>
            </xdr:txBody>
          </xdr:sp>
          <xdr:sp macro="" textlink="">
            <xdr:nvSpPr>
              <xdr:cNvPr id="2101" name="stepoutput" hidden="1">
                <a:extLst>
                  <a:ext uri="{63B3BB69-23CF-44E3-9099-C40C66FF867C}">
                    <a14:compatExt spid="_x0000_s2101"/>
                  </a:ext>
                  <a:ext uri="{FF2B5EF4-FFF2-40B4-BE49-F238E27FC236}">
                    <a16:creationId xmlns:a16="http://schemas.microsoft.com/office/drawing/2014/main" id="{00000000-0008-0000-0400-000035080000}"/>
                  </a:ext>
                </a:extLst>
              </xdr:cNvPr>
              <xdr:cNvSpPr/>
            </xdr:nvSpPr>
            <xdr:spPr bwMode="auto">
              <a:xfrm>
                <a:off x="17316450" y="10220325"/>
                <a:ext cx="13716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各ステップを出力しない</a:t>
                </a:r>
              </a:p>
            </xdr:txBody>
          </xdr:sp>
          <xdr:sp macro="" textlink="">
            <xdr:nvSpPr>
              <xdr:cNvPr id="2102" name="residual" hidden="1">
                <a:extLst>
                  <a:ext uri="{63B3BB69-23CF-44E3-9099-C40C66FF867C}">
                    <a14:compatExt spid="_x0000_s2102"/>
                  </a:ext>
                  <a:ext uri="{FF2B5EF4-FFF2-40B4-BE49-F238E27FC236}">
                    <a16:creationId xmlns:a16="http://schemas.microsoft.com/office/drawing/2014/main" id="{00000000-0008-0000-0400-000036080000}"/>
                  </a:ext>
                </a:extLst>
              </xdr:cNvPr>
              <xdr:cNvSpPr/>
            </xdr:nvSpPr>
            <xdr:spPr bwMode="auto">
              <a:xfrm>
                <a:off x="17316450" y="10477500"/>
                <a:ext cx="12573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残差得点を出力</a:t>
                </a:r>
              </a:p>
            </xdr:txBody>
          </xdr:sp>
          <xdr:sp macro="" textlink="">
            <xdr:nvSpPr>
              <xdr:cNvPr id="2103" name="stepwise" hidden="1">
                <a:extLst>
                  <a:ext uri="{63B3BB69-23CF-44E3-9099-C40C66FF867C}">
                    <a14:compatExt spid="_x0000_s2103"/>
                  </a:ext>
                  <a:ext uri="{FF2B5EF4-FFF2-40B4-BE49-F238E27FC236}">
                    <a16:creationId xmlns:a16="http://schemas.microsoft.com/office/drawing/2014/main" id="{00000000-0008-0000-0400-000037080000}"/>
                  </a:ext>
                </a:extLst>
              </xdr:cNvPr>
              <xdr:cNvSpPr/>
            </xdr:nvSpPr>
            <xdr:spPr bwMode="auto">
              <a:xfrm>
                <a:off x="16230600" y="10220325"/>
                <a:ext cx="8858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ステップワイズ</a:t>
                </a:r>
              </a:p>
            </xdr:txBody>
          </xdr:sp>
          <xdr:sp macro="" textlink="">
            <xdr:nvSpPr>
              <xdr:cNvPr id="2104" name="medi" hidden="1">
                <a:extLst>
                  <a:ext uri="{63B3BB69-23CF-44E3-9099-C40C66FF867C}">
                    <a14:compatExt spid="_x0000_s2104"/>
                  </a:ext>
                  <a:ext uri="{FF2B5EF4-FFF2-40B4-BE49-F238E27FC236}">
                    <a16:creationId xmlns:a16="http://schemas.microsoft.com/office/drawing/2014/main" id="{00000000-0008-0000-0400-000038080000}"/>
                  </a:ext>
                </a:extLst>
              </xdr:cNvPr>
              <xdr:cNvSpPr/>
            </xdr:nvSpPr>
            <xdr:spPr bwMode="auto">
              <a:xfrm>
                <a:off x="16230600" y="10477500"/>
                <a:ext cx="93345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媒介分析</a:t>
                </a:r>
              </a:p>
            </xdr:txBody>
          </xdr:sp>
          <xdr:sp macro="" textlink="">
            <xdr:nvSpPr>
              <xdr:cNvPr id="2105" name="discrim2" hidden="1">
                <a:extLst>
                  <a:ext uri="{63B3BB69-23CF-44E3-9099-C40C66FF867C}">
                    <a14:compatExt spid="_x0000_s2105"/>
                  </a:ext>
                  <a:ext uri="{FF2B5EF4-FFF2-40B4-BE49-F238E27FC236}">
                    <a16:creationId xmlns:a16="http://schemas.microsoft.com/office/drawing/2014/main" id="{00000000-0008-0000-0400-000039080000}"/>
                  </a:ext>
                </a:extLst>
              </xdr:cNvPr>
              <xdr:cNvSpPr/>
            </xdr:nvSpPr>
            <xdr:spPr bwMode="auto">
              <a:xfrm>
                <a:off x="18745200" y="10220325"/>
                <a:ext cx="87630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判別分析</a:t>
                </a:r>
              </a:p>
            </xdr:txBody>
          </xdr:sp>
          <xdr:sp macro="" textlink="">
            <xdr:nvSpPr>
              <xdr:cNvPr id="2106" name="multireg2" hidden="1">
                <a:extLst>
                  <a:ext uri="{63B3BB69-23CF-44E3-9099-C40C66FF867C}">
                    <a14:compatExt spid="_x0000_s2106"/>
                  </a:ext>
                  <a:ext uri="{FF2B5EF4-FFF2-40B4-BE49-F238E27FC236}">
                    <a16:creationId xmlns:a16="http://schemas.microsoft.com/office/drawing/2014/main" id="{00000000-0008-0000-0400-00003A080000}"/>
                  </a:ext>
                </a:extLst>
              </xdr:cNvPr>
              <xdr:cNvSpPr/>
            </xdr:nvSpPr>
            <xdr:spPr bwMode="auto">
              <a:xfrm>
                <a:off x="18745200" y="10477500"/>
                <a:ext cx="942975"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多変量回帰分析</a:t>
                </a:r>
              </a:p>
            </xdr:txBody>
          </xdr:sp>
          <xdr:sp macro="" textlink="">
            <xdr:nvSpPr>
              <xdr:cNvPr id="2107" name="covaricenter" hidden="1">
                <a:extLst>
                  <a:ext uri="{63B3BB69-23CF-44E3-9099-C40C66FF867C}">
                    <a14:compatExt spid="_x0000_s2107"/>
                  </a:ext>
                  <a:ext uri="{FF2B5EF4-FFF2-40B4-BE49-F238E27FC236}">
                    <a16:creationId xmlns:a16="http://schemas.microsoft.com/office/drawing/2014/main" id="{00000000-0008-0000-0400-00003B080000}"/>
                  </a:ext>
                </a:extLst>
              </xdr:cNvPr>
              <xdr:cNvSpPr/>
            </xdr:nvSpPr>
            <xdr:spPr bwMode="auto">
              <a:xfrm>
                <a:off x="16230600" y="10220325"/>
                <a:ext cx="11906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共変量を中心化</a:t>
                </a:r>
              </a:p>
            </xdr:txBody>
          </xdr:sp>
          <xdr:sp macro="" textlink="">
            <xdr:nvSpPr>
              <xdr:cNvPr id="2108" name="generales" hidden="1">
                <a:extLst>
                  <a:ext uri="{63B3BB69-23CF-44E3-9099-C40C66FF867C}">
                    <a14:compatExt spid="_x0000_s2108"/>
                  </a:ext>
                  <a:ext uri="{FF2B5EF4-FFF2-40B4-BE49-F238E27FC236}">
                    <a16:creationId xmlns:a16="http://schemas.microsoft.com/office/drawing/2014/main" id="{00000000-0008-0000-0400-00003C080000}"/>
                  </a:ext>
                </a:extLst>
              </xdr:cNvPr>
              <xdr:cNvSpPr/>
            </xdr:nvSpPr>
            <xdr:spPr bwMode="auto">
              <a:xfrm>
                <a:off x="17640300" y="10210800"/>
                <a:ext cx="10096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一般化効果量</a:t>
                </a:r>
              </a:p>
            </xdr:txBody>
          </xdr:sp>
          <xdr:sp macro="" textlink="">
            <xdr:nvSpPr>
              <xdr:cNvPr id="2109" name="unbiases" hidden="1">
                <a:extLst>
                  <a:ext uri="{63B3BB69-23CF-44E3-9099-C40C66FF867C}">
                    <a14:compatExt spid="_x0000_s2109"/>
                  </a:ext>
                  <a:ext uri="{FF2B5EF4-FFF2-40B4-BE49-F238E27FC236}">
                    <a16:creationId xmlns:a16="http://schemas.microsoft.com/office/drawing/2014/main" id="{00000000-0008-0000-0400-00003D080000}"/>
                  </a:ext>
                </a:extLst>
              </xdr:cNvPr>
              <xdr:cNvSpPr/>
            </xdr:nvSpPr>
            <xdr:spPr bwMode="auto">
              <a:xfrm>
                <a:off x="17640300" y="10477500"/>
                <a:ext cx="13335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不偏推定効果量</a:t>
                </a:r>
              </a:p>
            </xdr:txBody>
          </xdr:sp>
          <xdr:sp macro="" textlink="">
            <xdr:nvSpPr>
              <xdr:cNvPr id="2110" name="sigalpha"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16230600" y="10477500"/>
                <a:ext cx="12954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名義有意水準を表示</a:t>
                </a:r>
              </a:p>
            </xdr:txBody>
          </xdr:sp>
          <xdr:sp macro="" textlink="">
            <xdr:nvSpPr>
              <xdr:cNvPr id="2111" name="hra" hidden="1">
                <a:extLst>
                  <a:ext uri="{63B3BB69-23CF-44E3-9099-C40C66FF867C}">
                    <a14:compatExt spid="_x0000_s2111"/>
                  </a:ext>
                  <a:ext uri="{FF2B5EF4-FFF2-40B4-BE49-F238E27FC236}">
                    <a16:creationId xmlns:a16="http://schemas.microsoft.com/office/drawing/2014/main" id="{00000000-0008-0000-0400-00003F080000}"/>
                  </a:ext>
                </a:extLst>
              </xdr:cNvPr>
              <xdr:cNvSpPr/>
            </xdr:nvSpPr>
            <xdr:spPr bwMode="auto">
              <a:xfrm>
                <a:off x="14554200" y="10182225"/>
                <a:ext cx="1019175"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階層的投入法</a:t>
                </a:r>
              </a:p>
            </xdr:txBody>
          </xdr:sp>
          <xdr:sp macro="" textlink="">
            <xdr:nvSpPr>
              <xdr:cNvPr id="2112" name="had2glimmix" hidden="1">
                <a:extLst>
                  <a:ext uri="{63B3BB69-23CF-44E3-9099-C40C66FF867C}">
                    <a14:compatExt spid="_x0000_s2112"/>
                  </a:ext>
                  <a:ext uri="{FF2B5EF4-FFF2-40B4-BE49-F238E27FC236}">
                    <a16:creationId xmlns:a16="http://schemas.microsoft.com/office/drawing/2014/main" id="{00000000-0008-0000-0400-000040080000}"/>
                  </a:ext>
                </a:extLst>
              </xdr:cNvPr>
              <xdr:cNvSpPr/>
            </xdr:nvSpPr>
            <xdr:spPr bwMode="auto">
              <a:xfrm>
                <a:off x="18659475" y="10210800"/>
                <a:ext cx="10477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HAD2GLIMMIX</a:t>
                </a:r>
              </a:p>
            </xdr:txBody>
          </xdr:sp>
          <xdr:sp macro="" textlink="">
            <xdr:nvSpPr>
              <xdr:cNvPr id="2113" name="had2glmmstan" hidden="1">
                <a:extLst>
                  <a:ext uri="{63B3BB69-23CF-44E3-9099-C40C66FF867C}">
                    <a14:compatExt spid="_x0000_s2113"/>
                  </a:ext>
                  <a:ext uri="{FF2B5EF4-FFF2-40B4-BE49-F238E27FC236}">
                    <a16:creationId xmlns:a16="http://schemas.microsoft.com/office/drawing/2014/main" id="{00000000-0008-0000-0400-000041080000}"/>
                  </a:ext>
                </a:extLst>
              </xdr:cNvPr>
              <xdr:cNvSpPr/>
            </xdr:nvSpPr>
            <xdr:spPr bwMode="auto">
              <a:xfrm>
                <a:off x="18659475" y="10477500"/>
                <a:ext cx="104775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HAD2glmmstan</a:t>
                </a:r>
              </a:p>
            </xdr:txBody>
          </xdr:sp>
          <xdr:sp macro="" textlink="">
            <xdr:nvSpPr>
              <xdr:cNvPr id="2114" name="loglm" hidden="1">
                <a:extLst>
                  <a:ext uri="{63B3BB69-23CF-44E3-9099-C40C66FF867C}">
                    <a14:compatExt spid="_x0000_s2114"/>
                  </a:ext>
                  <a:ext uri="{FF2B5EF4-FFF2-40B4-BE49-F238E27FC236}">
                    <a16:creationId xmlns:a16="http://schemas.microsoft.com/office/drawing/2014/main" id="{00000000-0008-0000-0400-000042080000}"/>
                  </a:ext>
                </a:extLst>
              </xdr:cNvPr>
              <xdr:cNvSpPr/>
            </xdr:nvSpPr>
            <xdr:spPr bwMode="auto">
              <a:xfrm>
                <a:off x="18783300" y="10210800"/>
                <a:ext cx="11430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対数線形モデル</a:t>
                </a:r>
              </a:p>
            </xdr:txBody>
          </xdr:sp>
          <xdr:sp macro="" textlink="">
            <xdr:nvSpPr>
              <xdr:cNvPr id="2115" name="propensity" hidden="1">
                <a:extLst>
                  <a:ext uri="{63B3BB69-23CF-44E3-9099-C40C66FF867C}">
                    <a14:compatExt spid="_x0000_s2115"/>
                  </a:ext>
                  <a:ext uri="{FF2B5EF4-FFF2-40B4-BE49-F238E27FC236}">
                    <a16:creationId xmlns:a16="http://schemas.microsoft.com/office/drawing/2014/main" id="{00000000-0008-0000-0400-000043080000}"/>
                  </a:ext>
                </a:extLst>
              </xdr:cNvPr>
              <xdr:cNvSpPr/>
            </xdr:nvSpPr>
            <xdr:spPr bwMode="auto">
              <a:xfrm>
                <a:off x="18783300" y="10506075"/>
                <a:ext cx="1152525"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傾向スコア分析</a:t>
                </a:r>
              </a:p>
            </xdr:txBody>
          </xdr:sp>
          <xdr:sp macro="" textlink="">
            <xdr:nvSpPr>
              <xdr:cNvPr id="2149" name="slice" hidden="1">
                <a:extLst>
                  <a:ext uri="{63B3BB69-23CF-44E3-9099-C40C66FF867C}">
                    <a14:compatExt spid="_x0000_s2149"/>
                  </a:ext>
                  <a:ext uri="{FF2B5EF4-FFF2-40B4-BE49-F238E27FC236}">
                    <a16:creationId xmlns:a16="http://schemas.microsoft.com/office/drawing/2014/main" id="{00000000-0008-0000-0400-000065080000}"/>
                  </a:ext>
                </a:extLst>
              </xdr:cNvPr>
              <xdr:cNvSpPr/>
            </xdr:nvSpPr>
            <xdr:spPr bwMode="auto">
              <a:xfrm>
                <a:off x="13154025" y="10163175"/>
                <a:ext cx="1095375" cy="3524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スライス</a:t>
                </a:r>
              </a:p>
            </xdr:txBody>
          </xdr:sp>
          <xdr:sp macro="" textlink="">
            <xdr:nvSpPr>
              <xdr:cNvPr id="2150" name="cellmean" hidden="1">
                <a:extLst>
                  <a:ext uri="{63B3BB69-23CF-44E3-9099-C40C66FF867C}">
                    <a14:compatExt spid="_x0000_s2150"/>
                  </a:ext>
                  <a:ext uri="{FF2B5EF4-FFF2-40B4-BE49-F238E27FC236}">
                    <a16:creationId xmlns:a16="http://schemas.microsoft.com/office/drawing/2014/main" id="{00000000-0008-0000-0400-000066080000}"/>
                  </a:ext>
                </a:extLst>
              </xdr:cNvPr>
              <xdr:cNvSpPr/>
            </xdr:nvSpPr>
            <xdr:spPr bwMode="auto">
              <a:xfrm>
                <a:off x="14582775" y="10163175"/>
                <a:ext cx="1057275" cy="3524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各セルの平均値</a:t>
                </a:r>
              </a:p>
            </xdr:txBody>
          </xdr:sp>
          <xdr:sp macro="" textlink="">
            <xdr:nvSpPr>
              <xdr:cNvPr id="2151" name="modelsave" hidden="1">
                <a:extLst>
                  <a:ext uri="{63B3BB69-23CF-44E3-9099-C40C66FF867C}">
                    <a14:compatExt spid="_x0000_s2151"/>
                  </a:ext>
                  <a:ext uri="{FF2B5EF4-FFF2-40B4-BE49-F238E27FC236}">
                    <a16:creationId xmlns:a16="http://schemas.microsoft.com/office/drawing/2014/main" id="{00000000-0008-0000-0400-000067080000}"/>
                  </a:ext>
                </a:extLst>
              </xdr:cNvPr>
              <xdr:cNvSpPr/>
            </xdr:nvSpPr>
            <xdr:spPr bwMode="auto">
              <a:xfrm>
                <a:off x="10153650" y="10744200"/>
                <a:ext cx="714375" cy="34290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モデル保存</a:t>
                </a:r>
              </a:p>
            </xdr:txBody>
          </xdr:sp>
          <xdr:sp macro="" textlink="">
            <xdr:nvSpPr>
              <xdr:cNvPr id="2152" name="linkdist" hidden="1">
                <a:extLst>
                  <a:ext uri="{63B3BB69-23CF-44E3-9099-C40C66FF867C}">
                    <a14:compatExt spid="_x0000_s2152"/>
                  </a:ext>
                  <a:ext uri="{FF2B5EF4-FFF2-40B4-BE49-F238E27FC236}">
                    <a16:creationId xmlns:a16="http://schemas.microsoft.com/office/drawing/2014/main" id="{00000000-0008-0000-0400-000068080000}"/>
                  </a:ext>
                </a:extLst>
              </xdr:cNvPr>
              <xdr:cNvSpPr/>
            </xdr:nvSpPr>
            <xdr:spPr bwMode="auto">
              <a:xfrm>
                <a:off x="14554200" y="10163175"/>
                <a:ext cx="1104900" cy="3524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媒介分析の設定</a:t>
                </a:r>
              </a:p>
            </xdr:txBody>
          </xdr:sp>
          <xdr:sp macro="" textlink="">
            <xdr:nvSpPr>
              <xdr:cNvPr id="2153" name="swoption" hidden="1">
                <a:extLst>
                  <a:ext uri="{63B3BB69-23CF-44E3-9099-C40C66FF867C}">
                    <a14:compatExt spid="_x0000_s2153"/>
                  </a:ext>
                  <a:ext uri="{FF2B5EF4-FFF2-40B4-BE49-F238E27FC236}">
                    <a16:creationId xmlns:a16="http://schemas.microsoft.com/office/drawing/2014/main" id="{00000000-0008-0000-0400-000069080000}"/>
                  </a:ext>
                </a:extLst>
              </xdr:cNvPr>
              <xdr:cNvSpPr/>
            </xdr:nvSpPr>
            <xdr:spPr bwMode="auto">
              <a:xfrm>
                <a:off x="14544675" y="10163175"/>
                <a:ext cx="1104900" cy="352425"/>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Stepwiseの設定</a:t>
                </a:r>
              </a:p>
            </xdr:txBody>
          </xdr:sp>
          <xdr:sp macro="" textlink="">
            <xdr:nvSpPr>
              <xdr:cNvPr id="2154" name="had2glmmoption" hidden="1">
                <a:extLst>
                  <a:ext uri="{63B3BB69-23CF-44E3-9099-C40C66FF867C}">
                    <a14:compatExt spid="_x0000_s2154"/>
                  </a:ext>
                  <a:ext uri="{FF2B5EF4-FFF2-40B4-BE49-F238E27FC236}">
                    <a16:creationId xmlns:a16="http://schemas.microsoft.com/office/drawing/2014/main" id="{00000000-0008-0000-0400-00006A080000}"/>
                  </a:ext>
                </a:extLst>
              </xdr:cNvPr>
              <xdr:cNvSpPr/>
            </xdr:nvSpPr>
            <xdr:spPr bwMode="auto">
              <a:xfrm>
                <a:off x="13258800" y="10153650"/>
                <a:ext cx="1323975" cy="3238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HAD2GLIMMIXの設定</a:t>
                </a:r>
              </a:p>
            </xdr:txBody>
          </xdr:sp>
          <xdr:sp macro="" textlink="">
            <xdr:nvSpPr>
              <xdr:cNvPr id="2155" name="glmmstanoption" hidden="1">
                <a:extLst>
                  <a:ext uri="{63B3BB69-23CF-44E3-9099-C40C66FF867C}">
                    <a14:compatExt spid="_x0000_s2155"/>
                  </a:ext>
                  <a:ext uri="{FF2B5EF4-FFF2-40B4-BE49-F238E27FC236}">
                    <a16:creationId xmlns:a16="http://schemas.microsoft.com/office/drawing/2014/main" id="{00000000-0008-0000-0400-00006B080000}"/>
                  </a:ext>
                </a:extLst>
              </xdr:cNvPr>
              <xdr:cNvSpPr/>
            </xdr:nvSpPr>
            <xdr:spPr bwMode="auto">
              <a:xfrm>
                <a:off x="14554200" y="10163175"/>
                <a:ext cx="1362075" cy="36195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HAD2glmmstanの設定</a:t>
                </a:r>
              </a:p>
            </xdr:txBody>
          </xdr:sp>
        </xdr:grpSp>
        <xdr:clientData/>
      </xdr:twoCellAnchor>
    </mc:Choice>
    <mc:Fallback/>
  </mc:AlternateContent>
  <xdr:twoCellAnchor>
    <xdr:from>
      <xdr:col>2</xdr:col>
      <xdr:colOff>847724</xdr:colOff>
      <xdr:row>300</xdr:row>
      <xdr:rowOff>133350</xdr:rowOff>
    </xdr:from>
    <xdr:to>
      <xdr:col>2</xdr:col>
      <xdr:colOff>1351724</xdr:colOff>
      <xdr:row>302</xdr:row>
      <xdr:rowOff>40350</xdr:rowOff>
    </xdr:to>
    <xdr:sp macro="" textlink="">
      <xdr:nvSpPr>
        <xdr:cNvPr id="12" name="吹き出し: 四角形 11">
          <a:extLst>
            <a:ext uri="{FF2B5EF4-FFF2-40B4-BE49-F238E27FC236}">
              <a16:creationId xmlns:a16="http://schemas.microsoft.com/office/drawing/2014/main" id="{00000000-0008-0000-0300-00000C000000}"/>
            </a:ext>
          </a:extLst>
        </xdr:cNvPr>
        <xdr:cNvSpPr/>
      </xdr:nvSpPr>
      <xdr:spPr>
        <a:xfrm>
          <a:off x="3248024" y="2438400"/>
          <a:ext cx="504000" cy="288000"/>
        </a:xfrm>
        <a:prstGeom prst="wedgeRectCallout">
          <a:avLst>
            <a:gd name="adj1" fmla="val 109109"/>
            <a:gd name="adj2" fmla="val -112961"/>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①</a:t>
          </a:r>
          <a:r>
            <a:rPr kumimoji="1" lang="en-US" altLang="ja-JP" sz="1200"/>
            <a:t>-1</a:t>
          </a:r>
          <a:r>
            <a:rPr kumimoji="1" lang="ja-JP" altLang="en-US" sz="1200"/>
            <a:t> </a:t>
          </a:r>
        </a:p>
      </xdr:txBody>
    </xdr:sp>
    <xdr:clientData/>
  </xdr:twoCellAnchor>
  <xdr:twoCellAnchor>
    <xdr:from>
      <xdr:col>1</xdr:col>
      <xdr:colOff>57149</xdr:colOff>
      <xdr:row>1</xdr:row>
      <xdr:rowOff>57151</xdr:rowOff>
    </xdr:from>
    <xdr:to>
      <xdr:col>1</xdr:col>
      <xdr:colOff>561149</xdr:colOff>
      <xdr:row>2</xdr:row>
      <xdr:rowOff>154651</xdr:rowOff>
    </xdr:to>
    <xdr:sp macro="" textlink="">
      <xdr:nvSpPr>
        <xdr:cNvPr id="11" name="吹き出し: 四角形 10">
          <a:extLst>
            <a:ext uri="{FF2B5EF4-FFF2-40B4-BE49-F238E27FC236}">
              <a16:creationId xmlns:a16="http://schemas.microsoft.com/office/drawing/2014/main" id="{00000000-0008-0000-0300-00000B000000}"/>
            </a:ext>
          </a:extLst>
        </xdr:cNvPr>
        <xdr:cNvSpPr/>
      </xdr:nvSpPr>
      <xdr:spPr>
        <a:xfrm>
          <a:off x="1019174" y="285751"/>
          <a:ext cx="504000" cy="288000"/>
        </a:xfrm>
        <a:prstGeom prst="wedgeRectCallout">
          <a:avLst>
            <a:gd name="adj1" fmla="val -100062"/>
            <a:gd name="adj2" fmla="val 32631"/>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② </a:t>
          </a:r>
          <a:r>
            <a:rPr kumimoji="1" lang="ja-JP" altLang="en-US" sz="1200" baseline="0"/>
            <a:t> </a:t>
          </a:r>
          <a:endParaRPr kumimoji="1" lang="ja-JP" altLang="en-US" sz="1200"/>
        </a:p>
      </xdr:txBody>
    </xdr:sp>
    <xdr:clientData/>
  </xdr:twoCellAnchor>
  <xdr:twoCellAnchor>
    <xdr:from>
      <xdr:col>2</xdr:col>
      <xdr:colOff>352425</xdr:colOff>
      <xdr:row>29</xdr:row>
      <xdr:rowOff>123825</xdr:rowOff>
    </xdr:from>
    <xdr:to>
      <xdr:col>3</xdr:col>
      <xdr:colOff>170625</xdr:colOff>
      <xdr:row>31</xdr:row>
      <xdr:rowOff>30825</xdr:rowOff>
    </xdr:to>
    <xdr:sp macro="" textlink="">
      <xdr:nvSpPr>
        <xdr:cNvPr id="15" name="吹き出し: 四角形 14">
          <a:extLst>
            <a:ext uri="{FF2B5EF4-FFF2-40B4-BE49-F238E27FC236}">
              <a16:creationId xmlns:a16="http://schemas.microsoft.com/office/drawing/2014/main" id="{00000000-0008-0000-0300-00000F000000}"/>
            </a:ext>
          </a:extLst>
        </xdr:cNvPr>
        <xdr:cNvSpPr/>
      </xdr:nvSpPr>
      <xdr:spPr>
        <a:xfrm>
          <a:off x="2000250" y="2619375"/>
          <a:ext cx="504000" cy="288000"/>
        </a:xfrm>
        <a:prstGeom prst="wedgeRectCallout">
          <a:avLst>
            <a:gd name="adj1" fmla="val -120993"/>
            <a:gd name="adj2" fmla="val 50064"/>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③</a:t>
          </a:r>
          <a:r>
            <a:rPr kumimoji="1" lang="en-US" altLang="ja-JP" sz="1200"/>
            <a:t>-1</a:t>
          </a:r>
          <a:endParaRPr kumimoji="1" lang="ja-JP" altLang="en-US" sz="1200"/>
        </a:p>
      </xdr:txBody>
    </xdr:sp>
    <xdr:clientData/>
  </xdr:twoCellAnchor>
  <xdr:twoCellAnchor>
    <xdr:from>
      <xdr:col>3</xdr:col>
      <xdr:colOff>285752</xdr:colOff>
      <xdr:row>29</xdr:row>
      <xdr:rowOff>123825</xdr:rowOff>
    </xdr:from>
    <xdr:to>
      <xdr:col>4</xdr:col>
      <xdr:colOff>103952</xdr:colOff>
      <xdr:row>31</xdr:row>
      <xdr:rowOff>30825</xdr:rowOff>
    </xdr:to>
    <xdr:sp macro="" textlink="">
      <xdr:nvSpPr>
        <xdr:cNvPr id="16" name="吹き出し: 四角形 15">
          <a:extLst>
            <a:ext uri="{FF2B5EF4-FFF2-40B4-BE49-F238E27FC236}">
              <a16:creationId xmlns:a16="http://schemas.microsoft.com/office/drawing/2014/main" id="{00000000-0008-0000-0300-000010000000}"/>
            </a:ext>
          </a:extLst>
        </xdr:cNvPr>
        <xdr:cNvSpPr/>
      </xdr:nvSpPr>
      <xdr:spPr>
        <a:xfrm>
          <a:off x="2619377" y="2619375"/>
          <a:ext cx="504000" cy="288000"/>
        </a:xfrm>
        <a:prstGeom prst="wedgeRectCallout">
          <a:avLst>
            <a:gd name="adj1" fmla="val 127666"/>
            <a:gd name="adj2" fmla="val 58264"/>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③</a:t>
          </a:r>
          <a:r>
            <a:rPr kumimoji="1" lang="en-US" altLang="ja-JP" sz="1200"/>
            <a:t>-2</a:t>
          </a:r>
          <a:endParaRPr kumimoji="1" lang="ja-JP" altLang="en-US" sz="1200"/>
        </a:p>
      </xdr:txBody>
    </xdr:sp>
    <xdr:clientData/>
  </xdr:twoCellAnchor>
  <xdr:twoCellAnchor>
    <xdr:from>
      <xdr:col>1</xdr:col>
      <xdr:colOff>57149</xdr:colOff>
      <xdr:row>29</xdr:row>
      <xdr:rowOff>19050</xdr:rowOff>
    </xdr:from>
    <xdr:to>
      <xdr:col>1</xdr:col>
      <xdr:colOff>561974</xdr:colOff>
      <xdr:row>30</xdr:row>
      <xdr:rowOff>116550</xdr:rowOff>
    </xdr:to>
    <xdr:sp macro="" textlink="">
      <xdr:nvSpPr>
        <xdr:cNvPr id="21" name="吹き出し: 四角形 20">
          <a:extLst>
            <a:ext uri="{FF2B5EF4-FFF2-40B4-BE49-F238E27FC236}">
              <a16:creationId xmlns:a16="http://schemas.microsoft.com/office/drawing/2014/main" id="{00000000-0008-0000-0300-000015000000}"/>
            </a:ext>
          </a:extLst>
        </xdr:cNvPr>
        <xdr:cNvSpPr/>
      </xdr:nvSpPr>
      <xdr:spPr>
        <a:xfrm>
          <a:off x="1019174" y="2514600"/>
          <a:ext cx="504825" cy="288000"/>
        </a:xfrm>
        <a:prstGeom prst="wedgeRectCallout">
          <a:avLst>
            <a:gd name="adj1" fmla="val -16831"/>
            <a:gd name="adj2" fmla="val 66812"/>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④</a:t>
          </a:r>
          <a:r>
            <a:rPr kumimoji="1" lang="en-US" altLang="ja-JP" sz="1200"/>
            <a:t>-1</a:t>
          </a:r>
          <a:endParaRPr kumimoji="1" lang="ja-JP" altLang="en-US" sz="1200"/>
        </a:p>
      </xdr:txBody>
    </xdr:sp>
    <xdr:clientData/>
  </xdr:twoCellAnchor>
  <xdr:twoCellAnchor>
    <xdr:from>
      <xdr:col>1</xdr:col>
      <xdr:colOff>57149</xdr:colOff>
      <xdr:row>27</xdr:row>
      <xdr:rowOff>152400</xdr:rowOff>
    </xdr:from>
    <xdr:to>
      <xdr:col>1</xdr:col>
      <xdr:colOff>561149</xdr:colOff>
      <xdr:row>28</xdr:row>
      <xdr:rowOff>211800</xdr:rowOff>
    </xdr:to>
    <xdr:sp macro="" textlink="">
      <xdr:nvSpPr>
        <xdr:cNvPr id="22" name="吹き出し: 四角形 21">
          <a:extLst>
            <a:ext uri="{FF2B5EF4-FFF2-40B4-BE49-F238E27FC236}">
              <a16:creationId xmlns:a16="http://schemas.microsoft.com/office/drawing/2014/main" id="{00000000-0008-0000-0300-000016000000}"/>
            </a:ext>
          </a:extLst>
        </xdr:cNvPr>
        <xdr:cNvSpPr/>
      </xdr:nvSpPr>
      <xdr:spPr>
        <a:xfrm>
          <a:off x="1019174" y="2190750"/>
          <a:ext cx="504000" cy="288000"/>
        </a:xfrm>
        <a:prstGeom prst="wedgeRectCallout">
          <a:avLst>
            <a:gd name="adj1" fmla="val -100090"/>
            <a:gd name="adj2" fmla="val -202460"/>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④</a:t>
          </a:r>
          <a:r>
            <a:rPr kumimoji="1" lang="en-US" altLang="ja-JP" sz="1200"/>
            <a:t>-2</a:t>
          </a:r>
          <a:r>
            <a:rPr kumimoji="1" lang="ja-JP" altLang="en-US" sz="1200"/>
            <a:t> </a:t>
          </a:r>
        </a:p>
      </xdr:txBody>
    </xdr:sp>
    <xdr:clientData/>
  </xdr:twoCellAnchor>
  <xdr:twoCellAnchor>
    <xdr:from>
      <xdr:col>10</xdr:col>
      <xdr:colOff>361950</xdr:colOff>
      <xdr:row>28</xdr:row>
      <xdr:rowOff>190499</xdr:rowOff>
    </xdr:from>
    <xdr:to>
      <xdr:col>11</xdr:col>
      <xdr:colOff>180150</xdr:colOff>
      <xdr:row>30</xdr:row>
      <xdr:rowOff>59399</xdr:rowOff>
    </xdr:to>
    <xdr:sp macro="" textlink="">
      <xdr:nvSpPr>
        <xdr:cNvPr id="23" name="吹き出し: 四角形 22">
          <a:extLst>
            <a:ext uri="{FF2B5EF4-FFF2-40B4-BE49-F238E27FC236}">
              <a16:creationId xmlns:a16="http://schemas.microsoft.com/office/drawing/2014/main" id="{00000000-0008-0000-0300-000017000000}"/>
            </a:ext>
          </a:extLst>
        </xdr:cNvPr>
        <xdr:cNvSpPr/>
      </xdr:nvSpPr>
      <xdr:spPr>
        <a:xfrm>
          <a:off x="7496175" y="2457449"/>
          <a:ext cx="504000" cy="288000"/>
        </a:xfrm>
        <a:prstGeom prst="wedgeRectCallout">
          <a:avLst>
            <a:gd name="adj1" fmla="val 76763"/>
            <a:gd name="adj2" fmla="val -46726"/>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④</a:t>
          </a:r>
          <a:r>
            <a:rPr kumimoji="1" lang="en-US" altLang="ja-JP" sz="1200"/>
            <a:t>-3</a:t>
          </a:r>
          <a:r>
            <a:rPr kumimoji="1" lang="ja-JP" altLang="en-US" sz="1200"/>
            <a:t> </a:t>
          </a:r>
        </a:p>
      </xdr:txBody>
    </xdr:sp>
    <xdr:clientData/>
  </xdr:twoCellAnchor>
  <xdr:twoCellAnchor>
    <xdr:from>
      <xdr:col>1</xdr:col>
      <xdr:colOff>57149</xdr:colOff>
      <xdr:row>3</xdr:row>
      <xdr:rowOff>19050</xdr:rowOff>
    </xdr:from>
    <xdr:to>
      <xdr:col>1</xdr:col>
      <xdr:colOff>561149</xdr:colOff>
      <xdr:row>4</xdr:row>
      <xdr:rowOff>116550</xdr:rowOff>
    </xdr:to>
    <xdr:sp macro="" textlink="">
      <xdr:nvSpPr>
        <xdr:cNvPr id="24" name="吹き出し: 四角形 23">
          <a:extLst>
            <a:ext uri="{FF2B5EF4-FFF2-40B4-BE49-F238E27FC236}">
              <a16:creationId xmlns:a16="http://schemas.microsoft.com/office/drawing/2014/main" id="{00000000-0008-0000-0300-000018000000}"/>
            </a:ext>
          </a:extLst>
        </xdr:cNvPr>
        <xdr:cNvSpPr/>
      </xdr:nvSpPr>
      <xdr:spPr>
        <a:xfrm>
          <a:off x="1019174" y="628650"/>
          <a:ext cx="504000" cy="288000"/>
        </a:xfrm>
        <a:prstGeom prst="wedgeRectCallout">
          <a:avLst>
            <a:gd name="adj1" fmla="val -98491"/>
            <a:gd name="adj2" fmla="val -35561"/>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solidFill>
                <a:sysClr val="windowText" lastClr="000000"/>
              </a:solidFill>
            </a:rPr>
            <a:t>⑤</a:t>
          </a:r>
          <a:r>
            <a:rPr kumimoji="1" lang="en-US" altLang="ja-JP" sz="1200">
              <a:solidFill>
                <a:sysClr val="windowText" lastClr="000000"/>
              </a:solidFill>
            </a:rPr>
            <a:t>-2</a:t>
          </a:r>
        </a:p>
      </xdr:txBody>
    </xdr:sp>
    <xdr:clientData/>
  </xdr:twoCellAnchor>
  <xdr:twoCellAnchor>
    <xdr:from>
      <xdr:col>1</xdr:col>
      <xdr:colOff>57149</xdr:colOff>
      <xdr:row>4</xdr:row>
      <xdr:rowOff>171448</xdr:rowOff>
    </xdr:from>
    <xdr:to>
      <xdr:col>1</xdr:col>
      <xdr:colOff>561149</xdr:colOff>
      <xdr:row>6</xdr:row>
      <xdr:rowOff>78448</xdr:rowOff>
    </xdr:to>
    <xdr:sp macro="" textlink="">
      <xdr:nvSpPr>
        <xdr:cNvPr id="25" name="吹き出し: 四角形 24">
          <a:extLst>
            <a:ext uri="{FF2B5EF4-FFF2-40B4-BE49-F238E27FC236}">
              <a16:creationId xmlns:a16="http://schemas.microsoft.com/office/drawing/2014/main" id="{00000000-0008-0000-0300-000019000000}"/>
            </a:ext>
          </a:extLst>
        </xdr:cNvPr>
        <xdr:cNvSpPr/>
      </xdr:nvSpPr>
      <xdr:spPr>
        <a:xfrm>
          <a:off x="1019174" y="971548"/>
          <a:ext cx="504000" cy="288000"/>
        </a:xfrm>
        <a:prstGeom prst="wedgeRectCallout">
          <a:avLst>
            <a:gd name="adj1" fmla="val -124767"/>
            <a:gd name="adj2" fmla="val 163905"/>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solidFill>
                <a:sysClr val="windowText" lastClr="000000"/>
              </a:solidFill>
            </a:rPr>
            <a:t>⑤</a:t>
          </a:r>
          <a:r>
            <a:rPr kumimoji="1" lang="en-US" altLang="ja-JP" sz="1200">
              <a:solidFill>
                <a:sysClr val="windowText" lastClr="000000"/>
              </a:solidFill>
            </a:rPr>
            <a:t>-1 </a:t>
          </a:r>
        </a:p>
      </xdr:txBody>
    </xdr:sp>
    <xdr:clientData/>
  </xdr:twoCellAnchor>
  <xdr:twoCellAnchor>
    <xdr:from>
      <xdr:col>6</xdr:col>
      <xdr:colOff>19050</xdr:colOff>
      <xdr:row>36</xdr:row>
      <xdr:rowOff>66673</xdr:rowOff>
    </xdr:from>
    <xdr:to>
      <xdr:col>8</xdr:col>
      <xdr:colOff>266700</xdr:colOff>
      <xdr:row>39</xdr:row>
      <xdr:rowOff>28574</xdr:rowOff>
    </xdr:to>
    <xdr:sp macro="" textlink="">
      <xdr:nvSpPr>
        <xdr:cNvPr id="19" name="吹き出し: 四角形 18">
          <a:extLst>
            <a:ext uri="{FF2B5EF4-FFF2-40B4-BE49-F238E27FC236}">
              <a16:creationId xmlns:a16="http://schemas.microsoft.com/office/drawing/2014/main" id="{00000000-0008-0000-0300-000013000000}"/>
            </a:ext>
          </a:extLst>
        </xdr:cNvPr>
        <xdr:cNvSpPr/>
      </xdr:nvSpPr>
      <xdr:spPr>
        <a:xfrm>
          <a:off x="4410075" y="4048123"/>
          <a:ext cx="1619250" cy="571501"/>
        </a:xfrm>
        <a:prstGeom prst="wedgeRectCallout">
          <a:avLst>
            <a:gd name="adj1" fmla="val -46647"/>
            <a:gd name="adj2" fmla="val -16220"/>
          </a:avLst>
        </a:prstGeom>
        <a:solidFill>
          <a:schemeClr val="accent6">
            <a:lumMod val="20000"/>
            <a:lumOff val="8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必要に応じて変更</a:t>
          </a:r>
          <a:br>
            <a:rPr kumimoji="1" lang="en-US" altLang="ja-JP" sz="1000">
              <a:solidFill>
                <a:sysClr val="windowText" lastClr="000000"/>
              </a:solidFill>
            </a:rPr>
          </a:br>
          <a:r>
            <a:rPr kumimoji="1" lang="ja-JP" altLang="en-US" sz="1000">
              <a:solidFill>
                <a:sysClr val="windowText" lastClr="000000"/>
              </a:solidFill>
            </a:rPr>
            <a:t>最尤法、斜交回転が基本</a:t>
          </a:r>
          <a:br>
            <a:rPr kumimoji="1" lang="en-US" altLang="ja-JP" sz="1000">
              <a:solidFill>
                <a:sysClr val="windowText" lastClr="000000"/>
              </a:solidFill>
            </a:rPr>
          </a:br>
          <a:endParaRPr kumimoji="1" lang="en-US" altLang="ja-JP" sz="1000">
            <a:solidFill>
              <a:sysClr val="windowText" lastClr="000000"/>
            </a:solidFill>
          </a:endParaRPr>
        </a:p>
      </xdr:txBody>
    </xdr:sp>
    <xdr:clientData/>
  </xdr:twoCellAnchor>
  <xdr:twoCellAnchor>
    <xdr:from>
      <xdr:col>15</xdr:col>
      <xdr:colOff>352425</xdr:colOff>
      <xdr:row>4</xdr:row>
      <xdr:rowOff>171448</xdr:rowOff>
    </xdr:from>
    <xdr:to>
      <xdr:col>17</xdr:col>
      <xdr:colOff>342900</xdr:colOff>
      <xdr:row>6</xdr:row>
      <xdr:rowOff>123825</xdr:rowOff>
    </xdr:to>
    <xdr:sp macro="" textlink="">
      <xdr:nvSpPr>
        <xdr:cNvPr id="20" name="吹き出し: 四角形 19">
          <a:extLst>
            <a:ext uri="{FF2B5EF4-FFF2-40B4-BE49-F238E27FC236}">
              <a16:creationId xmlns:a16="http://schemas.microsoft.com/office/drawing/2014/main" id="{00000000-0008-0000-0300-000014000000}"/>
            </a:ext>
          </a:extLst>
        </xdr:cNvPr>
        <xdr:cNvSpPr/>
      </xdr:nvSpPr>
      <xdr:spPr>
        <a:xfrm>
          <a:off x="10915650" y="971548"/>
          <a:ext cx="1362075" cy="333377"/>
        </a:xfrm>
        <a:prstGeom prst="wedgeRectCallout">
          <a:avLst>
            <a:gd name="adj1" fmla="val -58412"/>
            <a:gd name="adj2" fmla="val -22887"/>
          </a:avLst>
        </a:prstGeom>
        <a:solidFill>
          <a:schemeClr val="accent6">
            <a:lumMod val="20000"/>
            <a:lumOff val="8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ラベルで結果を出力</a:t>
          </a:r>
          <a:endParaRPr kumimoji="1" lang="en-US" altLang="ja-JP" sz="1000">
            <a:solidFill>
              <a:sysClr val="windowText" lastClr="000000"/>
            </a:solidFill>
          </a:endParaRPr>
        </a:p>
      </xdr:txBody>
    </xdr:sp>
    <xdr:clientData/>
  </xdr:twoCellAnchor>
  <xdr:twoCellAnchor>
    <xdr:from>
      <xdr:col>1</xdr:col>
      <xdr:colOff>442913</xdr:colOff>
      <xdr:row>6</xdr:row>
      <xdr:rowOff>76199</xdr:rowOff>
    </xdr:from>
    <xdr:to>
      <xdr:col>2</xdr:col>
      <xdr:colOff>261113</xdr:colOff>
      <xdr:row>7</xdr:row>
      <xdr:rowOff>173699</xdr:rowOff>
    </xdr:to>
    <xdr:sp macro="" textlink="">
      <xdr:nvSpPr>
        <xdr:cNvPr id="14" name="吹き出し: 四角形 13">
          <a:extLst>
            <a:ext uri="{FF2B5EF4-FFF2-40B4-BE49-F238E27FC236}">
              <a16:creationId xmlns:a16="http://schemas.microsoft.com/office/drawing/2014/main" id="{00000000-0008-0000-0300-00000E000000}"/>
            </a:ext>
          </a:extLst>
        </xdr:cNvPr>
        <xdr:cNvSpPr/>
      </xdr:nvSpPr>
      <xdr:spPr>
        <a:xfrm>
          <a:off x="1400176" y="1257299"/>
          <a:ext cx="1261237" cy="288000"/>
        </a:xfrm>
        <a:prstGeom prst="wedgeRectCallout">
          <a:avLst>
            <a:gd name="adj1" fmla="val -103218"/>
            <a:gd name="adj2" fmla="val 68079"/>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①</a:t>
          </a:r>
          <a:r>
            <a:rPr kumimoji="1" lang="en-US" altLang="ja-JP" sz="1200"/>
            <a:t>-2</a:t>
          </a:r>
          <a:r>
            <a:rPr kumimoji="1" lang="ja-JP" altLang="en-US" sz="1200"/>
            <a:t> </a:t>
          </a:r>
          <a:r>
            <a:rPr kumimoji="1" lang="ja-JP" altLang="en-US" sz="1200" baseline="0"/>
            <a:t> </a:t>
          </a:r>
          <a:endParaRPr kumimoji="1" lang="ja-JP" altLang="en-US" sz="1200"/>
        </a:p>
      </xdr:txBody>
    </xdr:sp>
    <xdr:clientData/>
  </xdr:twoCellAnchor>
  <xdr:twoCellAnchor>
    <xdr:from>
      <xdr:col>8</xdr:col>
      <xdr:colOff>1033461</xdr:colOff>
      <xdr:row>300</xdr:row>
      <xdr:rowOff>157162</xdr:rowOff>
    </xdr:from>
    <xdr:to>
      <xdr:col>15</xdr:col>
      <xdr:colOff>566738</xdr:colOff>
      <xdr:row>323</xdr:row>
      <xdr:rowOff>9525</xdr:rowOff>
    </xdr:to>
    <xdr:grpSp>
      <xdr:nvGrpSpPr>
        <xdr:cNvPr id="37" name="グループ化 36">
          <a:extLst>
            <a:ext uri="{FF2B5EF4-FFF2-40B4-BE49-F238E27FC236}">
              <a16:creationId xmlns:a16="http://schemas.microsoft.com/office/drawing/2014/main" id="{00000000-0008-0000-0300-000025000000}"/>
            </a:ext>
          </a:extLst>
        </xdr:cNvPr>
        <xdr:cNvGrpSpPr/>
      </xdr:nvGrpSpPr>
      <xdr:grpSpPr>
        <a:xfrm>
          <a:off x="12091986" y="6043612"/>
          <a:ext cx="9634540" cy="4233863"/>
          <a:chOff x="8362948" y="2933699"/>
          <a:chExt cx="6105527" cy="3762375"/>
        </a:xfrm>
      </xdr:grpSpPr>
      <xdr:sp macro="" textlink="">
        <xdr:nvSpPr>
          <xdr:cNvPr id="26" name="テキスト ボックス 25">
            <a:extLst>
              <a:ext uri="{FF2B5EF4-FFF2-40B4-BE49-F238E27FC236}">
                <a16:creationId xmlns:a16="http://schemas.microsoft.com/office/drawing/2014/main" id="{00000000-0008-0000-0300-00001A000000}"/>
              </a:ext>
            </a:extLst>
          </xdr:cNvPr>
          <xdr:cNvSpPr txBox="1"/>
        </xdr:nvSpPr>
        <xdr:spPr>
          <a:xfrm>
            <a:off x="8362948" y="2933699"/>
            <a:ext cx="6105527" cy="3762375"/>
          </a:xfrm>
          <a:prstGeom prst="rect">
            <a:avLst/>
          </a:prstGeom>
          <a:solidFill>
            <a:schemeClr val="bg2"/>
          </a:solidFill>
          <a:ln w="9525" cmpd="sng">
            <a:solidFill>
              <a:schemeClr val="lt1">
                <a:shade val="50000"/>
              </a:schemeClr>
            </a:solidFill>
          </a:ln>
          <a:scene3d>
            <a:camera prst="orthographicFront"/>
            <a:lightRig rig="threePt" dir="t"/>
          </a:scene3d>
          <a:sp3d prstMaterial="matte">
            <a:bevelT w="38100" h="38100"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手順一覧</a:t>
            </a:r>
          </a:p>
        </xdr:txBody>
      </xdr:sp>
      <xdr:sp macro="" textlink="">
        <xdr:nvSpPr>
          <xdr:cNvPr id="27" name="吹き出し: 四角形 26">
            <a:extLst>
              <a:ext uri="{FF2B5EF4-FFF2-40B4-BE49-F238E27FC236}">
                <a16:creationId xmlns:a16="http://schemas.microsoft.com/office/drawing/2014/main" id="{00000000-0008-0000-0300-00001B000000}"/>
              </a:ext>
            </a:extLst>
          </xdr:cNvPr>
          <xdr:cNvSpPr/>
        </xdr:nvSpPr>
        <xdr:spPr>
          <a:xfrm>
            <a:off x="8467725" y="3448050"/>
            <a:ext cx="1695450" cy="288000"/>
          </a:xfrm>
          <a:prstGeom prst="wedgeRectCallout">
            <a:avLst>
              <a:gd name="adj1" fmla="val -30158"/>
              <a:gd name="adj2" fmla="val -2315"/>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①</a:t>
            </a:r>
            <a:r>
              <a:rPr kumimoji="1" lang="en-US" altLang="ja-JP" sz="1000"/>
              <a:t>-1</a:t>
            </a:r>
            <a:r>
              <a:rPr kumimoji="1" lang="ja-JP" altLang="en-US" sz="1000"/>
              <a:t> </a:t>
            </a:r>
            <a:r>
              <a:rPr kumimoji="1" lang="ja-JP" altLang="en-US" sz="1000" baseline="0"/>
              <a:t> 変数ラベルをコピペ</a:t>
            </a:r>
            <a:endParaRPr kumimoji="1" lang="ja-JP" altLang="en-US" sz="1000"/>
          </a:p>
        </xdr:txBody>
      </xdr:sp>
      <xdr:sp macro="" textlink="">
        <xdr:nvSpPr>
          <xdr:cNvPr id="28" name="吹き出し: 四角形 27">
            <a:extLst>
              <a:ext uri="{FF2B5EF4-FFF2-40B4-BE49-F238E27FC236}">
                <a16:creationId xmlns:a16="http://schemas.microsoft.com/office/drawing/2014/main" id="{00000000-0008-0000-0300-00001C000000}"/>
              </a:ext>
            </a:extLst>
          </xdr:cNvPr>
          <xdr:cNvSpPr/>
        </xdr:nvSpPr>
        <xdr:spPr>
          <a:xfrm>
            <a:off x="10210800" y="3448049"/>
            <a:ext cx="2057400" cy="288000"/>
          </a:xfrm>
          <a:prstGeom prst="wedgeRectCallout">
            <a:avLst>
              <a:gd name="adj1" fmla="val -8516"/>
              <a:gd name="adj2" fmla="val 26346"/>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①</a:t>
            </a:r>
            <a:r>
              <a:rPr kumimoji="1" lang="en-US" altLang="ja-JP" sz="1000"/>
              <a:t>-2</a:t>
            </a:r>
            <a:r>
              <a:rPr kumimoji="1" lang="ja-JP" altLang="en-US" sz="1000"/>
              <a:t> </a:t>
            </a:r>
            <a:r>
              <a:rPr kumimoji="1" lang="ja-JP" altLang="en-US" sz="1000" baseline="0"/>
              <a:t> 変数を設定、最初は全部</a:t>
            </a:r>
            <a:endParaRPr kumimoji="1" lang="ja-JP" altLang="en-US" sz="1000"/>
          </a:p>
        </xdr:txBody>
      </xdr:sp>
      <xdr:sp macro="" textlink="">
        <xdr:nvSpPr>
          <xdr:cNvPr id="29" name="吹き出し: 四角形 28">
            <a:extLst>
              <a:ext uri="{FF2B5EF4-FFF2-40B4-BE49-F238E27FC236}">
                <a16:creationId xmlns:a16="http://schemas.microsoft.com/office/drawing/2014/main" id="{00000000-0008-0000-0300-00001D000000}"/>
              </a:ext>
            </a:extLst>
          </xdr:cNvPr>
          <xdr:cNvSpPr/>
        </xdr:nvSpPr>
        <xdr:spPr>
          <a:xfrm>
            <a:off x="8468400" y="4076701"/>
            <a:ext cx="3105151" cy="288000"/>
          </a:xfrm>
          <a:prstGeom prst="wedgeRectCallout">
            <a:avLst>
              <a:gd name="adj1" fmla="val -43277"/>
              <a:gd name="adj2" fmla="val 15833"/>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② </a:t>
            </a:r>
            <a:r>
              <a:rPr kumimoji="1" lang="ja-JP" altLang="en-US" sz="1000" baseline="0"/>
              <a:t> 要約統計量の計算  「③</a:t>
            </a:r>
            <a:r>
              <a:rPr kumimoji="1" lang="en-US" altLang="ja-JP" sz="1000" baseline="0"/>
              <a:t>Summary</a:t>
            </a:r>
            <a:r>
              <a:rPr kumimoji="1" lang="ja-JP" altLang="en-US" sz="1000" baseline="0"/>
              <a:t>コピペ用」へ</a:t>
            </a:r>
            <a:endParaRPr kumimoji="1" lang="ja-JP" altLang="en-US" sz="1000"/>
          </a:p>
        </xdr:txBody>
      </xdr:sp>
      <xdr:sp macro="" textlink="">
        <xdr:nvSpPr>
          <xdr:cNvPr id="30" name="吹き出し: 四角形 29">
            <a:extLst>
              <a:ext uri="{FF2B5EF4-FFF2-40B4-BE49-F238E27FC236}">
                <a16:creationId xmlns:a16="http://schemas.microsoft.com/office/drawing/2014/main" id="{00000000-0008-0000-0300-00001E000000}"/>
              </a:ext>
            </a:extLst>
          </xdr:cNvPr>
          <xdr:cNvSpPr/>
        </xdr:nvSpPr>
        <xdr:spPr>
          <a:xfrm>
            <a:off x="8467723" y="4705350"/>
            <a:ext cx="1666877" cy="288000"/>
          </a:xfrm>
          <a:prstGeom prst="wedgeRectCallout">
            <a:avLst>
              <a:gd name="adj1" fmla="val -46150"/>
              <a:gd name="adj2" fmla="val 10648"/>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③</a:t>
            </a:r>
            <a:r>
              <a:rPr kumimoji="1" lang="en-US" altLang="ja-JP" sz="1000"/>
              <a:t>-1</a:t>
            </a:r>
            <a:r>
              <a:rPr kumimoji="1" lang="ja-JP" altLang="en-US" sz="1000"/>
              <a:t> </a:t>
            </a:r>
            <a:r>
              <a:rPr kumimoji="1" lang="ja-JP" altLang="en-US" sz="1000" baseline="0"/>
              <a:t> 因子数を</a:t>
            </a:r>
            <a:r>
              <a:rPr kumimoji="1" lang="en-US" altLang="ja-JP" sz="1000" baseline="0"/>
              <a:t>1</a:t>
            </a:r>
            <a:r>
              <a:rPr kumimoji="1" lang="ja-JP" altLang="en-US" sz="1000" baseline="0"/>
              <a:t>に設定</a:t>
            </a:r>
            <a:endParaRPr kumimoji="1" lang="ja-JP" altLang="en-US" sz="1000"/>
          </a:p>
        </xdr:txBody>
      </xdr:sp>
      <xdr:sp macro="" textlink="">
        <xdr:nvSpPr>
          <xdr:cNvPr id="31" name="吹き出し: 四角形 30">
            <a:extLst>
              <a:ext uri="{FF2B5EF4-FFF2-40B4-BE49-F238E27FC236}">
                <a16:creationId xmlns:a16="http://schemas.microsoft.com/office/drawing/2014/main" id="{00000000-0008-0000-0300-00001F000000}"/>
              </a:ext>
            </a:extLst>
          </xdr:cNvPr>
          <xdr:cNvSpPr/>
        </xdr:nvSpPr>
        <xdr:spPr>
          <a:xfrm>
            <a:off x="10182223" y="4705350"/>
            <a:ext cx="3028949" cy="288000"/>
          </a:xfrm>
          <a:prstGeom prst="wedgeRectCallout">
            <a:avLst>
              <a:gd name="adj1" fmla="val -26723"/>
              <a:gd name="adj2" fmla="val 40277"/>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③</a:t>
            </a:r>
            <a:r>
              <a:rPr kumimoji="1" lang="en-US" altLang="ja-JP" sz="1000"/>
              <a:t>-2</a:t>
            </a:r>
            <a:r>
              <a:rPr kumimoji="1" lang="ja-JP" altLang="en-US" sz="1000"/>
              <a:t> </a:t>
            </a:r>
            <a:r>
              <a:rPr kumimoji="1" lang="ja-JP" altLang="en-US" sz="1000" baseline="0"/>
              <a:t> スクリープロット作成「</a:t>
            </a:r>
            <a:r>
              <a:rPr kumimoji="1" lang="en-US" altLang="ja-JP" sz="1000" baseline="0"/>
              <a:t>Scree</a:t>
            </a:r>
            <a:r>
              <a:rPr kumimoji="1" lang="ja-JP" altLang="en-US" sz="1000" baseline="0"/>
              <a:t>の読み方」へ</a:t>
            </a:r>
            <a:endParaRPr kumimoji="1" lang="ja-JP" altLang="en-US" sz="1000"/>
          </a:p>
        </xdr:txBody>
      </xdr:sp>
      <xdr:sp macro="" textlink="">
        <xdr:nvSpPr>
          <xdr:cNvPr id="32" name="吹き出し: 四角形 31">
            <a:extLst>
              <a:ext uri="{FF2B5EF4-FFF2-40B4-BE49-F238E27FC236}">
                <a16:creationId xmlns:a16="http://schemas.microsoft.com/office/drawing/2014/main" id="{00000000-0008-0000-0300-000020000000}"/>
              </a:ext>
            </a:extLst>
          </xdr:cNvPr>
          <xdr:cNvSpPr/>
        </xdr:nvSpPr>
        <xdr:spPr>
          <a:xfrm>
            <a:off x="8477248" y="5334000"/>
            <a:ext cx="1933576" cy="288000"/>
          </a:xfrm>
          <a:prstGeom prst="wedgeRectCallout">
            <a:avLst>
              <a:gd name="adj1" fmla="val -19078"/>
              <a:gd name="adj2" fmla="val 46033"/>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-1</a:t>
            </a:r>
            <a:r>
              <a:rPr kumimoji="1" lang="ja-JP" altLang="en-US" sz="1000"/>
              <a:t> </a:t>
            </a:r>
            <a:r>
              <a:rPr kumimoji="1" lang="ja-JP" altLang="en-US" sz="1000" baseline="0"/>
              <a:t> やってみる因子数に変更</a:t>
            </a:r>
            <a:endParaRPr kumimoji="1" lang="ja-JP" altLang="en-US" sz="1000"/>
          </a:p>
        </xdr:txBody>
      </xdr:sp>
      <xdr:sp macro="" textlink="">
        <xdr:nvSpPr>
          <xdr:cNvPr id="33" name="吹き出し: 四角形 32">
            <a:extLst>
              <a:ext uri="{FF2B5EF4-FFF2-40B4-BE49-F238E27FC236}">
                <a16:creationId xmlns:a16="http://schemas.microsoft.com/office/drawing/2014/main" id="{00000000-0008-0000-0300-000021000000}"/>
              </a:ext>
            </a:extLst>
          </xdr:cNvPr>
          <xdr:cNvSpPr/>
        </xdr:nvSpPr>
        <xdr:spPr>
          <a:xfrm>
            <a:off x="8477248" y="5667374"/>
            <a:ext cx="2505075" cy="288000"/>
          </a:xfrm>
          <a:prstGeom prst="wedgeRectCallout">
            <a:avLst>
              <a:gd name="adj1" fmla="val 21846"/>
              <a:gd name="adj2" fmla="val -14000"/>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-3</a:t>
            </a:r>
            <a:r>
              <a:rPr kumimoji="1" lang="ja-JP" altLang="en-US" sz="1000"/>
              <a:t> </a:t>
            </a:r>
            <a:r>
              <a:rPr kumimoji="1" lang="ja-JP" altLang="en-US" sz="1000" baseline="0"/>
              <a:t> 分析実行「⑤」</a:t>
            </a:r>
            <a:r>
              <a:rPr kumimoji="1" lang="en-US" altLang="ja-JP" sz="1000" baseline="0"/>
              <a:t>Factor</a:t>
            </a:r>
            <a:r>
              <a:rPr kumimoji="1" lang="ja-JP" altLang="en-US" sz="1000" baseline="0"/>
              <a:t>の読み方」へ</a:t>
            </a:r>
            <a:endParaRPr kumimoji="1" lang="ja-JP" altLang="en-US" sz="1000"/>
          </a:p>
        </xdr:txBody>
      </xdr:sp>
      <xdr:sp macro="" textlink="">
        <xdr:nvSpPr>
          <xdr:cNvPr id="34" name="吹き出し: 四角形 33">
            <a:extLst>
              <a:ext uri="{FF2B5EF4-FFF2-40B4-BE49-F238E27FC236}">
                <a16:creationId xmlns:a16="http://schemas.microsoft.com/office/drawing/2014/main" id="{00000000-0008-0000-0300-000022000000}"/>
              </a:ext>
            </a:extLst>
          </xdr:cNvPr>
          <xdr:cNvSpPr/>
        </xdr:nvSpPr>
        <xdr:spPr>
          <a:xfrm>
            <a:off x="10706098" y="6276975"/>
            <a:ext cx="2628900" cy="288000"/>
          </a:xfrm>
          <a:prstGeom prst="wedgeRectCallout">
            <a:avLst>
              <a:gd name="adj1" fmla="val -35171"/>
              <a:gd name="adj2" fmla="val -25883"/>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⑥</a:t>
            </a:r>
            <a:r>
              <a:rPr kumimoji="1" lang="en-US" altLang="ja-JP" sz="1000">
                <a:solidFill>
                  <a:sysClr val="windowText" lastClr="000000"/>
                </a:solidFill>
              </a:rPr>
              <a:t>-2</a:t>
            </a:r>
            <a:r>
              <a:rPr kumimoji="1" lang="ja-JP" altLang="en-US" sz="1000">
                <a:solidFill>
                  <a:sysClr val="windowText" lastClr="000000"/>
                </a:solidFill>
              </a:rPr>
              <a:t>下位釈度分析、因子と性別で</a:t>
            </a:r>
            <a:r>
              <a:rPr kumimoji="1" lang="en-US" altLang="ja-JP" sz="1000">
                <a:solidFill>
                  <a:sysClr val="windowText" lastClr="000000"/>
                </a:solidFill>
              </a:rPr>
              <a:t>t</a:t>
            </a:r>
            <a:r>
              <a:rPr kumimoji="1" lang="ja-JP" altLang="en-US" sz="1000">
                <a:solidFill>
                  <a:sysClr val="windowText" lastClr="000000"/>
                </a:solidFill>
              </a:rPr>
              <a:t>検定など</a:t>
            </a:r>
            <a:endParaRPr kumimoji="1" lang="en-US" altLang="ja-JP" sz="1000">
              <a:solidFill>
                <a:sysClr val="windowText" lastClr="000000"/>
              </a:solidFill>
            </a:endParaRPr>
          </a:p>
        </xdr:txBody>
      </xdr:sp>
      <xdr:sp macro="" textlink="">
        <xdr:nvSpPr>
          <xdr:cNvPr id="35" name="吹き出し: 四角形 34">
            <a:extLst>
              <a:ext uri="{FF2B5EF4-FFF2-40B4-BE49-F238E27FC236}">
                <a16:creationId xmlns:a16="http://schemas.microsoft.com/office/drawing/2014/main" id="{00000000-0008-0000-0300-000023000000}"/>
              </a:ext>
            </a:extLst>
          </xdr:cNvPr>
          <xdr:cNvSpPr/>
        </xdr:nvSpPr>
        <xdr:spPr>
          <a:xfrm>
            <a:off x="8467723" y="6286499"/>
            <a:ext cx="2190750" cy="288000"/>
          </a:xfrm>
          <a:prstGeom prst="wedgeRectCallout">
            <a:avLst>
              <a:gd name="adj1" fmla="val -12760"/>
              <a:gd name="adj2" fmla="val 28078"/>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⑥</a:t>
            </a:r>
            <a:r>
              <a:rPr kumimoji="1" lang="en-US" altLang="ja-JP" sz="1000">
                <a:solidFill>
                  <a:sysClr val="windowText" lastClr="000000"/>
                </a:solidFill>
              </a:rPr>
              <a:t>-1 </a:t>
            </a:r>
            <a:r>
              <a:rPr kumimoji="1" lang="ja-JP" altLang="en-US" sz="1000">
                <a:solidFill>
                  <a:sysClr val="windowText" lastClr="000000"/>
                </a:solidFill>
              </a:rPr>
              <a:t>抽出した因子を変数に指定</a:t>
            </a:r>
            <a:endParaRPr kumimoji="1" lang="en-US" altLang="ja-JP" sz="1000">
              <a:solidFill>
                <a:sysClr val="windowText" lastClr="000000"/>
              </a:solidFill>
            </a:endParaRPr>
          </a:p>
        </xdr:txBody>
      </xdr:sp>
      <xdr:sp macro="" textlink="">
        <xdr:nvSpPr>
          <xdr:cNvPr id="36" name="吹き出し: 四角形 35">
            <a:extLst>
              <a:ext uri="{FF2B5EF4-FFF2-40B4-BE49-F238E27FC236}">
                <a16:creationId xmlns:a16="http://schemas.microsoft.com/office/drawing/2014/main" id="{00000000-0008-0000-0300-000024000000}"/>
              </a:ext>
            </a:extLst>
          </xdr:cNvPr>
          <xdr:cNvSpPr/>
        </xdr:nvSpPr>
        <xdr:spPr>
          <a:xfrm>
            <a:off x="8467725" y="3162300"/>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b="1">
                <a:solidFill>
                  <a:schemeClr val="accent6">
                    <a:lumMod val="75000"/>
                  </a:schemeClr>
                </a:solidFill>
              </a:rPr>
              <a:t>手順① 初期設定をする。</a:t>
            </a:r>
            <a:endParaRPr kumimoji="1" lang="en-US" altLang="ja-JP" sz="1200" b="1">
              <a:solidFill>
                <a:schemeClr val="accent6">
                  <a:lumMod val="75000"/>
                </a:schemeClr>
              </a:solidFill>
            </a:endParaRPr>
          </a:p>
        </xdr:txBody>
      </xdr:sp>
      <xdr:sp macro="" textlink="">
        <xdr:nvSpPr>
          <xdr:cNvPr id="38" name="吹き出し: 四角形 37">
            <a:extLst>
              <a:ext uri="{FF2B5EF4-FFF2-40B4-BE49-F238E27FC236}">
                <a16:creationId xmlns:a16="http://schemas.microsoft.com/office/drawing/2014/main" id="{00000000-0008-0000-0300-000026000000}"/>
              </a:ext>
            </a:extLst>
          </xdr:cNvPr>
          <xdr:cNvSpPr/>
        </xdr:nvSpPr>
        <xdr:spPr>
          <a:xfrm>
            <a:off x="8468400" y="3781425"/>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200" b="1">
                <a:solidFill>
                  <a:schemeClr val="tx2">
                    <a:lumMod val="50000"/>
                    <a:lumOff val="50000"/>
                  </a:schemeClr>
                </a:solidFill>
                <a:effectLst/>
                <a:latin typeface="+mn-lt"/>
                <a:ea typeface="+mn-ea"/>
                <a:cs typeface="+mn-cs"/>
              </a:rPr>
              <a:t>手順② </a:t>
            </a:r>
            <a:r>
              <a:rPr kumimoji="1" lang="ja-JP" altLang="ja-JP" sz="1200" b="1">
                <a:solidFill>
                  <a:schemeClr val="tx2">
                    <a:lumMod val="50000"/>
                    <a:lumOff val="50000"/>
                  </a:schemeClr>
                </a:solidFill>
                <a:effectLst/>
                <a:latin typeface="+mn-lt"/>
                <a:ea typeface="+mn-ea"/>
                <a:cs typeface="+mn-cs"/>
              </a:rPr>
              <a:t>要約統計量の計算と</a:t>
            </a:r>
            <a:r>
              <a:rPr kumimoji="1" lang="ja-JP" altLang="en-US" sz="1200" b="1">
                <a:solidFill>
                  <a:schemeClr val="tx2">
                    <a:lumMod val="50000"/>
                    <a:lumOff val="50000"/>
                  </a:schemeClr>
                </a:solidFill>
                <a:effectLst/>
                <a:latin typeface="+mn-lt"/>
                <a:ea typeface="+mn-ea"/>
                <a:cs typeface="+mn-cs"/>
              </a:rPr>
              <a:t>各変数の</a:t>
            </a:r>
            <a:r>
              <a:rPr kumimoji="1" lang="ja-JP" altLang="ja-JP" sz="1200" b="1">
                <a:solidFill>
                  <a:schemeClr val="tx2">
                    <a:lumMod val="50000"/>
                    <a:lumOff val="50000"/>
                  </a:schemeClr>
                </a:solidFill>
                <a:effectLst/>
                <a:latin typeface="+mn-lt"/>
                <a:ea typeface="+mn-ea"/>
                <a:cs typeface="+mn-cs"/>
              </a:rPr>
              <a:t>フロア効果天井効果の確認</a:t>
            </a:r>
            <a:r>
              <a:rPr kumimoji="1" lang="ja-JP" altLang="en-US" sz="1200" b="1">
                <a:solidFill>
                  <a:schemeClr val="tx2">
                    <a:lumMod val="50000"/>
                    <a:lumOff val="50000"/>
                  </a:schemeClr>
                </a:solidFill>
                <a:effectLst/>
                <a:latin typeface="+mn-lt"/>
                <a:ea typeface="+mn-ea"/>
                <a:cs typeface="+mn-cs"/>
              </a:rPr>
              <a:t>をする。</a:t>
            </a:r>
            <a:endParaRPr lang="ja-JP" altLang="ja-JP" sz="1200" b="1">
              <a:solidFill>
                <a:schemeClr val="tx2">
                  <a:lumMod val="50000"/>
                  <a:lumOff val="50000"/>
                </a:schemeClr>
              </a:solidFill>
              <a:effectLst/>
            </a:endParaRPr>
          </a:p>
        </xdr:txBody>
      </xdr:sp>
      <xdr:sp macro="" textlink="">
        <xdr:nvSpPr>
          <xdr:cNvPr id="39" name="吹き出し: 四角形 38">
            <a:extLst>
              <a:ext uri="{FF2B5EF4-FFF2-40B4-BE49-F238E27FC236}">
                <a16:creationId xmlns:a16="http://schemas.microsoft.com/office/drawing/2014/main" id="{00000000-0008-0000-0300-000027000000}"/>
              </a:ext>
            </a:extLst>
          </xdr:cNvPr>
          <xdr:cNvSpPr/>
        </xdr:nvSpPr>
        <xdr:spPr>
          <a:xfrm>
            <a:off x="8467723" y="4400550"/>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200" b="1">
                <a:solidFill>
                  <a:schemeClr val="accent5">
                    <a:lumMod val="75000"/>
                  </a:schemeClr>
                </a:solidFill>
                <a:effectLst/>
                <a:latin typeface="+mn-lt"/>
                <a:ea typeface="+mn-ea"/>
                <a:cs typeface="+mn-cs"/>
              </a:rPr>
              <a:t>手順③ 因子数</a:t>
            </a:r>
            <a:r>
              <a:rPr kumimoji="1" lang="en-US" altLang="ja-JP" sz="1200" b="1">
                <a:solidFill>
                  <a:schemeClr val="accent5">
                    <a:lumMod val="75000"/>
                  </a:schemeClr>
                </a:solidFill>
                <a:effectLst/>
                <a:latin typeface="+mn-lt"/>
                <a:ea typeface="+mn-ea"/>
                <a:cs typeface="+mn-cs"/>
              </a:rPr>
              <a:t>1</a:t>
            </a:r>
            <a:r>
              <a:rPr kumimoji="1" lang="ja-JP" altLang="en-US" sz="1200" b="1">
                <a:solidFill>
                  <a:schemeClr val="accent5">
                    <a:lumMod val="75000"/>
                  </a:schemeClr>
                </a:solidFill>
                <a:effectLst/>
                <a:latin typeface="+mn-lt"/>
                <a:ea typeface="+mn-ea"/>
                <a:cs typeface="+mn-cs"/>
              </a:rPr>
              <a:t>に設定してスクリープロットを作成、因子数を決める。</a:t>
            </a:r>
            <a:endParaRPr lang="ja-JP" altLang="ja-JP" sz="1200" b="1">
              <a:solidFill>
                <a:schemeClr val="accent5">
                  <a:lumMod val="75000"/>
                </a:schemeClr>
              </a:solidFill>
              <a:effectLst/>
            </a:endParaRPr>
          </a:p>
        </xdr:txBody>
      </xdr:sp>
      <xdr:sp macro="" textlink="">
        <xdr:nvSpPr>
          <xdr:cNvPr id="40" name="吹き出し: 四角形 39">
            <a:extLst>
              <a:ext uri="{FF2B5EF4-FFF2-40B4-BE49-F238E27FC236}">
                <a16:creationId xmlns:a16="http://schemas.microsoft.com/office/drawing/2014/main" id="{00000000-0008-0000-0300-000028000000}"/>
              </a:ext>
            </a:extLst>
          </xdr:cNvPr>
          <xdr:cNvSpPr/>
        </xdr:nvSpPr>
        <xdr:spPr>
          <a:xfrm>
            <a:off x="8477248" y="5038725"/>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200" b="1">
                <a:solidFill>
                  <a:schemeClr val="accent2">
                    <a:lumMod val="75000"/>
                  </a:schemeClr>
                </a:solidFill>
                <a:effectLst/>
                <a:latin typeface="+mn-lt"/>
                <a:ea typeface="+mn-ea"/>
                <a:cs typeface="+mn-cs"/>
              </a:rPr>
              <a:t>手順④ 決めた因子数で分析実行、不適切な変数は除外して繰り返す。</a:t>
            </a:r>
            <a:endParaRPr lang="ja-JP" altLang="ja-JP" sz="1200" b="1">
              <a:solidFill>
                <a:schemeClr val="accent2">
                  <a:lumMod val="75000"/>
                </a:schemeClr>
              </a:solidFill>
              <a:effectLst/>
            </a:endParaRPr>
          </a:p>
        </xdr:txBody>
      </xdr:sp>
      <xdr:sp macro="" textlink="">
        <xdr:nvSpPr>
          <xdr:cNvPr id="41" name="吹き出し: 四角形 40">
            <a:extLst>
              <a:ext uri="{FF2B5EF4-FFF2-40B4-BE49-F238E27FC236}">
                <a16:creationId xmlns:a16="http://schemas.microsoft.com/office/drawing/2014/main" id="{00000000-0008-0000-0300-000029000000}"/>
              </a:ext>
            </a:extLst>
          </xdr:cNvPr>
          <xdr:cNvSpPr/>
        </xdr:nvSpPr>
        <xdr:spPr>
          <a:xfrm>
            <a:off x="8467723" y="6000750"/>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200" b="1">
                <a:solidFill>
                  <a:srgbClr val="D09E00"/>
                </a:solidFill>
                <a:effectLst/>
                <a:latin typeface="+mn-lt"/>
                <a:ea typeface="+mn-ea"/>
                <a:cs typeface="+mn-cs"/>
              </a:rPr>
              <a:t>手順⑤ 抽出した因子の解釈度を分析する。</a:t>
            </a:r>
            <a:endParaRPr lang="ja-JP" altLang="ja-JP" sz="1200" b="1">
              <a:solidFill>
                <a:srgbClr val="D09E00"/>
              </a:solidFill>
              <a:effectLst/>
            </a:endParaRPr>
          </a:p>
        </xdr:txBody>
      </xdr:sp>
      <xdr:sp macro="" textlink="">
        <xdr:nvSpPr>
          <xdr:cNvPr id="13" name="吹き出し: 四角形 12">
            <a:extLst>
              <a:ext uri="{FF2B5EF4-FFF2-40B4-BE49-F238E27FC236}">
                <a16:creationId xmlns:a16="http://schemas.microsoft.com/office/drawing/2014/main" id="{00000000-0008-0000-0300-00000D000000}"/>
              </a:ext>
            </a:extLst>
          </xdr:cNvPr>
          <xdr:cNvSpPr/>
        </xdr:nvSpPr>
        <xdr:spPr>
          <a:xfrm>
            <a:off x="10467973" y="5343522"/>
            <a:ext cx="3867151" cy="288000"/>
          </a:xfrm>
          <a:prstGeom prst="wedgeRectCallout">
            <a:avLst>
              <a:gd name="adj1" fmla="val -24753"/>
              <a:gd name="adj2" fmla="val 41302"/>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-2</a:t>
            </a:r>
            <a:r>
              <a:rPr kumimoji="1" lang="ja-JP" altLang="en-US" sz="1000"/>
              <a:t> </a:t>
            </a:r>
            <a:r>
              <a:rPr kumimoji="1" lang="ja-JP" altLang="en-US" sz="1000" baseline="0"/>
              <a:t> 天井フロア効果や「</a:t>
            </a:r>
            <a:r>
              <a:rPr kumimoji="1" lang="en-US" altLang="ja-JP" sz="1000" baseline="0"/>
              <a:t>Factor</a:t>
            </a:r>
            <a:r>
              <a:rPr kumimoji="1" lang="ja-JP" altLang="en-US" sz="1000" baseline="0"/>
              <a:t>」の結果不要になった変数を除外</a:t>
            </a:r>
            <a:endParaRPr kumimoji="1" lang="ja-JP" altLang="en-US" sz="1000"/>
          </a:p>
        </xdr:txBody>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571500</xdr:colOff>
          <xdr:row>0</xdr:row>
          <xdr:rowOff>133350</xdr:rowOff>
        </xdr:from>
        <xdr:to>
          <xdr:col>4</xdr:col>
          <xdr:colOff>190500</xdr:colOff>
          <xdr:row>1</xdr:row>
          <xdr:rowOff>200025</xdr:rowOff>
        </xdr:to>
        <xdr:sp macro="" textlink="">
          <xdr:nvSpPr>
            <xdr:cNvPr id="3073" name="history_hide"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133350</xdr:rowOff>
        </xdr:from>
        <xdr:to>
          <xdr:col>6</xdr:col>
          <xdr:colOff>152400</xdr:colOff>
          <xdr:row>1</xdr:row>
          <xdr:rowOff>200025</xdr:rowOff>
        </xdr:to>
        <xdr:sp macro="" textlink="">
          <xdr:nvSpPr>
            <xdr:cNvPr id="3074" name="history_delete"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履歴を全消去</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133350</xdr:rowOff>
        </xdr:from>
        <xdr:to>
          <xdr:col>1</xdr:col>
          <xdr:colOff>114300</xdr:colOff>
          <xdr:row>5</xdr:row>
          <xdr:rowOff>38100</xdr:rowOff>
        </xdr:to>
        <xdr:sp macro="" textlink="">
          <xdr:nvSpPr>
            <xdr:cNvPr id="4097" name="boot_ttm"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66675</xdr:rowOff>
        </xdr:from>
        <xdr:to>
          <xdr:col>1</xdr:col>
          <xdr:colOff>114300</xdr:colOff>
          <xdr:row>13</xdr:row>
          <xdr:rowOff>142875</xdr:rowOff>
        </xdr:to>
        <xdr:sp macro="" textlink="">
          <xdr:nvSpPr>
            <xdr:cNvPr id="4098" name="close_ttm"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47625</xdr:rowOff>
        </xdr:from>
        <xdr:to>
          <xdr:col>1</xdr:col>
          <xdr:colOff>114300</xdr:colOff>
          <xdr:row>8</xdr:row>
          <xdr:rowOff>114300</xdr:rowOff>
        </xdr:to>
        <xdr:sp macro="" textlink="">
          <xdr:nvSpPr>
            <xdr:cNvPr id="4099" name="sheetmanageb" hidden="1">
              <a:extLst>
                <a:ext uri="{63B3BB69-23CF-44E3-9099-C40C66FF867C}">
                  <a14:compatExt spid="_x0000_s4099"/>
                </a:ext>
                <a:ext uri="{FF2B5EF4-FFF2-40B4-BE49-F238E27FC236}">
                  <a16:creationId xmlns:a16="http://schemas.microsoft.com/office/drawing/2014/main" id="{00000000-0008-0000-0900-0000031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0" i="0" u="none" strike="noStrike" baseline="0">
                  <a:solidFill>
                    <a:srgbClr val="000000"/>
                  </a:solidFill>
                  <a:latin typeface="Yu Gothic UI"/>
                  <a:ea typeface="Yu Gothic UI"/>
                </a:rPr>
                <a:t>シート</a:t>
              </a:r>
            </a:p>
            <a:p>
              <a:pPr algn="ctr" rtl="0">
                <a:defRPr sz="1000"/>
              </a:pPr>
              <a:r>
                <a:rPr lang="ja-JP" altLang="en-US" sz="1000" b="0" i="0" u="none" strike="noStrike" baseline="0">
                  <a:solidFill>
                    <a:srgbClr val="000000"/>
                  </a:solidFill>
                  <a:latin typeface="Yu Gothic UI"/>
                  <a:ea typeface="Yu Gothic UI"/>
                </a:rPr>
                <a:t>管理</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342899</xdr:colOff>
      <xdr:row>4</xdr:row>
      <xdr:rowOff>133349</xdr:rowOff>
    </xdr:from>
    <xdr:to>
      <xdr:col>17</xdr:col>
      <xdr:colOff>561974</xdr:colOff>
      <xdr:row>19</xdr:row>
      <xdr:rowOff>180975</xdr:rowOff>
    </xdr:to>
    <xdr:sp macro="" textlink="">
      <xdr:nvSpPr>
        <xdr:cNvPr id="2" name="吹き出し: 四角形 1">
          <a:extLst>
            <a:ext uri="{FF2B5EF4-FFF2-40B4-BE49-F238E27FC236}">
              <a16:creationId xmlns:a16="http://schemas.microsoft.com/office/drawing/2014/main" id="{00000000-0008-0000-0C00-000002000000}"/>
            </a:ext>
          </a:extLst>
        </xdr:cNvPr>
        <xdr:cNvSpPr/>
      </xdr:nvSpPr>
      <xdr:spPr>
        <a:xfrm>
          <a:off x="8381999" y="933449"/>
          <a:ext cx="4333875" cy="2952751"/>
        </a:xfrm>
        <a:prstGeom prst="wedgeRectCallout">
          <a:avLst>
            <a:gd name="adj1" fmla="val -56593"/>
            <a:gd name="adj2" fmla="val -25188"/>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シート③ 要約統計量で分析を実行すると、</a:t>
          </a:r>
          <a:r>
            <a:rPr kumimoji="1" lang="en-US" altLang="ja-JP" sz="1100"/>
            <a:t>Summry</a:t>
          </a:r>
          <a:r>
            <a:rPr kumimoji="1" lang="ja-JP" altLang="en-US" sz="1100"/>
            <a:t>シートが生成されるので、左の枠を </a:t>
          </a:r>
          <a:r>
            <a:rPr kumimoji="1" lang="ja-JP" altLang="en-US" sz="1100" baseline="0"/>
            <a:t>丸っとコピペする。</a:t>
          </a:r>
          <a:endParaRPr kumimoji="1" lang="en-US" altLang="ja-JP" sz="1100" baseline="0"/>
        </a:p>
        <a:p>
          <a:pPr algn="l"/>
          <a:endParaRPr kumimoji="1" lang="en-US" altLang="ja-JP" sz="1100" baseline="0"/>
        </a:p>
        <a:p>
          <a:pPr algn="l"/>
          <a:r>
            <a:rPr kumimoji="1" lang="ja-JP" altLang="en-US" sz="1100" baseline="0"/>
            <a:t>■内容</a:t>
          </a:r>
          <a:br>
            <a:rPr kumimoji="1" lang="en-US" altLang="ja-JP" sz="1100" baseline="0"/>
          </a:br>
          <a:br>
            <a:rPr kumimoji="1" lang="en-US" altLang="ja-JP" sz="1100" baseline="0"/>
          </a:br>
          <a:r>
            <a:rPr kumimoji="1" lang="ja-JP" altLang="en-US" sz="1100" baseline="0"/>
            <a:t>フロア効果 </a:t>
          </a:r>
          <a:r>
            <a:rPr kumimoji="1" lang="en-US" altLang="ja-JP" sz="1100" baseline="0"/>
            <a:t>= </a:t>
          </a:r>
          <a:r>
            <a:rPr kumimoji="1" lang="ja-JP" altLang="en-US" sz="1100" baseline="0"/>
            <a:t>平均値 </a:t>
          </a:r>
          <a:r>
            <a:rPr kumimoji="1" lang="en-US" altLang="ja-JP" sz="1100" baseline="0"/>
            <a:t>- </a:t>
          </a:r>
          <a:r>
            <a:rPr kumimoji="1" lang="ja-JP" altLang="en-US" sz="1100" baseline="0"/>
            <a:t>標準偏差</a:t>
          </a:r>
          <a:endParaRPr kumimoji="1" lang="en-US" altLang="ja-JP" sz="1100" baseline="0"/>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aseline="0"/>
            <a:t>天井効果</a:t>
          </a:r>
          <a:r>
            <a:rPr kumimoji="1" lang="ja-JP" altLang="ja-JP" sz="1100" baseline="0">
              <a:solidFill>
                <a:schemeClr val="lt1"/>
              </a:solidFill>
              <a:effectLst/>
              <a:latin typeface="+mn-lt"/>
              <a:ea typeface="+mn-ea"/>
              <a:cs typeface="+mn-cs"/>
            </a:rPr>
            <a:t> </a:t>
          </a:r>
          <a:r>
            <a:rPr kumimoji="1" lang="en-US" altLang="ja-JP" sz="1100" baseline="0">
              <a:solidFill>
                <a:schemeClr val="lt1"/>
              </a:solidFill>
              <a:effectLst/>
              <a:latin typeface="+mn-lt"/>
              <a:ea typeface="+mn-ea"/>
              <a:cs typeface="+mn-cs"/>
            </a:rPr>
            <a:t>= </a:t>
          </a:r>
          <a:r>
            <a:rPr kumimoji="1" lang="ja-JP" altLang="ja-JP" sz="1100" baseline="0">
              <a:solidFill>
                <a:schemeClr val="lt1"/>
              </a:solidFill>
              <a:effectLst/>
              <a:latin typeface="+mn-lt"/>
              <a:ea typeface="+mn-ea"/>
              <a:cs typeface="+mn-cs"/>
            </a:rPr>
            <a:t>平均値 </a:t>
          </a:r>
          <a:r>
            <a:rPr kumimoji="1" lang="en-US" altLang="ja-JP" sz="1100" baseline="0">
              <a:solidFill>
                <a:schemeClr val="lt1"/>
              </a:solidFill>
              <a:effectLst/>
              <a:latin typeface="+mn-lt"/>
              <a:ea typeface="+mn-ea"/>
              <a:cs typeface="+mn-cs"/>
            </a:rPr>
            <a:t>+ </a:t>
          </a:r>
          <a:r>
            <a:rPr kumimoji="1" lang="ja-JP" altLang="ja-JP" sz="1100" baseline="0">
              <a:solidFill>
                <a:schemeClr val="lt1"/>
              </a:solidFill>
              <a:effectLst/>
              <a:latin typeface="+mn-lt"/>
              <a:ea typeface="+mn-ea"/>
              <a:cs typeface="+mn-cs"/>
            </a:rPr>
            <a:t>標準偏差</a:t>
          </a:r>
          <a:endParaRPr lang="ja-JP" altLang="ja-JP">
            <a:effectLst/>
          </a:endParaRPr>
        </a:p>
        <a:p>
          <a:pPr algn="l"/>
          <a:br>
            <a:rPr kumimoji="1" lang="en-US" altLang="ja-JP" sz="1100"/>
          </a:br>
          <a:r>
            <a:rPr kumimoji="1" lang="ja-JP" altLang="en-US" sz="1100"/>
            <a:t>条件付きセル</a:t>
          </a:r>
          <a:br>
            <a:rPr kumimoji="1" lang="en-US" altLang="ja-JP" sz="1100"/>
          </a:br>
          <a:r>
            <a:rPr kumimoji="1" lang="ja-JP" altLang="en-US" sz="1100"/>
            <a:t>フロア効果 </a:t>
          </a:r>
          <a:r>
            <a:rPr kumimoji="1" lang="en-US" altLang="ja-JP" sz="1100"/>
            <a:t>= </a:t>
          </a:r>
          <a:r>
            <a:rPr kumimoji="1" lang="ja-JP" altLang="en-US" sz="1100"/>
            <a:t>最小値より小さい</a:t>
          </a:r>
          <a:br>
            <a:rPr kumimoji="1" lang="en-US" altLang="ja-JP" sz="1100"/>
          </a:br>
          <a:r>
            <a:rPr kumimoji="1" lang="ja-JP" altLang="en-US" sz="1100"/>
            <a:t>天井効果 </a:t>
          </a:r>
          <a:r>
            <a:rPr kumimoji="1" lang="en-US" altLang="ja-JP" sz="1100" baseline="0"/>
            <a:t> = </a:t>
          </a:r>
          <a:r>
            <a:rPr kumimoji="1" lang="ja-JP" altLang="en-US" sz="1100" baseline="0"/>
            <a:t>最大値より大きい</a:t>
          </a:r>
          <a:br>
            <a:rPr kumimoji="1" lang="en-US" altLang="ja-JP" sz="1100"/>
          </a:br>
          <a:br>
            <a:rPr kumimoji="1" lang="en-US" altLang="ja-JP" sz="1100"/>
          </a:br>
          <a:r>
            <a:rPr kumimoji="1" lang="ja-JP" altLang="en-US" sz="1100" b="1">
              <a:solidFill>
                <a:srgbClr val="FF0000"/>
              </a:solidFill>
            </a:rPr>
            <a:t>ここで引っかかった変数は除外候補</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590550</xdr:colOff>
      <xdr:row>3</xdr:row>
      <xdr:rowOff>0</xdr:rowOff>
    </xdr:from>
    <xdr:to>
      <xdr:col>19</xdr:col>
      <xdr:colOff>82550</xdr:colOff>
      <xdr:row>21</xdr:row>
      <xdr:rowOff>38100</xdr:rowOff>
    </xdr:to>
    <xdr:graphicFrame macro="">
      <xdr:nvGraphicFramePr>
        <xdr:cNvPr id="2" name="グラフ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323849</xdr:colOff>
      <xdr:row>10</xdr:row>
      <xdr:rowOff>123825</xdr:rowOff>
    </xdr:from>
    <xdr:to>
      <xdr:col>15</xdr:col>
      <xdr:colOff>352424</xdr:colOff>
      <xdr:row>12</xdr:row>
      <xdr:rowOff>104774</xdr:rowOff>
    </xdr:to>
    <xdr:sp macro="" textlink="">
      <xdr:nvSpPr>
        <xdr:cNvPr id="3" name="吹き出し: 四角形 2">
          <a:extLst>
            <a:ext uri="{FF2B5EF4-FFF2-40B4-BE49-F238E27FC236}">
              <a16:creationId xmlns:a16="http://schemas.microsoft.com/office/drawing/2014/main" id="{00000000-0008-0000-0D00-000003000000}"/>
            </a:ext>
          </a:extLst>
        </xdr:cNvPr>
        <xdr:cNvSpPr/>
      </xdr:nvSpPr>
      <xdr:spPr>
        <a:xfrm>
          <a:off x="7962899" y="2066925"/>
          <a:ext cx="2771775" cy="361949"/>
        </a:xfrm>
        <a:prstGeom prst="wedgeRectCallout">
          <a:avLst>
            <a:gd name="adj1" fmla="val -47756"/>
            <a:gd name="adj2" fmla="val 177315"/>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角度がなだらかになるところが怪しい</a:t>
          </a:r>
        </a:p>
      </xdr:txBody>
    </xdr:sp>
    <xdr:clientData/>
  </xdr:twoCellAnchor>
  <xdr:twoCellAnchor>
    <xdr:from>
      <xdr:col>7</xdr:col>
      <xdr:colOff>104775</xdr:colOff>
      <xdr:row>3</xdr:row>
      <xdr:rowOff>47625</xdr:rowOff>
    </xdr:from>
    <xdr:to>
      <xdr:col>11</xdr:col>
      <xdr:colOff>314325</xdr:colOff>
      <xdr:row>5</xdr:row>
      <xdr:rowOff>9524</xdr:rowOff>
    </xdr:to>
    <xdr:sp macro="" textlink="">
      <xdr:nvSpPr>
        <xdr:cNvPr id="5" name="吹き出し: 四角形 4">
          <a:extLst>
            <a:ext uri="{FF2B5EF4-FFF2-40B4-BE49-F238E27FC236}">
              <a16:creationId xmlns:a16="http://schemas.microsoft.com/office/drawing/2014/main" id="{00000000-0008-0000-0D00-000005000000}"/>
            </a:ext>
          </a:extLst>
        </xdr:cNvPr>
        <xdr:cNvSpPr/>
      </xdr:nvSpPr>
      <xdr:spPr>
        <a:xfrm>
          <a:off x="5000625" y="638175"/>
          <a:ext cx="2952750" cy="361949"/>
        </a:xfrm>
        <a:prstGeom prst="wedgeRectCallout">
          <a:avLst>
            <a:gd name="adj1" fmla="val -47756"/>
            <a:gd name="adj2" fmla="val 177315"/>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おススメが出た付近の因子数でやってみる</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485775</xdr:colOff>
      <xdr:row>21</xdr:row>
      <xdr:rowOff>38100</xdr:rowOff>
    </xdr:from>
    <xdr:to>
      <xdr:col>13</xdr:col>
      <xdr:colOff>323851</xdr:colOff>
      <xdr:row>24</xdr:row>
      <xdr:rowOff>28575</xdr:rowOff>
    </xdr:to>
    <xdr:sp macro="" textlink="">
      <xdr:nvSpPr>
        <xdr:cNvPr id="2" name="吹き出し: 四角形 1">
          <a:extLst>
            <a:ext uri="{FF2B5EF4-FFF2-40B4-BE49-F238E27FC236}">
              <a16:creationId xmlns:a16="http://schemas.microsoft.com/office/drawing/2014/main" id="{00000000-0008-0000-0E00-000002000000}"/>
            </a:ext>
          </a:extLst>
        </xdr:cNvPr>
        <xdr:cNvSpPr/>
      </xdr:nvSpPr>
      <xdr:spPr>
        <a:xfrm>
          <a:off x="6943725" y="4191000"/>
          <a:ext cx="4638676" cy="571500"/>
        </a:xfrm>
        <a:prstGeom prst="wedgeRectCallout">
          <a:avLst>
            <a:gd name="adj1" fmla="val -104366"/>
            <a:gd name="adj2" fmla="val 63796"/>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baseline="0"/>
            <a:t>各因子で</a:t>
          </a:r>
          <a:r>
            <a:rPr kumimoji="1" lang="en-US" altLang="ja-JP" sz="1100" baseline="0"/>
            <a:t>.40</a:t>
          </a:r>
          <a:r>
            <a:rPr kumimoji="1" lang="ja-JP" altLang="en-US" sz="1100" baseline="0"/>
            <a:t>以下になっていたら、次回の分析では変数から削除。</a:t>
          </a:r>
          <a:br>
            <a:rPr kumimoji="1" lang="en-US" altLang="ja-JP" sz="1100" baseline="0"/>
          </a:br>
          <a:r>
            <a:rPr kumimoji="1" lang="ja-JP" altLang="en-US" sz="1100" baseline="0"/>
            <a:t>モデリングシートの④に戻る。</a:t>
          </a:r>
          <a:endParaRPr kumimoji="1" lang="en-US" altLang="ja-JP" sz="1100" baseline="0"/>
        </a:p>
        <a:p>
          <a:pPr algn="l"/>
          <a:r>
            <a:rPr kumimoji="1" lang="en-US" altLang="ja-JP" sz="1100" baseline="0"/>
            <a:t>.40</a:t>
          </a:r>
          <a:r>
            <a:rPr kumimoji="1" lang="ja-JP" altLang="en-US" sz="1100" baseline="0"/>
            <a:t>以下がなくなったら完了</a:t>
          </a:r>
          <a:endParaRPr kumimoji="1" lang="ja-JP" altLang="en-US" sz="1100"/>
        </a:p>
      </xdr:txBody>
    </xdr:sp>
    <xdr:clientData/>
  </xdr:twoCellAnchor>
  <xdr:twoCellAnchor>
    <xdr:from>
      <xdr:col>5</xdr:col>
      <xdr:colOff>590550</xdr:colOff>
      <xdr:row>56</xdr:row>
      <xdr:rowOff>57150</xdr:rowOff>
    </xdr:from>
    <xdr:to>
      <xdr:col>12</xdr:col>
      <xdr:colOff>428626</xdr:colOff>
      <xdr:row>59</xdr:row>
      <xdr:rowOff>28575</xdr:rowOff>
    </xdr:to>
    <xdr:sp macro="" textlink="">
      <xdr:nvSpPr>
        <xdr:cNvPr id="3" name="吹き出し: 四角形 2">
          <a:extLst>
            <a:ext uri="{FF2B5EF4-FFF2-40B4-BE49-F238E27FC236}">
              <a16:creationId xmlns:a16="http://schemas.microsoft.com/office/drawing/2014/main" id="{00000000-0008-0000-0E00-000003000000}"/>
            </a:ext>
          </a:extLst>
        </xdr:cNvPr>
        <xdr:cNvSpPr/>
      </xdr:nvSpPr>
      <xdr:spPr>
        <a:xfrm>
          <a:off x="6362700" y="11010900"/>
          <a:ext cx="4638676" cy="581025"/>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en-US" altLang="ja-JP" sz="1100">
              <a:solidFill>
                <a:schemeClr val="lt1"/>
              </a:solidFill>
              <a:effectLst/>
              <a:latin typeface="+mn-lt"/>
              <a:ea typeface="+mn-ea"/>
              <a:cs typeface="+mn-cs"/>
            </a:rPr>
            <a:t>(</a:t>
          </a:r>
          <a:r>
            <a:rPr kumimoji="1" lang="ja-JP" altLang="ja-JP" sz="1100">
              <a:solidFill>
                <a:schemeClr val="lt1"/>
              </a:solidFill>
              <a:effectLst/>
              <a:latin typeface="+mn-lt"/>
              <a:ea typeface="+mn-ea"/>
              <a:cs typeface="+mn-cs"/>
            </a:rPr>
            <a:t>結果の報告</a:t>
          </a:r>
          <a:r>
            <a:rPr kumimoji="1" lang="en-US" altLang="ja-JP" sz="1100">
              <a:solidFill>
                <a:schemeClr val="lt1"/>
              </a:solidFill>
              <a:effectLst/>
              <a:latin typeface="+mn-lt"/>
              <a:ea typeface="+mn-ea"/>
              <a:cs typeface="+mn-cs"/>
            </a:rPr>
            <a:t>)</a:t>
          </a:r>
          <a:br>
            <a:rPr kumimoji="1" lang="en-US" altLang="ja-JP" sz="1100">
              <a:solidFill>
                <a:schemeClr val="lt1"/>
              </a:solidFill>
              <a:effectLst/>
              <a:latin typeface="+mn-lt"/>
              <a:ea typeface="+mn-ea"/>
              <a:cs typeface="+mn-cs"/>
            </a:rPr>
          </a:br>
          <a:r>
            <a:rPr kumimoji="1" lang="ja-JP" altLang="en-US" sz="1100"/>
            <a:t> </a:t>
          </a:r>
          <a:r>
            <a:rPr kumimoji="1" lang="en-US" altLang="ja-JP" sz="1100"/>
            <a:t>α</a:t>
          </a:r>
          <a:r>
            <a:rPr kumimoji="1" lang="ja-JP" altLang="en-US" sz="1100"/>
            <a:t>係数が十分に高ければ良いが、具体的には先生と相談</a:t>
          </a:r>
        </a:p>
      </xdr:txBody>
    </xdr:sp>
    <xdr:clientData/>
  </xdr:twoCellAnchor>
  <xdr:twoCellAnchor>
    <xdr:from>
      <xdr:col>5</xdr:col>
      <xdr:colOff>466725</xdr:colOff>
      <xdr:row>66</xdr:row>
      <xdr:rowOff>171450</xdr:rowOff>
    </xdr:from>
    <xdr:to>
      <xdr:col>12</xdr:col>
      <xdr:colOff>304801</xdr:colOff>
      <xdr:row>69</xdr:row>
      <xdr:rowOff>180975</xdr:rowOff>
    </xdr:to>
    <xdr:sp macro="" textlink="">
      <xdr:nvSpPr>
        <xdr:cNvPr id="4" name="吹き出し: 四角形 3">
          <a:extLst>
            <a:ext uri="{FF2B5EF4-FFF2-40B4-BE49-F238E27FC236}">
              <a16:creationId xmlns:a16="http://schemas.microsoft.com/office/drawing/2014/main" id="{00000000-0008-0000-0E00-000004000000}"/>
            </a:ext>
          </a:extLst>
        </xdr:cNvPr>
        <xdr:cNvSpPr/>
      </xdr:nvSpPr>
      <xdr:spPr>
        <a:xfrm>
          <a:off x="6238875" y="13163550"/>
          <a:ext cx="4638676" cy="581025"/>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⑦ </a:t>
          </a:r>
          <a:r>
            <a:rPr kumimoji="1" lang="en-US" altLang="ja-JP" sz="1100"/>
            <a:t>-3</a:t>
          </a:r>
          <a:r>
            <a:rPr kumimoji="1" lang="ja-JP" altLang="en-US" sz="1100"/>
            <a:t> プロマックス回転でやっているので、相関がない</a:t>
          </a:r>
          <a:r>
            <a:rPr kumimoji="1" lang="en-US" altLang="ja-JP" sz="1100"/>
            <a:t>(0.2</a:t>
          </a:r>
          <a:r>
            <a:rPr kumimoji="1" lang="ja-JP" altLang="en-US" sz="1100"/>
            <a:t>以下</a:t>
          </a:r>
          <a:r>
            <a:rPr kumimoji="1" lang="en-US" altLang="ja-JP" sz="1100"/>
            <a:t>)</a:t>
          </a:r>
          <a:br>
            <a:rPr kumimoji="1" lang="en-US" altLang="ja-JP" sz="1100"/>
          </a:br>
          <a:r>
            <a:rPr kumimoji="1" lang="ja-JP" altLang="en-US" sz="1100"/>
            <a:t>とおかしい。</a:t>
          </a:r>
        </a:p>
      </xdr:txBody>
    </xdr:sp>
    <xdr:clientData/>
  </xdr:twoCellAnchor>
  <xdr:twoCellAnchor>
    <xdr:from>
      <xdr:col>6</xdr:col>
      <xdr:colOff>485775</xdr:colOff>
      <xdr:row>25</xdr:row>
      <xdr:rowOff>47625</xdr:rowOff>
    </xdr:from>
    <xdr:to>
      <xdr:col>13</xdr:col>
      <xdr:colOff>323851</xdr:colOff>
      <xdr:row>28</xdr:row>
      <xdr:rowOff>38100</xdr:rowOff>
    </xdr:to>
    <xdr:sp macro="" textlink="">
      <xdr:nvSpPr>
        <xdr:cNvPr id="5" name="吹き出し: 四角形 4">
          <a:extLst>
            <a:ext uri="{FF2B5EF4-FFF2-40B4-BE49-F238E27FC236}">
              <a16:creationId xmlns:a16="http://schemas.microsoft.com/office/drawing/2014/main" id="{00000000-0008-0000-0E00-000005000000}"/>
            </a:ext>
          </a:extLst>
        </xdr:cNvPr>
        <xdr:cNvSpPr/>
      </xdr:nvSpPr>
      <xdr:spPr>
        <a:xfrm>
          <a:off x="6943725" y="4972050"/>
          <a:ext cx="4638676" cy="571500"/>
        </a:xfrm>
        <a:prstGeom prst="wedgeRectCallout">
          <a:avLst>
            <a:gd name="adj1" fmla="val -91635"/>
            <a:gd name="adj2" fmla="val 325463"/>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baseline="0"/>
            <a:t>各因子で</a:t>
          </a:r>
          <a:r>
            <a:rPr kumimoji="1" lang="en-US" altLang="ja-JP" sz="1100" baseline="0"/>
            <a:t>.40</a:t>
          </a:r>
          <a:r>
            <a:rPr kumimoji="1" lang="ja-JP" altLang="en-US" sz="1100" baseline="0"/>
            <a:t>以下になっていたら、次回の分析では変数から削除。</a:t>
          </a:r>
          <a:br>
            <a:rPr kumimoji="1" lang="en-US" altLang="ja-JP" sz="1100" baseline="0"/>
          </a:br>
          <a:r>
            <a:rPr kumimoji="1" lang="ja-JP" altLang="en-US" sz="1100" baseline="0"/>
            <a:t>モデリングシートの④に戻る。</a:t>
          </a:r>
          <a:endParaRPr kumimoji="1" lang="en-US" altLang="ja-JP" sz="1100" baseline="0"/>
        </a:p>
        <a:p>
          <a:pPr algn="l"/>
          <a:r>
            <a:rPr kumimoji="1" lang="en-US" altLang="ja-JP" sz="1100" baseline="0"/>
            <a:t>.40</a:t>
          </a:r>
          <a:r>
            <a:rPr kumimoji="1" lang="ja-JP" altLang="en-US" sz="1100" baseline="0"/>
            <a:t>以下がなくなったら完了</a:t>
          </a:r>
          <a:endParaRPr kumimoji="1" lang="ja-JP" altLang="en-US" sz="1100"/>
        </a:p>
      </xdr:txBody>
    </xdr:sp>
    <xdr:clientData/>
  </xdr:twoCellAnchor>
  <xdr:twoCellAnchor>
    <xdr:from>
      <xdr:col>6</xdr:col>
      <xdr:colOff>85725</xdr:colOff>
      <xdr:row>13</xdr:row>
      <xdr:rowOff>28575</xdr:rowOff>
    </xdr:from>
    <xdr:to>
      <xdr:col>12</xdr:col>
      <xdr:colOff>609601</xdr:colOff>
      <xdr:row>16</xdr:row>
      <xdr:rowOff>38100</xdr:rowOff>
    </xdr:to>
    <xdr:sp macro="" textlink="">
      <xdr:nvSpPr>
        <xdr:cNvPr id="6" name="吹き出し: 四角形 5">
          <a:extLst>
            <a:ext uri="{FF2B5EF4-FFF2-40B4-BE49-F238E27FC236}">
              <a16:creationId xmlns:a16="http://schemas.microsoft.com/office/drawing/2014/main" id="{00000000-0008-0000-0E00-000006000000}"/>
            </a:ext>
          </a:extLst>
        </xdr:cNvPr>
        <xdr:cNvSpPr/>
      </xdr:nvSpPr>
      <xdr:spPr>
        <a:xfrm>
          <a:off x="6543675" y="2638425"/>
          <a:ext cx="4638676" cy="600075"/>
        </a:xfrm>
        <a:prstGeom prst="wedgeRectCallout">
          <a:avLst>
            <a:gd name="adj1" fmla="val -44613"/>
            <a:gd name="adj2" fmla="val 28274"/>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en-US" altLang="ja-JP" sz="1100"/>
            <a:t>(</a:t>
          </a:r>
          <a:r>
            <a:rPr kumimoji="1" lang="ja-JP" altLang="en-US" sz="1100"/>
            <a:t>結果の報告</a:t>
          </a:r>
          <a:r>
            <a:rPr kumimoji="1" lang="en-US" altLang="ja-JP" sz="1100"/>
            <a:t>)</a:t>
          </a:r>
        </a:p>
        <a:p>
          <a:pPr algn="l"/>
          <a:r>
            <a:rPr kumimoji="1" lang="ja-JP" altLang="en-US" sz="1100"/>
            <a:t>各因子には、わかりやすい名前をつける</a:t>
          </a:r>
        </a:p>
      </xdr:txBody>
    </xdr:sp>
    <xdr:clientData/>
  </xdr:twoCellAnchor>
  <xdr:twoCellAnchor>
    <xdr:from>
      <xdr:col>5</xdr:col>
      <xdr:colOff>466725</xdr:colOff>
      <xdr:row>66</xdr:row>
      <xdr:rowOff>152400</xdr:rowOff>
    </xdr:from>
    <xdr:to>
      <xdr:col>12</xdr:col>
      <xdr:colOff>304801</xdr:colOff>
      <xdr:row>69</xdr:row>
      <xdr:rowOff>161925</xdr:rowOff>
    </xdr:to>
    <xdr:sp macro="" textlink="">
      <xdr:nvSpPr>
        <xdr:cNvPr id="7" name="吹き出し: 四角形 6">
          <a:extLst>
            <a:ext uri="{FF2B5EF4-FFF2-40B4-BE49-F238E27FC236}">
              <a16:creationId xmlns:a16="http://schemas.microsoft.com/office/drawing/2014/main" id="{00000000-0008-0000-0E00-000007000000}"/>
            </a:ext>
          </a:extLst>
        </xdr:cNvPr>
        <xdr:cNvSpPr/>
      </xdr:nvSpPr>
      <xdr:spPr>
        <a:xfrm>
          <a:off x="6238875" y="13163550"/>
          <a:ext cx="4638676" cy="590550"/>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en-US" altLang="ja-JP" sz="1100">
              <a:solidFill>
                <a:schemeClr val="lt1"/>
              </a:solidFill>
              <a:effectLst/>
              <a:latin typeface="+mn-lt"/>
              <a:ea typeface="+mn-ea"/>
              <a:cs typeface="+mn-cs"/>
            </a:rPr>
            <a:t>(</a:t>
          </a:r>
          <a:r>
            <a:rPr kumimoji="1" lang="ja-JP" altLang="ja-JP" sz="1100">
              <a:solidFill>
                <a:schemeClr val="lt1"/>
              </a:solidFill>
              <a:effectLst/>
              <a:latin typeface="+mn-lt"/>
              <a:ea typeface="+mn-ea"/>
              <a:cs typeface="+mn-cs"/>
            </a:rPr>
            <a:t>結果の報告</a:t>
          </a:r>
          <a:r>
            <a:rPr kumimoji="1" lang="en-US" altLang="ja-JP" sz="1100">
              <a:solidFill>
                <a:schemeClr val="lt1"/>
              </a:solidFill>
              <a:effectLst/>
              <a:latin typeface="+mn-lt"/>
              <a:ea typeface="+mn-ea"/>
              <a:cs typeface="+mn-cs"/>
            </a:rPr>
            <a:t>)</a:t>
          </a:r>
          <a:br>
            <a:rPr kumimoji="1" lang="en-US" altLang="ja-JP" sz="1100">
              <a:solidFill>
                <a:schemeClr val="lt1"/>
              </a:solidFill>
              <a:effectLst/>
              <a:latin typeface="+mn-lt"/>
              <a:ea typeface="+mn-ea"/>
              <a:cs typeface="+mn-cs"/>
            </a:rPr>
          </a:br>
          <a:r>
            <a:rPr kumimoji="1" lang="ja-JP" altLang="en-US" sz="1100"/>
            <a:t>プロマックス回転でやっているので、相関がない</a:t>
          </a:r>
          <a:r>
            <a:rPr kumimoji="1" lang="en-US" altLang="ja-JP" sz="1100"/>
            <a:t>(0.2</a:t>
          </a:r>
          <a:r>
            <a:rPr kumimoji="1" lang="ja-JP" altLang="en-US" sz="1100"/>
            <a:t>以下</a:t>
          </a:r>
          <a:r>
            <a:rPr kumimoji="1" lang="en-US" altLang="ja-JP" sz="1100"/>
            <a:t>)</a:t>
          </a:r>
          <a:r>
            <a:rPr kumimoji="1" lang="ja-JP" altLang="en-US" sz="1100"/>
            <a:t>とおかしい。</a:t>
          </a:r>
        </a:p>
      </xdr:txBody>
    </xdr:sp>
    <xdr:clientData/>
  </xdr:twoCellAnchor>
  <xdr:twoCellAnchor>
    <xdr:from>
      <xdr:col>5</xdr:col>
      <xdr:colOff>533400</xdr:colOff>
      <xdr:row>72</xdr:row>
      <xdr:rowOff>190500</xdr:rowOff>
    </xdr:from>
    <xdr:to>
      <xdr:col>12</xdr:col>
      <xdr:colOff>371476</xdr:colOff>
      <xdr:row>80</xdr:row>
      <xdr:rowOff>123826</xdr:rowOff>
    </xdr:to>
    <xdr:sp macro="" textlink="">
      <xdr:nvSpPr>
        <xdr:cNvPr id="8" name="吹き出し: 四角形 7">
          <a:extLst>
            <a:ext uri="{FF2B5EF4-FFF2-40B4-BE49-F238E27FC236}">
              <a16:creationId xmlns:a16="http://schemas.microsoft.com/office/drawing/2014/main" id="{00000000-0008-0000-0E00-000008000000}"/>
            </a:ext>
          </a:extLst>
        </xdr:cNvPr>
        <xdr:cNvSpPr/>
      </xdr:nvSpPr>
      <xdr:spPr>
        <a:xfrm>
          <a:off x="6305550" y="14363700"/>
          <a:ext cx="4638676" cy="1495426"/>
        </a:xfrm>
        <a:prstGeom prst="wedgeRectCallout">
          <a:avLst>
            <a:gd name="adj1" fmla="val -57549"/>
            <a:gd name="adj2" fmla="val 13988"/>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solidFill>
                <a:schemeClr val="tx1"/>
              </a:solidFill>
            </a:rPr>
            <a:t>わかりやすい名前にしたら、丸っとコピーして①データシートの、データ右端にコピー、再度データを読み込んでおく。</a:t>
          </a:r>
          <a:endParaRPr kumimoji="1" lang="en-US" altLang="ja-JP" sz="1100">
            <a:solidFill>
              <a:schemeClr val="tx1"/>
            </a:solidFill>
          </a:endParaRPr>
        </a:p>
        <a:p>
          <a:pPr algn="l"/>
          <a:endParaRPr kumimoji="1" lang="en-US" altLang="ja-JP" sz="1100">
            <a:solidFill>
              <a:schemeClr val="tx1"/>
            </a:solidFill>
          </a:endParaRPr>
        </a:p>
        <a:p>
          <a:pPr algn="l"/>
          <a:r>
            <a:rPr kumimoji="1" lang="ja-JP" altLang="en-US" sz="1100">
              <a:solidFill>
                <a:schemeClr val="tx1"/>
              </a:solidFill>
            </a:rPr>
            <a:t>この作業の後に、性別での比較などができる</a:t>
          </a:r>
          <a:r>
            <a:rPr kumimoji="1" lang="en-US" altLang="ja-JP" sz="1100">
              <a:solidFill>
                <a:schemeClr val="tx1"/>
              </a:solidFill>
            </a:rPr>
            <a:t>(</a:t>
          </a:r>
          <a:r>
            <a:rPr kumimoji="1" lang="ja-JP" altLang="en-US" sz="1100">
              <a:solidFill>
                <a:schemeClr val="tx1"/>
              </a:solidFill>
            </a:rPr>
            <a:t>モデリングシート⑤</a:t>
          </a:r>
          <a:r>
            <a:rPr kumimoji="1" lang="en-US" altLang="ja-JP" sz="1100">
              <a:solidFill>
                <a:schemeClr val="tx1"/>
              </a:solidFill>
            </a:rPr>
            <a:t>)</a:t>
          </a:r>
        </a:p>
        <a:p>
          <a:pPr algn="l"/>
          <a:endParaRPr kumimoji="1" lang="en-US" altLang="ja-JP" sz="1100">
            <a:solidFill>
              <a:schemeClr val="tx1"/>
            </a:solidFill>
          </a:endParaRPr>
        </a:p>
        <a:p>
          <a:pPr algn="l"/>
          <a:r>
            <a:rPr kumimoji="1" lang="ja-JP" altLang="en-US" sz="1100">
              <a:solidFill>
                <a:schemeClr val="tx1"/>
              </a:solidFill>
            </a:rPr>
            <a:t>（次のシートに続く）</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6350</xdr:colOff>
      <xdr:row>3</xdr:row>
      <xdr:rowOff>63500</xdr:rowOff>
    </xdr:from>
    <xdr:to>
      <xdr:col>14</xdr:col>
      <xdr:colOff>438150</xdr:colOff>
      <xdr:row>12</xdr:row>
      <xdr:rowOff>146050</xdr:rowOff>
    </xdr:to>
    <xdr:graphicFrame macro="">
      <xdr:nvGraphicFramePr>
        <xdr:cNvPr id="2" name="グラフ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466725</xdr:colOff>
      <xdr:row>16</xdr:row>
      <xdr:rowOff>142875</xdr:rowOff>
    </xdr:from>
    <xdr:to>
      <xdr:col>12</xdr:col>
      <xdr:colOff>304801</xdr:colOff>
      <xdr:row>19</xdr:row>
      <xdr:rowOff>152400</xdr:rowOff>
    </xdr:to>
    <xdr:sp macro="" textlink="">
      <xdr:nvSpPr>
        <xdr:cNvPr id="3" name="吹き出し: 四角形 2">
          <a:extLst>
            <a:ext uri="{FF2B5EF4-FFF2-40B4-BE49-F238E27FC236}">
              <a16:creationId xmlns:a16="http://schemas.microsoft.com/office/drawing/2014/main" id="{00000000-0008-0000-0F00-000003000000}"/>
            </a:ext>
          </a:extLst>
        </xdr:cNvPr>
        <xdr:cNvSpPr/>
      </xdr:nvSpPr>
      <xdr:spPr>
        <a:xfrm>
          <a:off x="3990975" y="3400425"/>
          <a:ext cx="4638676" cy="600075"/>
        </a:xfrm>
        <a:prstGeom prst="wedgeRectCallout">
          <a:avLst>
            <a:gd name="adj1" fmla="val -44613"/>
            <a:gd name="adj2" fmla="val 28274"/>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en-US" altLang="ja-JP" sz="1100"/>
            <a:t>(</a:t>
          </a:r>
          <a:r>
            <a:rPr kumimoji="1" lang="ja-JP" altLang="en-US" sz="1100"/>
            <a:t>結果の報告</a:t>
          </a:r>
          <a:r>
            <a:rPr kumimoji="1" lang="en-US" altLang="ja-JP" sz="1100"/>
            <a:t>)</a:t>
          </a:r>
        </a:p>
        <a:p>
          <a:pPr algn="l"/>
          <a:r>
            <a:rPr kumimoji="1" lang="en-US" altLang="ja-JP" sz="1100" i="1"/>
            <a:t>t</a:t>
          </a:r>
          <a:r>
            <a:rPr kumimoji="1" lang="ja-JP" altLang="en-US" sz="1100"/>
            <a:t>値、</a:t>
          </a:r>
          <a:r>
            <a:rPr kumimoji="1" lang="en-US" altLang="ja-JP" sz="1100"/>
            <a:t>df(</a:t>
          </a:r>
          <a:r>
            <a:rPr kumimoji="1" lang="ja-JP" altLang="en-US" sz="1100"/>
            <a:t>自由度</a:t>
          </a:r>
          <a:r>
            <a:rPr kumimoji="1" lang="en-US" altLang="ja-JP" sz="1100"/>
            <a:t>)</a:t>
          </a:r>
          <a:r>
            <a:rPr kumimoji="1" lang="ja-JP" altLang="en-US" sz="1100"/>
            <a:t>、</a:t>
          </a:r>
          <a:r>
            <a:rPr kumimoji="1" lang="en-US" altLang="ja-JP" sz="1100" i="1"/>
            <a:t>p</a:t>
          </a:r>
          <a:r>
            <a:rPr kumimoji="1" lang="ja-JP" altLang="en-US" sz="1100"/>
            <a:t>値、効果量</a:t>
          </a:r>
          <a:endParaRPr kumimoji="1" lang="en-US" altLang="ja-JP"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Yu Gothic UI"/>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6" Type="http://schemas.openxmlformats.org/officeDocument/2006/relationships/ctrlProp" Target="../ctrlProps/ctrlProp20.xml"/><Relationship Id="rId107" Type="http://schemas.openxmlformats.org/officeDocument/2006/relationships/ctrlProp" Target="../ctrlProps/ctrlProp111.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102" Type="http://schemas.openxmlformats.org/officeDocument/2006/relationships/ctrlProp" Target="../ctrlProps/ctrlProp106.xml"/><Relationship Id="rId5" Type="http://schemas.openxmlformats.org/officeDocument/2006/relationships/ctrlProp" Target="../ctrlProps/ctrlProp9.xml"/><Relationship Id="rId90" Type="http://schemas.openxmlformats.org/officeDocument/2006/relationships/ctrlProp" Target="../ctrlProps/ctrlProp94.xml"/><Relationship Id="rId95" Type="http://schemas.openxmlformats.org/officeDocument/2006/relationships/ctrlProp" Target="../ctrlProps/ctrlProp99.xml"/><Relationship Id="rId22" Type="http://schemas.openxmlformats.org/officeDocument/2006/relationships/ctrlProp" Target="../ctrlProps/ctrlProp26.xml"/><Relationship Id="rId27" Type="http://schemas.openxmlformats.org/officeDocument/2006/relationships/ctrlProp" Target="../ctrlProps/ctrlProp31.xml"/><Relationship Id="rId43" Type="http://schemas.openxmlformats.org/officeDocument/2006/relationships/ctrlProp" Target="../ctrlProps/ctrlProp47.xml"/><Relationship Id="rId48" Type="http://schemas.openxmlformats.org/officeDocument/2006/relationships/ctrlProp" Target="../ctrlProps/ctrlProp52.xml"/><Relationship Id="rId64" Type="http://schemas.openxmlformats.org/officeDocument/2006/relationships/ctrlProp" Target="../ctrlProps/ctrlProp68.xml"/><Relationship Id="rId69" Type="http://schemas.openxmlformats.org/officeDocument/2006/relationships/ctrlProp" Target="../ctrlProps/ctrlProp73.xml"/><Relationship Id="rId80" Type="http://schemas.openxmlformats.org/officeDocument/2006/relationships/ctrlProp" Target="../ctrlProps/ctrlProp84.xml"/><Relationship Id="rId85" Type="http://schemas.openxmlformats.org/officeDocument/2006/relationships/ctrlProp" Target="../ctrlProps/ctrlProp89.xml"/><Relationship Id="rId12" Type="http://schemas.openxmlformats.org/officeDocument/2006/relationships/ctrlProp" Target="../ctrlProps/ctrlProp16.xml"/><Relationship Id="rId17" Type="http://schemas.openxmlformats.org/officeDocument/2006/relationships/ctrlProp" Target="../ctrlProps/ctrlProp21.xml"/><Relationship Id="rId33" Type="http://schemas.openxmlformats.org/officeDocument/2006/relationships/ctrlProp" Target="../ctrlProps/ctrlProp37.xml"/><Relationship Id="rId38" Type="http://schemas.openxmlformats.org/officeDocument/2006/relationships/ctrlProp" Target="../ctrlProps/ctrlProp42.xml"/><Relationship Id="rId59" Type="http://schemas.openxmlformats.org/officeDocument/2006/relationships/ctrlProp" Target="../ctrlProps/ctrlProp63.xml"/><Relationship Id="rId103" Type="http://schemas.openxmlformats.org/officeDocument/2006/relationships/ctrlProp" Target="../ctrlProps/ctrlProp107.xml"/><Relationship Id="rId108" Type="http://schemas.openxmlformats.org/officeDocument/2006/relationships/ctrlProp" Target="../ctrlProps/ctrlProp112.xml"/><Relationship Id="rId54" Type="http://schemas.openxmlformats.org/officeDocument/2006/relationships/ctrlProp" Target="../ctrlProps/ctrlProp58.xml"/><Relationship Id="rId70" Type="http://schemas.openxmlformats.org/officeDocument/2006/relationships/ctrlProp" Target="../ctrlProps/ctrlProp74.xml"/><Relationship Id="rId75" Type="http://schemas.openxmlformats.org/officeDocument/2006/relationships/ctrlProp" Target="../ctrlProps/ctrlProp79.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4.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 Id="rId2" Type="http://schemas.openxmlformats.org/officeDocument/2006/relationships/vmlDrawing" Target="../drawings/vmlDrawing2.v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 Id="rId14" Type="http://schemas.openxmlformats.org/officeDocument/2006/relationships/ctrlProp" Target="../ctrlProps/ctrlProp18.xml"/><Relationship Id="rId30" Type="http://schemas.openxmlformats.org/officeDocument/2006/relationships/ctrlProp" Target="../ctrlProps/ctrlProp34.xml"/><Relationship Id="rId35" Type="http://schemas.openxmlformats.org/officeDocument/2006/relationships/ctrlProp" Target="../ctrlProps/ctrlProp39.xml"/><Relationship Id="rId56" Type="http://schemas.openxmlformats.org/officeDocument/2006/relationships/ctrlProp" Target="../ctrlProps/ctrlProp60.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25" Type="http://schemas.openxmlformats.org/officeDocument/2006/relationships/ctrlProp" Target="../ctrlProps/ctrlProp29.xml"/><Relationship Id="rId46" Type="http://schemas.openxmlformats.org/officeDocument/2006/relationships/ctrlProp" Target="../ctrlProps/ctrlProp50.xml"/><Relationship Id="rId67" Type="http://schemas.openxmlformats.org/officeDocument/2006/relationships/ctrlProp" Target="../ctrlProps/ctrlProp71.xml"/><Relationship Id="rId20" Type="http://schemas.openxmlformats.org/officeDocument/2006/relationships/ctrlProp" Target="../ctrlProps/ctrlProp24.xml"/><Relationship Id="rId41" Type="http://schemas.openxmlformats.org/officeDocument/2006/relationships/ctrlProp" Target="../ctrlProps/ctrlProp45.xml"/><Relationship Id="rId62" Type="http://schemas.openxmlformats.org/officeDocument/2006/relationships/ctrlProp" Target="../ctrlProps/ctrlProp66.xml"/><Relationship Id="rId83" Type="http://schemas.openxmlformats.org/officeDocument/2006/relationships/ctrlProp" Target="../ctrlProps/ctrlProp87.xml"/><Relationship Id="rId88" Type="http://schemas.openxmlformats.org/officeDocument/2006/relationships/ctrlProp" Target="../ctrlProps/ctrlProp9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ctrlProp" Target="../ctrlProps/ctrlProp11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6.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39A77-98FC-4F11-90E4-38B6F1B84BC1}">
  <sheetPr>
    <tabColor rgb="FF92D050"/>
  </sheetPr>
  <dimension ref="A1"/>
  <sheetViews>
    <sheetView workbookViewId="0"/>
  </sheetViews>
  <sheetFormatPr defaultColWidth="18.9375" defaultRowHeight="16.5"/>
  <cols>
    <col min="1" max="1" width="12.5625" customWidth="1"/>
  </cols>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2A629-7003-49E4-B5FE-FBA44CCB91E1}">
  <sheetPr codeName="Sheet1">
    <tabColor rgb="FFFFFF00"/>
  </sheetPr>
  <dimension ref="A1:CM98"/>
  <sheetViews>
    <sheetView workbookViewId="0"/>
  </sheetViews>
  <sheetFormatPr defaultRowHeight="15" customHeight="1"/>
  <cols>
    <col min="1" max="1" width="12.625" style="30" customWidth="1"/>
    <col min="2" max="2" width="2.875" bestFit="1" customWidth="1"/>
    <col min="3" max="74" width="5.125" customWidth="1"/>
    <col min="75" max="75" width="8.25" bestFit="1" customWidth="1"/>
    <col min="76" max="76" width="6.875" bestFit="1" customWidth="1"/>
    <col min="77" max="78" width="9.625" bestFit="1" customWidth="1"/>
    <col min="79" max="79" width="7.75" bestFit="1" customWidth="1"/>
    <col min="80" max="80" width="12.625" bestFit="1" customWidth="1"/>
  </cols>
  <sheetData>
    <row r="1" spans="1:91" s="29" customFormat="1" ht="18" customHeight="1" thickBot="1">
      <c r="A1" s="28" t="s">
        <v>8052</v>
      </c>
      <c r="B1" s="133" t="s">
        <v>8319</v>
      </c>
      <c r="C1" s="134" t="s">
        <v>8320</v>
      </c>
      <c r="D1" s="134" t="s">
        <v>8321</v>
      </c>
      <c r="E1" s="134" t="s">
        <v>8322</v>
      </c>
      <c r="F1" s="134" t="s">
        <v>8323</v>
      </c>
      <c r="G1" s="134" t="s">
        <v>8324</v>
      </c>
      <c r="H1" s="135" t="s">
        <v>8325</v>
      </c>
      <c r="I1" s="135" t="s">
        <v>8326</v>
      </c>
      <c r="J1" s="135" t="s">
        <v>8327</v>
      </c>
      <c r="K1" s="135" t="s">
        <v>8328</v>
      </c>
      <c r="L1" s="135" t="s">
        <v>8329</v>
      </c>
      <c r="M1" s="134" t="s">
        <v>8330</v>
      </c>
      <c r="N1" s="134" t="s">
        <v>8331</v>
      </c>
      <c r="O1" s="134" t="s">
        <v>8332</v>
      </c>
      <c r="P1" s="134" t="s">
        <v>8333</v>
      </c>
      <c r="Q1" s="134" t="s">
        <v>8334</v>
      </c>
      <c r="R1" s="135" t="s">
        <v>8335</v>
      </c>
      <c r="S1" s="135" t="s">
        <v>8336</v>
      </c>
      <c r="T1" s="135" t="s">
        <v>8337</v>
      </c>
      <c r="U1" s="135" t="s">
        <v>8338</v>
      </c>
      <c r="V1" s="135" t="s">
        <v>8339</v>
      </c>
      <c r="W1" s="134" t="s">
        <v>8340</v>
      </c>
      <c r="X1" s="134" t="s">
        <v>8341</v>
      </c>
      <c r="Y1" s="136" t="s">
        <v>8342</v>
      </c>
      <c r="Z1" s="137" t="s">
        <v>8343</v>
      </c>
      <c r="AA1" s="137" t="s">
        <v>8344</v>
      </c>
      <c r="AB1" s="137" t="s">
        <v>8345</v>
      </c>
      <c r="AC1" s="137" t="s">
        <v>8346</v>
      </c>
      <c r="AD1" s="137" t="s">
        <v>8347</v>
      </c>
      <c r="AE1" s="138" t="s">
        <v>8348</v>
      </c>
      <c r="AF1" s="138" t="s">
        <v>8349</v>
      </c>
      <c r="AG1" s="138" t="s">
        <v>8350</v>
      </c>
      <c r="AH1" s="138" t="s">
        <v>8351</v>
      </c>
      <c r="AI1" s="138" t="s">
        <v>8352</v>
      </c>
      <c r="AJ1" s="137" t="s">
        <v>8353</v>
      </c>
      <c r="AK1" s="137" t="s">
        <v>8354</v>
      </c>
      <c r="AL1" s="137" t="s">
        <v>8355</v>
      </c>
      <c r="AM1" s="137" t="s">
        <v>8356</v>
      </c>
      <c r="AN1" s="137" t="s">
        <v>8357</v>
      </c>
      <c r="AO1" s="138" t="s">
        <v>8358</v>
      </c>
      <c r="AP1" s="139" t="s">
        <v>8359</v>
      </c>
      <c r="AQ1" s="139" t="s">
        <v>8360</v>
      </c>
      <c r="AR1" s="139" t="s">
        <v>8361</v>
      </c>
      <c r="AS1" s="140" t="s">
        <v>8362</v>
      </c>
      <c r="AT1" s="141" t="s">
        <v>8363</v>
      </c>
      <c r="AU1" s="141" t="s">
        <v>8364</v>
      </c>
      <c r="AV1" s="141" t="s">
        <v>8365</v>
      </c>
      <c r="AW1" s="141" t="s">
        <v>8366</v>
      </c>
      <c r="AX1" s="141" t="s">
        <v>8367</v>
      </c>
      <c r="AY1" s="142" t="s">
        <v>8368</v>
      </c>
      <c r="AZ1" s="142" t="s">
        <v>8369</v>
      </c>
      <c r="BA1" s="142" t="s">
        <v>8370</v>
      </c>
      <c r="BB1" s="142" t="s">
        <v>8371</v>
      </c>
      <c r="BC1" s="142" t="s">
        <v>8372</v>
      </c>
      <c r="BD1" s="143" t="s">
        <v>8373</v>
      </c>
      <c r="BE1" s="141" t="s">
        <v>8374</v>
      </c>
      <c r="BF1" s="146" t="s">
        <v>8375</v>
      </c>
      <c r="BG1" s="134" t="s">
        <v>8376</v>
      </c>
      <c r="BH1" s="134" t="s">
        <v>8377</v>
      </c>
      <c r="BI1" s="134" t="s">
        <v>8378</v>
      </c>
      <c r="BJ1" s="134" t="s">
        <v>8379</v>
      </c>
      <c r="BK1" s="134" t="s">
        <v>8380</v>
      </c>
      <c r="BL1" s="135" t="s">
        <v>8381</v>
      </c>
      <c r="BM1" s="135" t="s">
        <v>8382</v>
      </c>
      <c r="BN1" s="135" t="s">
        <v>8383</v>
      </c>
      <c r="BO1" s="135" t="s">
        <v>8384</v>
      </c>
      <c r="BP1" s="135" t="s">
        <v>8385</v>
      </c>
      <c r="BQ1" s="134" t="s">
        <v>8386</v>
      </c>
      <c r="BR1" s="134" t="s">
        <v>8387</v>
      </c>
      <c r="BS1" s="137" t="s">
        <v>8388</v>
      </c>
      <c r="BT1" s="137" t="s">
        <v>8389</v>
      </c>
      <c r="BU1" s="137" t="s">
        <v>8390</v>
      </c>
      <c r="BV1" s="137" t="s">
        <v>8391</v>
      </c>
      <c r="BW1" s="150" t="s">
        <v>8645</v>
      </c>
      <c r="BX1" s="150" t="s">
        <v>8646</v>
      </c>
      <c r="BY1" s="150" t="s">
        <v>8647</v>
      </c>
      <c r="BZ1" s="150" t="s">
        <v>8648</v>
      </c>
      <c r="CA1" s="151" t="s">
        <v>8649</v>
      </c>
      <c r="CB1" s="150" t="s">
        <v>8650</v>
      </c>
      <c r="CC1" s="137" t="s">
        <v>8627</v>
      </c>
      <c r="CD1" s="137" t="s">
        <v>8628</v>
      </c>
      <c r="CE1" s="137" t="s">
        <v>8629</v>
      </c>
      <c r="CF1" s="137" t="s">
        <v>8630</v>
      </c>
      <c r="CG1" s="137" t="s">
        <v>8631</v>
      </c>
      <c r="CH1" s="137" t="s">
        <v>8632</v>
      </c>
      <c r="CI1" s="137" t="s">
        <v>8633</v>
      </c>
      <c r="CJ1" s="137" t="s">
        <v>8634</v>
      </c>
      <c r="CK1" s="137" t="s">
        <v>8635</v>
      </c>
      <c r="CL1" s="29" t="s">
        <v>8697</v>
      </c>
      <c r="CM1" s="29" t="s">
        <v>8699</v>
      </c>
    </row>
    <row r="2" spans="1:91" ht="15" customHeight="1" thickBot="1">
      <c r="B2" s="118">
        <v>1</v>
      </c>
      <c r="C2" s="119">
        <v>3</v>
      </c>
      <c r="D2" s="119">
        <v>2</v>
      </c>
      <c r="E2" s="119">
        <v>3</v>
      </c>
      <c r="F2" s="119">
        <v>3</v>
      </c>
      <c r="G2" s="119">
        <v>1</v>
      </c>
      <c r="H2" s="120">
        <v>3</v>
      </c>
      <c r="I2" s="120">
        <v>2</v>
      </c>
      <c r="J2" s="120">
        <v>2</v>
      </c>
      <c r="K2" s="120">
        <v>2</v>
      </c>
      <c r="L2" s="120">
        <v>3</v>
      </c>
      <c r="M2" s="119">
        <v>1</v>
      </c>
      <c r="N2" s="119">
        <v>1</v>
      </c>
      <c r="O2" s="119">
        <v>1</v>
      </c>
      <c r="P2" s="119">
        <v>2</v>
      </c>
      <c r="Q2" s="119">
        <v>3</v>
      </c>
      <c r="R2" s="120">
        <v>1</v>
      </c>
      <c r="S2" s="120">
        <v>3</v>
      </c>
      <c r="T2" s="120">
        <v>4</v>
      </c>
      <c r="U2" s="120">
        <v>3</v>
      </c>
      <c r="V2" s="120">
        <v>2</v>
      </c>
      <c r="W2" s="119">
        <v>1</v>
      </c>
      <c r="X2" s="119">
        <v>4</v>
      </c>
      <c r="Y2" s="121">
        <v>2.4</v>
      </c>
      <c r="Z2" s="122">
        <v>3</v>
      </c>
      <c r="AA2" s="122">
        <v>1</v>
      </c>
      <c r="AB2" s="122">
        <v>6</v>
      </c>
      <c r="AC2" s="122">
        <v>6</v>
      </c>
      <c r="AD2" s="122">
        <v>6</v>
      </c>
      <c r="AE2" s="123">
        <v>6</v>
      </c>
      <c r="AF2" s="123">
        <v>6</v>
      </c>
      <c r="AG2" s="123">
        <v>6</v>
      </c>
      <c r="AH2" s="123">
        <v>6</v>
      </c>
      <c r="AI2" s="123">
        <v>6</v>
      </c>
      <c r="AJ2" s="122">
        <v>6</v>
      </c>
      <c r="AK2" s="122">
        <v>6</v>
      </c>
      <c r="AL2" s="122">
        <v>6</v>
      </c>
      <c r="AM2" s="122">
        <v>6</v>
      </c>
      <c r="AN2" s="122">
        <v>6</v>
      </c>
      <c r="AO2" s="123">
        <v>6</v>
      </c>
      <c r="AP2" s="124">
        <v>4</v>
      </c>
      <c r="AQ2" s="124">
        <v>3</v>
      </c>
      <c r="AR2" s="124">
        <v>1</v>
      </c>
      <c r="AS2" s="125">
        <v>4</v>
      </c>
      <c r="AT2" s="126">
        <v>1</v>
      </c>
      <c r="AU2" s="126">
        <v>1</v>
      </c>
      <c r="AV2" s="126">
        <v>0</v>
      </c>
      <c r="AW2" s="126">
        <v>1</v>
      </c>
      <c r="AX2" s="126">
        <v>2</v>
      </c>
      <c r="AY2" s="127">
        <v>1</v>
      </c>
      <c r="AZ2" s="127">
        <v>1</v>
      </c>
      <c r="BA2" s="127">
        <v>1</v>
      </c>
      <c r="BB2" s="127">
        <v>1</v>
      </c>
      <c r="BC2" s="127">
        <v>1</v>
      </c>
      <c r="BD2" s="144">
        <v>1</v>
      </c>
      <c r="BE2" s="126">
        <v>3</v>
      </c>
      <c r="BF2" s="147">
        <v>3</v>
      </c>
      <c r="BG2" s="119">
        <v>3</v>
      </c>
      <c r="BH2" s="119">
        <v>3</v>
      </c>
      <c r="BI2" s="119">
        <v>3</v>
      </c>
      <c r="BJ2" s="119">
        <v>3</v>
      </c>
      <c r="BK2" s="119">
        <v>3</v>
      </c>
      <c r="BL2" s="120">
        <v>3</v>
      </c>
      <c r="BM2" s="120">
        <v>3</v>
      </c>
      <c r="BN2" s="120">
        <v>2</v>
      </c>
      <c r="BO2" s="120">
        <v>2</v>
      </c>
      <c r="BP2" s="120">
        <v>3</v>
      </c>
      <c r="BQ2" s="119">
        <v>3</v>
      </c>
      <c r="BR2" s="119">
        <v>3</v>
      </c>
      <c r="BS2" s="122">
        <v>19</v>
      </c>
      <c r="BT2" s="122">
        <v>1</v>
      </c>
      <c r="BU2" s="122">
        <v>1</v>
      </c>
      <c r="BV2" s="122">
        <v>1</v>
      </c>
      <c r="BW2" s="127">
        <v>50</v>
      </c>
      <c r="BX2" s="127">
        <v>85</v>
      </c>
      <c r="BY2" s="127">
        <v>5</v>
      </c>
      <c r="BZ2" s="127">
        <v>12</v>
      </c>
      <c r="CA2" s="149">
        <v>3</v>
      </c>
      <c r="CB2" s="127">
        <v>34</v>
      </c>
      <c r="CC2" s="122">
        <v>10</v>
      </c>
      <c r="CD2" s="122">
        <v>7</v>
      </c>
      <c r="CE2" s="122">
        <v>7</v>
      </c>
      <c r="CF2" s="122">
        <v>7</v>
      </c>
      <c r="CG2" s="122">
        <v>12</v>
      </c>
      <c r="CH2" s="122">
        <v>42</v>
      </c>
      <c r="CI2" s="122">
        <v>5</v>
      </c>
      <c r="CJ2" s="122">
        <v>8</v>
      </c>
      <c r="CK2" s="122">
        <v>34</v>
      </c>
      <c r="CL2">
        <f>SUM(AP2,AQ2)</f>
        <v>7</v>
      </c>
      <c r="CM2">
        <f>CI2</f>
        <v>5</v>
      </c>
    </row>
    <row r="3" spans="1:91" ht="15" customHeight="1" thickBot="1">
      <c r="B3" s="118">
        <v>2</v>
      </c>
      <c r="C3" s="119">
        <v>2</v>
      </c>
      <c r="D3" s="119">
        <v>2</v>
      </c>
      <c r="E3" s="119">
        <v>2</v>
      </c>
      <c r="F3" s="119">
        <v>2</v>
      </c>
      <c r="G3" s="119">
        <v>1</v>
      </c>
      <c r="H3" s="120">
        <v>2</v>
      </c>
      <c r="I3" s="120">
        <v>2</v>
      </c>
      <c r="J3" s="120">
        <v>2</v>
      </c>
      <c r="K3" s="120">
        <v>2</v>
      </c>
      <c r="L3" s="120">
        <v>3</v>
      </c>
      <c r="M3" s="119">
        <v>2</v>
      </c>
      <c r="N3" s="119">
        <v>2</v>
      </c>
      <c r="O3" s="119">
        <v>3</v>
      </c>
      <c r="P3" s="119">
        <v>2</v>
      </c>
      <c r="Q3" s="119">
        <v>2</v>
      </c>
      <c r="R3" s="120">
        <v>2</v>
      </c>
      <c r="S3" s="120">
        <v>4</v>
      </c>
      <c r="T3" s="120">
        <v>3</v>
      </c>
      <c r="U3" s="120">
        <v>4</v>
      </c>
      <c r="V3" s="120">
        <v>3</v>
      </c>
      <c r="W3" s="119">
        <v>3</v>
      </c>
      <c r="X3" s="119">
        <v>3</v>
      </c>
      <c r="Y3" s="121">
        <v>2.4</v>
      </c>
      <c r="Z3" s="122">
        <v>2</v>
      </c>
      <c r="AA3" s="122">
        <v>4</v>
      </c>
      <c r="AB3" s="122">
        <v>7</v>
      </c>
      <c r="AC3" s="122">
        <v>5</v>
      </c>
      <c r="AD3" s="122">
        <v>5</v>
      </c>
      <c r="AE3" s="123">
        <v>5</v>
      </c>
      <c r="AF3" s="123">
        <v>6</v>
      </c>
      <c r="AG3" s="123">
        <v>5</v>
      </c>
      <c r="AH3" s="123">
        <v>7</v>
      </c>
      <c r="AI3" s="123">
        <v>5</v>
      </c>
      <c r="AJ3" s="122">
        <v>4</v>
      </c>
      <c r="AK3" s="122">
        <v>6</v>
      </c>
      <c r="AL3" s="122">
        <v>7</v>
      </c>
      <c r="AM3" s="122">
        <v>4</v>
      </c>
      <c r="AN3" s="122">
        <v>7</v>
      </c>
      <c r="AO3" s="123">
        <v>7</v>
      </c>
      <c r="AP3" s="124">
        <v>2</v>
      </c>
      <c r="AQ3" s="124">
        <v>2</v>
      </c>
      <c r="AR3" s="124">
        <v>2</v>
      </c>
      <c r="AS3" s="125">
        <v>4</v>
      </c>
      <c r="AT3" s="126">
        <v>0</v>
      </c>
      <c r="AU3" s="126">
        <v>0</v>
      </c>
      <c r="AV3" s="126">
        <v>2</v>
      </c>
      <c r="AW3" s="126">
        <v>3</v>
      </c>
      <c r="AX3" s="126">
        <v>1</v>
      </c>
      <c r="AY3" s="127">
        <v>0</v>
      </c>
      <c r="AZ3" s="127">
        <v>0</v>
      </c>
      <c r="BA3" s="127">
        <v>1</v>
      </c>
      <c r="BB3" s="127">
        <v>0</v>
      </c>
      <c r="BC3" s="127">
        <v>2</v>
      </c>
      <c r="BD3" s="144">
        <v>2</v>
      </c>
      <c r="BE3" s="126">
        <v>2</v>
      </c>
      <c r="BF3" s="147">
        <v>1</v>
      </c>
      <c r="BG3" s="119">
        <v>2</v>
      </c>
      <c r="BH3" s="119">
        <v>3</v>
      </c>
      <c r="BI3" s="119">
        <v>3</v>
      </c>
      <c r="BJ3" s="119">
        <v>2</v>
      </c>
      <c r="BK3" s="119">
        <v>2</v>
      </c>
      <c r="BL3" s="120">
        <v>1</v>
      </c>
      <c r="BM3" s="120">
        <v>3</v>
      </c>
      <c r="BN3" s="120">
        <v>2</v>
      </c>
      <c r="BO3" s="120">
        <v>2</v>
      </c>
      <c r="BP3" s="120">
        <v>2</v>
      </c>
      <c r="BQ3" s="119">
        <v>3</v>
      </c>
      <c r="BR3" s="119">
        <v>1</v>
      </c>
      <c r="BS3" s="122">
        <v>19</v>
      </c>
      <c r="BT3" s="122">
        <v>2</v>
      </c>
      <c r="BU3" s="122">
        <v>1</v>
      </c>
      <c r="BV3" s="122">
        <v>2</v>
      </c>
      <c r="BW3" s="127">
        <v>53</v>
      </c>
      <c r="BX3" s="127">
        <v>84</v>
      </c>
      <c r="BY3" s="127">
        <v>6</v>
      </c>
      <c r="BZ3" s="127">
        <v>10</v>
      </c>
      <c r="CA3" s="149">
        <v>1</v>
      </c>
      <c r="CB3" s="127">
        <v>26</v>
      </c>
      <c r="CC3" s="122">
        <v>14</v>
      </c>
      <c r="CD3" s="122">
        <v>6</v>
      </c>
      <c r="CE3" s="122">
        <v>6</v>
      </c>
      <c r="CF3" s="122">
        <v>7</v>
      </c>
      <c r="CG3" s="122">
        <v>16</v>
      </c>
      <c r="CH3" s="122">
        <v>40</v>
      </c>
      <c r="CI3" s="122">
        <v>6</v>
      </c>
      <c r="CJ3" s="122">
        <v>10</v>
      </c>
      <c r="CK3" s="122">
        <v>26</v>
      </c>
      <c r="CL3">
        <f t="shared" ref="CL3:CL66" si="0">SUM(AP3,AQ3)</f>
        <v>4</v>
      </c>
      <c r="CM3">
        <f t="shared" ref="CM3:CM66" si="1">CI3</f>
        <v>6</v>
      </c>
    </row>
    <row r="4" spans="1:91" ht="15" customHeight="1" thickBot="1">
      <c r="B4" s="118">
        <v>3</v>
      </c>
      <c r="C4" s="119">
        <v>1</v>
      </c>
      <c r="D4" s="119">
        <v>1</v>
      </c>
      <c r="E4" s="119">
        <v>1</v>
      </c>
      <c r="F4" s="119">
        <v>1</v>
      </c>
      <c r="G4" s="119">
        <v>2</v>
      </c>
      <c r="H4" s="120">
        <v>2</v>
      </c>
      <c r="I4" s="120">
        <v>2</v>
      </c>
      <c r="J4" s="120">
        <v>2</v>
      </c>
      <c r="K4" s="120">
        <v>3</v>
      </c>
      <c r="L4" s="120">
        <v>2</v>
      </c>
      <c r="M4" s="119">
        <v>3</v>
      </c>
      <c r="N4" s="119">
        <v>1</v>
      </c>
      <c r="O4" s="119">
        <v>2</v>
      </c>
      <c r="P4" s="119">
        <v>2</v>
      </c>
      <c r="Q4" s="119">
        <v>2</v>
      </c>
      <c r="R4" s="120">
        <v>2</v>
      </c>
      <c r="S4" s="120">
        <v>4</v>
      </c>
      <c r="T4" s="120">
        <v>4</v>
      </c>
      <c r="U4" s="120">
        <v>4</v>
      </c>
      <c r="V4" s="120">
        <v>2</v>
      </c>
      <c r="W4" s="119">
        <v>3</v>
      </c>
      <c r="X4" s="119">
        <v>4</v>
      </c>
      <c r="Y4" s="121">
        <v>2</v>
      </c>
      <c r="Z4" s="122">
        <v>2</v>
      </c>
      <c r="AA4" s="122">
        <v>3</v>
      </c>
      <c r="AB4" s="122">
        <v>7</v>
      </c>
      <c r="AC4" s="122">
        <v>7</v>
      </c>
      <c r="AD4" s="122">
        <v>6</v>
      </c>
      <c r="AE4" s="123">
        <v>6</v>
      </c>
      <c r="AF4" s="123">
        <v>7</v>
      </c>
      <c r="AG4" s="123">
        <v>7</v>
      </c>
      <c r="AH4" s="123">
        <v>4</v>
      </c>
      <c r="AI4" s="123">
        <v>6</v>
      </c>
      <c r="AJ4" s="122">
        <v>6</v>
      </c>
      <c r="AK4" s="122">
        <v>7</v>
      </c>
      <c r="AL4" s="122">
        <v>7</v>
      </c>
      <c r="AM4" s="122">
        <v>4</v>
      </c>
      <c r="AN4" s="122">
        <v>5</v>
      </c>
      <c r="AO4" s="123">
        <v>4</v>
      </c>
      <c r="AP4" s="124">
        <v>4</v>
      </c>
      <c r="AQ4" s="124">
        <v>2</v>
      </c>
      <c r="AR4" s="124">
        <v>1</v>
      </c>
      <c r="AS4" s="125">
        <v>1</v>
      </c>
      <c r="AT4" s="126">
        <v>2</v>
      </c>
      <c r="AU4" s="126">
        <v>2</v>
      </c>
      <c r="AV4" s="126">
        <v>1</v>
      </c>
      <c r="AW4" s="126">
        <v>3</v>
      </c>
      <c r="AX4" s="126">
        <v>0</v>
      </c>
      <c r="AY4" s="127">
        <v>0</v>
      </c>
      <c r="AZ4" s="127">
        <v>0</v>
      </c>
      <c r="BA4" s="127">
        <v>0</v>
      </c>
      <c r="BB4" s="127">
        <v>0</v>
      </c>
      <c r="BC4" s="127">
        <v>2</v>
      </c>
      <c r="BD4" s="144">
        <v>1</v>
      </c>
      <c r="BE4" s="126">
        <v>3</v>
      </c>
      <c r="BF4" s="147">
        <v>3</v>
      </c>
      <c r="BG4" s="119">
        <v>3</v>
      </c>
      <c r="BH4" s="119">
        <v>3</v>
      </c>
      <c r="BI4" s="119">
        <v>3</v>
      </c>
      <c r="BJ4" s="119">
        <v>3</v>
      </c>
      <c r="BK4" s="119">
        <v>3</v>
      </c>
      <c r="BL4" s="120">
        <v>3</v>
      </c>
      <c r="BM4" s="120">
        <v>3</v>
      </c>
      <c r="BN4" s="120">
        <v>3</v>
      </c>
      <c r="BO4" s="120">
        <v>3</v>
      </c>
      <c r="BP4" s="120">
        <v>3</v>
      </c>
      <c r="BQ4" s="119">
        <v>3</v>
      </c>
      <c r="BR4" s="119">
        <v>3</v>
      </c>
      <c r="BS4" s="122">
        <v>18</v>
      </c>
      <c r="BT4" s="122">
        <v>2</v>
      </c>
      <c r="BU4" s="122">
        <v>1</v>
      </c>
      <c r="BV4" s="122">
        <v>2</v>
      </c>
      <c r="BW4" s="127">
        <v>50</v>
      </c>
      <c r="BX4" s="127">
        <v>86</v>
      </c>
      <c r="BY4" s="127">
        <v>2</v>
      </c>
      <c r="BZ4" s="127">
        <v>12</v>
      </c>
      <c r="CA4" s="149">
        <v>3</v>
      </c>
      <c r="CB4" s="127">
        <v>36</v>
      </c>
      <c r="CC4" s="122">
        <v>13</v>
      </c>
      <c r="CD4" s="122">
        <v>6</v>
      </c>
      <c r="CE4" s="122">
        <v>5</v>
      </c>
      <c r="CF4" s="122">
        <v>8</v>
      </c>
      <c r="CG4" s="122">
        <v>14</v>
      </c>
      <c r="CH4" s="122">
        <v>44</v>
      </c>
      <c r="CI4" s="122">
        <v>2</v>
      </c>
      <c r="CJ4" s="122">
        <v>11</v>
      </c>
      <c r="CK4" s="122">
        <v>36</v>
      </c>
      <c r="CL4">
        <f t="shared" si="0"/>
        <v>6</v>
      </c>
      <c r="CM4">
        <f t="shared" si="1"/>
        <v>2</v>
      </c>
    </row>
    <row r="5" spans="1:91" ht="15" customHeight="1" thickBot="1">
      <c r="B5" s="118">
        <v>4</v>
      </c>
      <c r="C5" s="119">
        <v>1</v>
      </c>
      <c r="D5" s="119">
        <v>1</v>
      </c>
      <c r="E5" s="119">
        <v>1</v>
      </c>
      <c r="F5" s="119">
        <v>2</v>
      </c>
      <c r="G5" s="119">
        <v>1</v>
      </c>
      <c r="H5" s="120">
        <v>1</v>
      </c>
      <c r="I5" s="120">
        <v>3</v>
      </c>
      <c r="J5" s="120">
        <v>3</v>
      </c>
      <c r="K5" s="120">
        <v>4</v>
      </c>
      <c r="L5" s="120">
        <v>4</v>
      </c>
      <c r="M5" s="119">
        <v>2</v>
      </c>
      <c r="N5" s="119">
        <v>3</v>
      </c>
      <c r="O5" s="119">
        <v>3</v>
      </c>
      <c r="P5" s="119">
        <v>2</v>
      </c>
      <c r="Q5" s="119">
        <v>4</v>
      </c>
      <c r="R5" s="120">
        <v>2</v>
      </c>
      <c r="S5" s="120">
        <v>2</v>
      </c>
      <c r="T5" s="120">
        <v>2</v>
      </c>
      <c r="U5" s="120">
        <v>3</v>
      </c>
      <c r="V5" s="120">
        <v>2</v>
      </c>
      <c r="W5" s="119">
        <v>3</v>
      </c>
      <c r="X5" s="119">
        <v>4</v>
      </c>
      <c r="Y5" s="121">
        <v>2</v>
      </c>
      <c r="Z5" s="122">
        <v>3</v>
      </c>
      <c r="AA5" s="122">
        <v>4</v>
      </c>
      <c r="AB5" s="122">
        <v>7</v>
      </c>
      <c r="AC5" s="122">
        <v>7</v>
      </c>
      <c r="AD5" s="122">
        <v>7</v>
      </c>
      <c r="AE5" s="123">
        <v>6</v>
      </c>
      <c r="AF5" s="123">
        <v>6</v>
      </c>
      <c r="AG5" s="123">
        <v>6</v>
      </c>
      <c r="AH5" s="123">
        <v>5</v>
      </c>
      <c r="AI5" s="123">
        <v>7</v>
      </c>
      <c r="AJ5" s="122">
        <v>5</v>
      </c>
      <c r="AK5" s="122">
        <v>6</v>
      </c>
      <c r="AL5" s="122">
        <v>7</v>
      </c>
      <c r="AM5" s="122">
        <v>5</v>
      </c>
      <c r="AN5" s="122">
        <v>6</v>
      </c>
      <c r="AO5" s="123">
        <v>7</v>
      </c>
      <c r="AP5" s="124">
        <v>3</v>
      </c>
      <c r="AQ5" s="124">
        <v>2</v>
      </c>
      <c r="AR5" s="124">
        <v>1</v>
      </c>
      <c r="AS5" s="125">
        <v>2</v>
      </c>
      <c r="AT5" s="126">
        <v>1</v>
      </c>
      <c r="AU5" s="126">
        <v>1</v>
      </c>
      <c r="AV5" s="126">
        <v>2</v>
      </c>
      <c r="AW5" s="126">
        <v>3</v>
      </c>
      <c r="AX5" s="126">
        <v>1</v>
      </c>
      <c r="AY5" s="127">
        <v>0</v>
      </c>
      <c r="AZ5" s="127">
        <v>0</v>
      </c>
      <c r="BA5" s="127">
        <v>0</v>
      </c>
      <c r="BB5" s="127">
        <v>1</v>
      </c>
      <c r="BC5" s="127">
        <v>1</v>
      </c>
      <c r="BD5" s="144">
        <v>2</v>
      </c>
      <c r="BE5" s="126">
        <v>2</v>
      </c>
      <c r="BF5" s="147">
        <v>2</v>
      </c>
      <c r="BG5" s="119">
        <v>4</v>
      </c>
      <c r="BH5" s="119">
        <v>4</v>
      </c>
      <c r="BI5" s="119">
        <v>3</v>
      </c>
      <c r="BJ5" s="119">
        <v>3</v>
      </c>
      <c r="BK5" s="119">
        <v>2</v>
      </c>
      <c r="BL5" s="120">
        <v>2</v>
      </c>
      <c r="BM5" s="120">
        <v>3</v>
      </c>
      <c r="BN5" s="120">
        <v>3</v>
      </c>
      <c r="BO5" s="120">
        <v>3</v>
      </c>
      <c r="BP5" s="120">
        <v>3</v>
      </c>
      <c r="BQ5" s="119">
        <v>4</v>
      </c>
      <c r="BR5" s="119">
        <v>2</v>
      </c>
      <c r="BS5" s="122">
        <v>18</v>
      </c>
      <c r="BT5" s="122">
        <v>2</v>
      </c>
      <c r="BU5" s="122">
        <v>1</v>
      </c>
      <c r="BV5" s="122">
        <v>2</v>
      </c>
      <c r="BW5" s="127">
        <v>53</v>
      </c>
      <c r="BX5" s="127">
        <v>91</v>
      </c>
      <c r="BY5" s="127">
        <v>3</v>
      </c>
      <c r="BZ5" s="127">
        <v>11</v>
      </c>
      <c r="CA5" s="149">
        <v>2</v>
      </c>
      <c r="CB5" s="127">
        <v>36</v>
      </c>
      <c r="CC5" s="122">
        <v>18</v>
      </c>
      <c r="CD5" s="122">
        <v>7</v>
      </c>
      <c r="CE5" s="122">
        <v>7</v>
      </c>
      <c r="CF5" s="122">
        <v>4</v>
      </c>
      <c r="CG5" s="122">
        <v>20</v>
      </c>
      <c r="CH5" s="122">
        <v>44</v>
      </c>
      <c r="CI5" s="122">
        <v>3</v>
      </c>
      <c r="CJ5" s="122">
        <v>11</v>
      </c>
      <c r="CK5" s="122">
        <v>36</v>
      </c>
      <c r="CL5">
        <f t="shared" si="0"/>
        <v>5</v>
      </c>
      <c r="CM5">
        <f t="shared" si="1"/>
        <v>3</v>
      </c>
    </row>
    <row r="6" spans="1:91" ht="15" customHeight="1" thickBot="1">
      <c r="B6" s="118">
        <v>5</v>
      </c>
      <c r="C6" s="119">
        <v>1</v>
      </c>
      <c r="D6" s="119">
        <v>1</v>
      </c>
      <c r="E6" s="119">
        <v>1</v>
      </c>
      <c r="F6" s="119">
        <v>1</v>
      </c>
      <c r="G6" s="119">
        <v>1</v>
      </c>
      <c r="H6" s="120">
        <v>3</v>
      </c>
      <c r="I6" s="120">
        <v>2</v>
      </c>
      <c r="J6" s="120">
        <v>1</v>
      </c>
      <c r="K6" s="120">
        <v>1</v>
      </c>
      <c r="L6" s="120">
        <v>1</v>
      </c>
      <c r="M6" s="119">
        <v>1</v>
      </c>
      <c r="N6" s="119">
        <v>1</v>
      </c>
      <c r="O6" s="119">
        <v>1</v>
      </c>
      <c r="P6" s="119">
        <v>1</v>
      </c>
      <c r="Q6" s="119">
        <v>1</v>
      </c>
      <c r="R6" s="120">
        <v>2.1</v>
      </c>
      <c r="S6" s="120">
        <v>2</v>
      </c>
      <c r="T6" s="120">
        <v>2.8</v>
      </c>
      <c r="U6" s="120">
        <v>4</v>
      </c>
      <c r="V6" s="120">
        <v>4</v>
      </c>
      <c r="W6" s="119">
        <v>4</v>
      </c>
      <c r="X6" s="119">
        <v>4</v>
      </c>
      <c r="Y6" s="121">
        <v>2</v>
      </c>
      <c r="Z6" s="122">
        <v>3</v>
      </c>
      <c r="AA6" s="122">
        <v>4</v>
      </c>
      <c r="AB6" s="122">
        <v>7</v>
      </c>
      <c r="AC6" s="122">
        <v>7</v>
      </c>
      <c r="AD6" s="122">
        <v>7</v>
      </c>
      <c r="AE6" s="123">
        <v>7</v>
      </c>
      <c r="AF6" s="123">
        <v>7</v>
      </c>
      <c r="AG6" s="123">
        <v>7</v>
      </c>
      <c r="AH6" s="123">
        <v>7</v>
      </c>
      <c r="AI6" s="123">
        <v>7</v>
      </c>
      <c r="AJ6" s="122">
        <v>7</v>
      </c>
      <c r="AK6" s="122">
        <v>7</v>
      </c>
      <c r="AL6" s="122">
        <v>7</v>
      </c>
      <c r="AM6" s="122">
        <v>5</v>
      </c>
      <c r="AN6" s="122">
        <v>7</v>
      </c>
      <c r="AO6" s="123">
        <v>6</v>
      </c>
      <c r="AP6" s="124">
        <v>4</v>
      </c>
      <c r="AQ6" s="124">
        <v>4</v>
      </c>
      <c r="AR6" s="124">
        <v>3</v>
      </c>
      <c r="AS6" s="125">
        <v>4</v>
      </c>
      <c r="AT6" s="126">
        <v>3</v>
      </c>
      <c r="AU6" s="126">
        <v>3</v>
      </c>
      <c r="AV6" s="126">
        <v>3</v>
      </c>
      <c r="AW6" s="126">
        <v>3</v>
      </c>
      <c r="AX6" s="126">
        <v>1</v>
      </c>
      <c r="AY6" s="127">
        <v>0</v>
      </c>
      <c r="AZ6" s="127">
        <v>0</v>
      </c>
      <c r="BA6" s="127">
        <v>0</v>
      </c>
      <c r="BB6" s="127">
        <v>0</v>
      </c>
      <c r="BC6" s="127">
        <v>0</v>
      </c>
      <c r="BD6" s="144">
        <v>2</v>
      </c>
      <c r="BE6" s="126">
        <v>3</v>
      </c>
      <c r="BF6" s="147">
        <v>1</v>
      </c>
      <c r="BG6" s="119">
        <v>4</v>
      </c>
      <c r="BH6" s="119">
        <v>4</v>
      </c>
      <c r="BI6" s="119">
        <v>4</v>
      </c>
      <c r="BJ6" s="119">
        <v>4</v>
      </c>
      <c r="BK6" s="119">
        <v>3</v>
      </c>
      <c r="BL6" s="120">
        <v>4</v>
      </c>
      <c r="BM6" s="120">
        <v>4</v>
      </c>
      <c r="BN6" s="120">
        <v>3</v>
      </c>
      <c r="BO6" s="120">
        <v>3</v>
      </c>
      <c r="BP6" s="120">
        <v>3</v>
      </c>
      <c r="BQ6" s="119">
        <v>4</v>
      </c>
      <c r="BR6" s="119">
        <v>4</v>
      </c>
      <c r="BS6" s="122">
        <v>18</v>
      </c>
      <c r="BT6" s="122">
        <v>2</v>
      </c>
      <c r="BU6" s="122">
        <v>1</v>
      </c>
      <c r="BV6" s="122">
        <v>2</v>
      </c>
      <c r="BW6" s="127">
        <v>40.9</v>
      </c>
      <c r="BX6" s="127">
        <v>99</v>
      </c>
      <c r="BY6" s="127">
        <v>7</v>
      </c>
      <c r="BZ6" s="127">
        <v>14</v>
      </c>
      <c r="CA6" s="149">
        <v>1</v>
      </c>
      <c r="CB6" s="127">
        <v>44</v>
      </c>
      <c r="CC6" s="122">
        <v>6</v>
      </c>
      <c r="CD6" s="122">
        <v>6</v>
      </c>
      <c r="CE6" s="122">
        <v>4.0999999999999996</v>
      </c>
      <c r="CF6" s="122">
        <v>4.8</v>
      </c>
      <c r="CG6" s="122">
        <v>8.1</v>
      </c>
      <c r="CH6" s="122">
        <v>49</v>
      </c>
      <c r="CI6" s="122">
        <v>7</v>
      </c>
      <c r="CJ6" s="122">
        <v>14</v>
      </c>
      <c r="CK6" s="122">
        <v>44</v>
      </c>
      <c r="CL6">
        <f t="shared" si="0"/>
        <v>8</v>
      </c>
      <c r="CM6">
        <f t="shared" si="1"/>
        <v>7</v>
      </c>
    </row>
    <row r="7" spans="1:91" ht="15" customHeight="1" thickBot="1">
      <c r="B7" s="118">
        <v>6</v>
      </c>
      <c r="C7" s="119">
        <v>3</v>
      </c>
      <c r="D7" s="119">
        <v>2</v>
      </c>
      <c r="E7" s="119">
        <v>2</v>
      </c>
      <c r="F7" s="119">
        <v>2</v>
      </c>
      <c r="G7" s="119">
        <v>3</v>
      </c>
      <c r="H7" s="120">
        <v>2</v>
      </c>
      <c r="I7" s="120">
        <v>2</v>
      </c>
      <c r="J7" s="120">
        <v>3</v>
      </c>
      <c r="K7" s="120">
        <v>3</v>
      </c>
      <c r="L7" s="120">
        <v>3</v>
      </c>
      <c r="M7" s="119">
        <v>2</v>
      </c>
      <c r="N7" s="119">
        <v>2</v>
      </c>
      <c r="O7" s="119">
        <v>4</v>
      </c>
      <c r="P7" s="119">
        <v>3</v>
      </c>
      <c r="Q7" s="119">
        <v>3</v>
      </c>
      <c r="R7" s="120">
        <v>2</v>
      </c>
      <c r="S7" s="120">
        <v>2</v>
      </c>
      <c r="T7" s="120">
        <v>3</v>
      </c>
      <c r="U7" s="120">
        <v>4</v>
      </c>
      <c r="V7" s="120">
        <v>2</v>
      </c>
      <c r="W7" s="119">
        <v>3</v>
      </c>
      <c r="X7" s="119">
        <v>4</v>
      </c>
      <c r="Y7" s="121">
        <v>2</v>
      </c>
      <c r="Z7" s="122">
        <v>1</v>
      </c>
      <c r="AA7" s="122">
        <v>2</v>
      </c>
      <c r="AB7" s="122">
        <v>6</v>
      </c>
      <c r="AC7" s="122">
        <v>5</v>
      </c>
      <c r="AD7" s="122">
        <v>6</v>
      </c>
      <c r="AE7" s="123">
        <v>6</v>
      </c>
      <c r="AF7" s="123">
        <v>5</v>
      </c>
      <c r="AG7" s="123">
        <v>5</v>
      </c>
      <c r="AH7" s="123">
        <v>5</v>
      </c>
      <c r="AI7" s="123">
        <v>5</v>
      </c>
      <c r="AJ7" s="122">
        <v>5</v>
      </c>
      <c r="AK7" s="122">
        <v>6</v>
      </c>
      <c r="AL7" s="122">
        <v>6</v>
      </c>
      <c r="AM7" s="122">
        <v>6</v>
      </c>
      <c r="AN7" s="122">
        <v>5</v>
      </c>
      <c r="AO7" s="123">
        <v>5</v>
      </c>
      <c r="AP7" s="124">
        <v>2</v>
      </c>
      <c r="AQ7" s="124">
        <v>2</v>
      </c>
      <c r="AR7" s="124">
        <v>1</v>
      </c>
      <c r="AS7" s="125">
        <v>3</v>
      </c>
      <c r="AT7" s="126">
        <v>1</v>
      </c>
      <c r="AU7" s="126">
        <v>1</v>
      </c>
      <c r="AV7" s="126">
        <v>2</v>
      </c>
      <c r="AW7" s="126">
        <v>2</v>
      </c>
      <c r="AX7" s="126">
        <v>0</v>
      </c>
      <c r="AY7" s="127">
        <v>1</v>
      </c>
      <c r="AZ7" s="127">
        <v>1</v>
      </c>
      <c r="BA7" s="127">
        <v>1</v>
      </c>
      <c r="BB7" s="127">
        <v>1</v>
      </c>
      <c r="BC7" s="127">
        <v>2</v>
      </c>
      <c r="BD7" s="144">
        <v>1</v>
      </c>
      <c r="BE7" s="126">
        <v>3</v>
      </c>
      <c r="BF7" s="147">
        <v>3</v>
      </c>
      <c r="BG7" s="119">
        <v>4</v>
      </c>
      <c r="BH7" s="119">
        <v>3</v>
      </c>
      <c r="BI7" s="119">
        <v>3</v>
      </c>
      <c r="BJ7" s="119">
        <v>4</v>
      </c>
      <c r="BK7" s="119">
        <v>3</v>
      </c>
      <c r="BL7" s="120">
        <v>3</v>
      </c>
      <c r="BM7" s="120">
        <v>3</v>
      </c>
      <c r="BN7" s="120">
        <v>3</v>
      </c>
      <c r="BO7" s="120">
        <v>4</v>
      </c>
      <c r="BP7" s="120">
        <v>3</v>
      </c>
      <c r="BQ7" s="119">
        <v>3</v>
      </c>
      <c r="BR7" s="119">
        <v>3</v>
      </c>
      <c r="BS7" s="122">
        <v>18</v>
      </c>
      <c r="BT7" s="122">
        <v>2</v>
      </c>
      <c r="BU7" s="122">
        <v>1</v>
      </c>
      <c r="BV7" s="122">
        <v>2</v>
      </c>
      <c r="BW7" s="127">
        <v>59</v>
      </c>
      <c r="BX7" s="127">
        <v>78</v>
      </c>
      <c r="BY7" s="127">
        <v>4</v>
      </c>
      <c r="BZ7" s="127">
        <v>14</v>
      </c>
      <c r="CA7" s="149">
        <v>3</v>
      </c>
      <c r="CB7" s="127">
        <v>39</v>
      </c>
      <c r="CC7" s="122">
        <v>17</v>
      </c>
      <c r="CD7" s="122">
        <v>7</v>
      </c>
      <c r="CE7" s="122">
        <v>8</v>
      </c>
      <c r="CF7" s="122">
        <v>5</v>
      </c>
      <c r="CG7" s="122">
        <v>19</v>
      </c>
      <c r="CH7" s="122">
        <v>38</v>
      </c>
      <c r="CI7" s="122">
        <v>4</v>
      </c>
      <c r="CJ7" s="122">
        <v>12</v>
      </c>
      <c r="CK7" s="122">
        <v>39</v>
      </c>
      <c r="CL7">
        <f t="shared" si="0"/>
        <v>4</v>
      </c>
      <c r="CM7">
        <f t="shared" si="1"/>
        <v>4</v>
      </c>
    </row>
    <row r="8" spans="1:91" ht="15" customHeight="1" thickBot="1">
      <c r="B8" s="118">
        <v>7</v>
      </c>
      <c r="C8" s="119">
        <v>2</v>
      </c>
      <c r="D8" s="119">
        <v>1</v>
      </c>
      <c r="E8" s="119">
        <v>1</v>
      </c>
      <c r="F8" s="119">
        <v>2</v>
      </c>
      <c r="G8" s="119">
        <v>3</v>
      </c>
      <c r="H8" s="120">
        <v>2</v>
      </c>
      <c r="I8" s="120">
        <v>3</v>
      </c>
      <c r="J8" s="120">
        <v>3</v>
      </c>
      <c r="K8" s="120">
        <v>2</v>
      </c>
      <c r="L8" s="120">
        <v>3</v>
      </c>
      <c r="M8" s="119">
        <v>2</v>
      </c>
      <c r="N8" s="119">
        <v>2</v>
      </c>
      <c r="O8" s="119">
        <v>1</v>
      </c>
      <c r="P8" s="119">
        <v>2</v>
      </c>
      <c r="Q8" s="119">
        <v>2</v>
      </c>
      <c r="R8" s="120">
        <v>2</v>
      </c>
      <c r="S8" s="120">
        <v>2</v>
      </c>
      <c r="T8" s="120">
        <v>3</v>
      </c>
      <c r="U8" s="120">
        <v>3</v>
      </c>
      <c r="V8" s="120">
        <v>3</v>
      </c>
      <c r="W8" s="119">
        <v>1</v>
      </c>
      <c r="X8" s="119">
        <v>2</v>
      </c>
      <c r="Y8" s="121">
        <v>2</v>
      </c>
      <c r="Z8" s="122">
        <v>1</v>
      </c>
      <c r="AA8" s="122">
        <v>2</v>
      </c>
      <c r="AB8" s="122">
        <v>7</v>
      </c>
      <c r="AC8" s="122">
        <v>7</v>
      </c>
      <c r="AD8" s="122">
        <v>6</v>
      </c>
      <c r="AE8" s="123">
        <v>7</v>
      </c>
      <c r="AF8" s="123">
        <v>7</v>
      </c>
      <c r="AG8" s="123">
        <v>6</v>
      </c>
      <c r="AH8" s="123">
        <v>6</v>
      </c>
      <c r="AI8" s="123">
        <v>6</v>
      </c>
      <c r="AJ8" s="122">
        <v>7</v>
      </c>
      <c r="AK8" s="122">
        <v>6</v>
      </c>
      <c r="AL8" s="122">
        <v>7</v>
      </c>
      <c r="AM8" s="122">
        <v>6</v>
      </c>
      <c r="AN8" s="122">
        <v>7</v>
      </c>
      <c r="AO8" s="123">
        <v>5</v>
      </c>
      <c r="AP8" s="124">
        <v>4</v>
      </c>
      <c r="AQ8" s="124">
        <v>2</v>
      </c>
      <c r="AR8" s="124">
        <v>2</v>
      </c>
      <c r="AS8" s="125">
        <v>3</v>
      </c>
      <c r="AT8" s="126">
        <v>2</v>
      </c>
      <c r="AU8" s="126">
        <v>2</v>
      </c>
      <c r="AV8" s="126">
        <v>2</v>
      </c>
      <c r="AW8" s="126">
        <v>1</v>
      </c>
      <c r="AX8" s="126">
        <v>1</v>
      </c>
      <c r="AY8" s="127">
        <v>1</v>
      </c>
      <c r="AZ8" s="127">
        <v>0</v>
      </c>
      <c r="BA8" s="127">
        <v>1</v>
      </c>
      <c r="BB8" s="127">
        <v>0</v>
      </c>
      <c r="BC8" s="127">
        <v>1</v>
      </c>
      <c r="BD8" s="144">
        <v>3</v>
      </c>
      <c r="BE8" s="126">
        <v>3</v>
      </c>
      <c r="BF8" s="147">
        <v>2</v>
      </c>
      <c r="BG8" s="119">
        <v>2</v>
      </c>
      <c r="BH8" s="119">
        <v>2</v>
      </c>
      <c r="BI8" s="119">
        <v>3</v>
      </c>
      <c r="BJ8" s="119">
        <v>3</v>
      </c>
      <c r="BK8" s="119">
        <v>2</v>
      </c>
      <c r="BL8" s="120">
        <v>3</v>
      </c>
      <c r="BM8" s="120">
        <v>2</v>
      </c>
      <c r="BN8" s="120">
        <v>1</v>
      </c>
      <c r="BO8" s="120">
        <v>3</v>
      </c>
      <c r="BP8" s="120">
        <v>3</v>
      </c>
      <c r="BQ8" s="119">
        <v>3</v>
      </c>
      <c r="BR8" s="119">
        <v>1</v>
      </c>
      <c r="BS8" s="122">
        <v>20</v>
      </c>
      <c r="BT8" s="122">
        <v>2</v>
      </c>
      <c r="BU8" s="122">
        <v>1</v>
      </c>
      <c r="BV8" s="122">
        <v>2</v>
      </c>
      <c r="BW8" s="127">
        <v>47</v>
      </c>
      <c r="BX8" s="127">
        <v>92</v>
      </c>
      <c r="BY8" s="127">
        <v>5</v>
      </c>
      <c r="BZ8" s="127">
        <v>11</v>
      </c>
      <c r="CA8" s="149">
        <v>2</v>
      </c>
      <c r="CB8" s="127">
        <v>28</v>
      </c>
      <c r="CC8" s="122">
        <v>12</v>
      </c>
      <c r="CD8" s="122">
        <v>8</v>
      </c>
      <c r="CE8" s="122">
        <v>6</v>
      </c>
      <c r="CF8" s="122">
        <v>5</v>
      </c>
      <c r="CG8" s="122">
        <v>14</v>
      </c>
      <c r="CH8" s="122">
        <v>46</v>
      </c>
      <c r="CI8" s="122">
        <v>5</v>
      </c>
      <c r="CJ8" s="122">
        <v>12</v>
      </c>
      <c r="CK8" s="122">
        <v>28</v>
      </c>
      <c r="CL8">
        <f t="shared" si="0"/>
        <v>6</v>
      </c>
      <c r="CM8">
        <f t="shared" si="1"/>
        <v>5</v>
      </c>
    </row>
    <row r="9" spans="1:91" ht="15" customHeight="1" thickBot="1">
      <c r="B9" s="118">
        <v>8</v>
      </c>
      <c r="C9" s="119">
        <v>1</v>
      </c>
      <c r="D9" s="119">
        <v>1</v>
      </c>
      <c r="E9" s="119">
        <v>1</v>
      </c>
      <c r="F9" s="119">
        <v>1</v>
      </c>
      <c r="G9" s="119">
        <v>1</v>
      </c>
      <c r="H9" s="120">
        <v>2</v>
      </c>
      <c r="I9" s="120">
        <v>2</v>
      </c>
      <c r="J9" s="120">
        <v>2</v>
      </c>
      <c r="K9" s="120">
        <v>2</v>
      </c>
      <c r="L9" s="120">
        <v>2</v>
      </c>
      <c r="M9" s="119">
        <v>1</v>
      </c>
      <c r="N9" s="119">
        <v>1</v>
      </c>
      <c r="O9" s="119">
        <v>1</v>
      </c>
      <c r="P9" s="119">
        <v>2</v>
      </c>
      <c r="Q9" s="119">
        <v>2</v>
      </c>
      <c r="R9" s="120">
        <v>2</v>
      </c>
      <c r="S9" s="120">
        <v>2</v>
      </c>
      <c r="T9" s="120">
        <v>2</v>
      </c>
      <c r="U9" s="120">
        <v>3</v>
      </c>
      <c r="V9" s="120">
        <v>4</v>
      </c>
      <c r="W9" s="119">
        <v>4</v>
      </c>
      <c r="X9" s="119">
        <v>4</v>
      </c>
      <c r="Y9" s="121">
        <v>2.4</v>
      </c>
      <c r="Z9" s="122">
        <v>2</v>
      </c>
      <c r="AA9" s="122">
        <v>3</v>
      </c>
      <c r="AB9" s="122">
        <v>6</v>
      </c>
      <c r="AC9" s="122">
        <v>6</v>
      </c>
      <c r="AD9" s="122">
        <v>6</v>
      </c>
      <c r="AE9" s="123">
        <v>6</v>
      </c>
      <c r="AF9" s="123">
        <v>6</v>
      </c>
      <c r="AG9" s="123">
        <v>6</v>
      </c>
      <c r="AH9" s="123">
        <v>6</v>
      </c>
      <c r="AI9" s="123">
        <v>6</v>
      </c>
      <c r="AJ9" s="122">
        <v>6</v>
      </c>
      <c r="AK9" s="122">
        <v>6</v>
      </c>
      <c r="AL9" s="122">
        <v>6</v>
      </c>
      <c r="AM9" s="122">
        <v>6</v>
      </c>
      <c r="AN9" s="122">
        <v>6</v>
      </c>
      <c r="AO9" s="123">
        <v>6</v>
      </c>
      <c r="AP9" s="124">
        <v>2</v>
      </c>
      <c r="AQ9" s="124">
        <v>1</v>
      </c>
      <c r="AR9" s="124">
        <v>1</v>
      </c>
      <c r="AS9" s="125">
        <v>1</v>
      </c>
      <c r="AT9" s="126">
        <v>2</v>
      </c>
      <c r="AU9" s="126">
        <v>1</v>
      </c>
      <c r="AV9" s="126">
        <v>2</v>
      </c>
      <c r="AW9" s="126">
        <v>1</v>
      </c>
      <c r="AX9" s="126">
        <v>1</v>
      </c>
      <c r="AY9" s="127">
        <v>1</v>
      </c>
      <c r="AZ9" s="127">
        <v>1</v>
      </c>
      <c r="BA9" s="127">
        <v>1</v>
      </c>
      <c r="BB9" s="127">
        <v>1</v>
      </c>
      <c r="BC9" s="127">
        <v>1</v>
      </c>
      <c r="BD9" s="144">
        <v>1</v>
      </c>
      <c r="BE9" s="126">
        <v>2</v>
      </c>
      <c r="BF9" s="147">
        <v>3</v>
      </c>
      <c r="BG9" s="119">
        <v>2</v>
      </c>
      <c r="BH9" s="119">
        <v>3</v>
      </c>
      <c r="BI9" s="119">
        <v>3</v>
      </c>
      <c r="BJ9" s="119">
        <v>3</v>
      </c>
      <c r="BK9" s="119">
        <v>3</v>
      </c>
      <c r="BL9" s="120">
        <v>3</v>
      </c>
      <c r="BM9" s="120">
        <v>2</v>
      </c>
      <c r="BN9" s="120">
        <v>2</v>
      </c>
      <c r="BO9" s="120">
        <v>2</v>
      </c>
      <c r="BP9" s="120">
        <v>2</v>
      </c>
      <c r="BQ9" s="119">
        <v>3</v>
      </c>
      <c r="BR9" s="119">
        <v>2</v>
      </c>
      <c r="BS9" s="122">
        <v>18</v>
      </c>
      <c r="BT9" s="122">
        <v>2</v>
      </c>
      <c r="BU9" s="122">
        <v>1</v>
      </c>
      <c r="BV9" s="122">
        <v>2</v>
      </c>
      <c r="BW9" s="127">
        <v>43</v>
      </c>
      <c r="BX9" s="127">
        <v>87</v>
      </c>
      <c r="BY9" s="127">
        <v>2</v>
      </c>
      <c r="BZ9" s="127">
        <v>14</v>
      </c>
      <c r="CA9" s="149">
        <v>3</v>
      </c>
      <c r="CB9" s="127">
        <v>30</v>
      </c>
      <c r="CC9" s="122">
        <v>9</v>
      </c>
      <c r="CD9" s="122">
        <v>6</v>
      </c>
      <c r="CE9" s="122">
        <v>5</v>
      </c>
      <c r="CF9" s="122">
        <v>4</v>
      </c>
      <c r="CG9" s="122">
        <v>11</v>
      </c>
      <c r="CH9" s="122">
        <v>42</v>
      </c>
      <c r="CI9" s="122">
        <v>2</v>
      </c>
      <c r="CJ9" s="122">
        <v>11</v>
      </c>
      <c r="CK9" s="122">
        <v>30</v>
      </c>
      <c r="CL9">
        <f t="shared" si="0"/>
        <v>3</v>
      </c>
      <c r="CM9">
        <f t="shared" si="1"/>
        <v>2</v>
      </c>
    </row>
    <row r="10" spans="1:91" ht="15" customHeight="1" thickBot="1">
      <c r="B10" s="118">
        <v>9</v>
      </c>
      <c r="C10" s="119">
        <v>2</v>
      </c>
      <c r="D10" s="119">
        <v>1</v>
      </c>
      <c r="E10" s="119">
        <v>1</v>
      </c>
      <c r="F10" s="119">
        <v>1</v>
      </c>
      <c r="G10" s="119">
        <v>2</v>
      </c>
      <c r="H10" s="120">
        <v>1</v>
      </c>
      <c r="I10" s="120">
        <v>2</v>
      </c>
      <c r="J10" s="120">
        <v>2</v>
      </c>
      <c r="K10" s="120">
        <v>2</v>
      </c>
      <c r="L10" s="120">
        <v>3</v>
      </c>
      <c r="M10" s="119">
        <v>2</v>
      </c>
      <c r="N10" s="119">
        <v>2</v>
      </c>
      <c r="O10" s="119">
        <v>2</v>
      </c>
      <c r="P10" s="119">
        <v>3</v>
      </c>
      <c r="Q10" s="119">
        <v>2</v>
      </c>
      <c r="R10" s="120">
        <v>2</v>
      </c>
      <c r="S10" s="120">
        <v>2</v>
      </c>
      <c r="T10" s="120">
        <v>3</v>
      </c>
      <c r="U10" s="120">
        <v>2</v>
      </c>
      <c r="V10" s="120">
        <v>3</v>
      </c>
      <c r="W10" s="119">
        <v>3</v>
      </c>
      <c r="X10" s="119">
        <v>2</v>
      </c>
      <c r="Y10" s="121">
        <v>2</v>
      </c>
      <c r="Z10" s="122">
        <v>1</v>
      </c>
      <c r="AA10" s="122">
        <v>2</v>
      </c>
      <c r="AB10" s="122">
        <v>5</v>
      </c>
      <c r="AC10" s="122">
        <v>6</v>
      </c>
      <c r="AD10" s="122">
        <v>6</v>
      </c>
      <c r="AE10" s="123">
        <v>6</v>
      </c>
      <c r="AF10" s="123">
        <v>6</v>
      </c>
      <c r="AG10" s="123">
        <v>5</v>
      </c>
      <c r="AH10" s="123">
        <v>5</v>
      </c>
      <c r="AI10" s="123">
        <v>4</v>
      </c>
      <c r="AJ10" s="122">
        <v>4</v>
      </c>
      <c r="AK10" s="122">
        <v>5</v>
      </c>
      <c r="AL10" s="122">
        <v>6</v>
      </c>
      <c r="AM10" s="122">
        <v>4</v>
      </c>
      <c r="AN10" s="122">
        <v>5</v>
      </c>
      <c r="AO10" s="123">
        <v>5</v>
      </c>
      <c r="AP10" s="124">
        <v>2</v>
      </c>
      <c r="AQ10" s="124">
        <v>1</v>
      </c>
      <c r="AR10" s="124">
        <v>1</v>
      </c>
      <c r="AS10" s="125">
        <v>3</v>
      </c>
      <c r="AT10" s="126">
        <v>1</v>
      </c>
      <c r="AU10" s="126">
        <v>1</v>
      </c>
      <c r="AV10" s="126">
        <v>1</v>
      </c>
      <c r="AW10" s="126">
        <v>3</v>
      </c>
      <c r="AX10" s="126">
        <v>0</v>
      </c>
      <c r="AY10" s="127">
        <v>0</v>
      </c>
      <c r="AZ10" s="127">
        <v>0</v>
      </c>
      <c r="BA10" s="127">
        <v>0</v>
      </c>
      <c r="BB10" s="127">
        <v>0</v>
      </c>
      <c r="BC10" s="127">
        <v>1</v>
      </c>
      <c r="BD10" s="144">
        <v>1</v>
      </c>
      <c r="BE10" s="126">
        <v>2</v>
      </c>
      <c r="BF10" s="147">
        <v>2</v>
      </c>
      <c r="BG10" s="119">
        <v>3</v>
      </c>
      <c r="BH10" s="119">
        <v>3</v>
      </c>
      <c r="BI10" s="119">
        <v>3</v>
      </c>
      <c r="BJ10" s="119">
        <v>3</v>
      </c>
      <c r="BK10" s="119">
        <v>3</v>
      </c>
      <c r="BL10" s="120">
        <v>3</v>
      </c>
      <c r="BM10" s="120">
        <v>3</v>
      </c>
      <c r="BN10" s="120">
        <v>3</v>
      </c>
      <c r="BO10" s="120">
        <v>3</v>
      </c>
      <c r="BP10" s="120">
        <v>3</v>
      </c>
      <c r="BQ10" s="119">
        <v>3</v>
      </c>
      <c r="BR10" s="119">
        <v>3</v>
      </c>
      <c r="BS10" s="122">
        <v>18</v>
      </c>
      <c r="BT10" s="122">
        <v>2</v>
      </c>
      <c r="BU10" s="122">
        <v>1</v>
      </c>
      <c r="BV10" s="122">
        <v>2</v>
      </c>
      <c r="BW10" s="127">
        <v>45</v>
      </c>
      <c r="BX10" s="127">
        <v>74</v>
      </c>
      <c r="BY10" s="127">
        <v>4</v>
      </c>
      <c r="BZ10" s="127">
        <v>9</v>
      </c>
      <c r="CA10" s="149">
        <v>2</v>
      </c>
      <c r="CB10" s="127">
        <v>36</v>
      </c>
      <c r="CC10" s="122">
        <v>14</v>
      </c>
      <c r="CD10" s="122">
        <v>5</v>
      </c>
      <c r="CE10" s="122">
        <v>6</v>
      </c>
      <c r="CF10" s="122">
        <v>5</v>
      </c>
      <c r="CG10" s="122">
        <v>16</v>
      </c>
      <c r="CH10" s="122">
        <v>39</v>
      </c>
      <c r="CI10" s="122">
        <v>4</v>
      </c>
      <c r="CJ10" s="122">
        <v>8</v>
      </c>
      <c r="CK10" s="122">
        <v>36</v>
      </c>
      <c r="CL10">
        <f t="shared" si="0"/>
        <v>3</v>
      </c>
      <c r="CM10">
        <f t="shared" si="1"/>
        <v>4</v>
      </c>
    </row>
    <row r="11" spans="1:91" ht="15" customHeight="1" thickBot="1">
      <c r="B11" s="118">
        <v>10</v>
      </c>
      <c r="C11" s="119">
        <v>2</v>
      </c>
      <c r="D11" s="119">
        <v>2</v>
      </c>
      <c r="E11" s="119">
        <v>2</v>
      </c>
      <c r="F11" s="119">
        <v>2</v>
      </c>
      <c r="G11" s="119">
        <v>2</v>
      </c>
      <c r="H11" s="120">
        <v>2</v>
      </c>
      <c r="I11" s="120">
        <v>3</v>
      </c>
      <c r="J11" s="120">
        <v>3</v>
      </c>
      <c r="K11" s="120">
        <v>3</v>
      </c>
      <c r="L11" s="120">
        <v>3</v>
      </c>
      <c r="M11" s="119">
        <v>3</v>
      </c>
      <c r="N11" s="119">
        <v>3</v>
      </c>
      <c r="O11" s="119">
        <v>2.2000000000000002</v>
      </c>
      <c r="P11" s="119">
        <v>3</v>
      </c>
      <c r="Q11" s="119">
        <v>1</v>
      </c>
      <c r="R11" s="120">
        <v>2</v>
      </c>
      <c r="S11" s="120">
        <v>3</v>
      </c>
      <c r="T11" s="120">
        <v>3</v>
      </c>
      <c r="U11" s="120">
        <v>4</v>
      </c>
      <c r="V11" s="120">
        <v>3</v>
      </c>
      <c r="W11" s="119">
        <v>3</v>
      </c>
      <c r="X11" s="119">
        <v>4</v>
      </c>
      <c r="Y11" s="121">
        <v>2</v>
      </c>
      <c r="Z11" s="122">
        <v>2</v>
      </c>
      <c r="AA11" s="122">
        <v>4</v>
      </c>
      <c r="AB11" s="122">
        <v>6</v>
      </c>
      <c r="AC11" s="122">
        <v>6</v>
      </c>
      <c r="AD11" s="122">
        <v>6</v>
      </c>
      <c r="AE11" s="123">
        <v>6</v>
      </c>
      <c r="AF11" s="123">
        <v>6</v>
      </c>
      <c r="AG11" s="123">
        <v>6</v>
      </c>
      <c r="AH11" s="123">
        <v>6</v>
      </c>
      <c r="AI11" s="123">
        <v>6</v>
      </c>
      <c r="AJ11" s="122">
        <v>6</v>
      </c>
      <c r="AK11" s="122">
        <v>6</v>
      </c>
      <c r="AL11" s="122">
        <v>6</v>
      </c>
      <c r="AM11" s="122">
        <v>6</v>
      </c>
      <c r="AN11" s="122">
        <v>6</v>
      </c>
      <c r="AO11" s="123">
        <v>6</v>
      </c>
      <c r="AP11" s="124">
        <v>3</v>
      </c>
      <c r="AQ11" s="124">
        <v>3</v>
      </c>
      <c r="AR11" s="124">
        <v>2</v>
      </c>
      <c r="AS11" s="125">
        <v>2</v>
      </c>
      <c r="AT11" s="126">
        <v>1</v>
      </c>
      <c r="AU11" s="126">
        <v>1</v>
      </c>
      <c r="AV11" s="126">
        <v>2</v>
      </c>
      <c r="AW11" s="126">
        <v>2</v>
      </c>
      <c r="AX11" s="126">
        <v>1</v>
      </c>
      <c r="AY11" s="127">
        <v>1</v>
      </c>
      <c r="AZ11" s="127">
        <v>1</v>
      </c>
      <c r="BA11" s="127">
        <v>1</v>
      </c>
      <c r="BB11" s="127">
        <v>1</v>
      </c>
      <c r="BC11" s="127">
        <v>0</v>
      </c>
      <c r="BD11" s="144">
        <v>2</v>
      </c>
      <c r="BE11" s="126">
        <v>2</v>
      </c>
      <c r="BF11" s="147">
        <v>2</v>
      </c>
      <c r="BG11" s="119">
        <v>4</v>
      </c>
      <c r="BH11" s="119">
        <v>3</v>
      </c>
      <c r="BI11" s="119">
        <v>3</v>
      </c>
      <c r="BJ11" s="119">
        <v>3</v>
      </c>
      <c r="BK11" s="119">
        <v>3</v>
      </c>
      <c r="BL11" s="120">
        <v>3</v>
      </c>
      <c r="BM11" s="120">
        <v>3</v>
      </c>
      <c r="BN11" s="120">
        <v>3</v>
      </c>
      <c r="BO11" s="120">
        <v>3</v>
      </c>
      <c r="BP11" s="120">
        <v>3</v>
      </c>
      <c r="BQ11" s="119">
        <v>4</v>
      </c>
      <c r="BR11" s="119">
        <v>4</v>
      </c>
      <c r="BS11" s="122">
        <v>19</v>
      </c>
      <c r="BT11" s="122">
        <v>2</v>
      </c>
      <c r="BU11" s="122">
        <v>1</v>
      </c>
      <c r="BV11" s="122">
        <v>2</v>
      </c>
      <c r="BW11" s="127">
        <v>58.2</v>
      </c>
      <c r="BX11" s="127">
        <v>88</v>
      </c>
      <c r="BY11" s="127">
        <v>4</v>
      </c>
      <c r="BZ11" s="127">
        <v>12</v>
      </c>
      <c r="CA11" s="149">
        <v>2</v>
      </c>
      <c r="CB11" s="127">
        <v>39</v>
      </c>
      <c r="CC11" s="122">
        <v>17.2</v>
      </c>
      <c r="CD11" s="122">
        <v>8</v>
      </c>
      <c r="CE11" s="122">
        <v>5</v>
      </c>
      <c r="CF11" s="122">
        <v>6</v>
      </c>
      <c r="CG11" s="122">
        <v>17.2</v>
      </c>
      <c r="CH11" s="122">
        <v>42</v>
      </c>
      <c r="CI11" s="122">
        <v>4</v>
      </c>
      <c r="CJ11" s="122">
        <v>11</v>
      </c>
      <c r="CK11" s="122">
        <v>39</v>
      </c>
      <c r="CL11">
        <f t="shared" si="0"/>
        <v>6</v>
      </c>
      <c r="CM11">
        <f t="shared" si="1"/>
        <v>4</v>
      </c>
    </row>
    <row r="12" spans="1:91" ht="15" customHeight="1" thickBot="1">
      <c r="B12" s="118">
        <v>11</v>
      </c>
      <c r="C12" s="119">
        <v>4</v>
      </c>
      <c r="D12" s="119">
        <v>2</v>
      </c>
      <c r="E12" s="119">
        <v>1</v>
      </c>
      <c r="F12" s="119">
        <v>1</v>
      </c>
      <c r="G12" s="119">
        <v>1</v>
      </c>
      <c r="H12" s="120">
        <v>1</v>
      </c>
      <c r="I12" s="120">
        <v>3</v>
      </c>
      <c r="J12" s="120">
        <v>2</v>
      </c>
      <c r="K12" s="120">
        <v>3</v>
      </c>
      <c r="L12" s="120">
        <v>3</v>
      </c>
      <c r="M12" s="119">
        <v>1</v>
      </c>
      <c r="N12" s="119">
        <v>2</v>
      </c>
      <c r="O12" s="119">
        <v>1</v>
      </c>
      <c r="P12" s="119">
        <v>1</v>
      </c>
      <c r="Q12" s="119">
        <v>3</v>
      </c>
      <c r="R12" s="120">
        <v>4</v>
      </c>
      <c r="S12" s="120">
        <v>4</v>
      </c>
      <c r="T12" s="120">
        <v>3</v>
      </c>
      <c r="U12" s="120">
        <v>4</v>
      </c>
      <c r="V12" s="120">
        <v>2</v>
      </c>
      <c r="W12" s="119">
        <v>2</v>
      </c>
      <c r="X12" s="119">
        <v>1</v>
      </c>
      <c r="Y12" s="121">
        <v>2</v>
      </c>
      <c r="Z12" s="122">
        <v>2</v>
      </c>
      <c r="AA12" s="122">
        <v>3</v>
      </c>
      <c r="AB12" s="122">
        <v>7</v>
      </c>
      <c r="AC12" s="122">
        <v>7</v>
      </c>
      <c r="AD12" s="122">
        <v>6</v>
      </c>
      <c r="AE12" s="123">
        <v>6</v>
      </c>
      <c r="AF12" s="123">
        <v>4</v>
      </c>
      <c r="AG12" s="123">
        <v>7</v>
      </c>
      <c r="AH12" s="123">
        <v>2</v>
      </c>
      <c r="AI12" s="123">
        <v>5</v>
      </c>
      <c r="AJ12" s="122">
        <v>6</v>
      </c>
      <c r="AK12" s="122">
        <v>7</v>
      </c>
      <c r="AL12" s="122">
        <v>7</v>
      </c>
      <c r="AM12" s="122">
        <v>2</v>
      </c>
      <c r="AN12" s="122">
        <v>7</v>
      </c>
      <c r="AO12" s="123">
        <v>6</v>
      </c>
      <c r="AP12" s="124">
        <v>1</v>
      </c>
      <c r="AQ12" s="124">
        <v>1</v>
      </c>
      <c r="AR12" s="124">
        <v>1</v>
      </c>
      <c r="AS12" s="125">
        <v>2</v>
      </c>
      <c r="AT12" s="126">
        <v>2</v>
      </c>
      <c r="AU12" s="126">
        <v>0</v>
      </c>
      <c r="AV12" s="126">
        <v>2</v>
      </c>
      <c r="AW12" s="126">
        <v>3</v>
      </c>
      <c r="AX12" s="126">
        <v>1</v>
      </c>
      <c r="AY12" s="127">
        <v>0</v>
      </c>
      <c r="AZ12" s="127">
        <v>1</v>
      </c>
      <c r="BA12" s="127">
        <v>1</v>
      </c>
      <c r="BB12" s="127">
        <v>1</v>
      </c>
      <c r="BC12" s="127">
        <v>2</v>
      </c>
      <c r="BD12" s="144">
        <v>1</v>
      </c>
      <c r="BE12" s="126">
        <v>2</v>
      </c>
      <c r="BF12" s="147">
        <v>3</v>
      </c>
      <c r="BG12" s="119">
        <v>3</v>
      </c>
      <c r="BH12" s="119">
        <v>4</v>
      </c>
      <c r="BI12" s="119">
        <v>4</v>
      </c>
      <c r="BJ12" s="119">
        <v>2</v>
      </c>
      <c r="BK12" s="119">
        <v>1</v>
      </c>
      <c r="BL12" s="120">
        <v>2</v>
      </c>
      <c r="BM12" s="120">
        <v>3</v>
      </c>
      <c r="BN12" s="120">
        <v>3</v>
      </c>
      <c r="BO12" s="120">
        <v>2</v>
      </c>
      <c r="BP12" s="120">
        <v>2</v>
      </c>
      <c r="BQ12" s="119">
        <v>3</v>
      </c>
      <c r="BR12" s="119">
        <v>4</v>
      </c>
      <c r="BS12" s="122">
        <v>19</v>
      </c>
      <c r="BT12" s="122">
        <v>2</v>
      </c>
      <c r="BU12" s="122">
        <v>1</v>
      </c>
      <c r="BV12" s="122">
        <v>2</v>
      </c>
      <c r="BW12" s="127">
        <v>49</v>
      </c>
      <c r="BX12" s="127">
        <v>82</v>
      </c>
      <c r="BY12" s="127">
        <v>3</v>
      </c>
      <c r="BZ12" s="127">
        <v>15</v>
      </c>
      <c r="CA12" s="149">
        <v>3</v>
      </c>
      <c r="CB12" s="127">
        <v>33</v>
      </c>
      <c r="CC12" s="122">
        <v>11</v>
      </c>
      <c r="CD12" s="122">
        <v>6</v>
      </c>
      <c r="CE12" s="122">
        <v>11</v>
      </c>
      <c r="CF12" s="122">
        <v>7</v>
      </c>
      <c r="CG12" s="122">
        <v>15</v>
      </c>
      <c r="CH12" s="122">
        <v>39</v>
      </c>
      <c r="CI12" s="122">
        <v>3</v>
      </c>
      <c r="CJ12" s="122">
        <v>13</v>
      </c>
      <c r="CK12" s="122">
        <v>33</v>
      </c>
      <c r="CL12">
        <f t="shared" si="0"/>
        <v>2</v>
      </c>
      <c r="CM12">
        <f t="shared" si="1"/>
        <v>3</v>
      </c>
    </row>
    <row r="13" spans="1:91" ht="15" customHeight="1" thickBot="1">
      <c r="B13" s="118">
        <v>12</v>
      </c>
      <c r="C13" s="119">
        <v>2</v>
      </c>
      <c r="D13" s="119">
        <v>2</v>
      </c>
      <c r="E13" s="119">
        <v>1</v>
      </c>
      <c r="F13" s="119">
        <v>4</v>
      </c>
      <c r="G13" s="119">
        <v>3</v>
      </c>
      <c r="H13" s="120">
        <v>2</v>
      </c>
      <c r="I13" s="120">
        <v>3</v>
      </c>
      <c r="J13" s="120">
        <v>1</v>
      </c>
      <c r="K13" s="120">
        <v>3</v>
      </c>
      <c r="L13" s="120">
        <v>3</v>
      </c>
      <c r="M13" s="119">
        <v>2</v>
      </c>
      <c r="N13" s="119">
        <v>1</v>
      </c>
      <c r="O13" s="119">
        <v>3</v>
      </c>
      <c r="P13" s="119">
        <v>2</v>
      </c>
      <c r="Q13" s="119">
        <v>3</v>
      </c>
      <c r="R13" s="120">
        <v>4</v>
      </c>
      <c r="S13" s="120">
        <v>4</v>
      </c>
      <c r="T13" s="120">
        <v>4</v>
      </c>
      <c r="U13" s="120">
        <v>4</v>
      </c>
      <c r="V13" s="120">
        <v>1</v>
      </c>
      <c r="W13" s="119">
        <v>2</v>
      </c>
      <c r="X13" s="119">
        <v>3</v>
      </c>
      <c r="Y13" s="121">
        <v>3</v>
      </c>
      <c r="Z13" s="122">
        <v>4</v>
      </c>
      <c r="AA13" s="122">
        <v>3</v>
      </c>
      <c r="AB13" s="122">
        <v>6</v>
      </c>
      <c r="AC13" s="122">
        <v>4</v>
      </c>
      <c r="AD13" s="122">
        <v>6</v>
      </c>
      <c r="AE13" s="123">
        <v>7</v>
      </c>
      <c r="AF13" s="123">
        <v>7</v>
      </c>
      <c r="AG13" s="123">
        <v>6</v>
      </c>
      <c r="AH13" s="123">
        <v>5</v>
      </c>
      <c r="AI13" s="123">
        <v>5</v>
      </c>
      <c r="AJ13" s="122">
        <v>4</v>
      </c>
      <c r="AK13" s="122">
        <v>5</v>
      </c>
      <c r="AL13" s="122">
        <v>5</v>
      </c>
      <c r="AM13" s="122">
        <v>2</v>
      </c>
      <c r="AN13" s="122">
        <v>4</v>
      </c>
      <c r="AO13" s="123">
        <v>4</v>
      </c>
      <c r="AP13" s="124">
        <v>1</v>
      </c>
      <c r="AQ13" s="124">
        <v>2</v>
      </c>
      <c r="AR13" s="124">
        <v>1</v>
      </c>
      <c r="AS13" s="125">
        <v>4</v>
      </c>
      <c r="AT13" s="126">
        <v>1</v>
      </c>
      <c r="AU13" s="126">
        <v>2</v>
      </c>
      <c r="AV13" s="126">
        <v>2</v>
      </c>
      <c r="AW13" s="126">
        <v>0</v>
      </c>
      <c r="AX13" s="126">
        <v>0</v>
      </c>
      <c r="AY13" s="127">
        <v>0</v>
      </c>
      <c r="AZ13" s="127">
        <v>0</v>
      </c>
      <c r="BA13" s="127">
        <v>2</v>
      </c>
      <c r="BB13" s="127">
        <v>3</v>
      </c>
      <c r="BC13" s="127">
        <v>0</v>
      </c>
      <c r="BD13" s="144">
        <v>2</v>
      </c>
      <c r="BE13" s="126">
        <v>3</v>
      </c>
      <c r="BF13" s="147">
        <v>2</v>
      </c>
      <c r="BG13" s="119">
        <v>4</v>
      </c>
      <c r="BH13" s="119">
        <v>3</v>
      </c>
      <c r="BI13" s="119">
        <v>2</v>
      </c>
      <c r="BJ13" s="119">
        <v>3</v>
      </c>
      <c r="BK13" s="119">
        <v>3</v>
      </c>
      <c r="BL13" s="120">
        <v>2</v>
      </c>
      <c r="BM13" s="120">
        <v>2</v>
      </c>
      <c r="BN13" s="120">
        <v>2</v>
      </c>
      <c r="BO13" s="120">
        <v>4</v>
      </c>
      <c r="BP13" s="120">
        <v>2</v>
      </c>
      <c r="BQ13" s="119">
        <v>4</v>
      </c>
      <c r="BR13" s="119">
        <v>3</v>
      </c>
      <c r="BS13" s="122">
        <v>18</v>
      </c>
      <c r="BT13" s="122">
        <v>2</v>
      </c>
      <c r="BU13" s="122">
        <v>1</v>
      </c>
      <c r="BV13" s="122">
        <v>2</v>
      </c>
      <c r="BW13" s="127">
        <v>57</v>
      </c>
      <c r="BX13" s="127">
        <v>73</v>
      </c>
      <c r="BY13" s="127">
        <v>5</v>
      </c>
      <c r="BZ13" s="127">
        <v>11</v>
      </c>
      <c r="CA13" s="149">
        <v>2</v>
      </c>
      <c r="CB13" s="127">
        <v>34</v>
      </c>
      <c r="CC13" s="122">
        <v>14</v>
      </c>
      <c r="CD13" s="122">
        <v>6</v>
      </c>
      <c r="CE13" s="122">
        <v>9</v>
      </c>
      <c r="CF13" s="122">
        <v>8</v>
      </c>
      <c r="CG13" s="122">
        <v>18</v>
      </c>
      <c r="CH13" s="122">
        <v>41</v>
      </c>
      <c r="CI13" s="122">
        <v>5</v>
      </c>
      <c r="CJ13" s="122">
        <v>12</v>
      </c>
      <c r="CK13" s="122">
        <v>34</v>
      </c>
      <c r="CL13">
        <f t="shared" si="0"/>
        <v>3</v>
      </c>
      <c r="CM13">
        <f t="shared" si="1"/>
        <v>5</v>
      </c>
    </row>
    <row r="14" spans="1:91" ht="15" customHeight="1" thickBot="1">
      <c r="B14" s="118">
        <v>13</v>
      </c>
      <c r="C14" s="119">
        <v>1</v>
      </c>
      <c r="D14" s="119">
        <v>1</v>
      </c>
      <c r="E14" s="119">
        <v>1</v>
      </c>
      <c r="F14" s="119">
        <v>1</v>
      </c>
      <c r="G14" s="119">
        <v>1</v>
      </c>
      <c r="H14" s="120">
        <v>2</v>
      </c>
      <c r="I14" s="120">
        <v>1</v>
      </c>
      <c r="J14" s="120">
        <v>1</v>
      </c>
      <c r="K14" s="120">
        <v>3</v>
      </c>
      <c r="L14" s="120">
        <v>3</v>
      </c>
      <c r="M14" s="119">
        <v>2</v>
      </c>
      <c r="N14" s="119">
        <v>2</v>
      </c>
      <c r="O14" s="119">
        <v>2</v>
      </c>
      <c r="P14" s="119">
        <v>2</v>
      </c>
      <c r="Q14" s="119">
        <v>3</v>
      </c>
      <c r="R14" s="120">
        <v>2</v>
      </c>
      <c r="S14" s="120">
        <v>4</v>
      </c>
      <c r="T14" s="120">
        <v>3</v>
      </c>
      <c r="U14" s="120">
        <v>4</v>
      </c>
      <c r="V14" s="120">
        <v>4</v>
      </c>
      <c r="W14" s="119">
        <v>2</v>
      </c>
      <c r="X14" s="119">
        <v>2</v>
      </c>
      <c r="Y14" s="121">
        <v>3</v>
      </c>
      <c r="Z14" s="122">
        <v>3</v>
      </c>
      <c r="AA14" s="122">
        <v>4</v>
      </c>
      <c r="AB14" s="122">
        <v>7</v>
      </c>
      <c r="AC14" s="122">
        <v>7</v>
      </c>
      <c r="AD14" s="122">
        <v>6</v>
      </c>
      <c r="AE14" s="123">
        <v>6</v>
      </c>
      <c r="AF14" s="123">
        <v>6</v>
      </c>
      <c r="AG14" s="123">
        <v>6</v>
      </c>
      <c r="AH14" s="123">
        <v>7</v>
      </c>
      <c r="AI14" s="123">
        <v>6</v>
      </c>
      <c r="AJ14" s="122">
        <v>6</v>
      </c>
      <c r="AK14" s="122">
        <v>6</v>
      </c>
      <c r="AL14" s="122">
        <v>6</v>
      </c>
      <c r="AM14" s="122">
        <v>6</v>
      </c>
      <c r="AN14" s="122">
        <v>6</v>
      </c>
      <c r="AO14" s="123">
        <v>6</v>
      </c>
      <c r="AP14" s="124">
        <v>2</v>
      </c>
      <c r="AQ14" s="124">
        <v>1</v>
      </c>
      <c r="AR14" s="124">
        <v>1</v>
      </c>
      <c r="AS14" s="125">
        <v>2</v>
      </c>
      <c r="AT14" s="126">
        <v>1</v>
      </c>
      <c r="AU14" s="126">
        <v>1</v>
      </c>
      <c r="AV14" s="126">
        <v>2</v>
      </c>
      <c r="AW14" s="126">
        <v>0</v>
      </c>
      <c r="AX14" s="126">
        <v>0</v>
      </c>
      <c r="AY14" s="127">
        <v>0</v>
      </c>
      <c r="AZ14" s="127">
        <v>1</v>
      </c>
      <c r="BA14" s="127">
        <v>1</v>
      </c>
      <c r="BB14" s="127">
        <v>0</v>
      </c>
      <c r="BC14" s="127">
        <v>0</v>
      </c>
      <c r="BD14" s="144">
        <v>2</v>
      </c>
      <c r="BE14" s="126">
        <v>2</v>
      </c>
      <c r="BF14" s="147">
        <v>3</v>
      </c>
      <c r="BG14" s="119">
        <v>3</v>
      </c>
      <c r="BH14" s="119">
        <v>3</v>
      </c>
      <c r="BI14" s="119">
        <v>4</v>
      </c>
      <c r="BJ14" s="119">
        <v>3</v>
      </c>
      <c r="BK14" s="119">
        <v>3</v>
      </c>
      <c r="BL14" s="120">
        <v>2</v>
      </c>
      <c r="BM14" s="120">
        <v>3</v>
      </c>
      <c r="BN14" s="120">
        <v>3</v>
      </c>
      <c r="BO14" s="120">
        <v>3</v>
      </c>
      <c r="BP14" s="120">
        <v>2</v>
      </c>
      <c r="BQ14" s="119">
        <v>3</v>
      </c>
      <c r="BR14" s="119">
        <v>3</v>
      </c>
      <c r="BS14" s="122">
        <v>19</v>
      </c>
      <c r="BT14" s="122">
        <v>2</v>
      </c>
      <c r="BU14" s="122">
        <v>1</v>
      </c>
      <c r="BV14" s="122">
        <v>2</v>
      </c>
      <c r="BW14" s="127">
        <v>47</v>
      </c>
      <c r="BX14" s="127">
        <v>91</v>
      </c>
      <c r="BY14" s="127">
        <v>3</v>
      </c>
      <c r="BZ14" s="127">
        <v>7</v>
      </c>
      <c r="CA14" s="149">
        <v>3</v>
      </c>
      <c r="CB14" s="127">
        <v>35</v>
      </c>
      <c r="CC14" s="122">
        <v>14</v>
      </c>
      <c r="CD14" s="122">
        <v>4</v>
      </c>
      <c r="CE14" s="122">
        <v>6</v>
      </c>
      <c r="CF14" s="122">
        <v>7</v>
      </c>
      <c r="CG14" s="122">
        <v>16</v>
      </c>
      <c r="CH14" s="122">
        <v>45</v>
      </c>
      <c r="CI14" s="122">
        <v>3</v>
      </c>
      <c r="CJ14" s="122">
        <v>8</v>
      </c>
      <c r="CK14" s="122">
        <v>35</v>
      </c>
      <c r="CL14">
        <f t="shared" si="0"/>
        <v>3</v>
      </c>
      <c r="CM14">
        <f t="shared" si="1"/>
        <v>3</v>
      </c>
    </row>
    <row r="15" spans="1:91" ht="15" customHeight="1" thickBot="1">
      <c r="B15" s="118">
        <v>14</v>
      </c>
      <c r="C15" s="119">
        <v>1</v>
      </c>
      <c r="D15" s="119">
        <v>1</v>
      </c>
      <c r="E15" s="119">
        <v>1</v>
      </c>
      <c r="F15" s="119">
        <v>1</v>
      </c>
      <c r="G15" s="119">
        <v>1</v>
      </c>
      <c r="H15" s="120">
        <v>1</v>
      </c>
      <c r="I15" s="120">
        <v>1</v>
      </c>
      <c r="J15" s="120">
        <v>1</v>
      </c>
      <c r="K15" s="120">
        <v>2</v>
      </c>
      <c r="L15" s="120">
        <v>2</v>
      </c>
      <c r="M15" s="119">
        <v>3</v>
      </c>
      <c r="N15" s="119">
        <v>3</v>
      </c>
      <c r="O15" s="119">
        <v>1</v>
      </c>
      <c r="P15" s="119">
        <v>1</v>
      </c>
      <c r="Q15" s="119">
        <v>1</v>
      </c>
      <c r="R15" s="120">
        <v>1</v>
      </c>
      <c r="S15" s="120">
        <v>3</v>
      </c>
      <c r="T15" s="120">
        <v>3</v>
      </c>
      <c r="U15" s="120">
        <v>4</v>
      </c>
      <c r="V15" s="120">
        <v>2</v>
      </c>
      <c r="W15" s="119">
        <v>3</v>
      </c>
      <c r="X15" s="119">
        <v>2</v>
      </c>
      <c r="Y15" s="121">
        <v>2</v>
      </c>
      <c r="Z15" s="122">
        <v>4</v>
      </c>
      <c r="AA15" s="122">
        <v>4</v>
      </c>
      <c r="AB15" s="122">
        <v>5</v>
      </c>
      <c r="AC15" s="122">
        <v>6</v>
      </c>
      <c r="AD15" s="122">
        <v>6</v>
      </c>
      <c r="AE15" s="123">
        <v>6</v>
      </c>
      <c r="AF15" s="123">
        <v>7</v>
      </c>
      <c r="AG15" s="123">
        <v>7</v>
      </c>
      <c r="AH15" s="123">
        <v>7</v>
      </c>
      <c r="AI15" s="123">
        <v>7</v>
      </c>
      <c r="AJ15" s="122">
        <v>7</v>
      </c>
      <c r="AK15" s="122">
        <v>7</v>
      </c>
      <c r="AL15" s="122">
        <v>7</v>
      </c>
      <c r="AM15" s="122">
        <v>7</v>
      </c>
      <c r="AN15" s="122">
        <v>7</v>
      </c>
      <c r="AO15" s="123">
        <v>7</v>
      </c>
      <c r="AP15" s="124">
        <v>2</v>
      </c>
      <c r="AQ15" s="124">
        <v>2</v>
      </c>
      <c r="AR15" s="124">
        <v>2</v>
      </c>
      <c r="AS15" s="125">
        <v>2</v>
      </c>
      <c r="AT15" s="126">
        <v>1</v>
      </c>
      <c r="AU15" s="126">
        <v>1</v>
      </c>
      <c r="AV15" s="126">
        <v>2</v>
      </c>
      <c r="AW15" s="126">
        <v>1</v>
      </c>
      <c r="AX15" s="126">
        <v>3</v>
      </c>
      <c r="AY15" s="127">
        <v>0</v>
      </c>
      <c r="AZ15" s="127">
        <v>0</v>
      </c>
      <c r="BA15" s="127">
        <v>0</v>
      </c>
      <c r="BB15" s="127">
        <v>0</v>
      </c>
      <c r="BC15" s="127">
        <v>2</v>
      </c>
      <c r="BD15" s="144">
        <v>1</v>
      </c>
      <c r="BE15" s="126">
        <v>2</v>
      </c>
      <c r="BF15" s="147">
        <v>2</v>
      </c>
      <c r="BG15" s="119">
        <v>3</v>
      </c>
      <c r="BH15" s="119">
        <v>4</v>
      </c>
      <c r="BI15" s="119">
        <v>4</v>
      </c>
      <c r="BJ15" s="119">
        <v>3</v>
      </c>
      <c r="BK15" s="119">
        <v>2</v>
      </c>
      <c r="BL15" s="120">
        <v>2</v>
      </c>
      <c r="BM15" s="120">
        <v>3</v>
      </c>
      <c r="BN15" s="120">
        <v>3</v>
      </c>
      <c r="BO15" s="120">
        <v>3</v>
      </c>
      <c r="BP15" s="120">
        <v>3</v>
      </c>
      <c r="BQ15" s="119">
        <v>4</v>
      </c>
      <c r="BR15" s="119">
        <v>3</v>
      </c>
      <c r="BS15" s="122">
        <v>19</v>
      </c>
      <c r="BT15" s="122">
        <v>2</v>
      </c>
      <c r="BU15" s="122">
        <v>1</v>
      </c>
      <c r="BV15" s="122">
        <v>2</v>
      </c>
      <c r="BW15" s="127">
        <v>39</v>
      </c>
      <c r="BX15" s="127">
        <v>97</v>
      </c>
      <c r="BY15" s="127">
        <v>4</v>
      </c>
      <c r="BZ15" s="127">
        <v>12</v>
      </c>
      <c r="CA15" s="149">
        <v>2</v>
      </c>
      <c r="CB15" s="127">
        <v>37</v>
      </c>
      <c r="CC15" s="122">
        <v>12</v>
      </c>
      <c r="CD15" s="122">
        <v>3</v>
      </c>
      <c r="CE15" s="122">
        <v>3</v>
      </c>
      <c r="CF15" s="122">
        <v>6</v>
      </c>
      <c r="CG15" s="122">
        <v>12</v>
      </c>
      <c r="CH15" s="122">
        <v>44</v>
      </c>
      <c r="CI15" s="122">
        <v>4</v>
      </c>
      <c r="CJ15" s="122">
        <v>8</v>
      </c>
      <c r="CK15" s="122">
        <v>37</v>
      </c>
      <c r="CL15">
        <f t="shared" si="0"/>
        <v>4</v>
      </c>
      <c r="CM15">
        <f t="shared" si="1"/>
        <v>4</v>
      </c>
    </row>
    <row r="16" spans="1:91" ht="15" customHeight="1" thickBot="1">
      <c r="B16" s="118">
        <v>15</v>
      </c>
      <c r="C16" s="119">
        <v>3</v>
      </c>
      <c r="D16" s="119">
        <v>1</v>
      </c>
      <c r="E16" s="119">
        <v>3</v>
      </c>
      <c r="F16" s="119">
        <v>3</v>
      </c>
      <c r="G16" s="119">
        <v>2</v>
      </c>
      <c r="H16" s="120">
        <v>2</v>
      </c>
      <c r="I16" s="120">
        <v>2</v>
      </c>
      <c r="J16" s="120">
        <v>2</v>
      </c>
      <c r="K16" s="120">
        <v>2</v>
      </c>
      <c r="L16" s="120">
        <v>2</v>
      </c>
      <c r="M16" s="119">
        <v>2</v>
      </c>
      <c r="N16" s="119">
        <v>2</v>
      </c>
      <c r="O16" s="119">
        <v>2</v>
      </c>
      <c r="P16" s="119">
        <v>2</v>
      </c>
      <c r="Q16" s="119">
        <v>2</v>
      </c>
      <c r="R16" s="120">
        <v>2</v>
      </c>
      <c r="S16" s="120">
        <v>2</v>
      </c>
      <c r="T16" s="120">
        <v>2</v>
      </c>
      <c r="U16" s="120">
        <v>2</v>
      </c>
      <c r="V16" s="120">
        <v>2</v>
      </c>
      <c r="W16" s="119">
        <v>2</v>
      </c>
      <c r="X16" s="119">
        <v>2</v>
      </c>
      <c r="Y16" s="121">
        <v>2.4</v>
      </c>
      <c r="Z16" s="122">
        <v>3</v>
      </c>
      <c r="AA16" s="122">
        <v>2</v>
      </c>
      <c r="AB16" s="122">
        <v>4</v>
      </c>
      <c r="AC16" s="122">
        <v>4</v>
      </c>
      <c r="AD16" s="122">
        <v>4</v>
      </c>
      <c r="AE16" s="123">
        <v>4</v>
      </c>
      <c r="AF16" s="123">
        <v>4</v>
      </c>
      <c r="AG16" s="123">
        <v>4</v>
      </c>
      <c r="AH16" s="123">
        <v>4</v>
      </c>
      <c r="AI16" s="123">
        <v>4</v>
      </c>
      <c r="AJ16" s="122">
        <v>4</v>
      </c>
      <c r="AK16" s="122">
        <v>5.5</v>
      </c>
      <c r="AL16" s="122">
        <v>5.5</v>
      </c>
      <c r="AM16" s="122">
        <v>3</v>
      </c>
      <c r="AN16" s="122">
        <v>6</v>
      </c>
      <c r="AO16" s="123">
        <v>4</v>
      </c>
      <c r="AP16" s="124">
        <v>2</v>
      </c>
      <c r="AQ16" s="124">
        <v>1</v>
      </c>
      <c r="AR16" s="124">
        <v>1</v>
      </c>
      <c r="AS16" s="125">
        <v>1</v>
      </c>
      <c r="AT16" s="126">
        <v>1</v>
      </c>
      <c r="AU16" s="126">
        <v>1</v>
      </c>
      <c r="AV16" s="126">
        <v>3</v>
      </c>
      <c r="AW16" s="126">
        <v>2</v>
      </c>
      <c r="AX16" s="126">
        <v>1</v>
      </c>
      <c r="AY16" s="127">
        <v>0</v>
      </c>
      <c r="AZ16" s="127">
        <v>2</v>
      </c>
      <c r="BA16" s="127">
        <v>2</v>
      </c>
      <c r="BB16" s="127">
        <v>3</v>
      </c>
      <c r="BC16" s="127">
        <v>2</v>
      </c>
      <c r="BD16" s="144">
        <v>1</v>
      </c>
      <c r="BE16" s="126">
        <v>2</v>
      </c>
      <c r="BF16" s="147">
        <v>3</v>
      </c>
      <c r="BG16" s="119">
        <v>3</v>
      </c>
      <c r="BH16" s="119">
        <v>3</v>
      </c>
      <c r="BI16" s="119">
        <v>3</v>
      </c>
      <c r="BJ16" s="119">
        <v>2</v>
      </c>
      <c r="BK16" s="119">
        <v>2</v>
      </c>
      <c r="BL16" s="120">
        <v>3</v>
      </c>
      <c r="BM16" s="120">
        <v>2</v>
      </c>
      <c r="BN16" s="120">
        <v>2</v>
      </c>
      <c r="BO16" s="120">
        <v>3</v>
      </c>
      <c r="BP16" s="120">
        <v>2</v>
      </c>
      <c r="BQ16" s="119">
        <v>3</v>
      </c>
      <c r="BR16" s="119">
        <v>2</v>
      </c>
      <c r="BS16" s="122">
        <v>19</v>
      </c>
      <c r="BT16" s="122">
        <v>1</v>
      </c>
      <c r="BU16" s="122">
        <v>1</v>
      </c>
      <c r="BV16" s="122">
        <v>2</v>
      </c>
      <c r="BW16" s="127">
        <v>46</v>
      </c>
      <c r="BX16" s="127">
        <v>62</v>
      </c>
      <c r="BY16" s="127">
        <v>2</v>
      </c>
      <c r="BZ16" s="127">
        <v>19</v>
      </c>
      <c r="CA16" s="149">
        <v>3</v>
      </c>
      <c r="CB16" s="127">
        <v>30</v>
      </c>
      <c r="CC16" s="122">
        <v>12</v>
      </c>
      <c r="CD16" s="122">
        <v>6</v>
      </c>
      <c r="CE16" s="122">
        <v>7</v>
      </c>
      <c r="CF16" s="122">
        <v>4</v>
      </c>
      <c r="CG16" s="122">
        <v>14</v>
      </c>
      <c r="CH16" s="122">
        <v>28</v>
      </c>
      <c r="CI16" s="122">
        <v>2</v>
      </c>
      <c r="CJ16" s="122">
        <v>17</v>
      </c>
      <c r="CK16" s="122">
        <v>30</v>
      </c>
      <c r="CL16">
        <f t="shared" si="0"/>
        <v>3</v>
      </c>
      <c r="CM16">
        <f t="shared" si="1"/>
        <v>2</v>
      </c>
    </row>
    <row r="17" spans="2:91" ht="15" customHeight="1" thickBot="1">
      <c r="B17" s="118">
        <v>16</v>
      </c>
      <c r="C17" s="119">
        <v>2</v>
      </c>
      <c r="D17" s="119">
        <v>2</v>
      </c>
      <c r="E17" s="119">
        <v>2</v>
      </c>
      <c r="F17" s="119">
        <v>3</v>
      </c>
      <c r="G17" s="119">
        <v>2</v>
      </c>
      <c r="H17" s="120">
        <v>3</v>
      </c>
      <c r="I17" s="120">
        <v>1</v>
      </c>
      <c r="J17" s="120">
        <v>2</v>
      </c>
      <c r="K17" s="120">
        <v>3</v>
      </c>
      <c r="L17" s="120">
        <v>2</v>
      </c>
      <c r="M17" s="119">
        <v>2</v>
      </c>
      <c r="N17" s="119">
        <v>2</v>
      </c>
      <c r="O17" s="119">
        <v>2</v>
      </c>
      <c r="P17" s="119">
        <v>2</v>
      </c>
      <c r="Q17" s="119">
        <v>4</v>
      </c>
      <c r="R17" s="120">
        <v>2</v>
      </c>
      <c r="S17" s="120">
        <v>2</v>
      </c>
      <c r="T17" s="120">
        <v>3</v>
      </c>
      <c r="U17" s="120">
        <v>4</v>
      </c>
      <c r="V17" s="120">
        <v>3</v>
      </c>
      <c r="W17" s="119">
        <v>3</v>
      </c>
      <c r="X17" s="119">
        <v>3</v>
      </c>
      <c r="Y17" s="121">
        <v>2</v>
      </c>
      <c r="Z17" s="122">
        <v>3</v>
      </c>
      <c r="AA17" s="122">
        <v>4</v>
      </c>
      <c r="AB17" s="122">
        <v>6</v>
      </c>
      <c r="AC17" s="122">
        <v>6</v>
      </c>
      <c r="AD17" s="122">
        <v>5</v>
      </c>
      <c r="AE17" s="123">
        <v>5</v>
      </c>
      <c r="AF17" s="123">
        <v>5</v>
      </c>
      <c r="AG17" s="123">
        <v>6</v>
      </c>
      <c r="AH17" s="123">
        <v>6</v>
      </c>
      <c r="AI17" s="123">
        <v>5</v>
      </c>
      <c r="AJ17" s="122">
        <v>5</v>
      </c>
      <c r="AK17" s="122">
        <v>6</v>
      </c>
      <c r="AL17" s="122">
        <v>6</v>
      </c>
      <c r="AM17" s="122">
        <v>6</v>
      </c>
      <c r="AN17" s="122">
        <v>6</v>
      </c>
      <c r="AO17" s="123">
        <v>5</v>
      </c>
      <c r="AP17" s="124">
        <v>1</v>
      </c>
      <c r="AQ17" s="124">
        <v>1</v>
      </c>
      <c r="AR17" s="124">
        <v>1</v>
      </c>
      <c r="AS17" s="125">
        <v>2</v>
      </c>
      <c r="AT17" s="126">
        <v>2</v>
      </c>
      <c r="AU17" s="126">
        <v>2</v>
      </c>
      <c r="AV17" s="126">
        <v>1</v>
      </c>
      <c r="AW17" s="126">
        <v>0</v>
      </c>
      <c r="AX17" s="126">
        <v>0</v>
      </c>
      <c r="AY17" s="127">
        <v>2</v>
      </c>
      <c r="AZ17" s="127">
        <v>1</v>
      </c>
      <c r="BA17" s="127">
        <v>1</v>
      </c>
      <c r="BB17" s="127">
        <v>2</v>
      </c>
      <c r="BC17" s="127">
        <v>2</v>
      </c>
      <c r="BD17" s="144">
        <v>1</v>
      </c>
      <c r="BE17" s="126">
        <v>2</v>
      </c>
      <c r="BF17" s="147">
        <v>3</v>
      </c>
      <c r="BG17" s="119">
        <v>3</v>
      </c>
      <c r="BH17" s="119">
        <v>3</v>
      </c>
      <c r="BI17" s="119">
        <v>3</v>
      </c>
      <c r="BJ17" s="119">
        <v>3</v>
      </c>
      <c r="BK17" s="119">
        <v>3</v>
      </c>
      <c r="BL17" s="120">
        <v>3</v>
      </c>
      <c r="BM17" s="120">
        <v>3</v>
      </c>
      <c r="BN17" s="120">
        <v>2</v>
      </c>
      <c r="BO17" s="120">
        <v>2</v>
      </c>
      <c r="BP17" s="120">
        <v>3</v>
      </c>
      <c r="BQ17" s="119">
        <v>3</v>
      </c>
      <c r="BR17" s="119">
        <v>2</v>
      </c>
      <c r="BS17" s="122">
        <v>19</v>
      </c>
      <c r="BT17" s="122">
        <v>1</v>
      </c>
      <c r="BU17" s="122">
        <v>1</v>
      </c>
      <c r="BV17" s="122">
        <v>2</v>
      </c>
      <c r="BW17" s="127">
        <v>54</v>
      </c>
      <c r="BX17" s="127">
        <v>82</v>
      </c>
      <c r="BY17" s="127">
        <v>3</v>
      </c>
      <c r="BZ17" s="127">
        <v>15</v>
      </c>
      <c r="CA17" s="149">
        <v>3</v>
      </c>
      <c r="CB17" s="127">
        <v>33</v>
      </c>
      <c r="CC17" s="122">
        <v>13</v>
      </c>
      <c r="CD17" s="122">
        <v>6</v>
      </c>
      <c r="CE17" s="122">
        <v>8</v>
      </c>
      <c r="CF17" s="122">
        <v>5</v>
      </c>
      <c r="CG17" s="122">
        <v>16</v>
      </c>
      <c r="CH17" s="122">
        <v>39</v>
      </c>
      <c r="CI17" s="122">
        <v>3</v>
      </c>
      <c r="CJ17" s="122">
        <v>12</v>
      </c>
      <c r="CK17" s="122">
        <v>33</v>
      </c>
      <c r="CL17">
        <f t="shared" si="0"/>
        <v>2</v>
      </c>
      <c r="CM17">
        <f t="shared" si="1"/>
        <v>3</v>
      </c>
    </row>
    <row r="18" spans="2:91" ht="15" customHeight="1" thickBot="1">
      <c r="B18" s="118">
        <v>17</v>
      </c>
      <c r="C18" s="119">
        <v>3</v>
      </c>
      <c r="D18" s="119">
        <v>1</v>
      </c>
      <c r="E18" s="119">
        <v>3</v>
      </c>
      <c r="F18" s="119">
        <v>3</v>
      </c>
      <c r="G18" s="119">
        <v>2</v>
      </c>
      <c r="H18" s="120">
        <v>4</v>
      </c>
      <c r="I18" s="120">
        <v>4</v>
      </c>
      <c r="J18" s="120">
        <v>4</v>
      </c>
      <c r="K18" s="120">
        <v>4</v>
      </c>
      <c r="L18" s="120">
        <v>4</v>
      </c>
      <c r="M18" s="119">
        <v>3</v>
      </c>
      <c r="N18" s="119">
        <v>4</v>
      </c>
      <c r="O18" s="119">
        <v>4</v>
      </c>
      <c r="P18" s="119">
        <v>1</v>
      </c>
      <c r="Q18" s="119">
        <v>3</v>
      </c>
      <c r="R18" s="120">
        <v>2</v>
      </c>
      <c r="S18" s="120">
        <v>4</v>
      </c>
      <c r="T18" s="120">
        <v>4</v>
      </c>
      <c r="U18" s="120">
        <v>4</v>
      </c>
      <c r="V18" s="120">
        <v>3</v>
      </c>
      <c r="W18" s="119">
        <v>3</v>
      </c>
      <c r="X18" s="119">
        <v>4</v>
      </c>
      <c r="Y18" s="121">
        <v>3</v>
      </c>
      <c r="Z18" s="122">
        <v>2</v>
      </c>
      <c r="AA18" s="122">
        <v>4</v>
      </c>
      <c r="AB18" s="122">
        <v>6</v>
      </c>
      <c r="AC18" s="122">
        <v>6</v>
      </c>
      <c r="AD18" s="122">
        <v>6</v>
      </c>
      <c r="AE18" s="123">
        <v>6</v>
      </c>
      <c r="AF18" s="123">
        <v>6</v>
      </c>
      <c r="AG18" s="123">
        <v>6</v>
      </c>
      <c r="AH18" s="123">
        <v>5</v>
      </c>
      <c r="AI18" s="123">
        <v>6</v>
      </c>
      <c r="AJ18" s="122">
        <v>6</v>
      </c>
      <c r="AK18" s="122">
        <v>6</v>
      </c>
      <c r="AL18" s="122">
        <v>6</v>
      </c>
      <c r="AM18" s="122">
        <v>6</v>
      </c>
      <c r="AN18" s="122">
        <v>6</v>
      </c>
      <c r="AO18" s="123">
        <v>6</v>
      </c>
      <c r="AP18" s="124">
        <v>2</v>
      </c>
      <c r="AQ18" s="124">
        <v>3</v>
      </c>
      <c r="AR18" s="124">
        <v>4</v>
      </c>
      <c r="AS18" s="125">
        <v>4</v>
      </c>
      <c r="AT18" s="126">
        <v>1</v>
      </c>
      <c r="AU18" s="126">
        <v>1</v>
      </c>
      <c r="AV18" s="126">
        <v>1</v>
      </c>
      <c r="AW18" s="126">
        <v>2</v>
      </c>
      <c r="AX18" s="126">
        <v>1</v>
      </c>
      <c r="AY18" s="127">
        <v>1</v>
      </c>
      <c r="AZ18" s="127">
        <v>1</v>
      </c>
      <c r="BA18" s="127">
        <v>1</v>
      </c>
      <c r="BB18" s="127">
        <v>2</v>
      </c>
      <c r="BC18" s="127">
        <v>2</v>
      </c>
      <c r="BD18" s="144">
        <v>2</v>
      </c>
      <c r="BE18" s="126">
        <v>2</v>
      </c>
      <c r="BF18" s="147">
        <v>2</v>
      </c>
      <c r="BG18" s="119">
        <v>4</v>
      </c>
      <c r="BH18" s="119">
        <v>3</v>
      </c>
      <c r="BI18" s="119">
        <v>3</v>
      </c>
      <c r="BJ18" s="119">
        <v>3</v>
      </c>
      <c r="BK18" s="119">
        <v>3</v>
      </c>
      <c r="BL18" s="120">
        <v>3</v>
      </c>
      <c r="BM18" s="120">
        <v>3</v>
      </c>
      <c r="BN18" s="120">
        <v>2</v>
      </c>
      <c r="BO18" s="120">
        <v>4</v>
      </c>
      <c r="BP18" s="120">
        <v>3</v>
      </c>
      <c r="BQ18" s="119">
        <v>3</v>
      </c>
      <c r="BR18" s="119">
        <v>4</v>
      </c>
      <c r="BS18" s="122">
        <v>18</v>
      </c>
      <c r="BT18" s="122">
        <v>1</v>
      </c>
      <c r="BU18" s="122">
        <v>1</v>
      </c>
      <c r="BV18" s="122">
        <v>2</v>
      </c>
      <c r="BW18" s="127">
        <v>71</v>
      </c>
      <c r="BX18" s="127">
        <v>87</v>
      </c>
      <c r="BY18" s="127">
        <v>8</v>
      </c>
      <c r="BZ18" s="127">
        <v>14</v>
      </c>
      <c r="CA18" s="149">
        <v>2</v>
      </c>
      <c r="CB18" s="127">
        <v>38</v>
      </c>
      <c r="CC18" s="122">
        <v>20</v>
      </c>
      <c r="CD18" s="122">
        <v>12</v>
      </c>
      <c r="CE18" s="122">
        <v>8</v>
      </c>
      <c r="CF18" s="122">
        <v>8</v>
      </c>
      <c r="CG18" s="122">
        <v>21</v>
      </c>
      <c r="CH18" s="122">
        <v>41</v>
      </c>
      <c r="CI18" s="122">
        <v>8</v>
      </c>
      <c r="CJ18" s="122">
        <v>13</v>
      </c>
      <c r="CK18" s="122">
        <v>38</v>
      </c>
      <c r="CL18">
        <f t="shared" si="0"/>
        <v>5</v>
      </c>
      <c r="CM18">
        <f t="shared" si="1"/>
        <v>8</v>
      </c>
    </row>
    <row r="19" spans="2:91" ht="15" customHeight="1" thickBot="1">
      <c r="B19" s="118">
        <v>18</v>
      </c>
      <c r="C19" s="119">
        <v>2</v>
      </c>
      <c r="D19" s="119">
        <v>2</v>
      </c>
      <c r="E19" s="119">
        <v>1</v>
      </c>
      <c r="F19" s="119">
        <v>3</v>
      </c>
      <c r="G19" s="119">
        <v>1</v>
      </c>
      <c r="H19" s="120">
        <v>1</v>
      </c>
      <c r="I19" s="120">
        <v>3</v>
      </c>
      <c r="J19" s="120">
        <v>3</v>
      </c>
      <c r="K19" s="120">
        <v>4</v>
      </c>
      <c r="L19" s="120">
        <v>4</v>
      </c>
      <c r="M19" s="119">
        <v>4</v>
      </c>
      <c r="N19" s="119">
        <v>4</v>
      </c>
      <c r="O19" s="119">
        <v>4</v>
      </c>
      <c r="P19" s="119">
        <v>4</v>
      </c>
      <c r="Q19" s="119">
        <v>1</v>
      </c>
      <c r="R19" s="120">
        <v>1</v>
      </c>
      <c r="S19" s="120">
        <v>4</v>
      </c>
      <c r="T19" s="120">
        <v>1</v>
      </c>
      <c r="U19" s="120">
        <v>4</v>
      </c>
      <c r="V19" s="120">
        <v>1</v>
      </c>
      <c r="W19" s="119">
        <v>2</v>
      </c>
      <c r="X19" s="119">
        <v>2</v>
      </c>
      <c r="Y19" s="121">
        <v>3</v>
      </c>
      <c r="Z19" s="122">
        <v>1</v>
      </c>
      <c r="AA19" s="122">
        <v>2</v>
      </c>
      <c r="AB19" s="122">
        <v>5</v>
      </c>
      <c r="AC19" s="122">
        <v>3</v>
      </c>
      <c r="AD19" s="122">
        <v>5</v>
      </c>
      <c r="AE19" s="123">
        <v>3</v>
      </c>
      <c r="AF19" s="123">
        <v>5</v>
      </c>
      <c r="AG19" s="123">
        <v>5</v>
      </c>
      <c r="AH19" s="123">
        <v>3</v>
      </c>
      <c r="AI19" s="123">
        <v>3</v>
      </c>
      <c r="AJ19" s="122">
        <v>2</v>
      </c>
      <c r="AK19" s="122">
        <v>1</v>
      </c>
      <c r="AL19" s="122">
        <v>1</v>
      </c>
      <c r="AM19" s="122">
        <v>2</v>
      </c>
      <c r="AN19" s="122">
        <v>3</v>
      </c>
      <c r="AO19" s="123">
        <v>3</v>
      </c>
      <c r="AP19" s="124">
        <v>4</v>
      </c>
      <c r="AQ19" s="124">
        <v>4</v>
      </c>
      <c r="AR19" s="124">
        <v>4</v>
      </c>
      <c r="AS19" s="125">
        <v>4</v>
      </c>
      <c r="AT19" s="126">
        <v>2</v>
      </c>
      <c r="AU19" s="126">
        <v>2</v>
      </c>
      <c r="AV19" s="126">
        <v>1</v>
      </c>
      <c r="AW19" s="126">
        <v>3</v>
      </c>
      <c r="AX19" s="126">
        <v>0</v>
      </c>
      <c r="AY19" s="127">
        <v>0</v>
      </c>
      <c r="AZ19" s="127">
        <v>1</v>
      </c>
      <c r="BA19" s="127">
        <v>1</v>
      </c>
      <c r="BB19" s="127">
        <v>2</v>
      </c>
      <c r="BC19" s="127">
        <v>0</v>
      </c>
      <c r="BD19" s="144">
        <v>3</v>
      </c>
      <c r="BE19" s="126">
        <v>2</v>
      </c>
      <c r="BF19" s="147">
        <v>3</v>
      </c>
      <c r="BG19" s="119">
        <v>3</v>
      </c>
      <c r="BH19" s="119">
        <v>3</v>
      </c>
      <c r="BI19" s="119">
        <v>3</v>
      </c>
      <c r="BJ19" s="119">
        <v>3</v>
      </c>
      <c r="BK19" s="119">
        <v>2</v>
      </c>
      <c r="BL19" s="120">
        <v>2</v>
      </c>
      <c r="BM19" s="120">
        <v>3</v>
      </c>
      <c r="BN19" s="120">
        <v>2</v>
      </c>
      <c r="BO19" s="120">
        <v>2</v>
      </c>
      <c r="BP19" s="120">
        <v>2</v>
      </c>
      <c r="BQ19" s="119">
        <v>2</v>
      </c>
      <c r="BR19" s="119">
        <v>2</v>
      </c>
      <c r="BS19" s="122">
        <v>19</v>
      </c>
      <c r="BT19" s="122">
        <v>2</v>
      </c>
      <c r="BU19" s="122">
        <v>1</v>
      </c>
      <c r="BV19" s="122">
        <v>2</v>
      </c>
      <c r="BW19" s="127">
        <v>56</v>
      </c>
      <c r="BX19" s="127">
        <v>46</v>
      </c>
      <c r="BY19" s="127">
        <v>8</v>
      </c>
      <c r="BZ19" s="127">
        <v>12</v>
      </c>
      <c r="CA19" s="149">
        <v>3</v>
      </c>
      <c r="CB19" s="127">
        <v>29</v>
      </c>
      <c r="CC19" s="122">
        <v>24</v>
      </c>
      <c r="CD19" s="122">
        <v>7</v>
      </c>
      <c r="CE19" s="122">
        <v>4</v>
      </c>
      <c r="CF19" s="122">
        <v>5</v>
      </c>
      <c r="CG19" s="122">
        <v>22</v>
      </c>
      <c r="CH19" s="122">
        <v>29</v>
      </c>
      <c r="CI19" s="122">
        <v>8</v>
      </c>
      <c r="CJ19" s="122">
        <v>15</v>
      </c>
      <c r="CK19" s="122">
        <v>29</v>
      </c>
      <c r="CL19">
        <f t="shared" si="0"/>
        <v>8</v>
      </c>
      <c r="CM19">
        <f t="shared" si="1"/>
        <v>8</v>
      </c>
    </row>
    <row r="20" spans="2:91" ht="15" customHeight="1" thickBot="1">
      <c r="B20" s="118">
        <v>19</v>
      </c>
      <c r="C20" s="119">
        <v>1</v>
      </c>
      <c r="D20" s="119">
        <v>1</v>
      </c>
      <c r="E20" s="119">
        <v>1</v>
      </c>
      <c r="F20" s="119">
        <v>1</v>
      </c>
      <c r="G20" s="119">
        <v>1</v>
      </c>
      <c r="H20" s="120">
        <v>1</v>
      </c>
      <c r="I20" s="120">
        <v>1</v>
      </c>
      <c r="J20" s="120">
        <v>1</v>
      </c>
      <c r="K20" s="120">
        <v>4</v>
      </c>
      <c r="L20" s="120">
        <v>4</v>
      </c>
      <c r="M20" s="119">
        <v>2</v>
      </c>
      <c r="N20" s="119">
        <v>3</v>
      </c>
      <c r="O20" s="119">
        <v>2</v>
      </c>
      <c r="P20" s="119">
        <v>1</v>
      </c>
      <c r="Q20" s="119">
        <v>1</v>
      </c>
      <c r="R20" s="120">
        <v>1</v>
      </c>
      <c r="S20" s="120">
        <v>3</v>
      </c>
      <c r="T20" s="120">
        <v>3</v>
      </c>
      <c r="U20" s="120">
        <v>4</v>
      </c>
      <c r="V20" s="120">
        <v>2</v>
      </c>
      <c r="W20" s="119">
        <v>3</v>
      </c>
      <c r="X20" s="119">
        <v>3</v>
      </c>
      <c r="Y20" s="121">
        <v>2</v>
      </c>
      <c r="Z20" s="122">
        <v>2</v>
      </c>
      <c r="AA20" s="122">
        <v>4</v>
      </c>
      <c r="AB20" s="122">
        <v>7</v>
      </c>
      <c r="AC20" s="122">
        <v>7</v>
      </c>
      <c r="AD20" s="122">
        <v>5</v>
      </c>
      <c r="AE20" s="123">
        <v>7</v>
      </c>
      <c r="AF20" s="123">
        <v>7</v>
      </c>
      <c r="AG20" s="123">
        <v>7</v>
      </c>
      <c r="AH20" s="123">
        <v>7</v>
      </c>
      <c r="AI20" s="123">
        <v>7</v>
      </c>
      <c r="AJ20" s="122">
        <v>5</v>
      </c>
      <c r="AK20" s="122">
        <v>7</v>
      </c>
      <c r="AL20" s="122">
        <v>7</v>
      </c>
      <c r="AM20" s="122">
        <v>7</v>
      </c>
      <c r="AN20" s="122">
        <v>7</v>
      </c>
      <c r="AO20" s="123">
        <v>7</v>
      </c>
      <c r="AP20" s="124">
        <v>3</v>
      </c>
      <c r="AQ20" s="124">
        <v>2</v>
      </c>
      <c r="AR20" s="124">
        <v>3</v>
      </c>
      <c r="AS20" s="125">
        <v>2</v>
      </c>
      <c r="AT20" s="126">
        <v>2</v>
      </c>
      <c r="AU20" s="126">
        <v>1</v>
      </c>
      <c r="AV20" s="126">
        <v>0</v>
      </c>
      <c r="AW20" s="126">
        <v>0</v>
      </c>
      <c r="AX20" s="126">
        <v>1</v>
      </c>
      <c r="AY20" s="127">
        <v>0</v>
      </c>
      <c r="AZ20" s="127">
        <v>1</v>
      </c>
      <c r="BA20" s="127">
        <v>0</v>
      </c>
      <c r="BB20" s="127">
        <v>0</v>
      </c>
      <c r="BC20" s="127">
        <v>0</v>
      </c>
      <c r="BD20" s="144">
        <v>1</v>
      </c>
      <c r="BE20" s="126">
        <v>1</v>
      </c>
      <c r="BF20" s="147">
        <v>3</v>
      </c>
      <c r="BG20" s="119">
        <v>3</v>
      </c>
      <c r="BH20" s="119">
        <v>3</v>
      </c>
      <c r="BI20" s="119">
        <v>3</v>
      </c>
      <c r="BJ20" s="119">
        <v>2</v>
      </c>
      <c r="BK20" s="119">
        <v>2</v>
      </c>
      <c r="BL20" s="120">
        <v>2</v>
      </c>
      <c r="BM20" s="120">
        <v>2</v>
      </c>
      <c r="BN20" s="120">
        <v>2</v>
      </c>
      <c r="BO20" s="120">
        <v>3</v>
      </c>
      <c r="BP20" s="120">
        <v>2</v>
      </c>
      <c r="BQ20" s="119">
        <v>3</v>
      </c>
      <c r="BR20" s="119">
        <v>2</v>
      </c>
      <c r="BS20" s="122">
        <v>19</v>
      </c>
      <c r="BT20" s="122">
        <v>2</v>
      </c>
      <c r="BU20" s="122">
        <v>1</v>
      </c>
      <c r="BV20" s="122">
        <v>2</v>
      </c>
      <c r="BW20" s="127">
        <v>44</v>
      </c>
      <c r="BX20" s="127">
        <v>98</v>
      </c>
      <c r="BY20" s="127">
        <v>5</v>
      </c>
      <c r="BZ20" s="127">
        <v>7</v>
      </c>
      <c r="CA20" s="149">
        <v>3</v>
      </c>
      <c r="CB20" s="127">
        <v>29</v>
      </c>
      <c r="CC20" s="122">
        <v>16</v>
      </c>
      <c r="CD20" s="122">
        <v>3</v>
      </c>
      <c r="CE20" s="122">
        <v>3</v>
      </c>
      <c r="CF20" s="122">
        <v>6</v>
      </c>
      <c r="CG20" s="122">
        <v>14</v>
      </c>
      <c r="CH20" s="122">
        <v>47</v>
      </c>
      <c r="CI20" s="122">
        <v>5</v>
      </c>
      <c r="CJ20" s="122">
        <v>5</v>
      </c>
      <c r="CK20" s="122">
        <v>29</v>
      </c>
      <c r="CL20">
        <f t="shared" si="0"/>
        <v>5</v>
      </c>
      <c r="CM20">
        <f t="shared" si="1"/>
        <v>5</v>
      </c>
    </row>
    <row r="21" spans="2:91" ht="15" customHeight="1" thickBot="1">
      <c r="B21" s="118">
        <v>20</v>
      </c>
      <c r="C21" s="119">
        <v>4</v>
      </c>
      <c r="D21" s="119">
        <v>3</v>
      </c>
      <c r="E21" s="119">
        <v>1</v>
      </c>
      <c r="F21" s="119">
        <v>2</v>
      </c>
      <c r="G21" s="119">
        <v>1</v>
      </c>
      <c r="H21" s="120">
        <v>1</v>
      </c>
      <c r="I21" s="120">
        <v>3</v>
      </c>
      <c r="J21" s="120">
        <v>3</v>
      </c>
      <c r="K21" s="120">
        <v>4</v>
      </c>
      <c r="L21" s="120">
        <v>4</v>
      </c>
      <c r="M21" s="119">
        <v>3</v>
      </c>
      <c r="N21" s="119">
        <v>4</v>
      </c>
      <c r="O21" s="119">
        <v>4</v>
      </c>
      <c r="P21" s="119">
        <v>4</v>
      </c>
      <c r="Q21" s="119">
        <v>2</v>
      </c>
      <c r="R21" s="120">
        <v>2</v>
      </c>
      <c r="S21" s="120">
        <v>2</v>
      </c>
      <c r="T21" s="120">
        <v>3</v>
      </c>
      <c r="U21" s="120">
        <v>3</v>
      </c>
      <c r="V21" s="120">
        <v>2</v>
      </c>
      <c r="W21" s="119">
        <v>2</v>
      </c>
      <c r="X21" s="119">
        <v>4</v>
      </c>
      <c r="Y21" s="121">
        <v>2</v>
      </c>
      <c r="Z21" s="122">
        <v>2</v>
      </c>
      <c r="AA21" s="122">
        <v>2</v>
      </c>
      <c r="AB21" s="122">
        <v>2</v>
      </c>
      <c r="AC21" s="122">
        <v>2</v>
      </c>
      <c r="AD21" s="122">
        <v>5</v>
      </c>
      <c r="AE21" s="123">
        <v>5</v>
      </c>
      <c r="AF21" s="123">
        <v>5</v>
      </c>
      <c r="AG21" s="123">
        <v>5</v>
      </c>
      <c r="AH21" s="123">
        <v>5</v>
      </c>
      <c r="AI21" s="123">
        <v>6</v>
      </c>
      <c r="AJ21" s="122">
        <v>5</v>
      </c>
      <c r="AK21" s="122">
        <v>6</v>
      </c>
      <c r="AL21" s="122">
        <v>5</v>
      </c>
      <c r="AM21" s="122">
        <v>5</v>
      </c>
      <c r="AN21" s="122">
        <v>5</v>
      </c>
      <c r="AO21" s="123">
        <v>4</v>
      </c>
      <c r="AP21" s="124">
        <v>3</v>
      </c>
      <c r="AQ21" s="124">
        <v>2</v>
      </c>
      <c r="AR21" s="124">
        <v>2</v>
      </c>
      <c r="AS21" s="125">
        <v>1</v>
      </c>
      <c r="AT21" s="126">
        <v>1</v>
      </c>
      <c r="AU21" s="126">
        <v>1</v>
      </c>
      <c r="AV21" s="126">
        <v>2</v>
      </c>
      <c r="AW21" s="126">
        <v>0</v>
      </c>
      <c r="AX21" s="126">
        <v>2</v>
      </c>
      <c r="AY21" s="127">
        <v>2</v>
      </c>
      <c r="AZ21" s="127">
        <v>2</v>
      </c>
      <c r="BA21" s="127">
        <v>1</v>
      </c>
      <c r="BB21" s="127">
        <v>1</v>
      </c>
      <c r="BC21" s="127">
        <v>3</v>
      </c>
      <c r="BD21" s="144">
        <v>1</v>
      </c>
      <c r="BE21" s="126">
        <v>3</v>
      </c>
      <c r="BF21" s="147">
        <v>3</v>
      </c>
      <c r="BG21" s="119">
        <v>1</v>
      </c>
      <c r="BH21" s="119">
        <v>1</v>
      </c>
      <c r="BI21" s="119">
        <v>1</v>
      </c>
      <c r="BJ21" s="119">
        <v>2</v>
      </c>
      <c r="BK21" s="119">
        <v>2</v>
      </c>
      <c r="BL21" s="120">
        <v>1</v>
      </c>
      <c r="BM21" s="120">
        <v>1</v>
      </c>
      <c r="BN21" s="120">
        <v>2</v>
      </c>
      <c r="BO21" s="120">
        <v>2</v>
      </c>
      <c r="BP21" s="120">
        <v>1</v>
      </c>
      <c r="BQ21" s="119">
        <v>2</v>
      </c>
      <c r="BR21" s="119">
        <v>1</v>
      </c>
      <c r="BS21" s="122">
        <v>18</v>
      </c>
      <c r="BT21" s="122">
        <v>2</v>
      </c>
      <c r="BU21" s="122">
        <v>1</v>
      </c>
      <c r="BV21" s="122">
        <v>2</v>
      </c>
      <c r="BW21" s="127">
        <v>61</v>
      </c>
      <c r="BX21" s="127">
        <v>67</v>
      </c>
      <c r="BY21" s="127">
        <v>3</v>
      </c>
      <c r="BZ21" s="127">
        <v>17</v>
      </c>
      <c r="CA21" s="149">
        <v>3</v>
      </c>
      <c r="CB21" s="127">
        <v>17</v>
      </c>
      <c r="CC21" s="122">
        <v>23</v>
      </c>
      <c r="CD21" s="122">
        <v>7</v>
      </c>
      <c r="CE21" s="122">
        <v>8</v>
      </c>
      <c r="CF21" s="122">
        <v>5</v>
      </c>
      <c r="CG21" s="122">
        <v>23</v>
      </c>
      <c r="CH21" s="122">
        <v>29</v>
      </c>
      <c r="CI21" s="122">
        <v>3</v>
      </c>
      <c r="CJ21" s="122">
        <v>12</v>
      </c>
      <c r="CK21" s="122">
        <v>17</v>
      </c>
      <c r="CL21">
        <f t="shared" si="0"/>
        <v>5</v>
      </c>
      <c r="CM21">
        <f t="shared" si="1"/>
        <v>3</v>
      </c>
    </row>
    <row r="22" spans="2:91" ht="15" customHeight="1" thickBot="1">
      <c r="B22" s="118">
        <v>21</v>
      </c>
      <c r="C22" s="119">
        <v>2</v>
      </c>
      <c r="D22" s="119">
        <v>2</v>
      </c>
      <c r="E22" s="119">
        <v>4</v>
      </c>
      <c r="F22" s="119">
        <v>4</v>
      </c>
      <c r="G22" s="119">
        <v>1</v>
      </c>
      <c r="H22" s="120">
        <v>4</v>
      </c>
      <c r="I22" s="120">
        <v>4</v>
      </c>
      <c r="J22" s="120">
        <v>4</v>
      </c>
      <c r="K22" s="120">
        <v>4</v>
      </c>
      <c r="L22" s="120">
        <v>4</v>
      </c>
      <c r="M22" s="119">
        <v>3</v>
      </c>
      <c r="N22" s="119">
        <v>3</v>
      </c>
      <c r="O22" s="119">
        <v>2</v>
      </c>
      <c r="P22" s="119">
        <v>2</v>
      </c>
      <c r="Q22" s="119">
        <v>2</v>
      </c>
      <c r="R22" s="120">
        <v>1</v>
      </c>
      <c r="S22" s="120">
        <v>4</v>
      </c>
      <c r="T22" s="120">
        <v>4</v>
      </c>
      <c r="U22" s="120">
        <v>4</v>
      </c>
      <c r="V22" s="120">
        <v>2</v>
      </c>
      <c r="W22" s="119">
        <v>4</v>
      </c>
      <c r="X22" s="119">
        <v>4</v>
      </c>
      <c r="Y22" s="121">
        <v>3</v>
      </c>
      <c r="Z22" s="122">
        <v>2</v>
      </c>
      <c r="AA22" s="122">
        <v>3</v>
      </c>
      <c r="AB22" s="122">
        <v>7</v>
      </c>
      <c r="AC22" s="122">
        <v>7</v>
      </c>
      <c r="AD22" s="122">
        <v>7</v>
      </c>
      <c r="AE22" s="123">
        <v>7</v>
      </c>
      <c r="AF22" s="123">
        <v>7</v>
      </c>
      <c r="AG22" s="123">
        <v>7</v>
      </c>
      <c r="AH22" s="123">
        <v>6</v>
      </c>
      <c r="AI22" s="123">
        <v>6</v>
      </c>
      <c r="AJ22" s="122">
        <v>6</v>
      </c>
      <c r="AK22" s="122">
        <v>6</v>
      </c>
      <c r="AL22" s="122">
        <v>7</v>
      </c>
      <c r="AM22" s="122">
        <v>6</v>
      </c>
      <c r="AN22" s="122">
        <v>7</v>
      </c>
      <c r="AO22" s="123">
        <v>7</v>
      </c>
      <c r="AP22" s="124">
        <v>4</v>
      </c>
      <c r="AQ22" s="124">
        <v>4</v>
      </c>
      <c r="AR22" s="124">
        <v>3</v>
      </c>
      <c r="AS22" s="125">
        <v>4</v>
      </c>
      <c r="AT22" s="126">
        <v>3</v>
      </c>
      <c r="AU22" s="126">
        <v>3</v>
      </c>
      <c r="AV22" s="126">
        <v>3</v>
      </c>
      <c r="AW22" s="126">
        <v>3</v>
      </c>
      <c r="AX22" s="126">
        <v>3</v>
      </c>
      <c r="AY22" s="127">
        <v>0</v>
      </c>
      <c r="AZ22" s="127">
        <v>1</v>
      </c>
      <c r="BA22" s="127">
        <v>1</v>
      </c>
      <c r="BB22" s="127">
        <v>1</v>
      </c>
      <c r="BC22" s="127">
        <v>3</v>
      </c>
      <c r="BD22" s="144">
        <v>2</v>
      </c>
      <c r="BE22" s="126">
        <v>3</v>
      </c>
      <c r="BF22" s="147">
        <v>3</v>
      </c>
      <c r="BG22" s="119">
        <v>4</v>
      </c>
      <c r="BH22" s="119">
        <v>4</v>
      </c>
      <c r="BI22" s="119">
        <v>4</v>
      </c>
      <c r="BJ22" s="119">
        <v>4</v>
      </c>
      <c r="BK22" s="119">
        <v>3</v>
      </c>
      <c r="BL22" s="120">
        <v>3</v>
      </c>
      <c r="BM22" s="120">
        <v>2</v>
      </c>
      <c r="BN22" s="120">
        <v>4</v>
      </c>
      <c r="BO22" s="120">
        <v>4</v>
      </c>
      <c r="BP22" s="120">
        <v>1</v>
      </c>
      <c r="BQ22" s="119">
        <v>4</v>
      </c>
      <c r="BR22" s="119">
        <v>4</v>
      </c>
      <c r="BS22" s="122">
        <v>19</v>
      </c>
      <c r="BT22" s="122">
        <v>2</v>
      </c>
      <c r="BU22" s="122">
        <v>1</v>
      </c>
      <c r="BV22" s="122">
        <v>2</v>
      </c>
      <c r="BW22" s="127">
        <v>68</v>
      </c>
      <c r="BX22" s="127">
        <v>96</v>
      </c>
      <c r="BY22" s="127">
        <v>7</v>
      </c>
      <c r="BZ22" s="127">
        <v>22</v>
      </c>
      <c r="CA22" s="149">
        <v>3</v>
      </c>
      <c r="CB22" s="127">
        <v>41</v>
      </c>
      <c r="CC22" s="122">
        <v>18</v>
      </c>
      <c r="CD22" s="122">
        <v>12</v>
      </c>
      <c r="CE22" s="122">
        <v>5</v>
      </c>
      <c r="CF22" s="122">
        <v>8</v>
      </c>
      <c r="CG22" s="122">
        <v>17</v>
      </c>
      <c r="CH22" s="122">
        <v>48</v>
      </c>
      <c r="CI22" s="122">
        <v>7</v>
      </c>
      <c r="CJ22" s="122">
        <v>20</v>
      </c>
      <c r="CK22" s="122">
        <v>41</v>
      </c>
      <c r="CL22">
        <f t="shared" si="0"/>
        <v>8</v>
      </c>
      <c r="CM22">
        <f t="shared" si="1"/>
        <v>7</v>
      </c>
    </row>
    <row r="23" spans="2:91" ht="15" customHeight="1" thickBot="1">
      <c r="B23" s="118">
        <v>22</v>
      </c>
      <c r="C23" s="119">
        <v>2</v>
      </c>
      <c r="D23" s="119">
        <v>2</v>
      </c>
      <c r="E23" s="119">
        <v>1</v>
      </c>
      <c r="F23" s="119">
        <v>1</v>
      </c>
      <c r="G23" s="119">
        <v>1</v>
      </c>
      <c r="H23" s="120">
        <v>3</v>
      </c>
      <c r="I23" s="120">
        <v>2</v>
      </c>
      <c r="J23" s="120">
        <v>1</v>
      </c>
      <c r="K23" s="120">
        <v>2</v>
      </c>
      <c r="L23" s="120">
        <v>4</v>
      </c>
      <c r="M23" s="119">
        <v>2</v>
      </c>
      <c r="N23" s="119">
        <v>1</v>
      </c>
      <c r="O23" s="119">
        <v>3</v>
      </c>
      <c r="P23" s="119">
        <v>1</v>
      </c>
      <c r="Q23" s="119">
        <v>1</v>
      </c>
      <c r="R23" s="120">
        <v>1</v>
      </c>
      <c r="S23" s="120">
        <v>1</v>
      </c>
      <c r="T23" s="120">
        <v>2</v>
      </c>
      <c r="U23" s="120">
        <v>4</v>
      </c>
      <c r="V23" s="120">
        <v>2</v>
      </c>
      <c r="W23" s="119">
        <v>2</v>
      </c>
      <c r="X23" s="119">
        <v>4</v>
      </c>
      <c r="Y23" s="121">
        <v>4</v>
      </c>
      <c r="Z23" s="122">
        <v>3</v>
      </c>
      <c r="AA23" s="122">
        <v>4</v>
      </c>
      <c r="AB23" s="122">
        <v>7</v>
      </c>
      <c r="AC23" s="122">
        <v>7</v>
      </c>
      <c r="AD23" s="122">
        <v>7</v>
      </c>
      <c r="AE23" s="123">
        <v>7</v>
      </c>
      <c r="AF23" s="123">
        <v>7</v>
      </c>
      <c r="AG23" s="123">
        <v>5</v>
      </c>
      <c r="AH23" s="123">
        <v>7</v>
      </c>
      <c r="AI23" s="123">
        <v>7</v>
      </c>
      <c r="AJ23" s="122">
        <v>7</v>
      </c>
      <c r="AK23" s="122">
        <v>7</v>
      </c>
      <c r="AL23" s="122">
        <v>7</v>
      </c>
      <c r="AM23" s="122">
        <v>7</v>
      </c>
      <c r="AN23" s="122">
        <v>7</v>
      </c>
      <c r="AO23" s="123">
        <v>7</v>
      </c>
      <c r="AP23" s="124">
        <v>4</v>
      </c>
      <c r="AQ23" s="124">
        <v>4</v>
      </c>
      <c r="AR23" s="124">
        <v>3</v>
      </c>
      <c r="AS23" s="125">
        <v>3</v>
      </c>
      <c r="AT23" s="126">
        <v>3</v>
      </c>
      <c r="AU23" s="126">
        <v>1</v>
      </c>
      <c r="AV23" s="126">
        <v>3</v>
      </c>
      <c r="AW23" s="126">
        <v>3</v>
      </c>
      <c r="AX23" s="126">
        <v>0</v>
      </c>
      <c r="AY23" s="127">
        <v>0</v>
      </c>
      <c r="AZ23" s="127">
        <v>1</v>
      </c>
      <c r="BA23" s="127">
        <v>0</v>
      </c>
      <c r="BB23" s="127">
        <v>0</v>
      </c>
      <c r="BC23" s="127">
        <v>0</v>
      </c>
      <c r="BD23" s="144">
        <v>2</v>
      </c>
      <c r="BE23" s="126">
        <v>2</v>
      </c>
      <c r="BF23" s="147">
        <v>3</v>
      </c>
      <c r="BG23" s="119">
        <v>4</v>
      </c>
      <c r="BH23" s="119">
        <v>4</v>
      </c>
      <c r="BI23" s="119">
        <v>4</v>
      </c>
      <c r="BJ23" s="119">
        <v>4</v>
      </c>
      <c r="BK23" s="119">
        <v>4</v>
      </c>
      <c r="BL23" s="120">
        <v>3</v>
      </c>
      <c r="BM23" s="120">
        <v>4</v>
      </c>
      <c r="BN23" s="120">
        <v>3</v>
      </c>
      <c r="BO23" s="120">
        <v>4</v>
      </c>
      <c r="BP23" s="120">
        <v>3</v>
      </c>
      <c r="BQ23" s="119">
        <v>4</v>
      </c>
      <c r="BR23" s="119">
        <v>4</v>
      </c>
      <c r="BS23" s="122">
        <v>19</v>
      </c>
      <c r="BT23" s="122">
        <v>2</v>
      </c>
      <c r="BU23" s="122">
        <v>1</v>
      </c>
      <c r="BV23" s="122">
        <v>2</v>
      </c>
      <c r="BW23" s="127">
        <v>43</v>
      </c>
      <c r="BX23" s="127">
        <v>100</v>
      </c>
      <c r="BY23" s="127">
        <v>6</v>
      </c>
      <c r="BZ23" s="127">
        <v>12</v>
      </c>
      <c r="CA23" s="149">
        <v>3</v>
      </c>
      <c r="CB23" s="127">
        <v>45</v>
      </c>
      <c r="CC23" s="122">
        <v>13</v>
      </c>
      <c r="CD23" s="122">
        <v>6</v>
      </c>
      <c r="CE23" s="122">
        <v>4</v>
      </c>
      <c r="CF23" s="122">
        <v>3</v>
      </c>
      <c r="CG23" s="122">
        <v>13</v>
      </c>
      <c r="CH23" s="122">
        <v>47</v>
      </c>
      <c r="CI23" s="122">
        <v>6</v>
      </c>
      <c r="CJ23" s="122">
        <v>13</v>
      </c>
      <c r="CK23" s="122">
        <v>45</v>
      </c>
      <c r="CL23">
        <f t="shared" si="0"/>
        <v>8</v>
      </c>
      <c r="CM23">
        <f t="shared" si="1"/>
        <v>6</v>
      </c>
    </row>
    <row r="24" spans="2:91" ht="15" customHeight="1" thickBot="1">
      <c r="B24" s="118">
        <v>23</v>
      </c>
      <c r="C24" s="119">
        <v>3</v>
      </c>
      <c r="D24" s="119">
        <v>2</v>
      </c>
      <c r="E24" s="119">
        <v>3</v>
      </c>
      <c r="F24" s="119">
        <v>2</v>
      </c>
      <c r="G24" s="119">
        <v>2</v>
      </c>
      <c r="H24" s="120">
        <v>3</v>
      </c>
      <c r="I24" s="120">
        <v>2</v>
      </c>
      <c r="J24" s="120">
        <v>2</v>
      </c>
      <c r="K24" s="120">
        <v>3</v>
      </c>
      <c r="L24" s="120">
        <v>2</v>
      </c>
      <c r="M24" s="119">
        <v>2</v>
      </c>
      <c r="N24" s="119">
        <v>2</v>
      </c>
      <c r="O24" s="119">
        <v>3</v>
      </c>
      <c r="P24" s="119">
        <v>3</v>
      </c>
      <c r="Q24" s="119">
        <v>4</v>
      </c>
      <c r="R24" s="120">
        <v>4</v>
      </c>
      <c r="S24" s="120">
        <v>3</v>
      </c>
      <c r="T24" s="120">
        <v>4</v>
      </c>
      <c r="U24" s="120">
        <v>4</v>
      </c>
      <c r="V24" s="120">
        <v>4</v>
      </c>
      <c r="W24" s="119">
        <v>3</v>
      </c>
      <c r="X24" s="119">
        <v>4</v>
      </c>
      <c r="Y24" s="121">
        <v>2</v>
      </c>
      <c r="Z24" s="122">
        <v>3</v>
      </c>
      <c r="AA24" s="122">
        <v>4</v>
      </c>
      <c r="AB24" s="122">
        <v>7</v>
      </c>
      <c r="AC24" s="122">
        <v>5</v>
      </c>
      <c r="AD24" s="122">
        <v>7</v>
      </c>
      <c r="AE24" s="123">
        <v>6</v>
      </c>
      <c r="AF24" s="123">
        <v>6</v>
      </c>
      <c r="AG24" s="123">
        <v>5</v>
      </c>
      <c r="AH24" s="123">
        <v>7</v>
      </c>
      <c r="AI24" s="123">
        <v>7</v>
      </c>
      <c r="AJ24" s="122">
        <v>5</v>
      </c>
      <c r="AK24" s="122">
        <v>6</v>
      </c>
      <c r="AL24" s="122">
        <v>4</v>
      </c>
      <c r="AM24" s="122">
        <v>7</v>
      </c>
      <c r="AN24" s="122">
        <v>6</v>
      </c>
      <c r="AO24" s="123">
        <v>6</v>
      </c>
      <c r="AP24" s="124">
        <v>2</v>
      </c>
      <c r="AQ24" s="124">
        <v>1</v>
      </c>
      <c r="AR24" s="124">
        <v>1</v>
      </c>
      <c r="AS24" s="125">
        <v>2</v>
      </c>
      <c r="AT24" s="126">
        <v>1</v>
      </c>
      <c r="AU24" s="126">
        <v>0</v>
      </c>
      <c r="AV24" s="126">
        <v>1</v>
      </c>
      <c r="AW24" s="126">
        <v>3</v>
      </c>
      <c r="AX24" s="126">
        <v>1</v>
      </c>
      <c r="AY24" s="127">
        <v>3</v>
      </c>
      <c r="AZ24" s="127">
        <v>3</v>
      </c>
      <c r="BA24" s="127">
        <v>2</v>
      </c>
      <c r="BB24" s="127">
        <v>2</v>
      </c>
      <c r="BC24" s="127">
        <v>3</v>
      </c>
      <c r="BD24" s="144">
        <v>1</v>
      </c>
      <c r="BE24" s="126">
        <v>3</v>
      </c>
      <c r="BF24" s="147">
        <v>3</v>
      </c>
      <c r="BG24" s="119">
        <v>4</v>
      </c>
      <c r="BH24" s="119">
        <v>3</v>
      </c>
      <c r="BI24" s="119">
        <v>3</v>
      </c>
      <c r="BJ24" s="119">
        <v>2</v>
      </c>
      <c r="BK24" s="119">
        <v>3</v>
      </c>
      <c r="BL24" s="120">
        <v>2</v>
      </c>
      <c r="BM24" s="120">
        <v>2</v>
      </c>
      <c r="BN24" s="120">
        <v>4</v>
      </c>
      <c r="BO24" s="120">
        <v>4</v>
      </c>
      <c r="BP24" s="120">
        <v>2</v>
      </c>
      <c r="BQ24" s="119">
        <v>3</v>
      </c>
      <c r="BR24" s="119">
        <v>1</v>
      </c>
      <c r="BS24" s="122">
        <v>18</v>
      </c>
      <c r="BT24" s="122">
        <v>2</v>
      </c>
      <c r="BU24" s="122">
        <v>1</v>
      </c>
      <c r="BV24" s="122">
        <v>2</v>
      </c>
      <c r="BW24" s="127">
        <v>64</v>
      </c>
      <c r="BX24" s="127">
        <v>88</v>
      </c>
      <c r="BY24" s="127">
        <v>3</v>
      </c>
      <c r="BZ24" s="127">
        <v>21</v>
      </c>
      <c r="CA24" s="149">
        <v>3</v>
      </c>
      <c r="CB24" s="127">
        <v>33</v>
      </c>
      <c r="CC24" s="122">
        <v>15</v>
      </c>
      <c r="CD24" s="122">
        <v>7</v>
      </c>
      <c r="CE24" s="122">
        <v>11</v>
      </c>
      <c r="CF24" s="122">
        <v>7</v>
      </c>
      <c r="CG24" s="122">
        <v>20</v>
      </c>
      <c r="CH24" s="122">
        <v>43</v>
      </c>
      <c r="CI24" s="122">
        <v>3</v>
      </c>
      <c r="CJ24" s="122">
        <v>16</v>
      </c>
      <c r="CK24" s="122">
        <v>33</v>
      </c>
      <c r="CL24">
        <f t="shared" si="0"/>
        <v>3</v>
      </c>
      <c r="CM24">
        <f t="shared" si="1"/>
        <v>3</v>
      </c>
    </row>
    <row r="25" spans="2:91" ht="15" customHeight="1" thickBot="1">
      <c r="B25" s="118">
        <v>24</v>
      </c>
      <c r="C25" s="119">
        <v>2</v>
      </c>
      <c r="D25" s="119">
        <v>1</v>
      </c>
      <c r="E25" s="119">
        <v>1</v>
      </c>
      <c r="F25" s="119">
        <v>1</v>
      </c>
      <c r="G25" s="119">
        <v>3</v>
      </c>
      <c r="H25" s="120">
        <v>3</v>
      </c>
      <c r="I25" s="120">
        <v>4</v>
      </c>
      <c r="J25" s="120">
        <v>2</v>
      </c>
      <c r="K25" s="120">
        <v>3</v>
      </c>
      <c r="L25" s="120">
        <v>3</v>
      </c>
      <c r="M25" s="119">
        <v>2</v>
      </c>
      <c r="N25" s="119">
        <v>2</v>
      </c>
      <c r="O25" s="119">
        <v>1</v>
      </c>
      <c r="P25" s="119">
        <v>2</v>
      </c>
      <c r="Q25" s="119">
        <v>2</v>
      </c>
      <c r="R25" s="120">
        <v>1</v>
      </c>
      <c r="S25" s="120">
        <v>4</v>
      </c>
      <c r="T25" s="120">
        <v>3</v>
      </c>
      <c r="U25" s="120">
        <v>3</v>
      </c>
      <c r="V25" s="120">
        <v>2</v>
      </c>
      <c r="W25" s="119">
        <v>4</v>
      </c>
      <c r="X25" s="119">
        <v>4</v>
      </c>
      <c r="Y25" s="121">
        <v>2</v>
      </c>
      <c r="Z25" s="122">
        <v>2</v>
      </c>
      <c r="AA25" s="122">
        <v>2</v>
      </c>
      <c r="AB25" s="122">
        <v>7</v>
      </c>
      <c r="AC25" s="122">
        <v>7</v>
      </c>
      <c r="AD25" s="122">
        <v>7</v>
      </c>
      <c r="AE25" s="123">
        <v>7</v>
      </c>
      <c r="AF25" s="123">
        <v>7</v>
      </c>
      <c r="AG25" s="123">
        <v>7</v>
      </c>
      <c r="AH25" s="123">
        <v>7</v>
      </c>
      <c r="AI25" s="123">
        <v>7</v>
      </c>
      <c r="AJ25" s="122">
        <v>7</v>
      </c>
      <c r="AK25" s="122">
        <v>7</v>
      </c>
      <c r="AL25" s="122">
        <v>7</v>
      </c>
      <c r="AM25" s="122">
        <v>7</v>
      </c>
      <c r="AN25" s="122">
        <v>7</v>
      </c>
      <c r="AO25" s="123">
        <v>7</v>
      </c>
      <c r="AP25" s="124">
        <v>2</v>
      </c>
      <c r="AQ25" s="124">
        <v>2</v>
      </c>
      <c r="AR25" s="124">
        <v>2</v>
      </c>
      <c r="AS25" s="125">
        <v>3</v>
      </c>
      <c r="AT25" s="126">
        <v>1</v>
      </c>
      <c r="AU25" s="126">
        <v>1</v>
      </c>
      <c r="AV25" s="126">
        <v>2</v>
      </c>
      <c r="AW25" s="126">
        <v>2</v>
      </c>
      <c r="AX25" s="126">
        <v>1</v>
      </c>
      <c r="AY25" s="127">
        <v>1</v>
      </c>
      <c r="AZ25" s="127">
        <v>2</v>
      </c>
      <c r="BA25" s="127">
        <v>2</v>
      </c>
      <c r="BB25" s="127">
        <v>3</v>
      </c>
      <c r="BC25" s="127">
        <v>3</v>
      </c>
      <c r="BD25" s="144">
        <v>1</v>
      </c>
      <c r="BE25" s="126">
        <v>2</v>
      </c>
      <c r="BF25" s="147">
        <v>3</v>
      </c>
      <c r="BG25" s="119">
        <v>3</v>
      </c>
      <c r="BH25" s="119">
        <v>3</v>
      </c>
      <c r="BI25" s="119">
        <v>3</v>
      </c>
      <c r="BJ25" s="119">
        <v>3</v>
      </c>
      <c r="BK25" s="119">
        <v>2</v>
      </c>
      <c r="BL25" s="120">
        <v>3</v>
      </c>
      <c r="BM25" s="120">
        <v>2</v>
      </c>
      <c r="BN25" s="120">
        <v>2</v>
      </c>
      <c r="BO25" s="120">
        <v>2</v>
      </c>
      <c r="BP25" s="120">
        <v>3</v>
      </c>
      <c r="BQ25" s="119">
        <v>3</v>
      </c>
      <c r="BR25" s="119">
        <v>2</v>
      </c>
      <c r="BS25" s="122">
        <v>18</v>
      </c>
      <c r="BT25" s="122">
        <v>1</v>
      </c>
      <c r="BU25" s="122">
        <v>1</v>
      </c>
      <c r="BV25" s="122">
        <v>2</v>
      </c>
      <c r="BW25" s="127">
        <v>53</v>
      </c>
      <c r="BX25" s="127">
        <v>100</v>
      </c>
      <c r="BY25" s="127">
        <v>5</v>
      </c>
      <c r="BZ25" s="127">
        <v>20</v>
      </c>
      <c r="CA25" s="149">
        <v>3</v>
      </c>
      <c r="CB25" s="127">
        <v>31</v>
      </c>
      <c r="CC25" s="122">
        <v>13</v>
      </c>
      <c r="CD25" s="122">
        <v>9</v>
      </c>
      <c r="CE25" s="122">
        <v>5</v>
      </c>
      <c r="CF25" s="122">
        <v>7</v>
      </c>
      <c r="CG25" s="122">
        <v>13</v>
      </c>
      <c r="CH25" s="122">
        <v>49</v>
      </c>
      <c r="CI25" s="122">
        <v>5</v>
      </c>
      <c r="CJ25" s="122">
        <v>17</v>
      </c>
      <c r="CK25" s="122">
        <v>31</v>
      </c>
      <c r="CL25">
        <f t="shared" si="0"/>
        <v>4</v>
      </c>
      <c r="CM25">
        <f t="shared" si="1"/>
        <v>5</v>
      </c>
    </row>
    <row r="26" spans="2:91" ht="15" customHeight="1" thickBot="1">
      <c r="B26" s="118">
        <v>25</v>
      </c>
      <c r="C26" s="119">
        <v>1</v>
      </c>
      <c r="D26" s="119">
        <v>1</v>
      </c>
      <c r="E26" s="119">
        <v>1</v>
      </c>
      <c r="F26" s="119">
        <v>1</v>
      </c>
      <c r="G26" s="119">
        <v>1</v>
      </c>
      <c r="H26" s="120">
        <v>1</v>
      </c>
      <c r="I26" s="120">
        <v>1</v>
      </c>
      <c r="J26" s="120">
        <v>1</v>
      </c>
      <c r="K26" s="120">
        <v>2</v>
      </c>
      <c r="L26" s="120">
        <v>2</v>
      </c>
      <c r="M26" s="119">
        <v>1</v>
      </c>
      <c r="N26" s="119">
        <v>1</v>
      </c>
      <c r="O26" s="119">
        <v>1</v>
      </c>
      <c r="P26" s="119">
        <v>1</v>
      </c>
      <c r="Q26" s="119">
        <v>1</v>
      </c>
      <c r="R26" s="120">
        <v>1</v>
      </c>
      <c r="S26" s="120">
        <v>4</v>
      </c>
      <c r="T26" s="120">
        <v>3</v>
      </c>
      <c r="U26" s="120">
        <v>1</v>
      </c>
      <c r="V26" s="120">
        <v>2</v>
      </c>
      <c r="W26" s="119">
        <v>3</v>
      </c>
      <c r="X26" s="119">
        <v>4</v>
      </c>
      <c r="Y26" s="121">
        <v>2.4</v>
      </c>
      <c r="Z26" s="122">
        <v>4</v>
      </c>
      <c r="AA26" s="122">
        <v>4</v>
      </c>
      <c r="AB26" s="122">
        <v>6</v>
      </c>
      <c r="AC26" s="122">
        <v>6</v>
      </c>
      <c r="AD26" s="122">
        <v>6</v>
      </c>
      <c r="AE26" s="123">
        <v>6</v>
      </c>
      <c r="AF26" s="123">
        <v>6</v>
      </c>
      <c r="AG26" s="123">
        <v>6</v>
      </c>
      <c r="AH26" s="123">
        <v>6</v>
      </c>
      <c r="AI26" s="123">
        <v>6</v>
      </c>
      <c r="AJ26" s="122">
        <v>6</v>
      </c>
      <c r="AK26" s="122">
        <v>6</v>
      </c>
      <c r="AL26" s="122">
        <v>6</v>
      </c>
      <c r="AM26" s="122">
        <v>6</v>
      </c>
      <c r="AN26" s="122">
        <v>6</v>
      </c>
      <c r="AO26" s="123">
        <v>6</v>
      </c>
      <c r="AP26" s="124">
        <v>3</v>
      </c>
      <c r="AQ26" s="124">
        <v>3</v>
      </c>
      <c r="AR26" s="124">
        <v>2</v>
      </c>
      <c r="AS26" s="125">
        <v>4</v>
      </c>
      <c r="AT26" s="126">
        <v>2</v>
      </c>
      <c r="AU26" s="126">
        <v>2</v>
      </c>
      <c r="AV26" s="126">
        <v>2</v>
      </c>
      <c r="AW26" s="126">
        <v>2</v>
      </c>
      <c r="AX26" s="126">
        <v>2</v>
      </c>
      <c r="AY26" s="127">
        <v>1</v>
      </c>
      <c r="AZ26" s="127">
        <v>1</v>
      </c>
      <c r="BA26" s="127">
        <v>1</v>
      </c>
      <c r="BB26" s="127">
        <v>1</v>
      </c>
      <c r="BC26" s="127">
        <v>1</v>
      </c>
      <c r="BD26" s="144">
        <v>1</v>
      </c>
      <c r="BE26" s="126">
        <v>1</v>
      </c>
      <c r="BF26" s="147">
        <v>3</v>
      </c>
      <c r="BG26" s="119">
        <v>4</v>
      </c>
      <c r="BH26" s="119">
        <v>4</v>
      </c>
      <c r="BI26" s="119">
        <v>4</v>
      </c>
      <c r="BJ26" s="119">
        <v>4</v>
      </c>
      <c r="BK26" s="119">
        <v>4</v>
      </c>
      <c r="BL26" s="120">
        <v>4</v>
      </c>
      <c r="BM26" s="120">
        <v>2</v>
      </c>
      <c r="BN26" s="120">
        <v>3</v>
      </c>
      <c r="BO26" s="120">
        <v>3</v>
      </c>
      <c r="BP26" s="120">
        <v>2</v>
      </c>
      <c r="BQ26" s="119">
        <v>2</v>
      </c>
      <c r="BR26" s="119">
        <v>2</v>
      </c>
      <c r="BS26" s="122">
        <v>18</v>
      </c>
      <c r="BT26" s="122">
        <v>2</v>
      </c>
      <c r="BU26" s="122">
        <v>1</v>
      </c>
      <c r="BV26" s="122">
        <v>1</v>
      </c>
      <c r="BW26" s="127">
        <v>35</v>
      </c>
      <c r="BX26" s="127">
        <v>88</v>
      </c>
      <c r="BY26" s="127">
        <v>6</v>
      </c>
      <c r="BZ26" s="127">
        <v>17</v>
      </c>
      <c r="CA26" s="149">
        <v>3</v>
      </c>
      <c r="CB26" s="127">
        <v>38</v>
      </c>
      <c r="CC26" s="122">
        <v>8</v>
      </c>
      <c r="CD26" s="122">
        <v>3</v>
      </c>
      <c r="CE26" s="122">
        <v>3</v>
      </c>
      <c r="CF26" s="122">
        <v>7</v>
      </c>
      <c r="CG26" s="122">
        <v>8</v>
      </c>
      <c r="CH26" s="122">
        <v>42</v>
      </c>
      <c r="CI26" s="122">
        <v>6</v>
      </c>
      <c r="CJ26" s="122">
        <v>13</v>
      </c>
      <c r="CK26" s="122">
        <v>38</v>
      </c>
      <c r="CL26">
        <f t="shared" si="0"/>
        <v>6</v>
      </c>
      <c r="CM26">
        <f t="shared" si="1"/>
        <v>6</v>
      </c>
    </row>
    <row r="27" spans="2:91" ht="15" customHeight="1" thickBot="1">
      <c r="B27" s="118">
        <v>26</v>
      </c>
      <c r="C27" s="119">
        <v>2</v>
      </c>
      <c r="D27" s="119">
        <v>2</v>
      </c>
      <c r="E27" s="119">
        <v>2</v>
      </c>
      <c r="F27" s="119">
        <v>1</v>
      </c>
      <c r="G27" s="119">
        <v>1</v>
      </c>
      <c r="H27" s="120">
        <v>3</v>
      </c>
      <c r="I27" s="120">
        <v>3</v>
      </c>
      <c r="J27" s="120">
        <v>3</v>
      </c>
      <c r="K27" s="120">
        <v>3</v>
      </c>
      <c r="L27" s="120">
        <v>4</v>
      </c>
      <c r="M27" s="119">
        <v>2</v>
      </c>
      <c r="N27" s="119">
        <v>1</v>
      </c>
      <c r="O27" s="119">
        <v>1</v>
      </c>
      <c r="P27" s="119">
        <v>1</v>
      </c>
      <c r="Q27" s="119">
        <v>1</v>
      </c>
      <c r="R27" s="120">
        <v>2</v>
      </c>
      <c r="S27" s="120">
        <v>1</v>
      </c>
      <c r="T27" s="120">
        <v>2</v>
      </c>
      <c r="U27" s="120">
        <v>3</v>
      </c>
      <c r="V27" s="120">
        <v>3</v>
      </c>
      <c r="W27" s="119">
        <v>4</v>
      </c>
      <c r="X27" s="119">
        <v>4</v>
      </c>
      <c r="Y27" s="121">
        <v>1</v>
      </c>
      <c r="Z27" s="122">
        <v>2</v>
      </c>
      <c r="AA27" s="122">
        <v>2</v>
      </c>
      <c r="AB27" s="122">
        <v>7</v>
      </c>
      <c r="AC27" s="122">
        <v>7</v>
      </c>
      <c r="AD27" s="122">
        <v>5</v>
      </c>
      <c r="AE27" s="123">
        <v>4</v>
      </c>
      <c r="AF27" s="123">
        <v>5</v>
      </c>
      <c r="AG27" s="123">
        <v>5</v>
      </c>
      <c r="AH27" s="123">
        <v>6</v>
      </c>
      <c r="AI27" s="123">
        <v>3</v>
      </c>
      <c r="AJ27" s="122">
        <v>3</v>
      </c>
      <c r="AK27" s="122">
        <v>5</v>
      </c>
      <c r="AL27" s="122">
        <v>5</v>
      </c>
      <c r="AM27" s="122">
        <v>3</v>
      </c>
      <c r="AN27" s="122">
        <v>5</v>
      </c>
      <c r="AO27" s="123">
        <v>5</v>
      </c>
      <c r="AP27" s="124">
        <v>1</v>
      </c>
      <c r="AQ27" s="124">
        <v>1</v>
      </c>
      <c r="AR27" s="124">
        <v>1</v>
      </c>
      <c r="AS27" s="125">
        <v>1</v>
      </c>
      <c r="AT27" s="126">
        <v>0</v>
      </c>
      <c r="AU27" s="126">
        <v>0</v>
      </c>
      <c r="AV27" s="126">
        <v>2</v>
      </c>
      <c r="AW27" s="126">
        <v>3</v>
      </c>
      <c r="AX27" s="126">
        <v>3</v>
      </c>
      <c r="AY27" s="127">
        <v>2</v>
      </c>
      <c r="AZ27" s="127">
        <v>2</v>
      </c>
      <c r="BA27" s="127">
        <v>0</v>
      </c>
      <c r="BB27" s="127">
        <v>1</v>
      </c>
      <c r="BC27" s="127">
        <v>0</v>
      </c>
      <c r="BD27" s="144">
        <v>1</v>
      </c>
      <c r="BE27" s="126">
        <v>1</v>
      </c>
      <c r="BF27" s="147">
        <v>1</v>
      </c>
      <c r="BG27" s="119">
        <v>4</v>
      </c>
      <c r="BH27" s="119">
        <v>4</v>
      </c>
      <c r="BI27" s="119">
        <v>4</v>
      </c>
      <c r="BJ27" s="119">
        <v>2</v>
      </c>
      <c r="BK27" s="119">
        <v>2</v>
      </c>
      <c r="BL27" s="120">
        <v>2</v>
      </c>
      <c r="BM27" s="120">
        <v>3</v>
      </c>
      <c r="BN27" s="120">
        <v>3</v>
      </c>
      <c r="BO27" s="120">
        <v>4</v>
      </c>
      <c r="BP27" s="120">
        <v>3</v>
      </c>
      <c r="BQ27" s="119">
        <v>3</v>
      </c>
      <c r="BR27" s="119">
        <v>2</v>
      </c>
      <c r="BS27" s="122">
        <v>19</v>
      </c>
      <c r="BT27" s="122">
        <v>1</v>
      </c>
      <c r="BU27" s="122">
        <v>1</v>
      </c>
      <c r="BV27" s="122">
        <v>2</v>
      </c>
      <c r="BW27" s="127">
        <v>49</v>
      </c>
      <c r="BX27" s="127">
        <v>70</v>
      </c>
      <c r="BY27" s="127">
        <v>2</v>
      </c>
      <c r="BZ27" s="127">
        <v>15</v>
      </c>
      <c r="CA27" s="149">
        <v>1</v>
      </c>
      <c r="CB27" s="127">
        <v>36</v>
      </c>
      <c r="CC27" s="122">
        <v>12</v>
      </c>
      <c r="CD27" s="122">
        <v>9</v>
      </c>
      <c r="CE27" s="122">
        <v>5</v>
      </c>
      <c r="CF27" s="122">
        <v>3</v>
      </c>
      <c r="CG27" s="122">
        <v>12</v>
      </c>
      <c r="CH27" s="122">
        <v>39</v>
      </c>
      <c r="CI27" s="122">
        <v>2</v>
      </c>
      <c r="CJ27" s="122">
        <v>9</v>
      </c>
      <c r="CK27" s="122">
        <v>36</v>
      </c>
      <c r="CL27">
        <f t="shared" si="0"/>
        <v>2</v>
      </c>
      <c r="CM27">
        <f t="shared" si="1"/>
        <v>2</v>
      </c>
    </row>
    <row r="28" spans="2:91" ht="15" customHeight="1" thickBot="1">
      <c r="B28" s="118">
        <v>27</v>
      </c>
      <c r="C28" s="119">
        <v>4</v>
      </c>
      <c r="D28" s="119">
        <v>3</v>
      </c>
      <c r="E28" s="119">
        <v>4</v>
      </c>
      <c r="F28" s="119">
        <v>3</v>
      </c>
      <c r="G28" s="119">
        <v>4</v>
      </c>
      <c r="H28" s="120">
        <v>4</v>
      </c>
      <c r="I28" s="120">
        <v>3</v>
      </c>
      <c r="J28" s="120">
        <v>1</v>
      </c>
      <c r="K28" s="120">
        <v>2</v>
      </c>
      <c r="L28" s="120">
        <v>3</v>
      </c>
      <c r="M28" s="119">
        <v>1</v>
      </c>
      <c r="N28" s="119">
        <v>2</v>
      </c>
      <c r="O28" s="119">
        <v>2</v>
      </c>
      <c r="P28" s="119">
        <v>1</v>
      </c>
      <c r="Q28" s="119">
        <v>1</v>
      </c>
      <c r="R28" s="120">
        <v>2</v>
      </c>
      <c r="S28" s="120">
        <v>2</v>
      </c>
      <c r="T28" s="120">
        <v>3</v>
      </c>
      <c r="U28" s="120">
        <v>4</v>
      </c>
      <c r="V28" s="120">
        <v>3</v>
      </c>
      <c r="W28" s="119">
        <v>3</v>
      </c>
      <c r="X28" s="119">
        <v>3</v>
      </c>
      <c r="Y28" s="121">
        <v>2</v>
      </c>
      <c r="Z28" s="122">
        <v>1</v>
      </c>
      <c r="AA28" s="122">
        <v>4</v>
      </c>
      <c r="AB28" s="122">
        <v>7</v>
      </c>
      <c r="AC28" s="122">
        <v>4</v>
      </c>
      <c r="AD28" s="122">
        <v>7</v>
      </c>
      <c r="AE28" s="123">
        <v>7</v>
      </c>
      <c r="AF28" s="123">
        <v>5</v>
      </c>
      <c r="AG28" s="123">
        <v>7</v>
      </c>
      <c r="AH28" s="123">
        <v>7</v>
      </c>
      <c r="AI28" s="123">
        <v>7</v>
      </c>
      <c r="AJ28" s="122">
        <v>3</v>
      </c>
      <c r="AK28" s="122">
        <v>4</v>
      </c>
      <c r="AL28" s="122">
        <v>4</v>
      </c>
      <c r="AM28" s="122">
        <v>1</v>
      </c>
      <c r="AN28" s="122">
        <v>4</v>
      </c>
      <c r="AO28" s="123">
        <v>4</v>
      </c>
      <c r="AP28" s="124">
        <v>4</v>
      </c>
      <c r="AQ28" s="124">
        <v>1</v>
      </c>
      <c r="AR28" s="124">
        <v>1</v>
      </c>
      <c r="AS28" s="125">
        <v>4</v>
      </c>
      <c r="AT28" s="126">
        <v>0</v>
      </c>
      <c r="AU28" s="126">
        <v>0</v>
      </c>
      <c r="AV28" s="126">
        <v>2</v>
      </c>
      <c r="AW28" s="126">
        <v>1.7</v>
      </c>
      <c r="AX28" s="126">
        <v>0</v>
      </c>
      <c r="AY28" s="127">
        <v>3</v>
      </c>
      <c r="AZ28" s="127">
        <v>3</v>
      </c>
      <c r="BA28" s="127">
        <v>3</v>
      </c>
      <c r="BB28" s="127">
        <v>3</v>
      </c>
      <c r="BC28" s="127">
        <v>3</v>
      </c>
      <c r="BD28" s="144">
        <v>1</v>
      </c>
      <c r="BE28" s="126">
        <v>1</v>
      </c>
      <c r="BF28" s="147">
        <v>3</v>
      </c>
      <c r="BG28" s="119">
        <v>4</v>
      </c>
      <c r="BH28" s="119">
        <v>4</v>
      </c>
      <c r="BI28" s="119">
        <v>4</v>
      </c>
      <c r="BJ28" s="119">
        <v>4</v>
      </c>
      <c r="BK28" s="119">
        <v>4</v>
      </c>
      <c r="BL28" s="120">
        <v>4</v>
      </c>
      <c r="BM28" s="120">
        <v>2</v>
      </c>
      <c r="BN28" s="120">
        <v>3</v>
      </c>
      <c r="BO28" s="120">
        <v>3</v>
      </c>
      <c r="BP28" s="120">
        <v>2</v>
      </c>
      <c r="BQ28" s="119">
        <v>4</v>
      </c>
      <c r="BR28" s="119">
        <v>3</v>
      </c>
      <c r="BS28" s="122">
        <v>19</v>
      </c>
      <c r="BT28" s="122">
        <v>1</v>
      </c>
      <c r="BU28" s="122">
        <v>1</v>
      </c>
      <c r="BV28" s="122">
        <v>2</v>
      </c>
      <c r="BW28" s="127">
        <v>58</v>
      </c>
      <c r="BX28" s="127">
        <v>75</v>
      </c>
      <c r="BY28" s="127">
        <v>5</v>
      </c>
      <c r="BZ28" s="127">
        <v>20.7</v>
      </c>
      <c r="CA28" s="149">
        <v>3</v>
      </c>
      <c r="CB28" s="127">
        <v>41</v>
      </c>
      <c r="CC28" s="122">
        <v>11</v>
      </c>
      <c r="CD28" s="122">
        <v>8</v>
      </c>
      <c r="CE28" s="122">
        <v>7</v>
      </c>
      <c r="CF28" s="122">
        <v>5</v>
      </c>
      <c r="CG28" s="122">
        <v>12</v>
      </c>
      <c r="CH28" s="122">
        <v>44</v>
      </c>
      <c r="CI28" s="122">
        <v>5</v>
      </c>
      <c r="CJ28" s="122">
        <v>16.7</v>
      </c>
      <c r="CK28" s="122">
        <v>41</v>
      </c>
      <c r="CL28">
        <f t="shared" si="0"/>
        <v>5</v>
      </c>
      <c r="CM28">
        <f t="shared" si="1"/>
        <v>5</v>
      </c>
    </row>
    <row r="29" spans="2:91" ht="15" customHeight="1" thickBot="1">
      <c r="B29" s="118">
        <v>28</v>
      </c>
      <c r="C29" s="119">
        <v>2</v>
      </c>
      <c r="D29" s="119">
        <v>1</v>
      </c>
      <c r="E29" s="119">
        <v>2</v>
      </c>
      <c r="F29" s="119">
        <v>2</v>
      </c>
      <c r="G29" s="119">
        <v>1</v>
      </c>
      <c r="H29" s="120">
        <v>2</v>
      </c>
      <c r="I29" s="120">
        <v>2</v>
      </c>
      <c r="J29" s="120">
        <v>2</v>
      </c>
      <c r="K29" s="120">
        <v>2</v>
      </c>
      <c r="L29" s="120">
        <v>2</v>
      </c>
      <c r="M29" s="119">
        <v>2</v>
      </c>
      <c r="N29" s="119">
        <v>2</v>
      </c>
      <c r="O29" s="119">
        <v>1</v>
      </c>
      <c r="P29" s="119">
        <v>1</v>
      </c>
      <c r="Q29" s="119">
        <v>1</v>
      </c>
      <c r="R29" s="120">
        <v>1</v>
      </c>
      <c r="S29" s="120">
        <v>1</v>
      </c>
      <c r="T29" s="120">
        <v>2</v>
      </c>
      <c r="U29" s="120">
        <v>4</v>
      </c>
      <c r="V29" s="120">
        <v>2</v>
      </c>
      <c r="W29" s="119">
        <v>2</v>
      </c>
      <c r="X29" s="119">
        <v>4</v>
      </c>
      <c r="Y29" s="121">
        <v>2</v>
      </c>
      <c r="Z29" s="122">
        <v>2</v>
      </c>
      <c r="AA29" s="122">
        <v>4</v>
      </c>
      <c r="AB29" s="122">
        <v>5</v>
      </c>
      <c r="AC29" s="122">
        <v>4</v>
      </c>
      <c r="AD29" s="122">
        <v>5</v>
      </c>
      <c r="AE29" s="123">
        <v>6</v>
      </c>
      <c r="AF29" s="123">
        <v>7</v>
      </c>
      <c r="AG29" s="123">
        <v>5</v>
      </c>
      <c r="AH29" s="123">
        <v>5</v>
      </c>
      <c r="AI29" s="123">
        <v>5</v>
      </c>
      <c r="AJ29" s="122">
        <v>5</v>
      </c>
      <c r="AK29" s="122">
        <v>5</v>
      </c>
      <c r="AL29" s="122">
        <v>5</v>
      </c>
      <c r="AM29" s="122">
        <v>5</v>
      </c>
      <c r="AN29" s="122">
        <v>4</v>
      </c>
      <c r="AO29" s="123">
        <v>3</v>
      </c>
      <c r="AP29" s="124">
        <v>2</v>
      </c>
      <c r="AQ29" s="124">
        <v>3</v>
      </c>
      <c r="AR29" s="124">
        <v>2</v>
      </c>
      <c r="AS29" s="125">
        <v>3</v>
      </c>
      <c r="AT29" s="126">
        <v>0</v>
      </c>
      <c r="AU29" s="126">
        <v>0</v>
      </c>
      <c r="AV29" s="126">
        <v>1</v>
      </c>
      <c r="AW29" s="126">
        <v>1</v>
      </c>
      <c r="AX29" s="126">
        <v>0</v>
      </c>
      <c r="AY29" s="127">
        <v>0</v>
      </c>
      <c r="AZ29" s="127">
        <v>1</v>
      </c>
      <c r="BA29" s="127">
        <v>0</v>
      </c>
      <c r="BB29" s="127">
        <v>1</v>
      </c>
      <c r="BC29" s="127">
        <v>2</v>
      </c>
      <c r="BD29" s="144">
        <v>1</v>
      </c>
      <c r="BE29" s="126">
        <v>2</v>
      </c>
      <c r="BF29" s="147">
        <v>2</v>
      </c>
      <c r="BG29" s="119">
        <v>3</v>
      </c>
      <c r="BH29" s="119">
        <v>4</v>
      </c>
      <c r="BI29" s="119">
        <v>3</v>
      </c>
      <c r="BJ29" s="119">
        <v>1</v>
      </c>
      <c r="BK29" s="119">
        <v>2</v>
      </c>
      <c r="BL29" s="120">
        <v>3</v>
      </c>
      <c r="BM29" s="120">
        <v>2</v>
      </c>
      <c r="BN29" s="120">
        <v>2</v>
      </c>
      <c r="BO29" s="120">
        <v>3</v>
      </c>
      <c r="BP29" s="120">
        <v>2</v>
      </c>
      <c r="BQ29" s="119">
        <v>4</v>
      </c>
      <c r="BR29" s="119">
        <v>3</v>
      </c>
      <c r="BS29" s="122">
        <v>19</v>
      </c>
      <c r="BT29" s="122">
        <v>2</v>
      </c>
      <c r="BU29" s="122">
        <v>1</v>
      </c>
      <c r="BV29" s="122">
        <v>2</v>
      </c>
      <c r="BW29" s="127">
        <v>41</v>
      </c>
      <c r="BX29" s="127">
        <v>73</v>
      </c>
      <c r="BY29" s="127">
        <v>5</v>
      </c>
      <c r="BZ29" s="127">
        <v>8</v>
      </c>
      <c r="CA29" s="149">
        <v>2</v>
      </c>
      <c r="CB29" s="127">
        <v>32</v>
      </c>
      <c r="CC29" s="122">
        <v>10</v>
      </c>
      <c r="CD29" s="122">
        <v>6</v>
      </c>
      <c r="CE29" s="122">
        <v>4</v>
      </c>
      <c r="CF29" s="122">
        <v>3</v>
      </c>
      <c r="CG29" s="122">
        <v>10</v>
      </c>
      <c r="CH29" s="122">
        <v>37</v>
      </c>
      <c r="CI29" s="122">
        <v>5</v>
      </c>
      <c r="CJ29" s="122">
        <v>7</v>
      </c>
      <c r="CK29" s="122">
        <v>32</v>
      </c>
      <c r="CL29">
        <f t="shared" si="0"/>
        <v>5</v>
      </c>
      <c r="CM29">
        <f t="shared" si="1"/>
        <v>5</v>
      </c>
    </row>
    <row r="30" spans="2:91" ht="15" customHeight="1" thickBot="1">
      <c r="B30" s="118">
        <v>29</v>
      </c>
      <c r="C30" s="119">
        <v>1</v>
      </c>
      <c r="D30" s="119">
        <v>1</v>
      </c>
      <c r="E30" s="119">
        <v>2</v>
      </c>
      <c r="F30" s="119">
        <v>1</v>
      </c>
      <c r="G30" s="119">
        <v>2</v>
      </c>
      <c r="H30" s="120">
        <v>3</v>
      </c>
      <c r="I30" s="120">
        <v>2</v>
      </c>
      <c r="J30" s="120">
        <v>1</v>
      </c>
      <c r="K30" s="120">
        <v>4</v>
      </c>
      <c r="L30" s="120">
        <v>3</v>
      </c>
      <c r="M30" s="119">
        <v>3</v>
      </c>
      <c r="N30" s="119">
        <v>2</v>
      </c>
      <c r="O30" s="119">
        <v>2</v>
      </c>
      <c r="P30" s="119">
        <v>2</v>
      </c>
      <c r="Q30" s="119">
        <v>2</v>
      </c>
      <c r="R30" s="120">
        <v>1</v>
      </c>
      <c r="S30" s="120">
        <v>2</v>
      </c>
      <c r="T30" s="120">
        <v>3</v>
      </c>
      <c r="U30" s="120">
        <v>2</v>
      </c>
      <c r="V30" s="120">
        <v>2</v>
      </c>
      <c r="W30" s="119">
        <v>2</v>
      </c>
      <c r="X30" s="119">
        <v>2</v>
      </c>
      <c r="Y30" s="121">
        <v>1</v>
      </c>
      <c r="Z30" s="122">
        <v>3</v>
      </c>
      <c r="AA30" s="122">
        <v>4</v>
      </c>
      <c r="AB30" s="122">
        <v>7</v>
      </c>
      <c r="AC30" s="122">
        <v>7</v>
      </c>
      <c r="AD30" s="122">
        <v>7</v>
      </c>
      <c r="AE30" s="123">
        <v>7</v>
      </c>
      <c r="AF30" s="123">
        <v>7</v>
      </c>
      <c r="AG30" s="123">
        <v>6</v>
      </c>
      <c r="AH30" s="123">
        <v>6</v>
      </c>
      <c r="AI30" s="123">
        <v>6</v>
      </c>
      <c r="AJ30" s="122">
        <v>6</v>
      </c>
      <c r="AK30" s="122">
        <v>6</v>
      </c>
      <c r="AL30" s="122">
        <v>6</v>
      </c>
      <c r="AM30" s="122">
        <v>6</v>
      </c>
      <c r="AN30" s="122">
        <v>6</v>
      </c>
      <c r="AO30" s="123">
        <v>6</v>
      </c>
      <c r="AP30" s="124">
        <v>2</v>
      </c>
      <c r="AQ30" s="124">
        <v>2</v>
      </c>
      <c r="AR30" s="124">
        <v>2</v>
      </c>
      <c r="AS30" s="125">
        <v>2</v>
      </c>
      <c r="AT30" s="126">
        <v>1</v>
      </c>
      <c r="AU30" s="126">
        <v>1</v>
      </c>
      <c r="AV30" s="126">
        <v>2</v>
      </c>
      <c r="AW30" s="126">
        <v>2</v>
      </c>
      <c r="AX30" s="126">
        <v>1</v>
      </c>
      <c r="AY30" s="127">
        <v>1</v>
      </c>
      <c r="AZ30" s="127">
        <v>2</v>
      </c>
      <c r="BA30" s="127">
        <v>1</v>
      </c>
      <c r="BB30" s="127">
        <v>1</v>
      </c>
      <c r="BC30" s="127">
        <v>1</v>
      </c>
      <c r="BD30" s="144">
        <v>1</v>
      </c>
      <c r="BE30" s="126">
        <v>2</v>
      </c>
      <c r="BF30" s="147">
        <v>3</v>
      </c>
      <c r="BG30" s="119">
        <v>4</v>
      </c>
      <c r="BH30" s="119">
        <v>3</v>
      </c>
      <c r="BI30" s="119">
        <v>3</v>
      </c>
      <c r="BJ30" s="119">
        <v>3</v>
      </c>
      <c r="BK30" s="119">
        <v>3</v>
      </c>
      <c r="BL30" s="120">
        <v>3</v>
      </c>
      <c r="BM30" s="120">
        <v>4</v>
      </c>
      <c r="BN30" s="120">
        <v>4</v>
      </c>
      <c r="BO30" s="120">
        <v>4</v>
      </c>
      <c r="BP30" s="120">
        <v>2</v>
      </c>
      <c r="BQ30" s="119">
        <v>3</v>
      </c>
      <c r="BR30" s="119">
        <v>1</v>
      </c>
      <c r="BS30" s="122">
        <v>18</v>
      </c>
      <c r="BT30" s="122">
        <v>2</v>
      </c>
      <c r="BU30" s="122">
        <v>1</v>
      </c>
      <c r="BV30" s="122">
        <v>2</v>
      </c>
      <c r="BW30" s="127">
        <v>45</v>
      </c>
      <c r="BX30" s="127">
        <v>93</v>
      </c>
      <c r="BY30" s="127">
        <v>4</v>
      </c>
      <c r="BZ30" s="127">
        <v>15</v>
      </c>
      <c r="CA30" s="149">
        <v>3</v>
      </c>
      <c r="CB30" s="127">
        <v>37</v>
      </c>
      <c r="CC30" s="122">
        <v>16</v>
      </c>
      <c r="CD30" s="122">
        <v>6</v>
      </c>
      <c r="CE30" s="122">
        <v>4</v>
      </c>
      <c r="CF30" s="122">
        <v>5</v>
      </c>
      <c r="CG30" s="122">
        <v>15</v>
      </c>
      <c r="CH30" s="122">
        <v>47</v>
      </c>
      <c r="CI30" s="122">
        <v>4</v>
      </c>
      <c r="CJ30" s="122">
        <v>12</v>
      </c>
      <c r="CK30" s="122">
        <v>37</v>
      </c>
      <c r="CL30">
        <f t="shared" si="0"/>
        <v>4</v>
      </c>
      <c r="CM30">
        <f t="shared" si="1"/>
        <v>4</v>
      </c>
    </row>
    <row r="31" spans="2:91" ht="15" customHeight="1" thickBot="1">
      <c r="B31" s="118">
        <v>30</v>
      </c>
      <c r="C31" s="119">
        <v>2</v>
      </c>
      <c r="D31" s="119">
        <v>1</v>
      </c>
      <c r="E31" s="119">
        <v>1</v>
      </c>
      <c r="F31" s="119">
        <v>2</v>
      </c>
      <c r="G31" s="119">
        <v>1</v>
      </c>
      <c r="H31" s="120">
        <v>1</v>
      </c>
      <c r="I31" s="120">
        <v>3</v>
      </c>
      <c r="J31" s="120">
        <v>3</v>
      </c>
      <c r="K31" s="120">
        <v>4</v>
      </c>
      <c r="L31" s="120">
        <v>4</v>
      </c>
      <c r="M31" s="119">
        <v>2</v>
      </c>
      <c r="N31" s="119">
        <v>3</v>
      </c>
      <c r="O31" s="119">
        <v>2</v>
      </c>
      <c r="P31" s="119">
        <v>3</v>
      </c>
      <c r="Q31" s="119">
        <v>4</v>
      </c>
      <c r="R31" s="120">
        <v>2</v>
      </c>
      <c r="S31" s="120">
        <v>3</v>
      </c>
      <c r="T31" s="120">
        <v>4</v>
      </c>
      <c r="U31" s="120">
        <v>4</v>
      </c>
      <c r="V31" s="120">
        <v>2</v>
      </c>
      <c r="W31" s="119">
        <v>3</v>
      </c>
      <c r="X31" s="119">
        <v>3</v>
      </c>
      <c r="Y31" s="121">
        <v>2</v>
      </c>
      <c r="Z31" s="122">
        <v>1</v>
      </c>
      <c r="AA31" s="122">
        <v>2</v>
      </c>
      <c r="AB31" s="122">
        <v>5</v>
      </c>
      <c r="AC31" s="122">
        <v>6</v>
      </c>
      <c r="AD31" s="122">
        <v>6</v>
      </c>
      <c r="AE31" s="123">
        <v>3</v>
      </c>
      <c r="AF31" s="123">
        <v>5</v>
      </c>
      <c r="AG31" s="123">
        <v>6</v>
      </c>
      <c r="AH31" s="123">
        <v>4</v>
      </c>
      <c r="AI31" s="123">
        <v>6</v>
      </c>
      <c r="AJ31" s="122">
        <v>6</v>
      </c>
      <c r="AK31" s="122">
        <v>6</v>
      </c>
      <c r="AL31" s="122">
        <v>6</v>
      </c>
      <c r="AM31" s="122">
        <v>3</v>
      </c>
      <c r="AN31" s="122">
        <v>5</v>
      </c>
      <c r="AO31" s="123">
        <v>6</v>
      </c>
      <c r="AP31" s="124">
        <v>2</v>
      </c>
      <c r="AQ31" s="124">
        <v>1</v>
      </c>
      <c r="AR31" s="124">
        <v>1</v>
      </c>
      <c r="AS31" s="125">
        <v>2</v>
      </c>
      <c r="AT31" s="126">
        <v>2</v>
      </c>
      <c r="AU31" s="126">
        <v>0</v>
      </c>
      <c r="AV31" s="126">
        <v>1</v>
      </c>
      <c r="AW31" s="126">
        <v>0</v>
      </c>
      <c r="AX31" s="126">
        <v>0</v>
      </c>
      <c r="AY31" s="127">
        <v>0</v>
      </c>
      <c r="AZ31" s="127">
        <v>0</v>
      </c>
      <c r="BA31" s="127">
        <v>1</v>
      </c>
      <c r="BB31" s="127">
        <v>2</v>
      </c>
      <c r="BC31" s="127">
        <v>1</v>
      </c>
      <c r="BD31" s="144">
        <v>2</v>
      </c>
      <c r="BE31" s="126">
        <v>2</v>
      </c>
      <c r="BF31" s="147">
        <v>3</v>
      </c>
      <c r="BG31" s="119">
        <v>3</v>
      </c>
      <c r="BH31" s="119">
        <v>3</v>
      </c>
      <c r="BI31" s="119">
        <v>3.1</v>
      </c>
      <c r="BJ31" s="119">
        <v>3</v>
      </c>
      <c r="BK31" s="119">
        <v>3</v>
      </c>
      <c r="BL31" s="120">
        <v>3</v>
      </c>
      <c r="BM31" s="120">
        <v>3</v>
      </c>
      <c r="BN31" s="120">
        <v>3</v>
      </c>
      <c r="BO31" s="120">
        <v>3</v>
      </c>
      <c r="BP31" s="120">
        <v>2</v>
      </c>
      <c r="BQ31" s="119">
        <v>3</v>
      </c>
      <c r="BR31" s="119">
        <v>3</v>
      </c>
      <c r="BS31" s="122">
        <v>19</v>
      </c>
      <c r="BT31" s="122">
        <v>2</v>
      </c>
      <c r="BU31" s="122">
        <v>1</v>
      </c>
      <c r="BV31" s="122">
        <v>1</v>
      </c>
      <c r="BW31" s="127">
        <v>57</v>
      </c>
      <c r="BX31" s="127">
        <v>75</v>
      </c>
      <c r="BY31" s="127">
        <v>3</v>
      </c>
      <c r="BZ31" s="127">
        <v>8</v>
      </c>
      <c r="CA31" s="149">
        <v>3</v>
      </c>
      <c r="CB31" s="127">
        <v>35.1</v>
      </c>
      <c r="CC31" s="122">
        <v>18</v>
      </c>
      <c r="CD31" s="122">
        <v>7</v>
      </c>
      <c r="CE31" s="122">
        <v>8</v>
      </c>
      <c r="CF31" s="122">
        <v>7</v>
      </c>
      <c r="CG31" s="122">
        <v>20</v>
      </c>
      <c r="CH31" s="122">
        <v>35</v>
      </c>
      <c r="CI31" s="122">
        <v>3</v>
      </c>
      <c r="CJ31" s="122">
        <v>9</v>
      </c>
      <c r="CK31" s="122">
        <v>35.1</v>
      </c>
      <c r="CL31">
        <f t="shared" si="0"/>
        <v>3</v>
      </c>
      <c r="CM31">
        <f t="shared" si="1"/>
        <v>3</v>
      </c>
    </row>
    <row r="32" spans="2:91" ht="15" customHeight="1" thickBot="1">
      <c r="B32" s="118">
        <v>31</v>
      </c>
      <c r="C32" s="119">
        <v>4</v>
      </c>
      <c r="D32" s="119">
        <v>3</v>
      </c>
      <c r="E32" s="119">
        <v>3</v>
      </c>
      <c r="F32" s="119">
        <v>3</v>
      </c>
      <c r="G32" s="119">
        <v>2</v>
      </c>
      <c r="H32" s="120">
        <v>4</v>
      </c>
      <c r="I32" s="120">
        <v>1</v>
      </c>
      <c r="J32" s="120">
        <v>2</v>
      </c>
      <c r="K32" s="120">
        <v>3</v>
      </c>
      <c r="L32" s="120">
        <v>2</v>
      </c>
      <c r="M32" s="119">
        <v>1</v>
      </c>
      <c r="N32" s="119">
        <v>1</v>
      </c>
      <c r="O32" s="119">
        <v>1</v>
      </c>
      <c r="P32" s="119">
        <v>1</v>
      </c>
      <c r="Q32" s="119">
        <v>3</v>
      </c>
      <c r="R32" s="120">
        <v>4</v>
      </c>
      <c r="S32" s="120">
        <v>2</v>
      </c>
      <c r="T32" s="120">
        <v>3</v>
      </c>
      <c r="U32" s="120">
        <v>4</v>
      </c>
      <c r="V32" s="120">
        <v>4</v>
      </c>
      <c r="W32" s="119">
        <v>1</v>
      </c>
      <c r="X32" s="119">
        <v>4</v>
      </c>
      <c r="Y32" s="121">
        <v>2</v>
      </c>
      <c r="Z32" s="122">
        <v>3</v>
      </c>
      <c r="AA32" s="122">
        <v>4</v>
      </c>
      <c r="AB32" s="122">
        <v>7</v>
      </c>
      <c r="AC32" s="122">
        <v>7</v>
      </c>
      <c r="AD32" s="122">
        <v>7</v>
      </c>
      <c r="AE32" s="123">
        <v>7</v>
      </c>
      <c r="AF32" s="123">
        <v>6</v>
      </c>
      <c r="AG32" s="123">
        <v>6</v>
      </c>
      <c r="AH32" s="123">
        <v>7</v>
      </c>
      <c r="AI32" s="123">
        <v>7</v>
      </c>
      <c r="AJ32" s="122">
        <v>7</v>
      </c>
      <c r="AK32" s="122">
        <v>7</v>
      </c>
      <c r="AL32" s="122">
        <v>6</v>
      </c>
      <c r="AM32" s="122">
        <v>7</v>
      </c>
      <c r="AN32" s="122">
        <v>6</v>
      </c>
      <c r="AO32" s="123">
        <v>6</v>
      </c>
      <c r="AP32" s="124">
        <v>4</v>
      </c>
      <c r="AQ32" s="124">
        <v>4</v>
      </c>
      <c r="AR32" s="124">
        <v>3</v>
      </c>
      <c r="AS32" s="125">
        <v>4</v>
      </c>
      <c r="AT32" s="126">
        <v>2</v>
      </c>
      <c r="AU32" s="126">
        <v>2</v>
      </c>
      <c r="AV32" s="126">
        <v>1</v>
      </c>
      <c r="AW32" s="126">
        <v>3</v>
      </c>
      <c r="AX32" s="126">
        <v>3</v>
      </c>
      <c r="AY32" s="127">
        <v>2</v>
      </c>
      <c r="AZ32" s="127">
        <v>2</v>
      </c>
      <c r="BA32" s="127">
        <v>1</v>
      </c>
      <c r="BB32" s="127">
        <v>2</v>
      </c>
      <c r="BC32" s="127">
        <v>3</v>
      </c>
      <c r="BD32" s="144">
        <v>1</v>
      </c>
      <c r="BE32" s="126">
        <v>4</v>
      </c>
      <c r="BF32" s="147">
        <v>1</v>
      </c>
      <c r="BG32" s="119">
        <v>3</v>
      </c>
      <c r="BH32" s="119">
        <v>4</v>
      </c>
      <c r="BI32" s="119">
        <v>3</v>
      </c>
      <c r="BJ32" s="119">
        <v>4</v>
      </c>
      <c r="BK32" s="119">
        <v>2</v>
      </c>
      <c r="BL32" s="120">
        <v>3</v>
      </c>
      <c r="BM32" s="120">
        <v>3</v>
      </c>
      <c r="BN32" s="120">
        <v>1</v>
      </c>
      <c r="BO32" s="120">
        <v>4</v>
      </c>
      <c r="BP32" s="120">
        <v>3</v>
      </c>
      <c r="BQ32" s="119">
        <v>4</v>
      </c>
      <c r="BR32" s="119">
        <v>4</v>
      </c>
      <c r="BS32" s="122">
        <v>21</v>
      </c>
      <c r="BT32" s="122">
        <v>1</v>
      </c>
      <c r="BU32" s="122">
        <v>1</v>
      </c>
      <c r="BV32" s="122">
        <v>2</v>
      </c>
      <c r="BW32" s="127">
        <v>56</v>
      </c>
      <c r="BX32" s="127">
        <v>97</v>
      </c>
      <c r="BY32" s="127">
        <v>7</v>
      </c>
      <c r="BZ32" s="127">
        <v>23</v>
      </c>
      <c r="CA32" s="149">
        <v>1</v>
      </c>
      <c r="CB32" s="127">
        <v>38</v>
      </c>
      <c r="CC32" s="122">
        <v>9</v>
      </c>
      <c r="CD32" s="122">
        <v>7</v>
      </c>
      <c r="CE32" s="122">
        <v>11</v>
      </c>
      <c r="CF32" s="122">
        <v>5</v>
      </c>
      <c r="CG32" s="122">
        <v>13</v>
      </c>
      <c r="CH32" s="122">
        <v>47</v>
      </c>
      <c r="CI32" s="122">
        <v>7</v>
      </c>
      <c r="CJ32" s="122">
        <v>17</v>
      </c>
      <c r="CK32" s="122">
        <v>38</v>
      </c>
      <c r="CL32">
        <f t="shared" si="0"/>
        <v>8</v>
      </c>
      <c r="CM32">
        <f t="shared" si="1"/>
        <v>7</v>
      </c>
    </row>
    <row r="33" spans="2:91" ht="15" customHeight="1" thickBot="1">
      <c r="B33" s="118">
        <v>32</v>
      </c>
      <c r="C33" s="119">
        <v>1</v>
      </c>
      <c r="D33" s="119">
        <v>1</v>
      </c>
      <c r="E33" s="119">
        <v>1</v>
      </c>
      <c r="F33" s="119">
        <v>1</v>
      </c>
      <c r="G33" s="119">
        <v>1</v>
      </c>
      <c r="H33" s="120">
        <v>1</v>
      </c>
      <c r="I33" s="120">
        <v>2</v>
      </c>
      <c r="J33" s="120">
        <v>2</v>
      </c>
      <c r="K33" s="120">
        <v>4</v>
      </c>
      <c r="L33" s="120">
        <v>3</v>
      </c>
      <c r="M33" s="119">
        <v>2</v>
      </c>
      <c r="N33" s="119">
        <v>3</v>
      </c>
      <c r="O33" s="119">
        <v>3</v>
      </c>
      <c r="P33" s="119">
        <v>3</v>
      </c>
      <c r="Q33" s="119">
        <v>2</v>
      </c>
      <c r="R33" s="120">
        <v>4</v>
      </c>
      <c r="S33" s="120">
        <v>4</v>
      </c>
      <c r="T33" s="120">
        <v>4</v>
      </c>
      <c r="U33" s="120">
        <v>4</v>
      </c>
      <c r="V33" s="120">
        <v>2</v>
      </c>
      <c r="W33" s="119">
        <v>1</v>
      </c>
      <c r="X33" s="119">
        <v>4</v>
      </c>
      <c r="Y33" s="121">
        <v>2.4</v>
      </c>
      <c r="Z33" s="122">
        <v>3</v>
      </c>
      <c r="AA33" s="122">
        <v>4</v>
      </c>
      <c r="AB33" s="122">
        <v>3</v>
      </c>
      <c r="AC33" s="122">
        <v>3</v>
      </c>
      <c r="AD33" s="122">
        <v>4</v>
      </c>
      <c r="AE33" s="123">
        <v>2</v>
      </c>
      <c r="AF33" s="123">
        <v>3</v>
      </c>
      <c r="AG33" s="123">
        <v>1</v>
      </c>
      <c r="AH33" s="123">
        <v>2</v>
      </c>
      <c r="AI33" s="123">
        <v>3</v>
      </c>
      <c r="AJ33" s="122">
        <v>3</v>
      </c>
      <c r="AK33" s="122">
        <v>2</v>
      </c>
      <c r="AL33" s="122">
        <v>2</v>
      </c>
      <c r="AM33" s="122">
        <v>3</v>
      </c>
      <c r="AN33" s="122">
        <v>3</v>
      </c>
      <c r="AO33" s="123">
        <v>2</v>
      </c>
      <c r="AP33" s="124">
        <v>2</v>
      </c>
      <c r="AQ33" s="124">
        <v>1</v>
      </c>
      <c r="AR33" s="124">
        <v>1</v>
      </c>
      <c r="AS33" s="125">
        <v>1</v>
      </c>
      <c r="AT33" s="126">
        <v>3</v>
      </c>
      <c r="AU33" s="126">
        <v>3</v>
      </c>
      <c r="AV33" s="126">
        <v>2</v>
      </c>
      <c r="AW33" s="126">
        <v>1</v>
      </c>
      <c r="AX33" s="126">
        <v>1</v>
      </c>
      <c r="AY33" s="127">
        <v>0</v>
      </c>
      <c r="AZ33" s="127">
        <v>0</v>
      </c>
      <c r="BA33" s="127">
        <v>1</v>
      </c>
      <c r="BB33" s="127">
        <v>2</v>
      </c>
      <c r="BC33" s="127">
        <v>2</v>
      </c>
      <c r="BD33" s="144">
        <v>2</v>
      </c>
      <c r="BE33" s="126">
        <v>2</v>
      </c>
      <c r="BF33" s="147">
        <v>2</v>
      </c>
      <c r="BG33" s="119">
        <v>2</v>
      </c>
      <c r="BH33" s="119">
        <v>1</v>
      </c>
      <c r="BI33" s="119">
        <v>1</v>
      </c>
      <c r="BJ33" s="119">
        <v>3</v>
      </c>
      <c r="BK33" s="119">
        <v>2</v>
      </c>
      <c r="BL33" s="120">
        <v>1</v>
      </c>
      <c r="BM33" s="120">
        <v>2</v>
      </c>
      <c r="BN33" s="120">
        <v>1</v>
      </c>
      <c r="BO33" s="120">
        <v>3</v>
      </c>
      <c r="BP33" s="120">
        <v>1</v>
      </c>
      <c r="BQ33" s="119">
        <v>2</v>
      </c>
      <c r="BR33" s="119">
        <v>1</v>
      </c>
      <c r="BS33" s="122">
        <v>19</v>
      </c>
      <c r="BT33" s="122">
        <v>1</v>
      </c>
      <c r="BU33" s="122">
        <v>1</v>
      </c>
      <c r="BV33" s="122">
        <v>2</v>
      </c>
      <c r="BW33" s="127">
        <v>53</v>
      </c>
      <c r="BX33" s="127">
        <v>40</v>
      </c>
      <c r="BY33" s="127">
        <v>2</v>
      </c>
      <c r="BZ33" s="127">
        <v>16</v>
      </c>
      <c r="CA33" s="149">
        <v>2</v>
      </c>
      <c r="CB33" s="127">
        <v>20</v>
      </c>
      <c r="CC33" s="122">
        <v>18</v>
      </c>
      <c r="CD33" s="122">
        <v>5</v>
      </c>
      <c r="CE33" s="122">
        <v>7</v>
      </c>
      <c r="CF33" s="122">
        <v>8</v>
      </c>
      <c r="CG33" s="122">
        <v>20</v>
      </c>
      <c r="CH33" s="122">
        <v>18</v>
      </c>
      <c r="CI33" s="122">
        <v>2</v>
      </c>
      <c r="CJ33" s="122">
        <v>16</v>
      </c>
      <c r="CK33" s="122">
        <v>20</v>
      </c>
      <c r="CL33">
        <f t="shared" si="0"/>
        <v>3</v>
      </c>
      <c r="CM33">
        <f t="shared" si="1"/>
        <v>2</v>
      </c>
    </row>
    <row r="34" spans="2:91" ht="15" customHeight="1" thickBot="1">
      <c r="B34" s="118">
        <v>33</v>
      </c>
      <c r="C34" s="119">
        <v>4</v>
      </c>
      <c r="D34" s="119">
        <v>2</v>
      </c>
      <c r="E34" s="119">
        <v>2</v>
      </c>
      <c r="F34" s="119">
        <v>2</v>
      </c>
      <c r="G34" s="119">
        <v>2</v>
      </c>
      <c r="H34" s="120">
        <v>2</v>
      </c>
      <c r="I34" s="120">
        <v>3</v>
      </c>
      <c r="J34" s="120">
        <v>3</v>
      </c>
      <c r="K34" s="120">
        <v>4</v>
      </c>
      <c r="L34" s="120">
        <v>4</v>
      </c>
      <c r="M34" s="119">
        <v>2</v>
      </c>
      <c r="N34" s="119">
        <v>3</v>
      </c>
      <c r="O34" s="119">
        <v>2</v>
      </c>
      <c r="P34" s="119">
        <v>3</v>
      </c>
      <c r="Q34" s="119">
        <v>2</v>
      </c>
      <c r="R34" s="120">
        <v>1</v>
      </c>
      <c r="S34" s="120">
        <v>2</v>
      </c>
      <c r="T34" s="120">
        <v>3</v>
      </c>
      <c r="U34" s="120">
        <v>4</v>
      </c>
      <c r="V34" s="120">
        <v>2</v>
      </c>
      <c r="W34" s="119">
        <v>2</v>
      </c>
      <c r="X34" s="119">
        <v>4</v>
      </c>
      <c r="Y34" s="121">
        <v>4</v>
      </c>
      <c r="Z34" s="122">
        <v>3</v>
      </c>
      <c r="AA34" s="122">
        <v>4</v>
      </c>
      <c r="AB34" s="122">
        <v>7</v>
      </c>
      <c r="AC34" s="122">
        <v>7</v>
      </c>
      <c r="AD34" s="122">
        <v>7</v>
      </c>
      <c r="AE34" s="123">
        <v>5</v>
      </c>
      <c r="AF34" s="123">
        <v>7</v>
      </c>
      <c r="AG34" s="123">
        <v>7</v>
      </c>
      <c r="AH34" s="123">
        <v>7</v>
      </c>
      <c r="AI34" s="123">
        <v>7</v>
      </c>
      <c r="AJ34" s="122">
        <v>5</v>
      </c>
      <c r="AK34" s="122">
        <v>7</v>
      </c>
      <c r="AL34" s="122">
        <v>7</v>
      </c>
      <c r="AM34" s="122">
        <v>7</v>
      </c>
      <c r="AN34" s="122">
        <v>7</v>
      </c>
      <c r="AO34" s="123">
        <v>7</v>
      </c>
      <c r="AP34" s="124">
        <v>3</v>
      </c>
      <c r="AQ34" s="124">
        <v>2</v>
      </c>
      <c r="AR34" s="124">
        <v>1</v>
      </c>
      <c r="AS34" s="125">
        <v>2</v>
      </c>
      <c r="AT34" s="126">
        <v>1</v>
      </c>
      <c r="AU34" s="126">
        <v>2</v>
      </c>
      <c r="AV34" s="126">
        <v>3</v>
      </c>
      <c r="AW34" s="126">
        <v>1</v>
      </c>
      <c r="AX34" s="126">
        <v>0</v>
      </c>
      <c r="AY34" s="127">
        <v>1</v>
      </c>
      <c r="AZ34" s="127">
        <v>3</v>
      </c>
      <c r="BA34" s="127">
        <v>2</v>
      </c>
      <c r="BB34" s="127">
        <v>3</v>
      </c>
      <c r="BC34" s="127">
        <v>0</v>
      </c>
      <c r="BD34" s="144">
        <v>2</v>
      </c>
      <c r="BE34" s="126">
        <v>2</v>
      </c>
      <c r="BF34" s="147">
        <v>4</v>
      </c>
      <c r="BG34" s="119">
        <v>4</v>
      </c>
      <c r="BH34" s="119">
        <v>4</v>
      </c>
      <c r="BI34" s="119">
        <v>4</v>
      </c>
      <c r="BJ34" s="119">
        <v>4</v>
      </c>
      <c r="BK34" s="119">
        <v>4</v>
      </c>
      <c r="BL34" s="120">
        <v>4</v>
      </c>
      <c r="BM34" s="120">
        <v>4</v>
      </c>
      <c r="BN34" s="120">
        <v>4</v>
      </c>
      <c r="BO34" s="120">
        <v>4</v>
      </c>
      <c r="BP34" s="120">
        <v>3</v>
      </c>
      <c r="BQ34" s="119">
        <v>4</v>
      </c>
      <c r="BR34" s="119">
        <v>4</v>
      </c>
      <c r="BS34" s="122">
        <v>19</v>
      </c>
      <c r="BT34" s="122">
        <v>2</v>
      </c>
      <c r="BU34" s="122">
        <v>1</v>
      </c>
      <c r="BV34" s="122">
        <v>2</v>
      </c>
      <c r="BW34" s="127">
        <v>58</v>
      </c>
      <c r="BX34" s="127">
        <v>98</v>
      </c>
      <c r="BY34" s="127">
        <v>3</v>
      </c>
      <c r="BZ34" s="127">
        <v>17</v>
      </c>
      <c r="CA34" s="149">
        <v>4</v>
      </c>
      <c r="CB34" s="127">
        <v>47</v>
      </c>
      <c r="CC34" s="122">
        <v>18</v>
      </c>
      <c r="CD34" s="122">
        <v>8</v>
      </c>
      <c r="CE34" s="122">
        <v>7</v>
      </c>
      <c r="CF34" s="122">
        <v>5</v>
      </c>
      <c r="CG34" s="122">
        <v>17</v>
      </c>
      <c r="CH34" s="122">
        <v>47</v>
      </c>
      <c r="CI34" s="122">
        <v>3</v>
      </c>
      <c r="CJ34" s="122">
        <v>17</v>
      </c>
      <c r="CK34" s="122">
        <v>47</v>
      </c>
      <c r="CL34">
        <f t="shared" si="0"/>
        <v>5</v>
      </c>
      <c r="CM34">
        <f t="shared" si="1"/>
        <v>3</v>
      </c>
    </row>
    <row r="35" spans="2:91" ht="15" customHeight="1" thickBot="1">
      <c r="B35" s="118">
        <v>34</v>
      </c>
      <c r="C35" s="119">
        <v>3</v>
      </c>
      <c r="D35" s="119">
        <v>2</v>
      </c>
      <c r="E35" s="119">
        <v>2</v>
      </c>
      <c r="F35" s="119">
        <v>3</v>
      </c>
      <c r="G35" s="119">
        <v>2</v>
      </c>
      <c r="H35" s="120">
        <v>3</v>
      </c>
      <c r="I35" s="120">
        <v>4</v>
      </c>
      <c r="J35" s="120">
        <v>3</v>
      </c>
      <c r="K35" s="120">
        <v>3</v>
      </c>
      <c r="L35" s="120">
        <v>3</v>
      </c>
      <c r="M35" s="119">
        <v>3</v>
      </c>
      <c r="N35" s="119">
        <v>3</v>
      </c>
      <c r="O35" s="119">
        <v>2</v>
      </c>
      <c r="P35" s="119">
        <v>2</v>
      </c>
      <c r="Q35" s="119">
        <v>3</v>
      </c>
      <c r="R35" s="120">
        <v>4</v>
      </c>
      <c r="S35" s="120">
        <v>4</v>
      </c>
      <c r="T35" s="120">
        <v>4</v>
      </c>
      <c r="U35" s="120">
        <v>4</v>
      </c>
      <c r="V35" s="120">
        <v>2</v>
      </c>
      <c r="W35" s="119">
        <v>2</v>
      </c>
      <c r="X35" s="119">
        <v>4</v>
      </c>
      <c r="Y35" s="121">
        <v>2</v>
      </c>
      <c r="Z35" s="122">
        <v>3</v>
      </c>
      <c r="AA35" s="122">
        <v>3</v>
      </c>
      <c r="AB35" s="122">
        <v>5</v>
      </c>
      <c r="AC35" s="122">
        <v>5</v>
      </c>
      <c r="AD35" s="122">
        <v>5</v>
      </c>
      <c r="AE35" s="123">
        <v>5</v>
      </c>
      <c r="AF35" s="123">
        <v>6</v>
      </c>
      <c r="AG35" s="123">
        <v>6</v>
      </c>
      <c r="AH35" s="123">
        <v>6</v>
      </c>
      <c r="AI35" s="123">
        <v>6</v>
      </c>
      <c r="AJ35" s="122">
        <v>6</v>
      </c>
      <c r="AK35" s="122">
        <v>6</v>
      </c>
      <c r="AL35" s="122">
        <v>5</v>
      </c>
      <c r="AM35" s="122">
        <v>5</v>
      </c>
      <c r="AN35" s="122">
        <v>5</v>
      </c>
      <c r="AO35" s="123">
        <v>4</v>
      </c>
      <c r="AP35" s="124">
        <v>2</v>
      </c>
      <c r="AQ35" s="124">
        <v>3</v>
      </c>
      <c r="AR35" s="124">
        <v>4</v>
      </c>
      <c r="AS35" s="125">
        <v>3</v>
      </c>
      <c r="AT35" s="126">
        <v>3</v>
      </c>
      <c r="AU35" s="126">
        <v>1</v>
      </c>
      <c r="AV35" s="126">
        <v>3</v>
      </c>
      <c r="AW35" s="126">
        <v>1</v>
      </c>
      <c r="AX35" s="126">
        <v>3</v>
      </c>
      <c r="AY35" s="127">
        <v>2</v>
      </c>
      <c r="AZ35" s="127">
        <v>1</v>
      </c>
      <c r="BA35" s="127">
        <v>1</v>
      </c>
      <c r="BB35" s="127">
        <v>3</v>
      </c>
      <c r="BC35" s="127">
        <v>2</v>
      </c>
      <c r="BD35" s="144">
        <v>2</v>
      </c>
      <c r="BE35" s="126">
        <v>4</v>
      </c>
      <c r="BF35" s="147">
        <v>4</v>
      </c>
      <c r="BG35" s="119">
        <v>3</v>
      </c>
      <c r="BH35" s="119">
        <v>3</v>
      </c>
      <c r="BI35" s="119">
        <v>3</v>
      </c>
      <c r="BJ35" s="119">
        <v>3</v>
      </c>
      <c r="BK35" s="119">
        <v>3</v>
      </c>
      <c r="BL35" s="120">
        <v>3</v>
      </c>
      <c r="BM35" s="120">
        <v>3</v>
      </c>
      <c r="BN35" s="120">
        <v>3</v>
      </c>
      <c r="BO35" s="120">
        <v>4</v>
      </c>
      <c r="BP35" s="120">
        <v>3</v>
      </c>
      <c r="BQ35" s="119">
        <v>3</v>
      </c>
      <c r="BR35" s="119">
        <v>3</v>
      </c>
      <c r="BS35" s="122">
        <v>19</v>
      </c>
      <c r="BT35" s="122">
        <v>1</v>
      </c>
      <c r="BU35" s="122">
        <v>1</v>
      </c>
      <c r="BV35" s="122">
        <v>2</v>
      </c>
      <c r="BW35" s="127">
        <v>65</v>
      </c>
      <c r="BX35" s="127">
        <v>78</v>
      </c>
      <c r="BY35" s="127">
        <v>7</v>
      </c>
      <c r="BZ35" s="127">
        <v>21</v>
      </c>
      <c r="CA35" s="149">
        <v>4</v>
      </c>
      <c r="CB35" s="127">
        <v>37</v>
      </c>
      <c r="CC35" s="122">
        <v>16</v>
      </c>
      <c r="CD35" s="122">
        <v>10</v>
      </c>
      <c r="CE35" s="122">
        <v>10</v>
      </c>
      <c r="CF35" s="122">
        <v>8</v>
      </c>
      <c r="CG35" s="122">
        <v>20</v>
      </c>
      <c r="CH35" s="122">
        <v>38</v>
      </c>
      <c r="CI35" s="122">
        <v>7</v>
      </c>
      <c r="CJ35" s="122">
        <v>17</v>
      </c>
      <c r="CK35" s="122">
        <v>37</v>
      </c>
      <c r="CL35">
        <f t="shared" si="0"/>
        <v>5</v>
      </c>
      <c r="CM35">
        <f t="shared" si="1"/>
        <v>7</v>
      </c>
    </row>
    <row r="36" spans="2:91" ht="15" customHeight="1" thickBot="1">
      <c r="B36" s="118">
        <v>35</v>
      </c>
      <c r="C36" s="119">
        <v>3</v>
      </c>
      <c r="D36" s="119">
        <v>1</v>
      </c>
      <c r="E36" s="119">
        <v>2</v>
      </c>
      <c r="F36" s="119">
        <v>3</v>
      </c>
      <c r="G36" s="119">
        <v>2</v>
      </c>
      <c r="H36" s="120">
        <v>2</v>
      </c>
      <c r="I36" s="120">
        <v>1</v>
      </c>
      <c r="J36" s="120">
        <v>1</v>
      </c>
      <c r="K36" s="120">
        <v>1</v>
      </c>
      <c r="L36" s="120">
        <v>2</v>
      </c>
      <c r="M36" s="119">
        <v>2</v>
      </c>
      <c r="N36" s="119">
        <v>2</v>
      </c>
      <c r="O36" s="119">
        <v>1</v>
      </c>
      <c r="P36" s="119">
        <v>2</v>
      </c>
      <c r="Q36" s="119">
        <v>1</v>
      </c>
      <c r="R36" s="120">
        <v>2</v>
      </c>
      <c r="S36" s="120">
        <v>3</v>
      </c>
      <c r="T36" s="120">
        <v>3</v>
      </c>
      <c r="U36" s="120">
        <v>4</v>
      </c>
      <c r="V36" s="120">
        <v>4</v>
      </c>
      <c r="W36" s="119">
        <v>3</v>
      </c>
      <c r="X36" s="119">
        <v>4</v>
      </c>
      <c r="Y36" s="121">
        <v>2</v>
      </c>
      <c r="Z36" s="122">
        <v>2</v>
      </c>
      <c r="AA36" s="122">
        <v>2</v>
      </c>
      <c r="AB36" s="122">
        <v>6</v>
      </c>
      <c r="AC36" s="122">
        <v>5</v>
      </c>
      <c r="AD36" s="122">
        <v>6</v>
      </c>
      <c r="AE36" s="123">
        <v>5</v>
      </c>
      <c r="AF36" s="123">
        <v>6</v>
      </c>
      <c r="AG36" s="123">
        <v>5</v>
      </c>
      <c r="AH36" s="123">
        <v>5</v>
      </c>
      <c r="AI36" s="123">
        <v>4</v>
      </c>
      <c r="AJ36" s="122">
        <v>3</v>
      </c>
      <c r="AK36" s="122">
        <v>5</v>
      </c>
      <c r="AL36" s="122">
        <v>4</v>
      </c>
      <c r="AM36" s="122">
        <v>4</v>
      </c>
      <c r="AN36" s="122">
        <v>4</v>
      </c>
      <c r="AO36" s="123">
        <v>5</v>
      </c>
      <c r="AP36" s="124">
        <v>3</v>
      </c>
      <c r="AQ36" s="124">
        <v>2</v>
      </c>
      <c r="AR36" s="124">
        <v>2</v>
      </c>
      <c r="AS36" s="125">
        <v>4</v>
      </c>
      <c r="AT36" s="126">
        <v>1</v>
      </c>
      <c r="AU36" s="126">
        <v>0</v>
      </c>
      <c r="AV36" s="126">
        <v>2</v>
      </c>
      <c r="AW36" s="126">
        <v>3</v>
      </c>
      <c r="AX36" s="126">
        <v>0</v>
      </c>
      <c r="AY36" s="127">
        <v>2</v>
      </c>
      <c r="AZ36" s="127">
        <v>0</v>
      </c>
      <c r="BA36" s="127">
        <v>1</v>
      </c>
      <c r="BB36" s="127">
        <v>0</v>
      </c>
      <c r="BC36" s="127">
        <v>1</v>
      </c>
      <c r="BD36" s="144">
        <v>1</v>
      </c>
      <c r="BE36" s="126">
        <v>1</v>
      </c>
      <c r="BF36" s="147">
        <v>2</v>
      </c>
      <c r="BG36" s="119">
        <v>3</v>
      </c>
      <c r="BH36" s="119">
        <v>3</v>
      </c>
      <c r="BI36" s="119">
        <v>3</v>
      </c>
      <c r="BJ36" s="119">
        <v>3</v>
      </c>
      <c r="BK36" s="119">
        <v>2</v>
      </c>
      <c r="BL36" s="120">
        <v>2</v>
      </c>
      <c r="BM36" s="120">
        <v>3</v>
      </c>
      <c r="BN36" s="120">
        <v>3</v>
      </c>
      <c r="BO36" s="120">
        <v>3</v>
      </c>
      <c r="BP36" s="120">
        <v>2</v>
      </c>
      <c r="BQ36" s="119">
        <v>3</v>
      </c>
      <c r="BR36" s="119">
        <v>3</v>
      </c>
      <c r="BS36" s="122">
        <v>19</v>
      </c>
      <c r="BT36" s="122">
        <v>1</v>
      </c>
      <c r="BU36" s="122">
        <v>1</v>
      </c>
      <c r="BV36" s="122">
        <v>2</v>
      </c>
      <c r="BW36" s="127">
        <v>49</v>
      </c>
      <c r="BX36" s="127">
        <v>69</v>
      </c>
      <c r="BY36" s="127">
        <v>6</v>
      </c>
      <c r="BZ36" s="127">
        <v>12</v>
      </c>
      <c r="CA36" s="149">
        <v>2</v>
      </c>
      <c r="CB36" s="127">
        <v>33</v>
      </c>
      <c r="CC36" s="122">
        <v>10</v>
      </c>
      <c r="CD36" s="122">
        <v>4</v>
      </c>
      <c r="CE36" s="122">
        <v>6</v>
      </c>
      <c r="CF36" s="122">
        <v>6</v>
      </c>
      <c r="CG36" s="122">
        <v>12</v>
      </c>
      <c r="CH36" s="122">
        <v>38</v>
      </c>
      <c r="CI36" s="122">
        <v>6</v>
      </c>
      <c r="CJ36" s="122">
        <v>9</v>
      </c>
      <c r="CK36" s="122">
        <v>33</v>
      </c>
      <c r="CL36">
        <f t="shared" si="0"/>
        <v>5</v>
      </c>
      <c r="CM36">
        <f t="shared" si="1"/>
        <v>6</v>
      </c>
    </row>
    <row r="37" spans="2:91" ht="15" customHeight="1" thickBot="1">
      <c r="B37" s="118">
        <v>36</v>
      </c>
      <c r="C37" s="119">
        <v>4</v>
      </c>
      <c r="D37" s="119">
        <v>3</v>
      </c>
      <c r="E37" s="119">
        <v>3</v>
      </c>
      <c r="F37" s="119">
        <v>2</v>
      </c>
      <c r="G37" s="119">
        <v>3</v>
      </c>
      <c r="H37" s="120">
        <v>4</v>
      </c>
      <c r="I37" s="120">
        <v>2</v>
      </c>
      <c r="J37" s="120">
        <v>2</v>
      </c>
      <c r="K37" s="120">
        <v>4</v>
      </c>
      <c r="L37" s="120">
        <v>3</v>
      </c>
      <c r="M37" s="119">
        <v>2</v>
      </c>
      <c r="N37" s="119">
        <v>2</v>
      </c>
      <c r="O37" s="119">
        <v>4</v>
      </c>
      <c r="P37" s="119">
        <v>4</v>
      </c>
      <c r="Q37" s="119">
        <v>1</v>
      </c>
      <c r="R37" s="120">
        <v>3</v>
      </c>
      <c r="S37" s="120">
        <v>2</v>
      </c>
      <c r="T37" s="120">
        <v>4</v>
      </c>
      <c r="U37" s="120">
        <v>4</v>
      </c>
      <c r="V37" s="120">
        <v>4</v>
      </c>
      <c r="W37" s="119">
        <v>4</v>
      </c>
      <c r="X37" s="119">
        <v>4</v>
      </c>
      <c r="Y37" s="121">
        <v>2</v>
      </c>
      <c r="Z37" s="122">
        <v>2</v>
      </c>
      <c r="AA37" s="122">
        <v>3</v>
      </c>
      <c r="AB37" s="122">
        <v>6</v>
      </c>
      <c r="AC37" s="122">
        <v>5</v>
      </c>
      <c r="AD37" s="122">
        <v>5</v>
      </c>
      <c r="AE37" s="123">
        <v>5</v>
      </c>
      <c r="AF37" s="123">
        <v>6</v>
      </c>
      <c r="AG37" s="123">
        <v>6</v>
      </c>
      <c r="AH37" s="123">
        <v>6</v>
      </c>
      <c r="AI37" s="123">
        <v>6</v>
      </c>
      <c r="AJ37" s="122">
        <v>6</v>
      </c>
      <c r="AK37" s="122">
        <v>6</v>
      </c>
      <c r="AL37" s="122">
        <v>6</v>
      </c>
      <c r="AM37" s="122">
        <v>6</v>
      </c>
      <c r="AN37" s="122">
        <v>6</v>
      </c>
      <c r="AO37" s="123">
        <v>7</v>
      </c>
      <c r="AP37" s="124">
        <v>2</v>
      </c>
      <c r="AQ37" s="124">
        <v>2</v>
      </c>
      <c r="AR37" s="124">
        <v>2</v>
      </c>
      <c r="AS37" s="125">
        <v>3</v>
      </c>
      <c r="AT37" s="126">
        <v>1</v>
      </c>
      <c r="AU37" s="126">
        <v>2</v>
      </c>
      <c r="AV37" s="126">
        <v>1</v>
      </c>
      <c r="AW37" s="126">
        <v>1</v>
      </c>
      <c r="AX37" s="126">
        <v>1</v>
      </c>
      <c r="AY37" s="127">
        <v>1</v>
      </c>
      <c r="AZ37" s="127">
        <v>2</v>
      </c>
      <c r="BA37" s="127">
        <v>2</v>
      </c>
      <c r="BB37" s="127">
        <v>2</v>
      </c>
      <c r="BC37" s="127">
        <v>2</v>
      </c>
      <c r="BD37" s="144">
        <v>1</v>
      </c>
      <c r="BE37" s="126">
        <v>1</v>
      </c>
      <c r="BF37" s="147">
        <v>4</v>
      </c>
      <c r="BG37" s="119">
        <v>3</v>
      </c>
      <c r="BH37" s="119">
        <v>3</v>
      </c>
      <c r="BI37" s="119">
        <v>3</v>
      </c>
      <c r="BJ37" s="119">
        <v>3</v>
      </c>
      <c r="BK37" s="119">
        <v>2</v>
      </c>
      <c r="BL37" s="120">
        <v>2</v>
      </c>
      <c r="BM37" s="120">
        <v>3</v>
      </c>
      <c r="BN37" s="120">
        <v>4</v>
      </c>
      <c r="BO37" s="120">
        <v>3</v>
      </c>
      <c r="BP37" s="120">
        <v>2</v>
      </c>
      <c r="BQ37" s="119">
        <v>3</v>
      </c>
      <c r="BR37" s="119">
        <v>3</v>
      </c>
      <c r="BS37" s="122">
        <v>19</v>
      </c>
      <c r="BT37" s="122">
        <v>1</v>
      </c>
      <c r="BU37" s="122">
        <v>1</v>
      </c>
      <c r="BV37" s="122">
        <v>2</v>
      </c>
      <c r="BW37" s="127">
        <v>68</v>
      </c>
      <c r="BX37" s="127">
        <v>85</v>
      </c>
      <c r="BY37" s="127">
        <v>5</v>
      </c>
      <c r="BZ37" s="127">
        <v>17</v>
      </c>
      <c r="CA37" s="149">
        <v>4</v>
      </c>
      <c r="CB37" s="127">
        <v>34</v>
      </c>
      <c r="CC37" s="122">
        <v>19</v>
      </c>
      <c r="CD37" s="122">
        <v>8</v>
      </c>
      <c r="CE37" s="122">
        <v>8</v>
      </c>
      <c r="CF37" s="122">
        <v>6</v>
      </c>
      <c r="CG37" s="122">
        <v>19</v>
      </c>
      <c r="CH37" s="122">
        <v>39</v>
      </c>
      <c r="CI37" s="122">
        <v>5</v>
      </c>
      <c r="CJ37" s="122">
        <v>14</v>
      </c>
      <c r="CK37" s="122">
        <v>34</v>
      </c>
      <c r="CL37">
        <f t="shared" si="0"/>
        <v>4</v>
      </c>
      <c r="CM37">
        <f t="shared" si="1"/>
        <v>5</v>
      </c>
    </row>
    <row r="38" spans="2:91" ht="15" customHeight="1" thickBot="1">
      <c r="B38" s="118">
        <v>37</v>
      </c>
      <c r="C38" s="119">
        <v>1</v>
      </c>
      <c r="D38" s="119">
        <v>1</v>
      </c>
      <c r="E38" s="119">
        <v>2</v>
      </c>
      <c r="F38" s="119">
        <v>1</v>
      </c>
      <c r="G38" s="119">
        <v>1</v>
      </c>
      <c r="H38" s="120">
        <v>2</v>
      </c>
      <c r="I38" s="120">
        <v>2</v>
      </c>
      <c r="J38" s="120">
        <v>2</v>
      </c>
      <c r="K38" s="120">
        <v>3</v>
      </c>
      <c r="L38" s="120">
        <v>3</v>
      </c>
      <c r="M38" s="119">
        <v>3</v>
      </c>
      <c r="N38" s="119">
        <v>2</v>
      </c>
      <c r="O38" s="119">
        <v>2</v>
      </c>
      <c r="P38" s="119">
        <v>1</v>
      </c>
      <c r="Q38" s="119">
        <v>1</v>
      </c>
      <c r="R38" s="120">
        <v>2</v>
      </c>
      <c r="S38" s="120">
        <v>2</v>
      </c>
      <c r="T38" s="120">
        <v>3</v>
      </c>
      <c r="U38" s="120">
        <v>4</v>
      </c>
      <c r="V38" s="120">
        <v>3</v>
      </c>
      <c r="W38" s="119">
        <v>3</v>
      </c>
      <c r="X38" s="119">
        <v>1</v>
      </c>
      <c r="Y38" s="121">
        <v>3</v>
      </c>
      <c r="Z38" s="122">
        <v>1</v>
      </c>
      <c r="AA38" s="122">
        <v>2</v>
      </c>
      <c r="AB38" s="122">
        <v>5</v>
      </c>
      <c r="AC38" s="122">
        <v>4</v>
      </c>
      <c r="AD38" s="122">
        <v>5</v>
      </c>
      <c r="AE38" s="123">
        <v>6</v>
      </c>
      <c r="AF38" s="123">
        <v>5</v>
      </c>
      <c r="AG38" s="123">
        <v>5</v>
      </c>
      <c r="AH38" s="123">
        <v>5</v>
      </c>
      <c r="AI38" s="123">
        <v>4</v>
      </c>
      <c r="AJ38" s="122">
        <v>3</v>
      </c>
      <c r="AK38" s="122">
        <v>3</v>
      </c>
      <c r="AL38" s="122">
        <v>3</v>
      </c>
      <c r="AM38" s="122">
        <v>2</v>
      </c>
      <c r="AN38" s="122">
        <v>3</v>
      </c>
      <c r="AO38" s="123">
        <v>3</v>
      </c>
      <c r="AP38" s="124">
        <v>2</v>
      </c>
      <c r="AQ38" s="124">
        <v>2</v>
      </c>
      <c r="AR38" s="124">
        <v>1</v>
      </c>
      <c r="AS38" s="125">
        <v>3</v>
      </c>
      <c r="AT38" s="126">
        <v>1</v>
      </c>
      <c r="AU38" s="126">
        <v>1</v>
      </c>
      <c r="AV38" s="126">
        <v>1</v>
      </c>
      <c r="AW38" s="126">
        <v>0</v>
      </c>
      <c r="AX38" s="126">
        <v>1</v>
      </c>
      <c r="AY38" s="127">
        <v>2</v>
      </c>
      <c r="AZ38" s="127">
        <v>2</v>
      </c>
      <c r="BA38" s="127">
        <v>1</v>
      </c>
      <c r="BB38" s="127">
        <v>1</v>
      </c>
      <c r="BC38" s="127">
        <v>1</v>
      </c>
      <c r="BD38" s="144">
        <v>1</v>
      </c>
      <c r="BE38" s="126">
        <v>2</v>
      </c>
      <c r="BF38" s="147">
        <v>3</v>
      </c>
      <c r="BG38" s="119">
        <v>3</v>
      </c>
      <c r="BH38" s="119">
        <v>3</v>
      </c>
      <c r="BI38" s="119">
        <v>3</v>
      </c>
      <c r="BJ38" s="119">
        <v>3</v>
      </c>
      <c r="BK38" s="119">
        <v>3</v>
      </c>
      <c r="BL38" s="120">
        <v>3</v>
      </c>
      <c r="BM38" s="120">
        <v>2</v>
      </c>
      <c r="BN38" s="120">
        <v>2</v>
      </c>
      <c r="BO38" s="120">
        <v>3</v>
      </c>
      <c r="BP38" s="120">
        <v>2</v>
      </c>
      <c r="BQ38" s="119">
        <v>3</v>
      </c>
      <c r="BR38" s="119">
        <v>2</v>
      </c>
      <c r="BS38" s="122">
        <v>19</v>
      </c>
      <c r="BT38" s="122">
        <v>2</v>
      </c>
      <c r="BU38" s="122">
        <v>1</v>
      </c>
      <c r="BV38" s="122">
        <v>2</v>
      </c>
      <c r="BW38" s="127">
        <v>45</v>
      </c>
      <c r="BX38" s="127">
        <v>58</v>
      </c>
      <c r="BY38" s="127">
        <v>4</v>
      </c>
      <c r="BZ38" s="127">
        <v>13</v>
      </c>
      <c r="CA38" s="149">
        <v>3</v>
      </c>
      <c r="CB38" s="127">
        <v>32</v>
      </c>
      <c r="CC38" s="122">
        <v>14</v>
      </c>
      <c r="CD38" s="122">
        <v>6</v>
      </c>
      <c r="CE38" s="122">
        <v>4</v>
      </c>
      <c r="CF38" s="122">
        <v>5</v>
      </c>
      <c r="CG38" s="122">
        <v>14</v>
      </c>
      <c r="CH38" s="122">
        <v>35</v>
      </c>
      <c r="CI38" s="122">
        <v>4</v>
      </c>
      <c r="CJ38" s="122">
        <v>9</v>
      </c>
      <c r="CK38" s="122">
        <v>32</v>
      </c>
      <c r="CL38">
        <f t="shared" si="0"/>
        <v>4</v>
      </c>
      <c r="CM38">
        <f t="shared" si="1"/>
        <v>4</v>
      </c>
    </row>
    <row r="39" spans="2:91" ht="15" customHeight="1" thickBot="1">
      <c r="B39" s="118">
        <v>38</v>
      </c>
      <c r="C39" s="119">
        <v>1</v>
      </c>
      <c r="D39" s="119">
        <v>4</v>
      </c>
      <c r="E39" s="119">
        <v>4</v>
      </c>
      <c r="F39" s="119">
        <v>1</v>
      </c>
      <c r="G39" s="119">
        <v>1</v>
      </c>
      <c r="H39" s="120">
        <v>4</v>
      </c>
      <c r="I39" s="120">
        <v>3</v>
      </c>
      <c r="J39" s="120">
        <v>1</v>
      </c>
      <c r="K39" s="120">
        <v>4</v>
      </c>
      <c r="L39" s="120">
        <v>4</v>
      </c>
      <c r="M39" s="119">
        <v>1</v>
      </c>
      <c r="N39" s="119">
        <v>3</v>
      </c>
      <c r="O39" s="119">
        <v>1</v>
      </c>
      <c r="P39" s="119">
        <v>1</v>
      </c>
      <c r="Q39" s="119">
        <v>1</v>
      </c>
      <c r="R39" s="120">
        <v>4</v>
      </c>
      <c r="S39" s="120">
        <v>4</v>
      </c>
      <c r="T39" s="120">
        <v>4</v>
      </c>
      <c r="U39" s="120">
        <v>4</v>
      </c>
      <c r="V39" s="120">
        <v>1</v>
      </c>
      <c r="W39" s="119">
        <v>1</v>
      </c>
      <c r="X39" s="119">
        <v>4</v>
      </c>
      <c r="Y39" s="121">
        <v>4</v>
      </c>
      <c r="Z39" s="122">
        <v>1</v>
      </c>
      <c r="AA39" s="122">
        <v>2</v>
      </c>
      <c r="AB39" s="122">
        <v>7</v>
      </c>
      <c r="AC39" s="122">
        <v>7</v>
      </c>
      <c r="AD39" s="122">
        <v>7</v>
      </c>
      <c r="AE39" s="123">
        <v>7</v>
      </c>
      <c r="AF39" s="123">
        <v>7</v>
      </c>
      <c r="AG39" s="123">
        <v>7</v>
      </c>
      <c r="AH39" s="123">
        <v>7</v>
      </c>
      <c r="AI39" s="123">
        <v>7</v>
      </c>
      <c r="AJ39" s="122">
        <v>7</v>
      </c>
      <c r="AK39" s="122">
        <v>7</v>
      </c>
      <c r="AL39" s="122">
        <v>7</v>
      </c>
      <c r="AM39" s="122">
        <v>7</v>
      </c>
      <c r="AN39" s="122">
        <v>7</v>
      </c>
      <c r="AO39" s="123">
        <v>7</v>
      </c>
      <c r="AP39" s="124">
        <v>4</v>
      </c>
      <c r="AQ39" s="124">
        <v>2</v>
      </c>
      <c r="AR39" s="124">
        <v>3</v>
      </c>
      <c r="AS39" s="125">
        <v>2</v>
      </c>
      <c r="AT39" s="126">
        <v>3</v>
      </c>
      <c r="AU39" s="126">
        <v>3</v>
      </c>
      <c r="AV39" s="126">
        <v>3</v>
      </c>
      <c r="AW39" s="126">
        <v>3</v>
      </c>
      <c r="AX39" s="126">
        <v>3</v>
      </c>
      <c r="AY39" s="127">
        <v>3</v>
      </c>
      <c r="AZ39" s="127">
        <v>3</v>
      </c>
      <c r="BA39" s="127">
        <v>1</v>
      </c>
      <c r="BB39" s="127">
        <v>1</v>
      </c>
      <c r="BC39" s="127">
        <v>3</v>
      </c>
      <c r="BD39" s="144">
        <v>3</v>
      </c>
      <c r="BE39" s="126">
        <v>4</v>
      </c>
      <c r="BF39" s="147">
        <v>1</v>
      </c>
      <c r="BG39" s="119">
        <v>4</v>
      </c>
      <c r="BH39" s="119">
        <v>4</v>
      </c>
      <c r="BI39" s="119">
        <v>4</v>
      </c>
      <c r="BJ39" s="119">
        <v>4</v>
      </c>
      <c r="BK39" s="119">
        <v>4</v>
      </c>
      <c r="BL39" s="120">
        <v>4</v>
      </c>
      <c r="BM39" s="120">
        <v>4</v>
      </c>
      <c r="BN39" s="120">
        <v>4</v>
      </c>
      <c r="BO39" s="120">
        <v>4</v>
      </c>
      <c r="BP39" s="120">
        <v>4</v>
      </c>
      <c r="BQ39" s="119">
        <v>4</v>
      </c>
      <c r="BR39" s="119">
        <v>4</v>
      </c>
      <c r="BS39" s="122">
        <v>19</v>
      </c>
      <c r="BT39" s="122">
        <v>1</v>
      </c>
      <c r="BU39" s="122">
        <v>1</v>
      </c>
      <c r="BV39" s="122">
        <v>1</v>
      </c>
      <c r="BW39" s="127">
        <v>56</v>
      </c>
      <c r="BX39" s="127">
        <v>100</v>
      </c>
      <c r="BY39" s="127">
        <v>5</v>
      </c>
      <c r="BZ39" s="127">
        <v>26</v>
      </c>
      <c r="CA39" s="149">
        <v>1</v>
      </c>
      <c r="CB39" s="127">
        <v>48</v>
      </c>
      <c r="CC39" s="122">
        <v>14</v>
      </c>
      <c r="CD39" s="122">
        <v>8</v>
      </c>
      <c r="CE39" s="122">
        <v>6</v>
      </c>
      <c r="CF39" s="122">
        <v>8</v>
      </c>
      <c r="CG39" s="122">
        <v>15</v>
      </c>
      <c r="CH39" s="122">
        <v>49</v>
      </c>
      <c r="CI39" s="122">
        <v>5</v>
      </c>
      <c r="CJ39" s="122">
        <v>23</v>
      </c>
      <c r="CK39" s="122">
        <v>48</v>
      </c>
      <c r="CL39">
        <f t="shared" si="0"/>
        <v>6</v>
      </c>
      <c r="CM39">
        <f t="shared" si="1"/>
        <v>5</v>
      </c>
    </row>
    <row r="40" spans="2:91" ht="15" customHeight="1" thickBot="1">
      <c r="B40" s="118">
        <v>39</v>
      </c>
      <c r="C40" s="119">
        <v>4</v>
      </c>
      <c r="D40" s="119">
        <v>2</v>
      </c>
      <c r="E40" s="119">
        <v>2</v>
      </c>
      <c r="F40" s="119">
        <v>2</v>
      </c>
      <c r="G40" s="119">
        <v>3</v>
      </c>
      <c r="H40" s="120">
        <v>3</v>
      </c>
      <c r="I40" s="120">
        <v>4</v>
      </c>
      <c r="J40" s="120">
        <v>4</v>
      </c>
      <c r="K40" s="120">
        <v>3</v>
      </c>
      <c r="L40" s="120">
        <v>2</v>
      </c>
      <c r="M40" s="119">
        <v>2</v>
      </c>
      <c r="N40" s="119">
        <v>3</v>
      </c>
      <c r="O40" s="119">
        <v>3</v>
      </c>
      <c r="P40" s="119">
        <v>2</v>
      </c>
      <c r="Q40" s="119">
        <v>2</v>
      </c>
      <c r="R40" s="120">
        <v>2</v>
      </c>
      <c r="S40" s="120">
        <v>4</v>
      </c>
      <c r="T40" s="120">
        <v>4</v>
      </c>
      <c r="U40" s="120">
        <v>4</v>
      </c>
      <c r="V40" s="120">
        <v>2</v>
      </c>
      <c r="W40" s="119">
        <v>3</v>
      </c>
      <c r="X40" s="119">
        <v>4</v>
      </c>
      <c r="Y40" s="121">
        <v>3</v>
      </c>
      <c r="Z40" s="122">
        <v>3</v>
      </c>
      <c r="AA40" s="122">
        <v>4</v>
      </c>
      <c r="AB40" s="122">
        <v>7</v>
      </c>
      <c r="AC40" s="122">
        <v>7</v>
      </c>
      <c r="AD40" s="122">
        <v>7</v>
      </c>
      <c r="AE40" s="123">
        <v>7</v>
      </c>
      <c r="AF40" s="123">
        <v>7</v>
      </c>
      <c r="AG40" s="123">
        <v>7</v>
      </c>
      <c r="AH40" s="123">
        <v>7</v>
      </c>
      <c r="AI40" s="123">
        <v>7</v>
      </c>
      <c r="AJ40" s="122">
        <v>7</v>
      </c>
      <c r="AK40" s="122">
        <v>7</v>
      </c>
      <c r="AL40" s="122">
        <v>7</v>
      </c>
      <c r="AM40" s="122">
        <v>7</v>
      </c>
      <c r="AN40" s="122">
        <v>7</v>
      </c>
      <c r="AO40" s="123">
        <v>6</v>
      </c>
      <c r="AP40" s="124">
        <v>2</v>
      </c>
      <c r="AQ40" s="124">
        <v>2</v>
      </c>
      <c r="AR40" s="124">
        <v>3</v>
      </c>
      <c r="AS40" s="125">
        <v>2</v>
      </c>
      <c r="AT40" s="126">
        <v>1</v>
      </c>
      <c r="AU40" s="126">
        <v>1</v>
      </c>
      <c r="AV40" s="126">
        <v>3</v>
      </c>
      <c r="AW40" s="126">
        <v>1</v>
      </c>
      <c r="AX40" s="126">
        <v>1</v>
      </c>
      <c r="AY40" s="127">
        <v>0</v>
      </c>
      <c r="AZ40" s="127">
        <v>1</v>
      </c>
      <c r="BA40" s="127">
        <v>1</v>
      </c>
      <c r="BB40" s="127">
        <v>1</v>
      </c>
      <c r="BC40" s="127">
        <v>1</v>
      </c>
      <c r="BD40" s="144">
        <v>2</v>
      </c>
      <c r="BE40" s="126">
        <v>2</v>
      </c>
      <c r="BF40" s="147">
        <v>2</v>
      </c>
      <c r="BG40" s="119">
        <v>3</v>
      </c>
      <c r="BH40" s="119">
        <v>3</v>
      </c>
      <c r="BI40" s="119">
        <v>3</v>
      </c>
      <c r="BJ40" s="119">
        <v>4</v>
      </c>
      <c r="BK40" s="119">
        <v>2</v>
      </c>
      <c r="BL40" s="120">
        <v>2</v>
      </c>
      <c r="BM40" s="120">
        <v>3</v>
      </c>
      <c r="BN40" s="120">
        <v>3</v>
      </c>
      <c r="BO40" s="120">
        <v>2</v>
      </c>
      <c r="BP40" s="120">
        <v>3</v>
      </c>
      <c r="BQ40" s="119">
        <v>3</v>
      </c>
      <c r="BR40" s="119">
        <v>4</v>
      </c>
      <c r="BS40" s="122">
        <v>18</v>
      </c>
      <c r="BT40" s="122">
        <v>2</v>
      </c>
      <c r="BU40" s="122">
        <v>1</v>
      </c>
      <c r="BV40" s="122">
        <v>2</v>
      </c>
      <c r="BW40" s="127">
        <v>64</v>
      </c>
      <c r="BX40" s="127">
        <v>101</v>
      </c>
      <c r="BY40" s="127">
        <v>5</v>
      </c>
      <c r="BZ40" s="127">
        <v>12</v>
      </c>
      <c r="CA40" s="149">
        <v>2</v>
      </c>
      <c r="CB40" s="127">
        <v>35</v>
      </c>
      <c r="CC40" s="122">
        <v>15</v>
      </c>
      <c r="CD40" s="122">
        <v>11</v>
      </c>
      <c r="CE40" s="122">
        <v>8</v>
      </c>
      <c r="CF40" s="122">
        <v>8</v>
      </c>
      <c r="CG40" s="122">
        <v>16</v>
      </c>
      <c r="CH40" s="122">
        <v>49</v>
      </c>
      <c r="CI40" s="122">
        <v>5</v>
      </c>
      <c r="CJ40" s="122">
        <v>12</v>
      </c>
      <c r="CK40" s="122">
        <v>35</v>
      </c>
      <c r="CL40">
        <f t="shared" si="0"/>
        <v>4</v>
      </c>
      <c r="CM40">
        <f t="shared" si="1"/>
        <v>5</v>
      </c>
    </row>
    <row r="41" spans="2:91" ht="15" customHeight="1" thickBot="1">
      <c r="B41" s="118">
        <v>40</v>
      </c>
      <c r="C41" s="119">
        <v>2</v>
      </c>
      <c r="D41" s="119">
        <v>2</v>
      </c>
      <c r="E41" s="119">
        <v>3</v>
      </c>
      <c r="F41" s="119">
        <v>3</v>
      </c>
      <c r="G41" s="119">
        <v>2</v>
      </c>
      <c r="H41" s="120">
        <v>3</v>
      </c>
      <c r="I41" s="120">
        <v>2</v>
      </c>
      <c r="J41" s="120">
        <v>2</v>
      </c>
      <c r="K41" s="120">
        <v>3</v>
      </c>
      <c r="L41" s="120">
        <v>2</v>
      </c>
      <c r="M41" s="119">
        <v>2</v>
      </c>
      <c r="N41" s="119">
        <v>2</v>
      </c>
      <c r="O41" s="119">
        <v>1</v>
      </c>
      <c r="P41" s="119">
        <v>1</v>
      </c>
      <c r="Q41" s="119">
        <v>1</v>
      </c>
      <c r="R41" s="120">
        <v>1</v>
      </c>
      <c r="S41" s="120">
        <v>1</v>
      </c>
      <c r="T41" s="120">
        <v>3</v>
      </c>
      <c r="U41" s="120">
        <v>4</v>
      </c>
      <c r="V41" s="120">
        <v>4</v>
      </c>
      <c r="W41" s="119">
        <v>3</v>
      </c>
      <c r="X41" s="119">
        <v>4</v>
      </c>
      <c r="Y41" s="121">
        <v>3</v>
      </c>
      <c r="Z41" s="122">
        <v>2</v>
      </c>
      <c r="AA41" s="122">
        <v>2</v>
      </c>
      <c r="AB41" s="122">
        <v>5</v>
      </c>
      <c r="AC41" s="122">
        <v>4</v>
      </c>
      <c r="AD41" s="122">
        <v>5</v>
      </c>
      <c r="AE41" s="123">
        <v>5</v>
      </c>
      <c r="AF41" s="123">
        <v>6</v>
      </c>
      <c r="AG41" s="123">
        <v>3</v>
      </c>
      <c r="AH41" s="123">
        <v>5</v>
      </c>
      <c r="AI41" s="123">
        <v>5</v>
      </c>
      <c r="AJ41" s="122">
        <v>5</v>
      </c>
      <c r="AK41" s="122">
        <v>4</v>
      </c>
      <c r="AL41" s="122">
        <v>2</v>
      </c>
      <c r="AM41" s="122">
        <v>2</v>
      </c>
      <c r="AN41" s="122">
        <v>4</v>
      </c>
      <c r="AO41" s="123">
        <v>5</v>
      </c>
      <c r="AP41" s="124">
        <v>3</v>
      </c>
      <c r="AQ41" s="124">
        <v>2</v>
      </c>
      <c r="AR41" s="124">
        <v>2</v>
      </c>
      <c r="AS41" s="125">
        <v>3</v>
      </c>
      <c r="AT41" s="126">
        <v>0</v>
      </c>
      <c r="AU41" s="126">
        <v>0</v>
      </c>
      <c r="AV41" s="126">
        <v>1</v>
      </c>
      <c r="AW41" s="126">
        <v>2</v>
      </c>
      <c r="AX41" s="126">
        <v>1</v>
      </c>
      <c r="AY41" s="127">
        <v>0</v>
      </c>
      <c r="AZ41" s="127">
        <v>1</v>
      </c>
      <c r="BA41" s="127">
        <v>1</v>
      </c>
      <c r="BB41" s="127">
        <v>1</v>
      </c>
      <c r="BC41" s="127">
        <v>2</v>
      </c>
      <c r="BD41" s="144">
        <v>1</v>
      </c>
      <c r="BE41" s="126">
        <v>3</v>
      </c>
      <c r="BF41" s="147">
        <v>3</v>
      </c>
      <c r="BG41" s="119">
        <v>3</v>
      </c>
      <c r="BH41" s="119">
        <v>3</v>
      </c>
      <c r="BI41" s="119">
        <v>3</v>
      </c>
      <c r="BJ41" s="119">
        <v>2</v>
      </c>
      <c r="BK41" s="119">
        <v>2</v>
      </c>
      <c r="BL41" s="120">
        <v>2</v>
      </c>
      <c r="BM41" s="120">
        <v>3</v>
      </c>
      <c r="BN41" s="120">
        <v>3</v>
      </c>
      <c r="BO41" s="120">
        <v>3</v>
      </c>
      <c r="BP41" s="120">
        <v>3</v>
      </c>
      <c r="BQ41" s="119">
        <v>3</v>
      </c>
      <c r="BR41" s="119">
        <v>1</v>
      </c>
      <c r="BS41" s="122">
        <v>19</v>
      </c>
      <c r="BT41" s="122">
        <v>2</v>
      </c>
      <c r="BU41" s="122">
        <v>1</v>
      </c>
      <c r="BV41" s="122">
        <v>2</v>
      </c>
      <c r="BW41" s="127">
        <v>51</v>
      </c>
      <c r="BX41" s="127">
        <v>62</v>
      </c>
      <c r="BY41" s="127">
        <v>5</v>
      </c>
      <c r="BZ41" s="127">
        <v>11</v>
      </c>
      <c r="CA41" s="149">
        <v>3</v>
      </c>
      <c r="CB41" s="127">
        <v>31</v>
      </c>
      <c r="CC41" s="122">
        <v>11</v>
      </c>
      <c r="CD41" s="122">
        <v>7</v>
      </c>
      <c r="CE41" s="122">
        <v>4</v>
      </c>
      <c r="CF41" s="122">
        <v>4</v>
      </c>
      <c r="CG41" s="122">
        <v>10</v>
      </c>
      <c r="CH41" s="122">
        <v>33</v>
      </c>
      <c r="CI41" s="122">
        <v>5</v>
      </c>
      <c r="CJ41" s="122">
        <v>9</v>
      </c>
      <c r="CK41" s="122">
        <v>31</v>
      </c>
      <c r="CL41">
        <f t="shared" si="0"/>
        <v>5</v>
      </c>
      <c r="CM41">
        <f t="shared" si="1"/>
        <v>5</v>
      </c>
    </row>
    <row r="42" spans="2:91" ht="15" customHeight="1" thickBot="1">
      <c r="B42" s="118">
        <v>41</v>
      </c>
      <c r="C42" s="119">
        <v>4</v>
      </c>
      <c r="D42" s="119">
        <v>2</v>
      </c>
      <c r="E42" s="119">
        <v>2</v>
      </c>
      <c r="F42" s="119">
        <v>2</v>
      </c>
      <c r="G42" s="119">
        <v>1</v>
      </c>
      <c r="H42" s="120">
        <v>2</v>
      </c>
      <c r="I42" s="120">
        <v>3</v>
      </c>
      <c r="J42" s="120">
        <v>2</v>
      </c>
      <c r="K42" s="120">
        <v>4</v>
      </c>
      <c r="L42" s="120">
        <v>4</v>
      </c>
      <c r="M42" s="119">
        <v>3</v>
      </c>
      <c r="N42" s="119">
        <v>3</v>
      </c>
      <c r="O42" s="119">
        <v>3</v>
      </c>
      <c r="P42" s="119">
        <v>2</v>
      </c>
      <c r="Q42" s="119">
        <v>3</v>
      </c>
      <c r="R42" s="120">
        <v>4</v>
      </c>
      <c r="S42" s="120">
        <v>4</v>
      </c>
      <c r="T42" s="120">
        <v>3</v>
      </c>
      <c r="U42" s="120">
        <v>4</v>
      </c>
      <c r="V42" s="120">
        <v>3</v>
      </c>
      <c r="W42" s="119">
        <v>3</v>
      </c>
      <c r="X42" s="119">
        <v>4</v>
      </c>
      <c r="Y42" s="121">
        <v>3</v>
      </c>
      <c r="Z42" s="122">
        <v>2</v>
      </c>
      <c r="AA42" s="122">
        <v>4</v>
      </c>
      <c r="AB42" s="122">
        <v>6</v>
      </c>
      <c r="AC42" s="122">
        <v>3</v>
      </c>
      <c r="AD42" s="122">
        <v>5</v>
      </c>
      <c r="AE42" s="123">
        <v>6</v>
      </c>
      <c r="AF42" s="123">
        <v>6</v>
      </c>
      <c r="AG42" s="123">
        <v>4</v>
      </c>
      <c r="AH42" s="123">
        <v>4</v>
      </c>
      <c r="AI42" s="123">
        <v>6</v>
      </c>
      <c r="AJ42" s="122">
        <v>6</v>
      </c>
      <c r="AK42" s="122">
        <v>3</v>
      </c>
      <c r="AL42" s="122">
        <v>5</v>
      </c>
      <c r="AM42" s="122">
        <v>3</v>
      </c>
      <c r="AN42" s="122">
        <v>4</v>
      </c>
      <c r="AO42" s="123">
        <v>4</v>
      </c>
      <c r="AP42" s="124">
        <v>3</v>
      </c>
      <c r="AQ42" s="124">
        <v>2</v>
      </c>
      <c r="AR42" s="124">
        <v>1</v>
      </c>
      <c r="AS42" s="125">
        <v>3</v>
      </c>
      <c r="AT42" s="126">
        <v>1</v>
      </c>
      <c r="AU42" s="126">
        <v>1</v>
      </c>
      <c r="AV42" s="126">
        <v>2</v>
      </c>
      <c r="AW42" s="126">
        <v>0</v>
      </c>
      <c r="AX42" s="126">
        <v>2</v>
      </c>
      <c r="AY42" s="127">
        <v>0</v>
      </c>
      <c r="AZ42" s="127">
        <v>0</v>
      </c>
      <c r="BA42" s="127">
        <v>1</v>
      </c>
      <c r="BB42" s="127">
        <v>1</v>
      </c>
      <c r="BC42" s="127">
        <v>2</v>
      </c>
      <c r="BD42" s="144">
        <v>2</v>
      </c>
      <c r="BE42" s="126">
        <v>2</v>
      </c>
      <c r="BF42" s="147">
        <v>1</v>
      </c>
      <c r="BG42" s="119">
        <v>1</v>
      </c>
      <c r="BH42" s="119">
        <v>1</v>
      </c>
      <c r="BI42" s="119">
        <v>2</v>
      </c>
      <c r="BJ42" s="119">
        <v>1</v>
      </c>
      <c r="BK42" s="119">
        <v>1</v>
      </c>
      <c r="BL42" s="120">
        <v>1</v>
      </c>
      <c r="BM42" s="120">
        <v>2</v>
      </c>
      <c r="BN42" s="120">
        <v>1</v>
      </c>
      <c r="BO42" s="120">
        <v>1</v>
      </c>
      <c r="BP42" s="120">
        <v>2</v>
      </c>
      <c r="BQ42" s="119">
        <v>3</v>
      </c>
      <c r="BR42" s="119">
        <v>1</v>
      </c>
      <c r="BS42" s="122">
        <v>18</v>
      </c>
      <c r="BT42" s="122">
        <v>2</v>
      </c>
      <c r="BU42" s="122">
        <v>1</v>
      </c>
      <c r="BV42" s="122">
        <v>2</v>
      </c>
      <c r="BW42" s="127">
        <v>65</v>
      </c>
      <c r="BX42" s="127">
        <v>69</v>
      </c>
      <c r="BY42" s="127">
        <v>4</v>
      </c>
      <c r="BZ42" s="127">
        <v>11</v>
      </c>
      <c r="CA42" s="149">
        <v>1</v>
      </c>
      <c r="CB42" s="127">
        <v>17</v>
      </c>
      <c r="CC42" s="122">
        <v>19</v>
      </c>
      <c r="CD42" s="122">
        <v>7</v>
      </c>
      <c r="CE42" s="122">
        <v>11</v>
      </c>
      <c r="CF42" s="122">
        <v>7</v>
      </c>
      <c r="CG42" s="122">
        <v>22</v>
      </c>
      <c r="CH42" s="122">
        <v>34</v>
      </c>
      <c r="CI42" s="122">
        <v>4</v>
      </c>
      <c r="CJ42" s="122">
        <v>10</v>
      </c>
      <c r="CK42" s="122">
        <v>17</v>
      </c>
      <c r="CL42">
        <f t="shared" si="0"/>
        <v>5</v>
      </c>
      <c r="CM42">
        <f t="shared" si="1"/>
        <v>4</v>
      </c>
    </row>
    <row r="43" spans="2:91" ht="15" customHeight="1" thickBot="1">
      <c r="B43" s="118">
        <v>42</v>
      </c>
      <c r="C43" s="119">
        <v>4</v>
      </c>
      <c r="D43" s="119">
        <v>4</v>
      </c>
      <c r="E43" s="119">
        <v>4</v>
      </c>
      <c r="F43" s="119">
        <v>1.9</v>
      </c>
      <c r="G43" s="119">
        <v>1.8</v>
      </c>
      <c r="H43" s="120">
        <v>4</v>
      </c>
      <c r="I43" s="120">
        <v>4</v>
      </c>
      <c r="J43" s="120">
        <v>4</v>
      </c>
      <c r="K43" s="120">
        <v>2</v>
      </c>
      <c r="L43" s="120">
        <v>4</v>
      </c>
      <c r="M43" s="119">
        <v>2</v>
      </c>
      <c r="N43" s="119">
        <v>4</v>
      </c>
      <c r="O43" s="119">
        <v>3</v>
      </c>
      <c r="P43" s="119">
        <v>1</v>
      </c>
      <c r="Q43" s="119">
        <v>1</v>
      </c>
      <c r="R43" s="120">
        <v>1</v>
      </c>
      <c r="S43" s="120">
        <v>1</v>
      </c>
      <c r="T43" s="120">
        <v>1</v>
      </c>
      <c r="U43" s="120">
        <v>1</v>
      </c>
      <c r="V43" s="120">
        <v>1</v>
      </c>
      <c r="W43" s="119">
        <v>3</v>
      </c>
      <c r="X43" s="119">
        <v>4</v>
      </c>
      <c r="Y43" s="121">
        <v>1</v>
      </c>
      <c r="Z43" s="122">
        <v>1</v>
      </c>
      <c r="AA43" s="122">
        <v>2</v>
      </c>
      <c r="AB43" s="122">
        <v>7</v>
      </c>
      <c r="AC43" s="122">
        <v>4</v>
      </c>
      <c r="AD43" s="122">
        <v>7</v>
      </c>
      <c r="AE43" s="123">
        <v>6</v>
      </c>
      <c r="AF43" s="123">
        <v>6</v>
      </c>
      <c r="AG43" s="123">
        <v>3</v>
      </c>
      <c r="AH43" s="123">
        <v>6</v>
      </c>
      <c r="AI43" s="123">
        <v>3</v>
      </c>
      <c r="AJ43" s="122">
        <v>4</v>
      </c>
      <c r="AK43" s="122">
        <v>5</v>
      </c>
      <c r="AL43" s="122">
        <v>5</v>
      </c>
      <c r="AM43" s="122">
        <v>1</v>
      </c>
      <c r="AN43" s="122">
        <v>5</v>
      </c>
      <c r="AO43" s="123">
        <v>7</v>
      </c>
      <c r="AP43" s="124">
        <v>3</v>
      </c>
      <c r="AQ43" s="124">
        <v>3</v>
      </c>
      <c r="AR43" s="124">
        <v>4</v>
      </c>
      <c r="AS43" s="125">
        <v>3</v>
      </c>
      <c r="AT43" s="126">
        <v>0</v>
      </c>
      <c r="AU43" s="126">
        <v>2</v>
      </c>
      <c r="AV43" s="126">
        <v>0</v>
      </c>
      <c r="AW43" s="126">
        <v>0</v>
      </c>
      <c r="AX43" s="126">
        <v>0</v>
      </c>
      <c r="AY43" s="127">
        <v>0</v>
      </c>
      <c r="AZ43" s="127">
        <v>1</v>
      </c>
      <c r="BA43" s="127">
        <v>3</v>
      </c>
      <c r="BB43" s="127">
        <v>3</v>
      </c>
      <c r="BC43" s="127">
        <v>0</v>
      </c>
      <c r="BD43" s="144">
        <v>1</v>
      </c>
      <c r="BE43" s="126">
        <v>1</v>
      </c>
      <c r="BF43" s="147">
        <v>1</v>
      </c>
      <c r="BG43" s="119">
        <v>3</v>
      </c>
      <c r="BH43" s="119">
        <v>2</v>
      </c>
      <c r="BI43" s="119">
        <v>3</v>
      </c>
      <c r="BJ43" s="119">
        <v>3</v>
      </c>
      <c r="BK43" s="119">
        <v>3</v>
      </c>
      <c r="BL43" s="120">
        <v>2</v>
      </c>
      <c r="BM43" s="120">
        <v>3</v>
      </c>
      <c r="BN43" s="120">
        <v>2</v>
      </c>
      <c r="BO43" s="120">
        <v>3</v>
      </c>
      <c r="BP43" s="120">
        <v>2</v>
      </c>
      <c r="BQ43" s="119">
        <v>2</v>
      </c>
      <c r="BR43" s="119">
        <v>1</v>
      </c>
      <c r="BS43" s="122">
        <v>19</v>
      </c>
      <c r="BT43" s="122">
        <v>2</v>
      </c>
      <c r="BU43" s="122">
        <v>1</v>
      </c>
      <c r="BV43" s="122">
        <v>2</v>
      </c>
      <c r="BW43" s="127">
        <v>56.7</v>
      </c>
      <c r="BX43" s="127">
        <v>71</v>
      </c>
      <c r="BY43" s="127">
        <v>7</v>
      </c>
      <c r="BZ43" s="127">
        <v>11</v>
      </c>
      <c r="CA43" s="149">
        <v>1</v>
      </c>
      <c r="CB43" s="127">
        <v>29</v>
      </c>
      <c r="CC43" s="122">
        <v>16</v>
      </c>
      <c r="CD43" s="122">
        <v>12</v>
      </c>
      <c r="CE43" s="122">
        <v>6</v>
      </c>
      <c r="CF43" s="122">
        <v>2</v>
      </c>
      <c r="CG43" s="122">
        <v>16</v>
      </c>
      <c r="CH43" s="122">
        <v>39</v>
      </c>
      <c r="CI43" s="122">
        <v>7</v>
      </c>
      <c r="CJ43" s="122">
        <v>10</v>
      </c>
      <c r="CK43" s="122">
        <v>29</v>
      </c>
      <c r="CL43">
        <f t="shared" si="0"/>
        <v>6</v>
      </c>
      <c r="CM43">
        <f t="shared" si="1"/>
        <v>7</v>
      </c>
    </row>
    <row r="44" spans="2:91" ht="15" customHeight="1" thickBot="1">
      <c r="B44" s="118">
        <v>43</v>
      </c>
      <c r="C44" s="119">
        <v>3</v>
      </c>
      <c r="D44" s="119">
        <v>1</v>
      </c>
      <c r="E44" s="119">
        <v>1</v>
      </c>
      <c r="F44" s="119">
        <v>1</v>
      </c>
      <c r="G44" s="119">
        <v>1</v>
      </c>
      <c r="H44" s="120">
        <v>1</v>
      </c>
      <c r="I44" s="120">
        <v>2</v>
      </c>
      <c r="J44" s="120">
        <v>1</v>
      </c>
      <c r="K44" s="120">
        <v>1</v>
      </c>
      <c r="L44" s="120">
        <v>3</v>
      </c>
      <c r="M44" s="119">
        <v>1</v>
      </c>
      <c r="N44" s="119">
        <v>2</v>
      </c>
      <c r="O44" s="119">
        <v>1</v>
      </c>
      <c r="P44" s="119">
        <v>1</v>
      </c>
      <c r="Q44" s="119">
        <v>1</v>
      </c>
      <c r="R44" s="120">
        <v>1</v>
      </c>
      <c r="S44" s="120">
        <v>1</v>
      </c>
      <c r="T44" s="120">
        <v>1</v>
      </c>
      <c r="U44" s="120">
        <v>1</v>
      </c>
      <c r="V44" s="120">
        <v>1</v>
      </c>
      <c r="W44" s="119">
        <v>3</v>
      </c>
      <c r="X44" s="119">
        <v>4</v>
      </c>
      <c r="Y44" s="121">
        <v>1</v>
      </c>
      <c r="Z44" s="122">
        <v>2</v>
      </c>
      <c r="AA44" s="122">
        <v>2</v>
      </c>
      <c r="AB44" s="122">
        <v>7</v>
      </c>
      <c r="AC44" s="122">
        <v>7</v>
      </c>
      <c r="AD44" s="122">
        <v>7</v>
      </c>
      <c r="AE44" s="123">
        <v>7</v>
      </c>
      <c r="AF44" s="123">
        <v>7</v>
      </c>
      <c r="AG44" s="123">
        <v>4</v>
      </c>
      <c r="AH44" s="123">
        <v>4</v>
      </c>
      <c r="AI44" s="123">
        <v>4</v>
      </c>
      <c r="AJ44" s="122">
        <v>4</v>
      </c>
      <c r="AK44" s="122">
        <v>5</v>
      </c>
      <c r="AL44" s="122">
        <v>7</v>
      </c>
      <c r="AM44" s="122">
        <v>4</v>
      </c>
      <c r="AN44" s="122">
        <v>7</v>
      </c>
      <c r="AO44" s="123">
        <v>7</v>
      </c>
      <c r="AP44" s="124">
        <v>1</v>
      </c>
      <c r="AQ44" s="124">
        <v>1</v>
      </c>
      <c r="AR44" s="124">
        <v>1</v>
      </c>
      <c r="AS44" s="125">
        <v>2</v>
      </c>
      <c r="AT44" s="126">
        <v>1</v>
      </c>
      <c r="AU44" s="126">
        <v>1</v>
      </c>
      <c r="AV44" s="126">
        <v>0</v>
      </c>
      <c r="AW44" s="126">
        <v>0</v>
      </c>
      <c r="AX44" s="126">
        <v>3</v>
      </c>
      <c r="AY44" s="127">
        <v>0</v>
      </c>
      <c r="AZ44" s="127">
        <v>0</v>
      </c>
      <c r="BA44" s="127">
        <v>0</v>
      </c>
      <c r="BB44" s="127">
        <v>0</v>
      </c>
      <c r="BC44" s="127">
        <v>1</v>
      </c>
      <c r="BD44" s="144">
        <v>1</v>
      </c>
      <c r="BE44" s="126">
        <v>3</v>
      </c>
      <c r="BF44" s="147">
        <v>2</v>
      </c>
      <c r="BG44" s="119">
        <v>3</v>
      </c>
      <c r="BH44" s="119">
        <v>4</v>
      </c>
      <c r="BI44" s="119">
        <v>3</v>
      </c>
      <c r="BJ44" s="119">
        <v>2</v>
      </c>
      <c r="BK44" s="119">
        <v>1</v>
      </c>
      <c r="BL44" s="120">
        <v>1</v>
      </c>
      <c r="BM44" s="120">
        <v>3</v>
      </c>
      <c r="BN44" s="120">
        <v>2</v>
      </c>
      <c r="BO44" s="120">
        <v>1</v>
      </c>
      <c r="BP44" s="120">
        <v>4</v>
      </c>
      <c r="BQ44" s="119">
        <v>3</v>
      </c>
      <c r="BR44" s="119">
        <v>1</v>
      </c>
      <c r="BS44" s="122">
        <v>19</v>
      </c>
      <c r="BT44" s="122">
        <v>2</v>
      </c>
      <c r="BU44" s="122">
        <v>1</v>
      </c>
      <c r="BV44" s="122">
        <v>2</v>
      </c>
      <c r="BW44" s="127">
        <v>33</v>
      </c>
      <c r="BX44" s="127">
        <v>83</v>
      </c>
      <c r="BY44" s="127">
        <v>3</v>
      </c>
      <c r="BZ44" s="127">
        <v>8</v>
      </c>
      <c r="CA44" s="149">
        <v>2</v>
      </c>
      <c r="CB44" s="127">
        <v>28</v>
      </c>
      <c r="CC44" s="122">
        <v>9</v>
      </c>
      <c r="CD44" s="122">
        <v>4</v>
      </c>
      <c r="CE44" s="122">
        <v>5</v>
      </c>
      <c r="CF44" s="122">
        <v>2</v>
      </c>
      <c r="CG44" s="122">
        <v>10</v>
      </c>
      <c r="CH44" s="122">
        <v>43</v>
      </c>
      <c r="CI44" s="122">
        <v>3</v>
      </c>
      <c r="CJ44" s="122">
        <v>4</v>
      </c>
      <c r="CK44" s="122">
        <v>28</v>
      </c>
      <c r="CL44">
        <f t="shared" si="0"/>
        <v>2</v>
      </c>
      <c r="CM44">
        <f t="shared" si="1"/>
        <v>3</v>
      </c>
    </row>
    <row r="45" spans="2:91" ht="15" customHeight="1" thickBot="1">
      <c r="B45" s="118">
        <v>44</v>
      </c>
      <c r="C45" s="119">
        <v>1</v>
      </c>
      <c r="D45" s="119">
        <v>1</v>
      </c>
      <c r="E45" s="119">
        <v>1</v>
      </c>
      <c r="F45" s="119">
        <v>1</v>
      </c>
      <c r="G45" s="119">
        <v>1</v>
      </c>
      <c r="H45" s="120">
        <v>1</v>
      </c>
      <c r="I45" s="120">
        <v>3</v>
      </c>
      <c r="J45" s="120">
        <v>1</v>
      </c>
      <c r="K45" s="120">
        <v>3</v>
      </c>
      <c r="L45" s="120">
        <v>3</v>
      </c>
      <c r="M45" s="119">
        <v>3</v>
      </c>
      <c r="N45" s="119">
        <v>1</v>
      </c>
      <c r="O45" s="119">
        <v>1</v>
      </c>
      <c r="P45" s="119">
        <v>1</v>
      </c>
      <c r="Q45" s="119">
        <v>1</v>
      </c>
      <c r="R45" s="120">
        <v>1</v>
      </c>
      <c r="S45" s="120">
        <v>1</v>
      </c>
      <c r="T45" s="120">
        <v>3</v>
      </c>
      <c r="U45" s="120">
        <v>3</v>
      </c>
      <c r="V45" s="120">
        <v>3</v>
      </c>
      <c r="W45" s="119">
        <v>3</v>
      </c>
      <c r="X45" s="119">
        <v>1</v>
      </c>
      <c r="Y45" s="121">
        <v>2</v>
      </c>
      <c r="Z45" s="122">
        <v>1</v>
      </c>
      <c r="AA45" s="122">
        <v>1</v>
      </c>
      <c r="AB45" s="122">
        <v>5</v>
      </c>
      <c r="AC45" s="122">
        <v>5</v>
      </c>
      <c r="AD45" s="122">
        <v>5</v>
      </c>
      <c r="AE45" s="123">
        <v>5</v>
      </c>
      <c r="AF45" s="123">
        <v>5</v>
      </c>
      <c r="AG45" s="123">
        <v>5</v>
      </c>
      <c r="AH45" s="123">
        <v>5</v>
      </c>
      <c r="AI45" s="123">
        <v>5</v>
      </c>
      <c r="AJ45" s="122">
        <v>5</v>
      </c>
      <c r="AK45" s="122">
        <v>5</v>
      </c>
      <c r="AL45" s="122">
        <v>5</v>
      </c>
      <c r="AM45" s="122">
        <v>5</v>
      </c>
      <c r="AN45" s="122">
        <v>5</v>
      </c>
      <c r="AO45" s="123">
        <v>5</v>
      </c>
      <c r="AP45" s="124">
        <v>3</v>
      </c>
      <c r="AQ45" s="124">
        <v>3</v>
      </c>
      <c r="AR45" s="124">
        <v>3</v>
      </c>
      <c r="AS45" s="125">
        <v>3</v>
      </c>
      <c r="AT45" s="126">
        <v>1</v>
      </c>
      <c r="AU45" s="126">
        <v>1</v>
      </c>
      <c r="AV45" s="126">
        <v>3</v>
      </c>
      <c r="AW45" s="126">
        <v>2</v>
      </c>
      <c r="AX45" s="126">
        <v>0</v>
      </c>
      <c r="AY45" s="127">
        <v>1</v>
      </c>
      <c r="AZ45" s="127">
        <v>0</v>
      </c>
      <c r="BA45" s="127">
        <v>0</v>
      </c>
      <c r="BB45" s="127">
        <v>2</v>
      </c>
      <c r="BC45" s="127">
        <v>0</v>
      </c>
      <c r="BD45" s="144">
        <v>1</v>
      </c>
      <c r="BE45" s="126">
        <v>2</v>
      </c>
      <c r="BF45" s="147">
        <v>2</v>
      </c>
      <c r="BG45" s="119">
        <v>2</v>
      </c>
      <c r="BH45" s="119">
        <v>3</v>
      </c>
      <c r="BI45" s="119">
        <v>3</v>
      </c>
      <c r="BJ45" s="119">
        <v>3</v>
      </c>
      <c r="BK45" s="119">
        <v>2</v>
      </c>
      <c r="BL45" s="120">
        <v>3</v>
      </c>
      <c r="BM45" s="120">
        <v>3</v>
      </c>
      <c r="BN45" s="120">
        <v>2</v>
      </c>
      <c r="BO45" s="120">
        <v>2</v>
      </c>
      <c r="BP45" s="120">
        <v>3</v>
      </c>
      <c r="BQ45" s="119">
        <v>4</v>
      </c>
      <c r="BR45" s="119">
        <v>3</v>
      </c>
      <c r="BS45" s="122">
        <v>20</v>
      </c>
      <c r="BT45" s="122">
        <v>1</v>
      </c>
      <c r="BU45" s="122">
        <v>1</v>
      </c>
      <c r="BV45" s="122">
        <v>3</v>
      </c>
      <c r="BW45" s="127">
        <v>38</v>
      </c>
      <c r="BX45" s="127">
        <v>71</v>
      </c>
      <c r="BY45" s="127">
        <v>6</v>
      </c>
      <c r="BZ45" s="127">
        <v>12</v>
      </c>
      <c r="CA45" s="149">
        <v>2</v>
      </c>
      <c r="CB45" s="127">
        <v>33</v>
      </c>
      <c r="CC45" s="122">
        <v>12</v>
      </c>
      <c r="CD45" s="122">
        <v>5</v>
      </c>
      <c r="CE45" s="122">
        <v>3</v>
      </c>
      <c r="CF45" s="122">
        <v>4</v>
      </c>
      <c r="CG45" s="122">
        <v>11</v>
      </c>
      <c r="CH45" s="122">
        <v>35</v>
      </c>
      <c r="CI45" s="122">
        <v>6</v>
      </c>
      <c r="CJ45" s="122">
        <v>10</v>
      </c>
      <c r="CK45" s="122">
        <v>33</v>
      </c>
      <c r="CL45">
        <f t="shared" si="0"/>
        <v>6</v>
      </c>
      <c r="CM45">
        <f t="shared" si="1"/>
        <v>6</v>
      </c>
    </row>
    <row r="46" spans="2:91" ht="15" customHeight="1" thickBot="1">
      <c r="B46" s="118">
        <v>45</v>
      </c>
      <c r="C46" s="119">
        <v>4</v>
      </c>
      <c r="D46" s="119">
        <v>2</v>
      </c>
      <c r="E46" s="119">
        <v>3</v>
      </c>
      <c r="F46" s="119">
        <v>4</v>
      </c>
      <c r="G46" s="119">
        <v>4</v>
      </c>
      <c r="H46" s="120">
        <v>4</v>
      </c>
      <c r="I46" s="120">
        <v>4</v>
      </c>
      <c r="J46" s="120">
        <v>2</v>
      </c>
      <c r="K46" s="120">
        <v>4</v>
      </c>
      <c r="L46" s="120">
        <v>2</v>
      </c>
      <c r="M46" s="119">
        <v>3</v>
      </c>
      <c r="N46" s="119">
        <v>4</v>
      </c>
      <c r="O46" s="119">
        <v>2</v>
      </c>
      <c r="P46" s="119">
        <v>1</v>
      </c>
      <c r="Q46" s="119">
        <v>2</v>
      </c>
      <c r="R46" s="120">
        <v>1</v>
      </c>
      <c r="S46" s="120">
        <v>4</v>
      </c>
      <c r="T46" s="120">
        <v>2</v>
      </c>
      <c r="U46" s="120">
        <v>4</v>
      </c>
      <c r="V46" s="120">
        <v>3</v>
      </c>
      <c r="W46" s="119">
        <v>4</v>
      </c>
      <c r="X46" s="119">
        <v>4</v>
      </c>
      <c r="Y46" s="121">
        <v>3</v>
      </c>
      <c r="Z46" s="122">
        <v>3</v>
      </c>
      <c r="AA46" s="122">
        <v>4</v>
      </c>
      <c r="AB46" s="122">
        <v>1</v>
      </c>
      <c r="AC46" s="122">
        <v>1</v>
      </c>
      <c r="AD46" s="122">
        <v>1</v>
      </c>
      <c r="AE46" s="123">
        <v>1</v>
      </c>
      <c r="AF46" s="123">
        <v>1</v>
      </c>
      <c r="AG46" s="123">
        <v>1</v>
      </c>
      <c r="AH46" s="123">
        <v>1</v>
      </c>
      <c r="AI46" s="123">
        <v>5</v>
      </c>
      <c r="AJ46" s="122">
        <v>6</v>
      </c>
      <c r="AK46" s="122">
        <v>6</v>
      </c>
      <c r="AL46" s="122">
        <v>6</v>
      </c>
      <c r="AM46" s="122">
        <v>6</v>
      </c>
      <c r="AN46" s="122">
        <v>6</v>
      </c>
      <c r="AO46" s="123">
        <v>4</v>
      </c>
      <c r="AP46" s="124">
        <v>4</v>
      </c>
      <c r="AQ46" s="124">
        <v>4</v>
      </c>
      <c r="AR46" s="124">
        <v>4</v>
      </c>
      <c r="AS46" s="125">
        <v>4</v>
      </c>
      <c r="AT46" s="126">
        <v>0</v>
      </c>
      <c r="AU46" s="126">
        <v>0</v>
      </c>
      <c r="AV46" s="126">
        <v>2</v>
      </c>
      <c r="AW46" s="126">
        <v>2</v>
      </c>
      <c r="AX46" s="126">
        <v>3</v>
      </c>
      <c r="AY46" s="127">
        <v>0</v>
      </c>
      <c r="AZ46" s="127">
        <v>0</v>
      </c>
      <c r="BA46" s="127">
        <v>2</v>
      </c>
      <c r="BB46" s="127">
        <v>1</v>
      </c>
      <c r="BC46" s="127">
        <v>1</v>
      </c>
      <c r="BD46" s="144">
        <v>2</v>
      </c>
      <c r="BE46" s="126">
        <v>3</v>
      </c>
      <c r="BF46" s="147">
        <v>2</v>
      </c>
      <c r="BG46" s="119">
        <v>2</v>
      </c>
      <c r="BH46" s="119">
        <v>4</v>
      </c>
      <c r="BI46" s="119">
        <v>4</v>
      </c>
      <c r="BJ46" s="119">
        <v>3</v>
      </c>
      <c r="BK46" s="119">
        <v>3</v>
      </c>
      <c r="BL46" s="120">
        <v>4</v>
      </c>
      <c r="BM46" s="120">
        <v>2</v>
      </c>
      <c r="BN46" s="120">
        <v>2</v>
      </c>
      <c r="BO46" s="120">
        <v>2</v>
      </c>
      <c r="BP46" s="120">
        <v>4</v>
      </c>
      <c r="BQ46" s="119">
        <v>2</v>
      </c>
      <c r="BR46" s="119">
        <v>3</v>
      </c>
      <c r="BS46" s="122">
        <v>19</v>
      </c>
      <c r="BT46" s="122">
        <v>1</v>
      </c>
      <c r="BU46" s="122">
        <v>1</v>
      </c>
      <c r="BV46" s="122">
        <v>1</v>
      </c>
      <c r="BW46" s="127">
        <v>67</v>
      </c>
      <c r="BX46" s="127">
        <v>50</v>
      </c>
      <c r="BY46" s="127">
        <v>8</v>
      </c>
      <c r="BZ46" s="127">
        <v>12</v>
      </c>
      <c r="CA46" s="149">
        <v>2</v>
      </c>
      <c r="CB46" s="127">
        <v>35</v>
      </c>
      <c r="CC46" s="122">
        <v>16</v>
      </c>
      <c r="CD46" s="122">
        <v>10</v>
      </c>
      <c r="CE46" s="122">
        <v>7</v>
      </c>
      <c r="CF46" s="122">
        <v>6</v>
      </c>
      <c r="CG46" s="122">
        <v>15</v>
      </c>
      <c r="CH46" s="122">
        <v>7</v>
      </c>
      <c r="CI46" s="122">
        <v>8</v>
      </c>
      <c r="CJ46" s="122">
        <v>10</v>
      </c>
      <c r="CK46" s="122">
        <v>35</v>
      </c>
      <c r="CL46">
        <f t="shared" si="0"/>
        <v>8</v>
      </c>
      <c r="CM46">
        <f t="shared" si="1"/>
        <v>8</v>
      </c>
    </row>
    <row r="47" spans="2:91" ht="15" customHeight="1" thickBot="1">
      <c r="B47" s="118">
        <v>46</v>
      </c>
      <c r="C47" s="119">
        <v>1</v>
      </c>
      <c r="D47" s="119">
        <v>1</v>
      </c>
      <c r="E47" s="119">
        <v>1</v>
      </c>
      <c r="F47" s="119">
        <v>1</v>
      </c>
      <c r="G47" s="119">
        <v>1</v>
      </c>
      <c r="H47" s="120">
        <v>3</v>
      </c>
      <c r="I47" s="120">
        <v>1</v>
      </c>
      <c r="J47" s="120">
        <v>1</v>
      </c>
      <c r="K47" s="120">
        <v>2</v>
      </c>
      <c r="L47" s="120">
        <v>1</v>
      </c>
      <c r="M47" s="119">
        <v>2</v>
      </c>
      <c r="N47" s="119">
        <v>1</v>
      </c>
      <c r="O47" s="119">
        <v>1</v>
      </c>
      <c r="P47" s="119">
        <v>1</v>
      </c>
      <c r="Q47" s="119">
        <v>1</v>
      </c>
      <c r="R47" s="120">
        <v>1</v>
      </c>
      <c r="S47" s="120">
        <v>2</v>
      </c>
      <c r="T47" s="120">
        <v>2</v>
      </c>
      <c r="U47" s="120">
        <v>3</v>
      </c>
      <c r="V47" s="120">
        <v>2</v>
      </c>
      <c r="W47" s="119">
        <v>1</v>
      </c>
      <c r="X47" s="119">
        <v>2</v>
      </c>
      <c r="Y47" s="121">
        <v>1</v>
      </c>
      <c r="Z47" s="122">
        <v>1</v>
      </c>
      <c r="AA47" s="122">
        <v>3</v>
      </c>
      <c r="AB47" s="122">
        <v>7</v>
      </c>
      <c r="AC47" s="122">
        <v>7</v>
      </c>
      <c r="AD47" s="122">
        <v>7</v>
      </c>
      <c r="AE47" s="123">
        <v>7</v>
      </c>
      <c r="AF47" s="123">
        <v>7</v>
      </c>
      <c r="AG47" s="123">
        <v>7</v>
      </c>
      <c r="AH47" s="123">
        <v>7</v>
      </c>
      <c r="AI47" s="123">
        <v>7</v>
      </c>
      <c r="AJ47" s="122">
        <v>7</v>
      </c>
      <c r="AK47" s="122">
        <v>7</v>
      </c>
      <c r="AL47" s="122">
        <v>7</v>
      </c>
      <c r="AM47" s="122">
        <v>3</v>
      </c>
      <c r="AN47" s="122">
        <v>3</v>
      </c>
      <c r="AO47" s="123">
        <v>3</v>
      </c>
      <c r="AP47" s="124">
        <v>2</v>
      </c>
      <c r="AQ47" s="124">
        <v>2</v>
      </c>
      <c r="AR47" s="124">
        <v>1</v>
      </c>
      <c r="AS47" s="125">
        <v>3</v>
      </c>
      <c r="AT47" s="126">
        <v>1</v>
      </c>
      <c r="AU47" s="126">
        <v>1</v>
      </c>
      <c r="AV47" s="126">
        <v>0</v>
      </c>
      <c r="AW47" s="126">
        <v>0</v>
      </c>
      <c r="AX47" s="126">
        <v>0</v>
      </c>
      <c r="AY47" s="127">
        <v>1</v>
      </c>
      <c r="AZ47" s="127">
        <v>0</v>
      </c>
      <c r="BA47" s="127">
        <v>0</v>
      </c>
      <c r="BB47" s="127">
        <v>0</v>
      </c>
      <c r="BC47" s="127">
        <v>0</v>
      </c>
      <c r="BD47" s="144">
        <v>2</v>
      </c>
      <c r="BE47" s="126">
        <v>2</v>
      </c>
      <c r="BF47" s="147">
        <v>3</v>
      </c>
      <c r="BG47" s="119">
        <v>3</v>
      </c>
      <c r="BH47" s="119">
        <v>3</v>
      </c>
      <c r="BI47" s="119">
        <v>3</v>
      </c>
      <c r="BJ47" s="119">
        <v>2</v>
      </c>
      <c r="BK47" s="119">
        <v>2</v>
      </c>
      <c r="BL47" s="120">
        <v>2</v>
      </c>
      <c r="BM47" s="120">
        <v>2</v>
      </c>
      <c r="BN47" s="120">
        <v>2</v>
      </c>
      <c r="BO47" s="120">
        <v>3</v>
      </c>
      <c r="BP47" s="120">
        <v>2</v>
      </c>
      <c r="BQ47" s="119">
        <v>4</v>
      </c>
      <c r="BR47" s="119">
        <v>2</v>
      </c>
      <c r="BS47" s="122">
        <v>18</v>
      </c>
      <c r="BT47" s="122">
        <v>2</v>
      </c>
      <c r="BU47" s="122">
        <v>1</v>
      </c>
      <c r="BV47" s="122">
        <v>2</v>
      </c>
      <c r="BW47" s="127">
        <v>32</v>
      </c>
      <c r="BX47" s="127">
        <v>89</v>
      </c>
      <c r="BY47" s="127">
        <v>4</v>
      </c>
      <c r="BZ47" s="127">
        <v>4</v>
      </c>
      <c r="CA47" s="149">
        <v>3</v>
      </c>
      <c r="CB47" s="127">
        <v>30</v>
      </c>
      <c r="CC47" s="122">
        <v>8</v>
      </c>
      <c r="CD47" s="122">
        <v>5</v>
      </c>
      <c r="CE47" s="122">
        <v>3</v>
      </c>
      <c r="CF47" s="122">
        <v>4</v>
      </c>
      <c r="CG47" s="122">
        <v>8</v>
      </c>
      <c r="CH47" s="122">
        <v>49</v>
      </c>
      <c r="CI47" s="122">
        <v>4</v>
      </c>
      <c r="CJ47" s="122">
        <v>4</v>
      </c>
      <c r="CK47" s="122">
        <v>30</v>
      </c>
      <c r="CL47">
        <f t="shared" si="0"/>
        <v>4</v>
      </c>
      <c r="CM47">
        <f t="shared" si="1"/>
        <v>4</v>
      </c>
    </row>
    <row r="48" spans="2:91" ht="15" customHeight="1" thickBot="1">
      <c r="B48" s="118">
        <v>47</v>
      </c>
      <c r="C48" s="119">
        <v>4</v>
      </c>
      <c r="D48" s="119">
        <v>4</v>
      </c>
      <c r="E48" s="119">
        <v>4</v>
      </c>
      <c r="F48" s="119">
        <v>4</v>
      </c>
      <c r="G48" s="119">
        <v>4</v>
      </c>
      <c r="H48" s="120">
        <v>4</v>
      </c>
      <c r="I48" s="120">
        <v>4</v>
      </c>
      <c r="J48" s="120">
        <v>4</v>
      </c>
      <c r="K48" s="120">
        <v>4</v>
      </c>
      <c r="L48" s="120">
        <v>4</v>
      </c>
      <c r="M48" s="119">
        <v>4</v>
      </c>
      <c r="N48" s="119">
        <v>4</v>
      </c>
      <c r="O48" s="119">
        <v>4</v>
      </c>
      <c r="P48" s="119">
        <v>4</v>
      </c>
      <c r="Q48" s="119">
        <v>4</v>
      </c>
      <c r="R48" s="120">
        <v>4</v>
      </c>
      <c r="S48" s="120">
        <v>4</v>
      </c>
      <c r="T48" s="120">
        <v>4</v>
      </c>
      <c r="U48" s="120">
        <v>4</v>
      </c>
      <c r="V48" s="120">
        <v>4</v>
      </c>
      <c r="W48" s="119">
        <v>4</v>
      </c>
      <c r="X48" s="119">
        <v>4</v>
      </c>
      <c r="Y48" s="121">
        <v>2.4</v>
      </c>
      <c r="Z48" s="122">
        <v>4</v>
      </c>
      <c r="AA48" s="122">
        <v>4</v>
      </c>
      <c r="AB48" s="122">
        <v>7</v>
      </c>
      <c r="AC48" s="122">
        <v>7</v>
      </c>
      <c r="AD48" s="122">
        <v>7</v>
      </c>
      <c r="AE48" s="123">
        <v>7</v>
      </c>
      <c r="AF48" s="123">
        <v>7</v>
      </c>
      <c r="AG48" s="123">
        <v>7</v>
      </c>
      <c r="AH48" s="123">
        <v>7</v>
      </c>
      <c r="AI48" s="123">
        <v>7</v>
      </c>
      <c r="AJ48" s="122">
        <v>7</v>
      </c>
      <c r="AK48" s="122">
        <v>7</v>
      </c>
      <c r="AL48" s="122">
        <v>7</v>
      </c>
      <c r="AM48" s="122">
        <v>7</v>
      </c>
      <c r="AN48" s="122">
        <v>7</v>
      </c>
      <c r="AO48" s="123">
        <v>7</v>
      </c>
      <c r="AP48" s="124">
        <v>4</v>
      </c>
      <c r="AQ48" s="124">
        <v>3</v>
      </c>
      <c r="AR48" s="124">
        <v>1</v>
      </c>
      <c r="AS48" s="125">
        <v>1</v>
      </c>
      <c r="AT48" s="126">
        <v>0</v>
      </c>
      <c r="AU48" s="126">
        <v>0</v>
      </c>
      <c r="AV48" s="126">
        <v>0</v>
      </c>
      <c r="AW48" s="126">
        <v>0</v>
      </c>
      <c r="AX48" s="126">
        <v>0</v>
      </c>
      <c r="AY48" s="127">
        <v>0</v>
      </c>
      <c r="AZ48" s="127">
        <v>0</v>
      </c>
      <c r="BA48" s="127">
        <v>1</v>
      </c>
      <c r="BB48" s="127">
        <v>0</v>
      </c>
      <c r="BC48" s="127">
        <v>0</v>
      </c>
      <c r="BD48" s="144">
        <v>2</v>
      </c>
      <c r="BE48" s="126">
        <v>1</v>
      </c>
      <c r="BF48" s="147">
        <v>1</v>
      </c>
      <c r="BG48" s="119">
        <v>4</v>
      </c>
      <c r="BH48" s="119">
        <v>3</v>
      </c>
      <c r="BI48" s="119">
        <v>4</v>
      </c>
      <c r="BJ48" s="119">
        <v>4</v>
      </c>
      <c r="BK48" s="119">
        <v>1</v>
      </c>
      <c r="BL48" s="120">
        <v>4</v>
      </c>
      <c r="BM48" s="120">
        <v>2</v>
      </c>
      <c r="BN48" s="120">
        <v>2</v>
      </c>
      <c r="BO48" s="120">
        <v>2</v>
      </c>
      <c r="BP48" s="120">
        <v>3</v>
      </c>
      <c r="BQ48" s="119">
        <v>3</v>
      </c>
      <c r="BR48" s="119">
        <v>3</v>
      </c>
      <c r="BS48" s="122">
        <v>19</v>
      </c>
      <c r="BT48" s="122">
        <v>3</v>
      </c>
      <c r="BU48" s="122">
        <v>1</v>
      </c>
      <c r="BV48" s="122">
        <v>2</v>
      </c>
      <c r="BW48" s="127">
        <v>88</v>
      </c>
      <c r="BX48" s="127">
        <v>102</v>
      </c>
      <c r="BY48" s="127">
        <v>2</v>
      </c>
      <c r="BZ48" s="127">
        <v>2</v>
      </c>
      <c r="CA48" s="149">
        <v>1</v>
      </c>
      <c r="CB48" s="127">
        <v>35</v>
      </c>
      <c r="CC48" s="122">
        <v>24</v>
      </c>
      <c r="CD48" s="122">
        <v>12</v>
      </c>
      <c r="CE48" s="122">
        <v>12</v>
      </c>
      <c r="CF48" s="122">
        <v>8</v>
      </c>
      <c r="CG48" s="122">
        <v>28</v>
      </c>
      <c r="CH48" s="122">
        <v>49</v>
      </c>
      <c r="CI48" s="122">
        <v>2</v>
      </c>
      <c r="CJ48" s="122">
        <v>3</v>
      </c>
      <c r="CK48" s="122">
        <v>35</v>
      </c>
      <c r="CL48">
        <f t="shared" si="0"/>
        <v>7</v>
      </c>
      <c r="CM48">
        <f t="shared" si="1"/>
        <v>2</v>
      </c>
    </row>
    <row r="49" spans="2:91" ht="15" customHeight="1" thickBot="1">
      <c r="B49" s="118">
        <v>48</v>
      </c>
      <c r="C49" s="119">
        <v>3</v>
      </c>
      <c r="D49" s="119">
        <v>2</v>
      </c>
      <c r="E49" s="119">
        <v>3</v>
      </c>
      <c r="F49" s="119">
        <v>2</v>
      </c>
      <c r="G49" s="119">
        <v>2</v>
      </c>
      <c r="H49" s="120">
        <v>3</v>
      </c>
      <c r="I49" s="120">
        <v>3</v>
      </c>
      <c r="J49" s="120">
        <v>3</v>
      </c>
      <c r="K49" s="120">
        <v>4</v>
      </c>
      <c r="L49" s="120">
        <v>4</v>
      </c>
      <c r="M49" s="119">
        <v>3</v>
      </c>
      <c r="N49" s="119">
        <v>4</v>
      </c>
      <c r="O49" s="119">
        <v>2</v>
      </c>
      <c r="P49" s="119">
        <v>2</v>
      </c>
      <c r="Q49" s="119">
        <v>3</v>
      </c>
      <c r="R49" s="120">
        <v>4</v>
      </c>
      <c r="S49" s="120">
        <v>3</v>
      </c>
      <c r="T49" s="120">
        <v>3</v>
      </c>
      <c r="U49" s="120">
        <v>3</v>
      </c>
      <c r="V49" s="120">
        <v>2</v>
      </c>
      <c r="W49" s="119">
        <v>3</v>
      </c>
      <c r="X49" s="119">
        <v>4</v>
      </c>
      <c r="Y49" s="121">
        <v>2</v>
      </c>
      <c r="Z49" s="122">
        <v>1</v>
      </c>
      <c r="AA49" s="122">
        <v>2</v>
      </c>
      <c r="AB49" s="122">
        <v>5</v>
      </c>
      <c r="AC49" s="122">
        <v>5.7</v>
      </c>
      <c r="AD49" s="122">
        <v>3</v>
      </c>
      <c r="AE49" s="123">
        <v>6</v>
      </c>
      <c r="AF49" s="123">
        <v>6</v>
      </c>
      <c r="AG49" s="123">
        <v>5</v>
      </c>
      <c r="AH49" s="123">
        <v>5</v>
      </c>
      <c r="AI49" s="123">
        <v>5</v>
      </c>
      <c r="AJ49" s="122">
        <v>6</v>
      </c>
      <c r="AK49" s="122">
        <v>6</v>
      </c>
      <c r="AL49" s="122">
        <v>6</v>
      </c>
      <c r="AM49" s="122">
        <v>6</v>
      </c>
      <c r="AN49" s="122">
        <v>3</v>
      </c>
      <c r="AO49" s="123">
        <v>6</v>
      </c>
      <c r="AP49" s="124">
        <v>3</v>
      </c>
      <c r="AQ49" s="124">
        <v>3</v>
      </c>
      <c r="AR49" s="124">
        <v>3</v>
      </c>
      <c r="AS49" s="125">
        <v>3</v>
      </c>
      <c r="AT49" s="126">
        <v>2</v>
      </c>
      <c r="AU49" s="126">
        <v>2</v>
      </c>
      <c r="AV49" s="126">
        <v>2</v>
      </c>
      <c r="AW49" s="126">
        <v>3</v>
      </c>
      <c r="AX49" s="126">
        <v>1</v>
      </c>
      <c r="AY49" s="127">
        <v>2</v>
      </c>
      <c r="AZ49" s="127">
        <v>1</v>
      </c>
      <c r="BA49" s="127">
        <v>2</v>
      </c>
      <c r="BB49" s="127">
        <v>1</v>
      </c>
      <c r="BC49" s="127">
        <v>2</v>
      </c>
      <c r="BD49" s="144">
        <v>2</v>
      </c>
      <c r="BE49" s="126">
        <v>2</v>
      </c>
      <c r="BF49" s="147">
        <v>3</v>
      </c>
      <c r="BG49" s="119">
        <v>3</v>
      </c>
      <c r="BH49" s="119">
        <v>3</v>
      </c>
      <c r="BI49" s="119">
        <v>3</v>
      </c>
      <c r="BJ49" s="119">
        <v>3</v>
      </c>
      <c r="BK49" s="119">
        <v>3</v>
      </c>
      <c r="BL49" s="120">
        <v>3</v>
      </c>
      <c r="BM49" s="120">
        <v>3</v>
      </c>
      <c r="BN49" s="120">
        <v>3</v>
      </c>
      <c r="BO49" s="120">
        <v>3</v>
      </c>
      <c r="BP49" s="120">
        <v>2</v>
      </c>
      <c r="BQ49" s="119">
        <v>3</v>
      </c>
      <c r="BR49" s="119">
        <v>3</v>
      </c>
      <c r="BS49" s="122">
        <v>19</v>
      </c>
      <c r="BT49" s="122">
        <v>2</v>
      </c>
      <c r="BU49" s="122">
        <v>1</v>
      </c>
      <c r="BV49" s="122">
        <v>2</v>
      </c>
      <c r="BW49" s="127">
        <v>65</v>
      </c>
      <c r="BX49" s="127">
        <v>75.7</v>
      </c>
      <c r="BY49" s="127">
        <v>6</v>
      </c>
      <c r="BZ49" s="127">
        <v>19</v>
      </c>
      <c r="CA49" s="149">
        <v>3</v>
      </c>
      <c r="CB49" s="127">
        <v>35</v>
      </c>
      <c r="CC49" s="122">
        <v>19</v>
      </c>
      <c r="CD49" s="122">
        <v>9</v>
      </c>
      <c r="CE49" s="122">
        <v>10</v>
      </c>
      <c r="CF49" s="122">
        <v>6</v>
      </c>
      <c r="CG49" s="122">
        <v>22</v>
      </c>
      <c r="CH49" s="122">
        <v>35.700000000000003</v>
      </c>
      <c r="CI49" s="122">
        <v>6</v>
      </c>
      <c r="CJ49" s="122">
        <v>17</v>
      </c>
      <c r="CK49" s="122">
        <v>35</v>
      </c>
      <c r="CL49">
        <f t="shared" si="0"/>
        <v>6</v>
      </c>
      <c r="CM49">
        <f t="shared" si="1"/>
        <v>6</v>
      </c>
    </row>
    <row r="50" spans="2:91" ht="15" customHeight="1" thickBot="1">
      <c r="B50" s="118">
        <v>49</v>
      </c>
      <c r="C50" s="119">
        <v>2</v>
      </c>
      <c r="D50" s="119">
        <v>2</v>
      </c>
      <c r="E50" s="119">
        <v>1</v>
      </c>
      <c r="F50" s="119">
        <v>1</v>
      </c>
      <c r="G50" s="119">
        <v>2</v>
      </c>
      <c r="H50" s="120">
        <v>1</v>
      </c>
      <c r="I50" s="120">
        <v>1</v>
      </c>
      <c r="J50" s="120">
        <v>1</v>
      </c>
      <c r="K50" s="120">
        <v>2</v>
      </c>
      <c r="L50" s="120">
        <v>3</v>
      </c>
      <c r="M50" s="119">
        <v>2</v>
      </c>
      <c r="N50" s="119">
        <v>2</v>
      </c>
      <c r="O50" s="119">
        <v>2</v>
      </c>
      <c r="P50" s="119">
        <v>2</v>
      </c>
      <c r="Q50" s="119">
        <v>2</v>
      </c>
      <c r="R50" s="120">
        <v>3</v>
      </c>
      <c r="S50" s="120">
        <v>2</v>
      </c>
      <c r="T50" s="120">
        <v>2</v>
      </c>
      <c r="U50" s="120">
        <v>2</v>
      </c>
      <c r="V50" s="120">
        <v>2</v>
      </c>
      <c r="W50" s="119">
        <v>2</v>
      </c>
      <c r="X50" s="119">
        <v>3</v>
      </c>
      <c r="Y50" s="121">
        <v>2</v>
      </c>
      <c r="Z50" s="122">
        <v>2</v>
      </c>
      <c r="AA50" s="122">
        <v>2</v>
      </c>
      <c r="AB50" s="122">
        <v>6</v>
      </c>
      <c r="AC50" s="122">
        <v>6</v>
      </c>
      <c r="AD50" s="122">
        <v>6</v>
      </c>
      <c r="AE50" s="123">
        <v>5</v>
      </c>
      <c r="AF50" s="123">
        <v>5</v>
      </c>
      <c r="AG50" s="123">
        <v>5</v>
      </c>
      <c r="AH50" s="123">
        <v>6</v>
      </c>
      <c r="AI50" s="123">
        <v>5</v>
      </c>
      <c r="AJ50" s="122">
        <v>2</v>
      </c>
      <c r="AK50" s="122">
        <v>3</v>
      </c>
      <c r="AL50" s="122">
        <v>2</v>
      </c>
      <c r="AM50" s="122">
        <v>2</v>
      </c>
      <c r="AN50" s="122">
        <v>4</v>
      </c>
      <c r="AO50" s="123">
        <v>3</v>
      </c>
      <c r="AP50" s="124">
        <v>1</v>
      </c>
      <c r="AQ50" s="124">
        <v>1</v>
      </c>
      <c r="AR50" s="124">
        <v>2</v>
      </c>
      <c r="AS50" s="125">
        <v>3</v>
      </c>
      <c r="AT50" s="126">
        <v>2</v>
      </c>
      <c r="AU50" s="126">
        <v>2</v>
      </c>
      <c r="AV50" s="126">
        <v>2</v>
      </c>
      <c r="AW50" s="126">
        <v>2</v>
      </c>
      <c r="AX50" s="126">
        <v>1</v>
      </c>
      <c r="AY50" s="127">
        <v>1</v>
      </c>
      <c r="AZ50" s="127">
        <v>1</v>
      </c>
      <c r="BA50" s="127">
        <v>1</v>
      </c>
      <c r="BB50" s="127">
        <v>1</v>
      </c>
      <c r="BC50" s="127">
        <v>1</v>
      </c>
      <c r="BD50" s="144">
        <v>2</v>
      </c>
      <c r="BE50" s="126">
        <v>2</v>
      </c>
      <c r="BF50" s="147">
        <v>2</v>
      </c>
      <c r="BG50" s="119">
        <v>2</v>
      </c>
      <c r="BH50" s="119">
        <v>3</v>
      </c>
      <c r="BI50" s="119">
        <v>3</v>
      </c>
      <c r="BJ50" s="119">
        <v>3</v>
      </c>
      <c r="BK50" s="119">
        <v>3</v>
      </c>
      <c r="BL50" s="120">
        <v>2</v>
      </c>
      <c r="BM50" s="120">
        <v>3</v>
      </c>
      <c r="BN50" s="120">
        <v>2</v>
      </c>
      <c r="BO50" s="120">
        <v>2</v>
      </c>
      <c r="BP50" s="120">
        <v>3</v>
      </c>
      <c r="BQ50" s="119">
        <v>3</v>
      </c>
      <c r="BR50" s="119">
        <v>3</v>
      </c>
      <c r="BS50" s="122">
        <v>18</v>
      </c>
      <c r="BT50" s="122">
        <v>1</v>
      </c>
      <c r="BU50" s="122">
        <v>1</v>
      </c>
      <c r="BV50" s="122">
        <v>2</v>
      </c>
      <c r="BW50" s="127">
        <v>42</v>
      </c>
      <c r="BX50" s="127">
        <v>62</v>
      </c>
      <c r="BY50" s="127">
        <v>5</v>
      </c>
      <c r="BZ50" s="127">
        <v>15</v>
      </c>
      <c r="CA50" s="149">
        <v>2</v>
      </c>
      <c r="CB50" s="127">
        <v>32</v>
      </c>
      <c r="CC50" s="122">
        <v>13</v>
      </c>
      <c r="CD50" s="122">
        <v>3</v>
      </c>
      <c r="CE50" s="122">
        <v>7</v>
      </c>
      <c r="CF50" s="122">
        <v>4</v>
      </c>
      <c r="CG50" s="122">
        <v>16</v>
      </c>
      <c r="CH50" s="122">
        <v>39</v>
      </c>
      <c r="CI50" s="122">
        <v>5</v>
      </c>
      <c r="CJ50" s="122">
        <v>14</v>
      </c>
      <c r="CK50" s="122">
        <v>32</v>
      </c>
      <c r="CL50">
        <f t="shared" si="0"/>
        <v>2</v>
      </c>
      <c r="CM50">
        <f t="shared" si="1"/>
        <v>5</v>
      </c>
    </row>
    <row r="51" spans="2:91" ht="15" customHeight="1" thickBot="1">
      <c r="B51" s="118">
        <v>50</v>
      </c>
      <c r="C51" s="119">
        <v>1</v>
      </c>
      <c r="D51" s="119">
        <v>1</v>
      </c>
      <c r="E51" s="119">
        <v>1</v>
      </c>
      <c r="F51" s="119">
        <v>1</v>
      </c>
      <c r="G51" s="119">
        <v>2</v>
      </c>
      <c r="H51" s="120">
        <v>2</v>
      </c>
      <c r="I51" s="120">
        <v>3</v>
      </c>
      <c r="J51" s="120">
        <v>3</v>
      </c>
      <c r="K51" s="120">
        <v>4</v>
      </c>
      <c r="L51" s="120">
        <v>4</v>
      </c>
      <c r="M51" s="119">
        <v>3</v>
      </c>
      <c r="N51" s="119">
        <v>3</v>
      </c>
      <c r="O51" s="119">
        <v>3</v>
      </c>
      <c r="P51" s="119">
        <v>2</v>
      </c>
      <c r="Q51" s="119">
        <v>2</v>
      </c>
      <c r="R51" s="120">
        <v>2</v>
      </c>
      <c r="S51" s="120">
        <v>1</v>
      </c>
      <c r="T51" s="120">
        <v>4</v>
      </c>
      <c r="U51" s="120">
        <v>4</v>
      </c>
      <c r="V51" s="120">
        <v>3</v>
      </c>
      <c r="W51" s="119">
        <v>3</v>
      </c>
      <c r="X51" s="119">
        <v>4</v>
      </c>
      <c r="Y51" s="121">
        <v>2.4</v>
      </c>
      <c r="Z51" s="122">
        <v>4</v>
      </c>
      <c r="AA51" s="122">
        <v>4</v>
      </c>
      <c r="AB51" s="122">
        <v>7</v>
      </c>
      <c r="AC51" s="122">
        <v>7</v>
      </c>
      <c r="AD51" s="122">
        <v>7</v>
      </c>
      <c r="AE51" s="123">
        <v>7</v>
      </c>
      <c r="AF51" s="123">
        <v>7</v>
      </c>
      <c r="AG51" s="123">
        <v>7</v>
      </c>
      <c r="AH51" s="123">
        <v>7</v>
      </c>
      <c r="AI51" s="123">
        <v>7</v>
      </c>
      <c r="AJ51" s="122">
        <v>7</v>
      </c>
      <c r="AK51" s="122">
        <v>7</v>
      </c>
      <c r="AL51" s="122">
        <v>7</v>
      </c>
      <c r="AM51" s="122">
        <v>7</v>
      </c>
      <c r="AN51" s="122">
        <v>7</v>
      </c>
      <c r="AO51" s="123">
        <v>7</v>
      </c>
      <c r="AP51" s="124">
        <v>4</v>
      </c>
      <c r="AQ51" s="124">
        <v>3</v>
      </c>
      <c r="AR51" s="124">
        <v>3</v>
      </c>
      <c r="AS51" s="125">
        <v>3</v>
      </c>
      <c r="AT51" s="126">
        <v>1</v>
      </c>
      <c r="AU51" s="126">
        <v>2</v>
      </c>
      <c r="AV51" s="126">
        <v>1</v>
      </c>
      <c r="AW51" s="126">
        <v>3</v>
      </c>
      <c r="AX51" s="126">
        <v>0</v>
      </c>
      <c r="AY51" s="127">
        <v>0</v>
      </c>
      <c r="AZ51" s="127">
        <v>3</v>
      </c>
      <c r="BA51" s="127">
        <v>1</v>
      </c>
      <c r="BB51" s="127">
        <v>1</v>
      </c>
      <c r="BC51" s="127">
        <v>1</v>
      </c>
      <c r="BD51" s="144">
        <v>1</v>
      </c>
      <c r="BE51" s="126">
        <v>1</v>
      </c>
      <c r="BF51" s="147">
        <v>2</v>
      </c>
      <c r="BG51" s="119">
        <v>4</v>
      </c>
      <c r="BH51" s="119">
        <v>3</v>
      </c>
      <c r="BI51" s="119">
        <v>4</v>
      </c>
      <c r="BJ51" s="119">
        <v>4</v>
      </c>
      <c r="BK51" s="119">
        <v>4</v>
      </c>
      <c r="BL51" s="120">
        <v>2</v>
      </c>
      <c r="BM51" s="120">
        <v>1</v>
      </c>
      <c r="BN51" s="120">
        <v>4</v>
      </c>
      <c r="BO51" s="120">
        <v>4</v>
      </c>
      <c r="BP51" s="120">
        <v>4</v>
      </c>
      <c r="BQ51" s="119">
        <v>4</v>
      </c>
      <c r="BR51" s="119">
        <v>4</v>
      </c>
      <c r="BS51" s="122">
        <v>19</v>
      </c>
      <c r="BT51" s="122">
        <v>2</v>
      </c>
      <c r="BU51" s="122">
        <v>1</v>
      </c>
      <c r="BV51" s="122">
        <v>2</v>
      </c>
      <c r="BW51" s="127">
        <v>56</v>
      </c>
      <c r="BX51" s="127">
        <v>102</v>
      </c>
      <c r="BY51" s="127">
        <v>6</v>
      </c>
      <c r="BZ51" s="127">
        <v>15</v>
      </c>
      <c r="CA51" s="149">
        <v>2</v>
      </c>
      <c r="CB51" s="127">
        <v>42</v>
      </c>
      <c r="CC51" s="122">
        <v>19</v>
      </c>
      <c r="CD51" s="122">
        <v>8</v>
      </c>
      <c r="CE51" s="122">
        <v>5</v>
      </c>
      <c r="CF51" s="122">
        <v>5</v>
      </c>
      <c r="CG51" s="122">
        <v>19</v>
      </c>
      <c r="CH51" s="122">
        <v>49</v>
      </c>
      <c r="CI51" s="122">
        <v>6</v>
      </c>
      <c r="CJ51" s="122">
        <v>14</v>
      </c>
      <c r="CK51" s="122">
        <v>42</v>
      </c>
      <c r="CL51">
        <f t="shared" si="0"/>
        <v>7</v>
      </c>
      <c r="CM51">
        <f t="shared" si="1"/>
        <v>6</v>
      </c>
    </row>
    <row r="52" spans="2:91" ht="15" customHeight="1" thickBot="1">
      <c r="B52" s="118">
        <v>51</v>
      </c>
      <c r="C52" s="119">
        <v>4</v>
      </c>
      <c r="D52" s="119">
        <v>3</v>
      </c>
      <c r="E52" s="119">
        <v>2</v>
      </c>
      <c r="F52" s="119">
        <v>2</v>
      </c>
      <c r="G52" s="119">
        <v>4</v>
      </c>
      <c r="H52" s="120">
        <v>2</v>
      </c>
      <c r="I52" s="120">
        <v>3</v>
      </c>
      <c r="J52" s="120">
        <v>4</v>
      </c>
      <c r="K52" s="120">
        <v>2</v>
      </c>
      <c r="L52" s="120">
        <v>1</v>
      </c>
      <c r="M52" s="119">
        <v>2</v>
      </c>
      <c r="N52" s="119">
        <v>2</v>
      </c>
      <c r="O52" s="119">
        <v>1</v>
      </c>
      <c r="P52" s="119">
        <v>2</v>
      </c>
      <c r="Q52" s="119">
        <v>4</v>
      </c>
      <c r="R52" s="120">
        <v>4</v>
      </c>
      <c r="S52" s="120">
        <v>1</v>
      </c>
      <c r="T52" s="120">
        <v>1</v>
      </c>
      <c r="U52" s="120">
        <v>2</v>
      </c>
      <c r="V52" s="120">
        <v>1</v>
      </c>
      <c r="W52" s="119">
        <v>1</v>
      </c>
      <c r="X52" s="119">
        <v>4</v>
      </c>
      <c r="Y52" s="121">
        <v>3</v>
      </c>
      <c r="Z52" s="122">
        <v>4</v>
      </c>
      <c r="AA52" s="122">
        <v>4</v>
      </c>
      <c r="AB52" s="122">
        <v>7</v>
      </c>
      <c r="AC52" s="122">
        <v>7</v>
      </c>
      <c r="AD52" s="122">
        <v>7</v>
      </c>
      <c r="AE52" s="123">
        <v>7</v>
      </c>
      <c r="AF52" s="123">
        <v>7</v>
      </c>
      <c r="AG52" s="123">
        <v>7</v>
      </c>
      <c r="AH52" s="123">
        <v>7</v>
      </c>
      <c r="AI52" s="123">
        <v>7</v>
      </c>
      <c r="AJ52" s="122">
        <v>3</v>
      </c>
      <c r="AK52" s="122">
        <v>6</v>
      </c>
      <c r="AL52" s="122">
        <v>7</v>
      </c>
      <c r="AM52" s="122">
        <v>7</v>
      </c>
      <c r="AN52" s="122">
        <v>5</v>
      </c>
      <c r="AO52" s="123">
        <v>6</v>
      </c>
      <c r="AP52" s="124">
        <v>4</v>
      </c>
      <c r="AQ52" s="124">
        <v>4</v>
      </c>
      <c r="AR52" s="124">
        <v>4</v>
      </c>
      <c r="AS52" s="125">
        <v>4</v>
      </c>
      <c r="AT52" s="126">
        <v>3</v>
      </c>
      <c r="AU52" s="126">
        <v>3</v>
      </c>
      <c r="AV52" s="126">
        <v>0</v>
      </c>
      <c r="AW52" s="126">
        <v>3</v>
      </c>
      <c r="AX52" s="126">
        <v>0</v>
      </c>
      <c r="AY52" s="127">
        <v>0</v>
      </c>
      <c r="AZ52" s="127">
        <v>0</v>
      </c>
      <c r="BA52" s="127">
        <v>0</v>
      </c>
      <c r="BB52" s="127">
        <v>0</v>
      </c>
      <c r="BC52" s="127">
        <v>0</v>
      </c>
      <c r="BD52" s="144">
        <v>2</v>
      </c>
      <c r="BE52" s="126">
        <v>1</v>
      </c>
      <c r="BF52" s="147">
        <v>3</v>
      </c>
      <c r="BG52" s="119">
        <v>2</v>
      </c>
      <c r="BH52" s="119">
        <v>3</v>
      </c>
      <c r="BI52" s="119">
        <v>3</v>
      </c>
      <c r="BJ52" s="119">
        <v>3</v>
      </c>
      <c r="BK52" s="119">
        <v>3</v>
      </c>
      <c r="BL52" s="120">
        <v>2</v>
      </c>
      <c r="BM52" s="120">
        <v>3</v>
      </c>
      <c r="BN52" s="120">
        <v>2</v>
      </c>
      <c r="BO52" s="120">
        <v>3</v>
      </c>
      <c r="BP52" s="120">
        <v>4</v>
      </c>
      <c r="BQ52" s="119">
        <v>4</v>
      </c>
      <c r="BR52" s="119">
        <v>2</v>
      </c>
      <c r="BS52" s="122">
        <v>19</v>
      </c>
      <c r="BT52" s="122">
        <v>1</v>
      </c>
      <c r="BU52" s="122">
        <v>1</v>
      </c>
      <c r="BV52" s="122">
        <v>2</v>
      </c>
      <c r="BW52" s="127">
        <v>52</v>
      </c>
      <c r="BX52" s="127">
        <v>94</v>
      </c>
      <c r="BY52" s="127">
        <v>8</v>
      </c>
      <c r="BZ52" s="127">
        <v>10</v>
      </c>
      <c r="CA52" s="149">
        <v>3</v>
      </c>
      <c r="CB52" s="127">
        <v>34</v>
      </c>
      <c r="CC52" s="122">
        <v>10</v>
      </c>
      <c r="CD52" s="122">
        <v>9</v>
      </c>
      <c r="CE52" s="122">
        <v>12</v>
      </c>
      <c r="CF52" s="122">
        <v>2</v>
      </c>
      <c r="CG52" s="122">
        <v>16</v>
      </c>
      <c r="CH52" s="122">
        <v>49</v>
      </c>
      <c r="CI52" s="122">
        <v>8</v>
      </c>
      <c r="CJ52" s="122">
        <v>11</v>
      </c>
      <c r="CK52" s="122">
        <v>34</v>
      </c>
      <c r="CL52">
        <f t="shared" si="0"/>
        <v>8</v>
      </c>
      <c r="CM52">
        <f t="shared" si="1"/>
        <v>8</v>
      </c>
    </row>
    <row r="53" spans="2:91" ht="15" customHeight="1" thickBot="1">
      <c r="B53" s="118">
        <v>52</v>
      </c>
      <c r="C53" s="119">
        <v>2</v>
      </c>
      <c r="D53" s="119">
        <v>3</v>
      </c>
      <c r="E53" s="119">
        <v>4</v>
      </c>
      <c r="F53" s="119">
        <v>3</v>
      </c>
      <c r="G53" s="119">
        <v>4</v>
      </c>
      <c r="H53" s="120">
        <v>4</v>
      </c>
      <c r="I53" s="120">
        <v>4</v>
      </c>
      <c r="J53" s="120">
        <v>1</v>
      </c>
      <c r="K53" s="120">
        <v>2</v>
      </c>
      <c r="L53" s="120">
        <v>1</v>
      </c>
      <c r="M53" s="119">
        <v>1</v>
      </c>
      <c r="N53" s="119">
        <v>1</v>
      </c>
      <c r="O53" s="119">
        <v>2</v>
      </c>
      <c r="P53" s="119">
        <v>1</v>
      </c>
      <c r="Q53" s="119">
        <v>2</v>
      </c>
      <c r="R53" s="120">
        <v>1</v>
      </c>
      <c r="S53" s="120">
        <v>1</v>
      </c>
      <c r="T53" s="120">
        <v>2</v>
      </c>
      <c r="U53" s="120">
        <v>1</v>
      </c>
      <c r="V53" s="120">
        <v>1</v>
      </c>
      <c r="W53" s="119">
        <v>2</v>
      </c>
      <c r="X53" s="119">
        <v>4</v>
      </c>
      <c r="Y53" s="121">
        <v>2.4</v>
      </c>
      <c r="Z53" s="122">
        <v>1</v>
      </c>
      <c r="AA53" s="122">
        <v>1</v>
      </c>
      <c r="AB53" s="122">
        <v>7</v>
      </c>
      <c r="AC53" s="122">
        <v>6</v>
      </c>
      <c r="AD53" s="122">
        <v>5</v>
      </c>
      <c r="AE53" s="123">
        <v>5</v>
      </c>
      <c r="AF53" s="123">
        <v>7</v>
      </c>
      <c r="AG53" s="123">
        <v>4</v>
      </c>
      <c r="AH53" s="123">
        <v>5</v>
      </c>
      <c r="AI53" s="123">
        <v>1</v>
      </c>
      <c r="AJ53" s="122">
        <v>1</v>
      </c>
      <c r="AK53" s="122">
        <v>1</v>
      </c>
      <c r="AL53" s="122">
        <v>1</v>
      </c>
      <c r="AM53" s="122">
        <v>1</v>
      </c>
      <c r="AN53" s="122">
        <v>1</v>
      </c>
      <c r="AO53" s="123">
        <v>1</v>
      </c>
      <c r="AP53" s="124">
        <v>1</v>
      </c>
      <c r="AQ53" s="124">
        <v>1</v>
      </c>
      <c r="AR53" s="124">
        <v>1</v>
      </c>
      <c r="AS53" s="125">
        <v>2</v>
      </c>
      <c r="AT53" s="126">
        <v>0</v>
      </c>
      <c r="AU53" s="126">
        <v>0</v>
      </c>
      <c r="AV53" s="126">
        <v>0</v>
      </c>
      <c r="AW53" s="126">
        <v>3</v>
      </c>
      <c r="AX53" s="126">
        <v>0</v>
      </c>
      <c r="AY53" s="127">
        <v>3</v>
      </c>
      <c r="AZ53" s="127">
        <v>2</v>
      </c>
      <c r="BA53" s="127">
        <v>1</v>
      </c>
      <c r="BB53" s="127">
        <v>3</v>
      </c>
      <c r="BC53" s="127">
        <v>1</v>
      </c>
      <c r="BD53" s="144">
        <v>2</v>
      </c>
      <c r="BE53" s="126">
        <v>2</v>
      </c>
      <c r="BF53" s="147">
        <v>1</v>
      </c>
      <c r="BG53" s="119">
        <v>3</v>
      </c>
      <c r="BH53" s="119">
        <v>4</v>
      </c>
      <c r="BI53" s="119">
        <v>3</v>
      </c>
      <c r="BJ53" s="119">
        <v>4</v>
      </c>
      <c r="BK53" s="119">
        <v>3</v>
      </c>
      <c r="BL53" s="120">
        <v>3</v>
      </c>
      <c r="BM53" s="120">
        <v>3</v>
      </c>
      <c r="BN53" s="120">
        <v>2</v>
      </c>
      <c r="BO53" s="120">
        <v>3</v>
      </c>
      <c r="BP53" s="120">
        <v>1</v>
      </c>
      <c r="BQ53" s="119">
        <v>3</v>
      </c>
      <c r="BR53" s="119">
        <v>3</v>
      </c>
      <c r="BS53" s="122">
        <v>18</v>
      </c>
      <c r="BT53" s="122">
        <v>1</v>
      </c>
      <c r="BU53" s="122">
        <v>1</v>
      </c>
      <c r="BV53" s="122">
        <v>3</v>
      </c>
      <c r="BW53" s="127">
        <v>47</v>
      </c>
      <c r="BX53" s="127">
        <v>47</v>
      </c>
      <c r="BY53" s="127">
        <v>3</v>
      </c>
      <c r="BZ53" s="127">
        <v>14</v>
      </c>
      <c r="CA53" s="149">
        <v>1</v>
      </c>
      <c r="CB53" s="127">
        <v>35</v>
      </c>
      <c r="CC53" s="122">
        <v>8</v>
      </c>
      <c r="CD53" s="122">
        <v>9</v>
      </c>
      <c r="CE53" s="122">
        <v>5</v>
      </c>
      <c r="CF53" s="122">
        <v>3</v>
      </c>
      <c r="CG53" s="122">
        <v>9</v>
      </c>
      <c r="CH53" s="122">
        <v>39</v>
      </c>
      <c r="CI53" s="122">
        <v>3</v>
      </c>
      <c r="CJ53" s="122">
        <v>12</v>
      </c>
      <c r="CK53" s="122">
        <v>35</v>
      </c>
      <c r="CL53">
        <f t="shared" si="0"/>
        <v>2</v>
      </c>
      <c r="CM53">
        <f t="shared" si="1"/>
        <v>3</v>
      </c>
    </row>
    <row r="54" spans="2:91" ht="15" customHeight="1" thickBot="1">
      <c r="B54" s="118">
        <v>53</v>
      </c>
      <c r="C54" s="119">
        <v>2</v>
      </c>
      <c r="D54" s="119">
        <v>1</v>
      </c>
      <c r="E54" s="119">
        <v>1</v>
      </c>
      <c r="F54" s="119">
        <v>1</v>
      </c>
      <c r="G54" s="119">
        <v>1</v>
      </c>
      <c r="H54" s="120">
        <v>2</v>
      </c>
      <c r="I54" s="120">
        <v>1</v>
      </c>
      <c r="J54" s="120">
        <v>1</v>
      </c>
      <c r="K54" s="120">
        <v>4</v>
      </c>
      <c r="L54" s="120">
        <v>3</v>
      </c>
      <c r="M54" s="119">
        <v>1</v>
      </c>
      <c r="N54" s="119">
        <v>2</v>
      </c>
      <c r="O54" s="119">
        <v>1</v>
      </c>
      <c r="P54" s="119">
        <v>3</v>
      </c>
      <c r="Q54" s="119">
        <v>4</v>
      </c>
      <c r="R54" s="120">
        <v>4</v>
      </c>
      <c r="S54" s="120">
        <v>4</v>
      </c>
      <c r="T54" s="120">
        <v>3</v>
      </c>
      <c r="U54" s="120">
        <v>4</v>
      </c>
      <c r="V54" s="120">
        <v>3</v>
      </c>
      <c r="W54" s="119">
        <v>4</v>
      </c>
      <c r="X54" s="119">
        <v>3</v>
      </c>
      <c r="Y54" s="121">
        <v>3</v>
      </c>
      <c r="Z54" s="122">
        <v>3</v>
      </c>
      <c r="AA54" s="122">
        <v>4</v>
      </c>
      <c r="AB54" s="122">
        <v>6</v>
      </c>
      <c r="AC54" s="122">
        <v>6</v>
      </c>
      <c r="AD54" s="122">
        <v>7</v>
      </c>
      <c r="AE54" s="123">
        <v>6</v>
      </c>
      <c r="AF54" s="123">
        <v>7</v>
      </c>
      <c r="AG54" s="123">
        <v>7</v>
      </c>
      <c r="AH54" s="123">
        <v>5</v>
      </c>
      <c r="AI54" s="123">
        <v>4</v>
      </c>
      <c r="AJ54" s="122">
        <v>4</v>
      </c>
      <c r="AK54" s="122">
        <v>5</v>
      </c>
      <c r="AL54" s="122">
        <v>7</v>
      </c>
      <c r="AM54" s="122">
        <v>7</v>
      </c>
      <c r="AN54" s="122">
        <v>7</v>
      </c>
      <c r="AO54" s="123">
        <v>7</v>
      </c>
      <c r="AP54" s="124">
        <v>1</v>
      </c>
      <c r="AQ54" s="124">
        <v>1</v>
      </c>
      <c r="AR54" s="124">
        <v>1</v>
      </c>
      <c r="AS54" s="125">
        <v>3</v>
      </c>
      <c r="AT54" s="126">
        <v>0</v>
      </c>
      <c r="AU54" s="126">
        <v>3</v>
      </c>
      <c r="AV54" s="126">
        <v>2</v>
      </c>
      <c r="AW54" s="126">
        <v>3</v>
      </c>
      <c r="AX54" s="126">
        <v>1</v>
      </c>
      <c r="AY54" s="127">
        <v>0</v>
      </c>
      <c r="AZ54" s="127">
        <v>0</v>
      </c>
      <c r="BA54" s="127">
        <v>0</v>
      </c>
      <c r="BB54" s="127">
        <v>0</v>
      </c>
      <c r="BC54" s="127">
        <v>2</v>
      </c>
      <c r="BD54" s="144">
        <v>2</v>
      </c>
      <c r="BE54" s="126">
        <v>2</v>
      </c>
      <c r="BF54" s="147">
        <v>3</v>
      </c>
      <c r="BG54" s="119">
        <v>4</v>
      </c>
      <c r="BH54" s="119">
        <v>3</v>
      </c>
      <c r="BI54" s="119">
        <v>3</v>
      </c>
      <c r="BJ54" s="119">
        <v>4</v>
      </c>
      <c r="BK54" s="119">
        <v>4</v>
      </c>
      <c r="BL54" s="120">
        <v>4</v>
      </c>
      <c r="BM54" s="120">
        <v>3</v>
      </c>
      <c r="BN54" s="120">
        <v>4</v>
      </c>
      <c r="BO54" s="120">
        <v>4</v>
      </c>
      <c r="BP54" s="120">
        <v>3</v>
      </c>
      <c r="BQ54" s="119">
        <v>4</v>
      </c>
      <c r="BR54" s="119">
        <v>4</v>
      </c>
      <c r="BS54" s="122">
        <v>19</v>
      </c>
      <c r="BT54" s="122">
        <v>2</v>
      </c>
      <c r="BU54" s="122">
        <v>1</v>
      </c>
      <c r="BV54" s="122">
        <v>2</v>
      </c>
      <c r="BW54" s="127">
        <v>53</v>
      </c>
      <c r="BX54" s="127">
        <v>89</v>
      </c>
      <c r="BY54" s="127">
        <v>4</v>
      </c>
      <c r="BZ54" s="127">
        <v>12</v>
      </c>
      <c r="CA54" s="149">
        <v>3</v>
      </c>
      <c r="CB54" s="127">
        <v>44</v>
      </c>
      <c r="CC54" s="122">
        <v>14</v>
      </c>
      <c r="CD54" s="122">
        <v>4</v>
      </c>
      <c r="CE54" s="122">
        <v>10</v>
      </c>
      <c r="CF54" s="122">
        <v>7</v>
      </c>
      <c r="CG54" s="122">
        <v>18</v>
      </c>
      <c r="CH54" s="122">
        <v>44</v>
      </c>
      <c r="CI54" s="122">
        <v>4</v>
      </c>
      <c r="CJ54" s="122">
        <v>12</v>
      </c>
      <c r="CK54" s="122">
        <v>44</v>
      </c>
      <c r="CL54">
        <f t="shared" si="0"/>
        <v>2</v>
      </c>
      <c r="CM54">
        <f t="shared" si="1"/>
        <v>4</v>
      </c>
    </row>
    <row r="55" spans="2:91" ht="15" customHeight="1" thickBot="1">
      <c r="B55" s="118">
        <v>54</v>
      </c>
      <c r="C55" s="119">
        <v>2</v>
      </c>
      <c r="D55" s="119">
        <v>1</v>
      </c>
      <c r="E55" s="119">
        <v>2</v>
      </c>
      <c r="F55" s="119">
        <v>3</v>
      </c>
      <c r="G55" s="119">
        <v>2</v>
      </c>
      <c r="H55" s="120">
        <v>2</v>
      </c>
      <c r="I55" s="120">
        <v>2</v>
      </c>
      <c r="J55" s="120">
        <v>1</v>
      </c>
      <c r="K55" s="120">
        <v>2</v>
      </c>
      <c r="L55" s="120">
        <v>2</v>
      </c>
      <c r="M55" s="119">
        <v>3</v>
      </c>
      <c r="N55" s="119">
        <v>1</v>
      </c>
      <c r="O55" s="119">
        <v>2</v>
      </c>
      <c r="P55" s="119">
        <v>3</v>
      </c>
      <c r="Q55" s="119">
        <v>2</v>
      </c>
      <c r="R55" s="120">
        <v>2</v>
      </c>
      <c r="S55" s="120">
        <v>2</v>
      </c>
      <c r="T55" s="120">
        <v>3</v>
      </c>
      <c r="U55" s="120">
        <v>2</v>
      </c>
      <c r="V55" s="120">
        <v>3</v>
      </c>
      <c r="W55" s="119">
        <v>4</v>
      </c>
      <c r="X55" s="119">
        <v>4</v>
      </c>
      <c r="Y55" s="121">
        <v>2</v>
      </c>
      <c r="Z55" s="122">
        <v>2</v>
      </c>
      <c r="AA55" s="122">
        <v>3</v>
      </c>
      <c r="AB55" s="122">
        <v>6</v>
      </c>
      <c r="AC55" s="122">
        <v>6</v>
      </c>
      <c r="AD55" s="122">
        <v>5</v>
      </c>
      <c r="AE55" s="123">
        <v>5</v>
      </c>
      <c r="AF55" s="123">
        <v>6</v>
      </c>
      <c r="AG55" s="123">
        <v>6</v>
      </c>
      <c r="AH55" s="123">
        <v>6</v>
      </c>
      <c r="AI55" s="123">
        <v>4</v>
      </c>
      <c r="AJ55" s="122">
        <v>3</v>
      </c>
      <c r="AK55" s="122">
        <v>5</v>
      </c>
      <c r="AL55" s="122">
        <v>3</v>
      </c>
      <c r="AM55" s="122">
        <v>3</v>
      </c>
      <c r="AN55" s="122">
        <v>5</v>
      </c>
      <c r="AO55" s="123">
        <v>6</v>
      </c>
      <c r="AP55" s="124">
        <v>2</v>
      </c>
      <c r="AQ55" s="124">
        <v>2</v>
      </c>
      <c r="AR55" s="124">
        <v>1</v>
      </c>
      <c r="AS55" s="125">
        <v>3</v>
      </c>
      <c r="AT55" s="126">
        <v>1</v>
      </c>
      <c r="AU55" s="126">
        <v>1</v>
      </c>
      <c r="AV55" s="126">
        <v>1</v>
      </c>
      <c r="AW55" s="126">
        <v>1</v>
      </c>
      <c r="AX55" s="126">
        <v>0</v>
      </c>
      <c r="AY55" s="127">
        <v>0</v>
      </c>
      <c r="AZ55" s="127">
        <v>0</v>
      </c>
      <c r="BA55" s="127">
        <v>0</v>
      </c>
      <c r="BB55" s="127">
        <v>0</v>
      </c>
      <c r="BC55" s="127">
        <v>0</v>
      </c>
      <c r="BD55" s="144">
        <v>1</v>
      </c>
      <c r="BE55" s="126">
        <v>2</v>
      </c>
      <c r="BF55" s="147">
        <v>1</v>
      </c>
      <c r="BG55" s="119">
        <v>3</v>
      </c>
      <c r="BH55" s="119">
        <v>3</v>
      </c>
      <c r="BI55" s="119">
        <v>3</v>
      </c>
      <c r="BJ55" s="119">
        <v>2</v>
      </c>
      <c r="BK55" s="119">
        <v>1</v>
      </c>
      <c r="BL55" s="120">
        <v>1</v>
      </c>
      <c r="BM55" s="120">
        <v>2</v>
      </c>
      <c r="BN55" s="120">
        <v>3</v>
      </c>
      <c r="BO55" s="120">
        <v>2</v>
      </c>
      <c r="BP55" s="120">
        <v>3</v>
      </c>
      <c r="BQ55" s="119">
        <v>4</v>
      </c>
      <c r="BR55" s="119">
        <v>1</v>
      </c>
      <c r="BS55" s="122">
        <v>19</v>
      </c>
      <c r="BT55" s="122">
        <v>2</v>
      </c>
      <c r="BU55" s="122">
        <v>1</v>
      </c>
      <c r="BV55" s="122">
        <v>2</v>
      </c>
      <c r="BW55" s="127">
        <v>50</v>
      </c>
      <c r="BX55" s="127">
        <v>72</v>
      </c>
      <c r="BY55" s="127">
        <v>4</v>
      </c>
      <c r="BZ55" s="127">
        <v>6</v>
      </c>
      <c r="CA55" s="149">
        <v>1</v>
      </c>
      <c r="CB55" s="127">
        <v>28</v>
      </c>
      <c r="CC55" s="122">
        <v>13</v>
      </c>
      <c r="CD55" s="122">
        <v>5</v>
      </c>
      <c r="CE55" s="122">
        <v>6</v>
      </c>
      <c r="CF55" s="122">
        <v>5</v>
      </c>
      <c r="CG55" s="122">
        <v>15</v>
      </c>
      <c r="CH55" s="122">
        <v>40</v>
      </c>
      <c r="CI55" s="122">
        <v>4</v>
      </c>
      <c r="CJ55" s="122">
        <v>5</v>
      </c>
      <c r="CK55" s="122">
        <v>28</v>
      </c>
      <c r="CL55">
        <f t="shared" si="0"/>
        <v>4</v>
      </c>
      <c r="CM55">
        <f t="shared" si="1"/>
        <v>4</v>
      </c>
    </row>
    <row r="56" spans="2:91" ht="15" customHeight="1" thickBot="1">
      <c r="B56" s="118">
        <v>55</v>
      </c>
      <c r="C56" s="119">
        <v>2</v>
      </c>
      <c r="D56" s="119">
        <v>1</v>
      </c>
      <c r="E56" s="119">
        <v>1</v>
      </c>
      <c r="F56" s="119">
        <v>1</v>
      </c>
      <c r="G56" s="119">
        <v>1</v>
      </c>
      <c r="H56" s="120">
        <v>2</v>
      </c>
      <c r="I56" s="120">
        <v>2</v>
      </c>
      <c r="J56" s="120">
        <v>3</v>
      </c>
      <c r="K56" s="120">
        <v>4</v>
      </c>
      <c r="L56" s="120">
        <v>4</v>
      </c>
      <c r="M56" s="119">
        <v>3</v>
      </c>
      <c r="N56" s="119">
        <v>2</v>
      </c>
      <c r="O56" s="119">
        <v>3</v>
      </c>
      <c r="P56" s="119">
        <v>3</v>
      </c>
      <c r="Q56" s="119">
        <v>2</v>
      </c>
      <c r="R56" s="120">
        <v>4</v>
      </c>
      <c r="S56" s="120">
        <v>2</v>
      </c>
      <c r="T56" s="120">
        <v>3</v>
      </c>
      <c r="U56" s="120">
        <v>4</v>
      </c>
      <c r="V56" s="120">
        <v>2</v>
      </c>
      <c r="W56" s="119">
        <v>3</v>
      </c>
      <c r="X56" s="119">
        <v>3</v>
      </c>
      <c r="Y56" s="121">
        <v>3</v>
      </c>
      <c r="Z56" s="122">
        <v>3</v>
      </c>
      <c r="AA56" s="122">
        <v>4</v>
      </c>
      <c r="AB56" s="122">
        <v>7</v>
      </c>
      <c r="AC56" s="122">
        <v>7</v>
      </c>
      <c r="AD56" s="122">
        <v>7</v>
      </c>
      <c r="AE56" s="123">
        <v>7</v>
      </c>
      <c r="AF56" s="123">
        <v>7</v>
      </c>
      <c r="AG56" s="123">
        <v>7</v>
      </c>
      <c r="AH56" s="123">
        <v>5</v>
      </c>
      <c r="AI56" s="123">
        <v>6</v>
      </c>
      <c r="AJ56" s="122">
        <v>6</v>
      </c>
      <c r="AK56" s="122">
        <v>7</v>
      </c>
      <c r="AL56" s="122">
        <v>7</v>
      </c>
      <c r="AM56" s="122">
        <v>5</v>
      </c>
      <c r="AN56" s="122">
        <v>7</v>
      </c>
      <c r="AO56" s="123">
        <v>7</v>
      </c>
      <c r="AP56" s="124">
        <v>2</v>
      </c>
      <c r="AQ56" s="124">
        <v>2</v>
      </c>
      <c r="AR56" s="124">
        <v>1</v>
      </c>
      <c r="AS56" s="125">
        <v>2</v>
      </c>
      <c r="AT56" s="126">
        <v>2</v>
      </c>
      <c r="AU56" s="126">
        <v>1</v>
      </c>
      <c r="AV56" s="126">
        <v>3</v>
      </c>
      <c r="AW56" s="126">
        <v>2</v>
      </c>
      <c r="AX56" s="126">
        <v>1</v>
      </c>
      <c r="AY56" s="127">
        <v>3</v>
      </c>
      <c r="AZ56" s="127">
        <v>3</v>
      </c>
      <c r="BA56" s="127">
        <v>2</v>
      </c>
      <c r="BB56" s="127">
        <v>2</v>
      </c>
      <c r="BC56" s="127">
        <v>1</v>
      </c>
      <c r="BD56" s="144">
        <v>2</v>
      </c>
      <c r="BE56" s="126">
        <v>3</v>
      </c>
      <c r="BF56" s="147">
        <v>4</v>
      </c>
      <c r="BG56" s="119">
        <v>3</v>
      </c>
      <c r="BH56" s="119">
        <v>3</v>
      </c>
      <c r="BI56" s="119">
        <v>3</v>
      </c>
      <c r="BJ56" s="119">
        <v>3</v>
      </c>
      <c r="BK56" s="119">
        <v>2</v>
      </c>
      <c r="BL56" s="120">
        <v>2</v>
      </c>
      <c r="BM56" s="120">
        <v>3</v>
      </c>
      <c r="BN56" s="120">
        <v>3</v>
      </c>
      <c r="BO56" s="120">
        <v>4</v>
      </c>
      <c r="BP56" s="120">
        <v>2</v>
      </c>
      <c r="BQ56" s="119">
        <v>3</v>
      </c>
      <c r="BR56" s="119">
        <v>3</v>
      </c>
      <c r="BS56" s="122">
        <v>18</v>
      </c>
      <c r="BT56" s="122">
        <v>2</v>
      </c>
      <c r="BU56" s="122">
        <v>1</v>
      </c>
      <c r="BV56" s="122">
        <v>2</v>
      </c>
      <c r="BW56" s="127">
        <v>55</v>
      </c>
      <c r="BX56" s="127">
        <v>96</v>
      </c>
      <c r="BY56" s="127">
        <v>3</v>
      </c>
      <c r="BZ56" s="127">
        <v>21</v>
      </c>
      <c r="CA56" s="149">
        <v>4</v>
      </c>
      <c r="CB56" s="127">
        <v>34</v>
      </c>
      <c r="CC56" s="122">
        <v>19</v>
      </c>
      <c r="CD56" s="122">
        <v>7</v>
      </c>
      <c r="CE56" s="122">
        <v>8</v>
      </c>
      <c r="CF56" s="122">
        <v>5</v>
      </c>
      <c r="CG56" s="122">
        <v>21</v>
      </c>
      <c r="CH56" s="122">
        <v>47</v>
      </c>
      <c r="CI56" s="122">
        <v>3</v>
      </c>
      <c r="CJ56" s="122">
        <v>18</v>
      </c>
      <c r="CK56" s="122">
        <v>34</v>
      </c>
      <c r="CL56">
        <f t="shared" si="0"/>
        <v>4</v>
      </c>
      <c r="CM56">
        <f t="shared" si="1"/>
        <v>3</v>
      </c>
    </row>
    <row r="57" spans="2:91" ht="15" customHeight="1" thickBot="1">
      <c r="B57" s="118">
        <v>56</v>
      </c>
      <c r="C57" s="119">
        <v>3</v>
      </c>
      <c r="D57" s="119">
        <v>2</v>
      </c>
      <c r="E57" s="119">
        <v>1</v>
      </c>
      <c r="F57" s="119">
        <v>2</v>
      </c>
      <c r="G57" s="119">
        <v>1</v>
      </c>
      <c r="H57" s="120">
        <v>2</v>
      </c>
      <c r="I57" s="120">
        <v>3</v>
      </c>
      <c r="J57" s="120">
        <v>2</v>
      </c>
      <c r="K57" s="120">
        <v>3</v>
      </c>
      <c r="L57" s="120">
        <v>4</v>
      </c>
      <c r="M57" s="119">
        <v>3</v>
      </c>
      <c r="N57" s="119">
        <v>4</v>
      </c>
      <c r="O57" s="119">
        <v>4</v>
      </c>
      <c r="P57" s="119">
        <v>1</v>
      </c>
      <c r="Q57" s="119">
        <v>4</v>
      </c>
      <c r="R57" s="120">
        <v>3</v>
      </c>
      <c r="S57" s="120">
        <v>1</v>
      </c>
      <c r="T57" s="120">
        <v>2</v>
      </c>
      <c r="U57" s="120">
        <v>4</v>
      </c>
      <c r="V57" s="120">
        <v>3</v>
      </c>
      <c r="W57" s="119">
        <v>4</v>
      </c>
      <c r="X57" s="119">
        <v>4</v>
      </c>
      <c r="Y57" s="121">
        <v>4</v>
      </c>
      <c r="Z57" s="122">
        <v>4</v>
      </c>
      <c r="AA57" s="122">
        <v>4</v>
      </c>
      <c r="AB57" s="122">
        <v>7</v>
      </c>
      <c r="AC57" s="122">
        <v>7</v>
      </c>
      <c r="AD57" s="122">
        <v>7</v>
      </c>
      <c r="AE57" s="123">
        <v>7</v>
      </c>
      <c r="AF57" s="123">
        <v>7</v>
      </c>
      <c r="AG57" s="123">
        <v>7</v>
      </c>
      <c r="AH57" s="123">
        <v>7</v>
      </c>
      <c r="AI57" s="123">
        <v>7</v>
      </c>
      <c r="AJ57" s="122">
        <v>7</v>
      </c>
      <c r="AK57" s="122">
        <v>7</v>
      </c>
      <c r="AL57" s="122">
        <v>7</v>
      </c>
      <c r="AM57" s="122">
        <v>7</v>
      </c>
      <c r="AN57" s="122">
        <v>7</v>
      </c>
      <c r="AO57" s="123">
        <v>7</v>
      </c>
      <c r="AP57" s="124">
        <v>4</v>
      </c>
      <c r="AQ57" s="124">
        <v>2</v>
      </c>
      <c r="AR57" s="124">
        <v>4</v>
      </c>
      <c r="AS57" s="125">
        <v>4</v>
      </c>
      <c r="AT57" s="126">
        <v>1</v>
      </c>
      <c r="AU57" s="126">
        <v>0</v>
      </c>
      <c r="AV57" s="126">
        <v>1</v>
      </c>
      <c r="AW57" s="126">
        <v>2</v>
      </c>
      <c r="AX57" s="126">
        <v>0</v>
      </c>
      <c r="AY57" s="127">
        <v>0</v>
      </c>
      <c r="AZ57" s="127">
        <v>0</v>
      </c>
      <c r="BA57" s="127">
        <v>0</v>
      </c>
      <c r="BB57" s="127">
        <v>0</v>
      </c>
      <c r="BC57" s="127">
        <v>0</v>
      </c>
      <c r="BD57" s="144">
        <v>1</v>
      </c>
      <c r="BE57" s="126">
        <v>3</v>
      </c>
      <c r="BF57" s="147">
        <v>3</v>
      </c>
      <c r="BG57" s="119">
        <v>4</v>
      </c>
      <c r="BH57" s="119">
        <v>4</v>
      </c>
      <c r="BI57" s="119">
        <v>4</v>
      </c>
      <c r="BJ57" s="119">
        <v>4</v>
      </c>
      <c r="BK57" s="119">
        <v>4</v>
      </c>
      <c r="BL57" s="120">
        <v>3</v>
      </c>
      <c r="BM57" s="120">
        <v>4</v>
      </c>
      <c r="BN57" s="120">
        <v>4</v>
      </c>
      <c r="BO57" s="120">
        <v>4</v>
      </c>
      <c r="BP57" s="120">
        <v>1</v>
      </c>
      <c r="BQ57" s="119">
        <v>2</v>
      </c>
      <c r="BR57" s="119">
        <v>4</v>
      </c>
      <c r="BS57" s="122">
        <v>19</v>
      </c>
      <c r="BT57" s="122">
        <v>2</v>
      </c>
      <c r="BU57" s="122">
        <v>1</v>
      </c>
      <c r="BV57" s="122">
        <v>2</v>
      </c>
      <c r="BW57" s="127">
        <v>60</v>
      </c>
      <c r="BX57" s="127">
        <v>102</v>
      </c>
      <c r="BY57" s="127">
        <v>8</v>
      </c>
      <c r="BZ57" s="127">
        <v>6</v>
      </c>
      <c r="CA57" s="149">
        <v>3</v>
      </c>
      <c r="CB57" s="127">
        <v>42</v>
      </c>
      <c r="CC57" s="122">
        <v>19</v>
      </c>
      <c r="CD57" s="122">
        <v>7</v>
      </c>
      <c r="CE57" s="122">
        <v>10</v>
      </c>
      <c r="CF57" s="122">
        <v>3</v>
      </c>
      <c r="CG57" s="122">
        <v>23</v>
      </c>
      <c r="CH57" s="122">
        <v>49</v>
      </c>
      <c r="CI57" s="122">
        <v>8</v>
      </c>
      <c r="CJ57" s="122">
        <v>5</v>
      </c>
      <c r="CK57" s="122">
        <v>42</v>
      </c>
      <c r="CL57">
        <f t="shared" si="0"/>
        <v>6</v>
      </c>
      <c r="CM57">
        <f t="shared" si="1"/>
        <v>8</v>
      </c>
    </row>
    <row r="58" spans="2:91" ht="15" customHeight="1" thickBot="1">
      <c r="B58" s="118">
        <v>57</v>
      </c>
      <c r="C58" s="119">
        <v>2</v>
      </c>
      <c r="D58" s="119">
        <v>1</v>
      </c>
      <c r="E58" s="119">
        <v>2</v>
      </c>
      <c r="F58" s="119">
        <v>2</v>
      </c>
      <c r="G58" s="119">
        <v>2</v>
      </c>
      <c r="H58" s="120">
        <v>2</v>
      </c>
      <c r="I58" s="120">
        <v>2</v>
      </c>
      <c r="J58" s="120">
        <v>2</v>
      </c>
      <c r="K58" s="120">
        <v>3</v>
      </c>
      <c r="L58" s="120">
        <v>1</v>
      </c>
      <c r="M58" s="119">
        <v>2</v>
      </c>
      <c r="N58" s="119">
        <v>2</v>
      </c>
      <c r="O58" s="119">
        <v>2</v>
      </c>
      <c r="P58" s="119">
        <v>2</v>
      </c>
      <c r="Q58" s="119">
        <v>2</v>
      </c>
      <c r="R58" s="120">
        <v>4</v>
      </c>
      <c r="S58" s="120">
        <v>2</v>
      </c>
      <c r="T58" s="120">
        <v>3</v>
      </c>
      <c r="U58" s="120">
        <v>4</v>
      </c>
      <c r="V58" s="120">
        <v>2</v>
      </c>
      <c r="W58" s="119">
        <v>2</v>
      </c>
      <c r="X58" s="119">
        <v>3</v>
      </c>
      <c r="Y58" s="121">
        <v>2</v>
      </c>
      <c r="Z58" s="122">
        <v>2</v>
      </c>
      <c r="AA58" s="122">
        <v>4</v>
      </c>
      <c r="AB58" s="122">
        <v>4</v>
      </c>
      <c r="AC58" s="122">
        <v>4</v>
      </c>
      <c r="AD58" s="122">
        <v>6</v>
      </c>
      <c r="AE58" s="123">
        <v>6</v>
      </c>
      <c r="AF58" s="123">
        <v>5</v>
      </c>
      <c r="AG58" s="123">
        <v>6</v>
      </c>
      <c r="AH58" s="123">
        <v>7</v>
      </c>
      <c r="AI58" s="123">
        <v>7</v>
      </c>
      <c r="AJ58" s="122">
        <v>7</v>
      </c>
      <c r="AK58" s="122">
        <v>7</v>
      </c>
      <c r="AL58" s="122">
        <v>7</v>
      </c>
      <c r="AM58" s="122">
        <v>7</v>
      </c>
      <c r="AN58" s="122">
        <v>7</v>
      </c>
      <c r="AO58" s="123">
        <v>7</v>
      </c>
      <c r="AP58" s="124">
        <v>1</v>
      </c>
      <c r="AQ58" s="124">
        <v>1</v>
      </c>
      <c r="AR58" s="124">
        <v>1</v>
      </c>
      <c r="AS58" s="125">
        <v>2</v>
      </c>
      <c r="AT58" s="126">
        <v>0</v>
      </c>
      <c r="AU58" s="126">
        <v>0</v>
      </c>
      <c r="AV58" s="126">
        <v>3</v>
      </c>
      <c r="AW58" s="126">
        <v>0</v>
      </c>
      <c r="AX58" s="126">
        <v>1</v>
      </c>
      <c r="AY58" s="127">
        <v>0</v>
      </c>
      <c r="AZ58" s="127">
        <v>1</v>
      </c>
      <c r="BA58" s="127">
        <v>0</v>
      </c>
      <c r="BB58" s="127">
        <v>0</v>
      </c>
      <c r="BC58" s="127">
        <v>1</v>
      </c>
      <c r="BD58" s="144">
        <v>3</v>
      </c>
      <c r="BE58" s="126">
        <v>2</v>
      </c>
      <c r="BF58" s="147">
        <v>2</v>
      </c>
      <c r="BG58" s="119">
        <v>3</v>
      </c>
      <c r="BH58" s="119">
        <v>4</v>
      </c>
      <c r="BI58" s="119">
        <v>4</v>
      </c>
      <c r="BJ58" s="119">
        <v>3</v>
      </c>
      <c r="BK58" s="119">
        <v>2</v>
      </c>
      <c r="BL58" s="120">
        <v>2</v>
      </c>
      <c r="BM58" s="120">
        <v>3</v>
      </c>
      <c r="BN58" s="120">
        <v>3</v>
      </c>
      <c r="BO58" s="120">
        <v>3</v>
      </c>
      <c r="BP58" s="120">
        <v>3</v>
      </c>
      <c r="BQ58" s="119">
        <v>4</v>
      </c>
      <c r="BR58" s="119">
        <v>4</v>
      </c>
      <c r="BS58" s="122">
        <v>19</v>
      </c>
      <c r="BT58" s="122">
        <v>2</v>
      </c>
      <c r="BU58" s="122">
        <v>1</v>
      </c>
      <c r="BV58" s="122">
        <v>2</v>
      </c>
      <c r="BW58" s="127">
        <v>49</v>
      </c>
      <c r="BX58" s="127">
        <v>91</v>
      </c>
      <c r="BY58" s="127">
        <v>3</v>
      </c>
      <c r="BZ58" s="127">
        <v>6</v>
      </c>
      <c r="CA58" s="149">
        <v>2</v>
      </c>
      <c r="CB58" s="127">
        <v>38</v>
      </c>
      <c r="CC58" s="122">
        <v>12</v>
      </c>
      <c r="CD58" s="122">
        <v>6</v>
      </c>
      <c r="CE58" s="122">
        <v>8</v>
      </c>
      <c r="CF58" s="122">
        <v>5</v>
      </c>
      <c r="CG58" s="122">
        <v>15</v>
      </c>
      <c r="CH58" s="122">
        <v>38</v>
      </c>
      <c r="CI58" s="122">
        <v>3</v>
      </c>
      <c r="CJ58" s="122">
        <v>8</v>
      </c>
      <c r="CK58" s="122">
        <v>38</v>
      </c>
      <c r="CL58">
        <f t="shared" si="0"/>
        <v>2</v>
      </c>
      <c r="CM58">
        <f t="shared" si="1"/>
        <v>3</v>
      </c>
    </row>
    <row r="59" spans="2:91" ht="15" customHeight="1" thickBot="1">
      <c r="B59" s="118">
        <v>58</v>
      </c>
      <c r="C59" s="119">
        <v>3</v>
      </c>
      <c r="D59" s="119">
        <v>3</v>
      </c>
      <c r="E59" s="119">
        <v>3</v>
      </c>
      <c r="F59" s="119">
        <v>3</v>
      </c>
      <c r="G59" s="119">
        <v>3</v>
      </c>
      <c r="H59" s="120">
        <v>3</v>
      </c>
      <c r="I59" s="120">
        <v>3</v>
      </c>
      <c r="J59" s="120">
        <v>3</v>
      </c>
      <c r="K59" s="120">
        <v>2</v>
      </c>
      <c r="L59" s="120">
        <v>3</v>
      </c>
      <c r="M59" s="119">
        <v>2</v>
      </c>
      <c r="N59" s="119">
        <v>3</v>
      </c>
      <c r="O59" s="119">
        <v>2</v>
      </c>
      <c r="P59" s="119">
        <v>3</v>
      </c>
      <c r="Q59" s="119">
        <v>2</v>
      </c>
      <c r="R59" s="120">
        <v>2</v>
      </c>
      <c r="S59" s="120">
        <v>2</v>
      </c>
      <c r="T59" s="120">
        <v>3</v>
      </c>
      <c r="U59" s="120">
        <v>2</v>
      </c>
      <c r="V59" s="120">
        <v>2</v>
      </c>
      <c r="W59" s="119">
        <v>3</v>
      </c>
      <c r="X59" s="119">
        <v>2</v>
      </c>
      <c r="Y59" s="121">
        <v>2.4</v>
      </c>
      <c r="Z59" s="122">
        <v>3</v>
      </c>
      <c r="AA59" s="122">
        <v>2</v>
      </c>
      <c r="AB59" s="122">
        <v>3</v>
      </c>
      <c r="AC59" s="122">
        <v>4</v>
      </c>
      <c r="AD59" s="122">
        <v>5</v>
      </c>
      <c r="AE59" s="123">
        <v>4</v>
      </c>
      <c r="AF59" s="123">
        <v>3</v>
      </c>
      <c r="AG59" s="123">
        <v>5</v>
      </c>
      <c r="AH59" s="123">
        <v>3</v>
      </c>
      <c r="AI59" s="123">
        <v>5.5</v>
      </c>
      <c r="AJ59" s="122">
        <v>4</v>
      </c>
      <c r="AK59" s="122">
        <v>5</v>
      </c>
      <c r="AL59" s="122">
        <v>4</v>
      </c>
      <c r="AM59" s="122">
        <v>4</v>
      </c>
      <c r="AN59" s="122">
        <v>3</v>
      </c>
      <c r="AO59" s="123">
        <v>5</v>
      </c>
      <c r="AP59" s="124">
        <v>2</v>
      </c>
      <c r="AQ59" s="124">
        <v>3</v>
      </c>
      <c r="AR59" s="124">
        <v>2</v>
      </c>
      <c r="AS59" s="125">
        <v>3</v>
      </c>
      <c r="AT59" s="126">
        <v>1</v>
      </c>
      <c r="AU59" s="126">
        <v>2</v>
      </c>
      <c r="AV59" s="126">
        <v>2</v>
      </c>
      <c r="AW59" s="126">
        <v>2</v>
      </c>
      <c r="AX59" s="126">
        <v>2</v>
      </c>
      <c r="AY59" s="127">
        <v>2</v>
      </c>
      <c r="AZ59" s="127">
        <v>1</v>
      </c>
      <c r="BA59" s="127">
        <v>2</v>
      </c>
      <c r="BB59" s="127">
        <v>1</v>
      </c>
      <c r="BC59" s="127">
        <v>2</v>
      </c>
      <c r="BD59" s="144">
        <v>2</v>
      </c>
      <c r="BE59" s="126">
        <v>3</v>
      </c>
      <c r="BF59" s="147">
        <v>3</v>
      </c>
      <c r="BG59" s="119">
        <v>3</v>
      </c>
      <c r="BH59" s="119">
        <v>2</v>
      </c>
      <c r="BI59" s="119">
        <v>2</v>
      </c>
      <c r="BJ59" s="119">
        <v>3</v>
      </c>
      <c r="BK59" s="119">
        <v>2</v>
      </c>
      <c r="BL59" s="120">
        <v>3</v>
      </c>
      <c r="BM59" s="120">
        <v>3</v>
      </c>
      <c r="BN59" s="120">
        <v>3</v>
      </c>
      <c r="BO59" s="120">
        <v>3</v>
      </c>
      <c r="BP59" s="120">
        <v>3</v>
      </c>
      <c r="BQ59" s="119">
        <v>2</v>
      </c>
      <c r="BR59" s="119">
        <v>3</v>
      </c>
      <c r="BS59" s="122">
        <v>18</v>
      </c>
      <c r="BT59" s="122">
        <v>1</v>
      </c>
      <c r="BU59" s="122">
        <v>1</v>
      </c>
      <c r="BV59" s="122">
        <v>1</v>
      </c>
      <c r="BW59" s="127">
        <v>57</v>
      </c>
      <c r="BX59" s="127">
        <v>59.5</v>
      </c>
      <c r="BY59" s="127">
        <v>5</v>
      </c>
      <c r="BZ59" s="127">
        <v>18</v>
      </c>
      <c r="CA59" s="149">
        <v>3</v>
      </c>
      <c r="CB59" s="127">
        <v>32</v>
      </c>
      <c r="CC59" s="122">
        <v>15</v>
      </c>
      <c r="CD59" s="122">
        <v>9</v>
      </c>
      <c r="CE59" s="122">
        <v>7</v>
      </c>
      <c r="CF59" s="122">
        <v>5</v>
      </c>
      <c r="CG59" s="122">
        <v>17</v>
      </c>
      <c r="CH59" s="122">
        <v>27</v>
      </c>
      <c r="CI59" s="122">
        <v>5</v>
      </c>
      <c r="CJ59" s="122">
        <v>15</v>
      </c>
      <c r="CK59" s="122">
        <v>32</v>
      </c>
      <c r="CL59">
        <f t="shared" si="0"/>
        <v>5</v>
      </c>
      <c r="CM59">
        <f t="shared" si="1"/>
        <v>5</v>
      </c>
    </row>
    <row r="60" spans="2:91" ht="15" customHeight="1" thickBot="1">
      <c r="B60" s="118">
        <v>59</v>
      </c>
      <c r="C60" s="119">
        <v>2</v>
      </c>
      <c r="D60" s="119">
        <v>1</v>
      </c>
      <c r="E60" s="119">
        <v>1</v>
      </c>
      <c r="F60" s="119">
        <v>2</v>
      </c>
      <c r="G60" s="119">
        <v>1</v>
      </c>
      <c r="H60" s="120">
        <v>1</v>
      </c>
      <c r="I60" s="120">
        <v>2</v>
      </c>
      <c r="J60" s="120">
        <v>2</v>
      </c>
      <c r="K60" s="120">
        <v>3</v>
      </c>
      <c r="L60" s="120">
        <v>3</v>
      </c>
      <c r="M60" s="119">
        <v>2</v>
      </c>
      <c r="N60" s="119">
        <v>2</v>
      </c>
      <c r="O60" s="119">
        <v>3</v>
      </c>
      <c r="P60" s="119">
        <v>1</v>
      </c>
      <c r="Q60" s="119">
        <v>2</v>
      </c>
      <c r="R60" s="120">
        <v>2</v>
      </c>
      <c r="S60" s="120">
        <v>2</v>
      </c>
      <c r="T60" s="120">
        <v>2</v>
      </c>
      <c r="U60" s="120">
        <v>3</v>
      </c>
      <c r="V60" s="120">
        <v>3</v>
      </c>
      <c r="W60" s="119">
        <v>3</v>
      </c>
      <c r="X60" s="119">
        <v>2</v>
      </c>
      <c r="Y60" s="121">
        <v>2</v>
      </c>
      <c r="Z60" s="122">
        <v>1</v>
      </c>
      <c r="AA60" s="122">
        <v>3</v>
      </c>
      <c r="AB60" s="122">
        <v>6</v>
      </c>
      <c r="AC60" s="122">
        <v>6</v>
      </c>
      <c r="AD60" s="122">
        <v>6</v>
      </c>
      <c r="AE60" s="123">
        <v>6</v>
      </c>
      <c r="AF60" s="123">
        <v>6</v>
      </c>
      <c r="AG60" s="123">
        <v>6</v>
      </c>
      <c r="AH60" s="123">
        <v>5</v>
      </c>
      <c r="AI60" s="123">
        <v>4</v>
      </c>
      <c r="AJ60" s="122">
        <v>3</v>
      </c>
      <c r="AK60" s="122">
        <v>2</v>
      </c>
      <c r="AL60" s="122">
        <v>4</v>
      </c>
      <c r="AM60" s="122">
        <v>3</v>
      </c>
      <c r="AN60" s="122">
        <v>2</v>
      </c>
      <c r="AO60" s="123">
        <v>3</v>
      </c>
      <c r="AP60" s="124">
        <v>2</v>
      </c>
      <c r="AQ60" s="124">
        <v>2.1</v>
      </c>
      <c r="AR60" s="124">
        <v>1</v>
      </c>
      <c r="AS60" s="125">
        <v>1</v>
      </c>
      <c r="AT60" s="126">
        <v>1</v>
      </c>
      <c r="AU60" s="126">
        <v>1</v>
      </c>
      <c r="AV60" s="126">
        <v>1</v>
      </c>
      <c r="AW60" s="126">
        <v>1</v>
      </c>
      <c r="AX60" s="126">
        <v>0</v>
      </c>
      <c r="AY60" s="127">
        <v>0</v>
      </c>
      <c r="AZ60" s="127">
        <v>0</v>
      </c>
      <c r="BA60" s="127">
        <v>1</v>
      </c>
      <c r="BB60" s="127">
        <v>1</v>
      </c>
      <c r="BC60" s="127">
        <v>1</v>
      </c>
      <c r="BD60" s="144">
        <v>1</v>
      </c>
      <c r="BE60" s="126">
        <v>3</v>
      </c>
      <c r="BF60" s="147">
        <v>2</v>
      </c>
      <c r="BG60" s="119">
        <v>3</v>
      </c>
      <c r="BH60" s="119">
        <v>3</v>
      </c>
      <c r="BI60" s="119">
        <v>3</v>
      </c>
      <c r="BJ60" s="119">
        <v>3</v>
      </c>
      <c r="BK60" s="119">
        <v>2</v>
      </c>
      <c r="BL60" s="120">
        <v>2</v>
      </c>
      <c r="BM60" s="120">
        <v>3</v>
      </c>
      <c r="BN60" s="120">
        <v>3</v>
      </c>
      <c r="BO60" s="120">
        <v>3</v>
      </c>
      <c r="BP60" s="120">
        <v>2</v>
      </c>
      <c r="BQ60" s="119">
        <v>2</v>
      </c>
      <c r="BR60" s="119">
        <v>2</v>
      </c>
      <c r="BS60" s="122">
        <v>19</v>
      </c>
      <c r="BT60" s="122">
        <v>2</v>
      </c>
      <c r="BU60" s="122">
        <v>1</v>
      </c>
      <c r="BV60" s="122">
        <v>2</v>
      </c>
      <c r="BW60" s="127">
        <v>45</v>
      </c>
      <c r="BX60" s="127">
        <v>65</v>
      </c>
      <c r="BY60" s="127">
        <v>2</v>
      </c>
      <c r="BZ60" s="127">
        <v>9</v>
      </c>
      <c r="CA60" s="149">
        <v>2</v>
      </c>
      <c r="CB60" s="127">
        <v>31</v>
      </c>
      <c r="CC60" s="122">
        <v>14</v>
      </c>
      <c r="CD60" s="122">
        <v>5</v>
      </c>
      <c r="CE60" s="122">
        <v>6</v>
      </c>
      <c r="CF60" s="122">
        <v>4</v>
      </c>
      <c r="CG60" s="122">
        <v>15</v>
      </c>
      <c r="CH60" s="122">
        <v>41</v>
      </c>
      <c r="CI60" s="122">
        <v>2</v>
      </c>
      <c r="CJ60" s="122">
        <v>8</v>
      </c>
      <c r="CK60" s="122">
        <v>31</v>
      </c>
      <c r="CL60">
        <f t="shared" si="0"/>
        <v>4.0999999999999996</v>
      </c>
      <c r="CM60">
        <f t="shared" si="1"/>
        <v>2</v>
      </c>
    </row>
    <row r="61" spans="2:91" ht="15" customHeight="1" thickBot="1">
      <c r="B61" s="118">
        <v>60</v>
      </c>
      <c r="C61" s="119">
        <v>2</v>
      </c>
      <c r="D61" s="119">
        <v>2</v>
      </c>
      <c r="E61" s="119">
        <v>1</v>
      </c>
      <c r="F61" s="119">
        <v>1</v>
      </c>
      <c r="G61" s="119">
        <v>1</v>
      </c>
      <c r="H61" s="120">
        <v>3</v>
      </c>
      <c r="I61" s="120">
        <v>1</v>
      </c>
      <c r="J61" s="120">
        <v>1</v>
      </c>
      <c r="K61" s="120">
        <v>3</v>
      </c>
      <c r="L61" s="120">
        <v>2</v>
      </c>
      <c r="M61" s="119">
        <v>2</v>
      </c>
      <c r="N61" s="119">
        <v>2</v>
      </c>
      <c r="O61" s="119">
        <v>3</v>
      </c>
      <c r="P61" s="119">
        <v>2</v>
      </c>
      <c r="Q61" s="119">
        <v>1</v>
      </c>
      <c r="R61" s="120">
        <v>1</v>
      </c>
      <c r="S61" s="120">
        <v>1</v>
      </c>
      <c r="T61" s="120">
        <v>1</v>
      </c>
      <c r="U61" s="120">
        <v>3</v>
      </c>
      <c r="V61" s="120">
        <v>3</v>
      </c>
      <c r="W61" s="119">
        <v>3</v>
      </c>
      <c r="X61" s="119">
        <v>2</v>
      </c>
      <c r="Y61" s="121">
        <v>2</v>
      </c>
      <c r="Z61" s="122">
        <v>1</v>
      </c>
      <c r="AA61" s="122">
        <v>4</v>
      </c>
      <c r="AB61" s="122">
        <v>7</v>
      </c>
      <c r="AC61" s="122">
        <v>7</v>
      </c>
      <c r="AD61" s="122">
        <v>7</v>
      </c>
      <c r="AE61" s="123">
        <v>7</v>
      </c>
      <c r="AF61" s="123">
        <v>7</v>
      </c>
      <c r="AG61" s="123">
        <v>7</v>
      </c>
      <c r="AH61" s="123">
        <v>7</v>
      </c>
      <c r="AI61" s="123">
        <v>7</v>
      </c>
      <c r="AJ61" s="122">
        <v>7</v>
      </c>
      <c r="AK61" s="122">
        <v>7</v>
      </c>
      <c r="AL61" s="122">
        <v>7</v>
      </c>
      <c r="AM61" s="122">
        <v>7</v>
      </c>
      <c r="AN61" s="122">
        <v>7</v>
      </c>
      <c r="AO61" s="123">
        <v>5.4</v>
      </c>
      <c r="AP61" s="124">
        <v>2</v>
      </c>
      <c r="AQ61" s="124">
        <v>2</v>
      </c>
      <c r="AR61" s="124">
        <v>2</v>
      </c>
      <c r="AS61" s="125">
        <v>4</v>
      </c>
      <c r="AT61" s="126">
        <v>1</v>
      </c>
      <c r="AU61" s="126">
        <v>1</v>
      </c>
      <c r="AV61" s="126">
        <v>1</v>
      </c>
      <c r="AW61" s="126">
        <v>1</v>
      </c>
      <c r="AX61" s="126">
        <v>0</v>
      </c>
      <c r="AY61" s="127">
        <v>0</v>
      </c>
      <c r="AZ61" s="127">
        <v>0</v>
      </c>
      <c r="BA61" s="127">
        <v>0</v>
      </c>
      <c r="BB61" s="127">
        <v>2</v>
      </c>
      <c r="BC61" s="127">
        <v>1</v>
      </c>
      <c r="BD61" s="144">
        <v>1</v>
      </c>
      <c r="BE61" s="126">
        <v>2</v>
      </c>
      <c r="BF61" s="147">
        <v>3</v>
      </c>
      <c r="BG61" s="119">
        <v>4</v>
      </c>
      <c r="BH61" s="119">
        <v>4</v>
      </c>
      <c r="BI61" s="119">
        <v>4</v>
      </c>
      <c r="BJ61" s="119">
        <v>4</v>
      </c>
      <c r="BK61" s="119">
        <v>4</v>
      </c>
      <c r="BL61" s="120">
        <v>4</v>
      </c>
      <c r="BM61" s="120">
        <v>4</v>
      </c>
      <c r="BN61" s="120">
        <v>4</v>
      </c>
      <c r="BO61" s="120">
        <v>4</v>
      </c>
      <c r="BP61" s="120">
        <v>4</v>
      </c>
      <c r="BQ61" s="119">
        <v>4</v>
      </c>
      <c r="BR61" s="119">
        <v>4</v>
      </c>
      <c r="BS61" s="122">
        <v>19</v>
      </c>
      <c r="BT61" s="122">
        <v>2</v>
      </c>
      <c r="BU61" s="122">
        <v>1</v>
      </c>
      <c r="BV61" s="122">
        <v>2</v>
      </c>
      <c r="BW61" s="127">
        <v>41</v>
      </c>
      <c r="BX61" s="127">
        <v>100.4</v>
      </c>
      <c r="BY61" s="127">
        <v>6</v>
      </c>
      <c r="BZ61" s="127">
        <v>9</v>
      </c>
      <c r="CA61" s="149">
        <v>3</v>
      </c>
      <c r="CB61" s="127">
        <v>48</v>
      </c>
      <c r="CC61" s="122">
        <v>14</v>
      </c>
      <c r="CD61" s="122">
        <v>5</v>
      </c>
      <c r="CE61" s="122">
        <v>4</v>
      </c>
      <c r="CF61" s="122">
        <v>2</v>
      </c>
      <c r="CG61" s="122">
        <v>13</v>
      </c>
      <c r="CH61" s="122">
        <v>49</v>
      </c>
      <c r="CI61" s="122">
        <v>6</v>
      </c>
      <c r="CJ61" s="122">
        <v>8</v>
      </c>
      <c r="CK61" s="122">
        <v>48</v>
      </c>
      <c r="CL61">
        <f t="shared" si="0"/>
        <v>4</v>
      </c>
      <c r="CM61">
        <f t="shared" si="1"/>
        <v>6</v>
      </c>
    </row>
    <row r="62" spans="2:91" ht="15" customHeight="1" thickBot="1">
      <c r="B62" s="118">
        <v>61</v>
      </c>
      <c r="C62" s="119">
        <v>2</v>
      </c>
      <c r="D62" s="119">
        <v>1</v>
      </c>
      <c r="E62" s="119">
        <v>1</v>
      </c>
      <c r="F62" s="119">
        <v>1</v>
      </c>
      <c r="G62" s="119">
        <v>1</v>
      </c>
      <c r="H62" s="120">
        <v>1</v>
      </c>
      <c r="I62" s="120">
        <v>3</v>
      </c>
      <c r="J62" s="120">
        <v>3</v>
      </c>
      <c r="K62" s="120">
        <v>2</v>
      </c>
      <c r="L62" s="120">
        <v>2</v>
      </c>
      <c r="M62" s="119">
        <v>1</v>
      </c>
      <c r="N62" s="119">
        <v>3</v>
      </c>
      <c r="O62" s="119">
        <v>2</v>
      </c>
      <c r="P62" s="119">
        <v>2</v>
      </c>
      <c r="Q62" s="119">
        <v>1</v>
      </c>
      <c r="R62" s="120">
        <v>1</v>
      </c>
      <c r="S62" s="120">
        <v>1</v>
      </c>
      <c r="T62" s="120">
        <v>1</v>
      </c>
      <c r="U62" s="120">
        <v>2</v>
      </c>
      <c r="V62" s="120">
        <v>1</v>
      </c>
      <c r="W62" s="119">
        <v>1</v>
      </c>
      <c r="X62" s="119">
        <v>3</v>
      </c>
      <c r="Y62" s="121">
        <v>3</v>
      </c>
      <c r="Z62" s="122">
        <v>1</v>
      </c>
      <c r="AA62" s="122">
        <v>3</v>
      </c>
      <c r="AB62" s="122">
        <v>7</v>
      </c>
      <c r="AC62" s="122">
        <v>7</v>
      </c>
      <c r="AD62" s="122">
        <v>7</v>
      </c>
      <c r="AE62" s="123">
        <v>7</v>
      </c>
      <c r="AF62" s="123">
        <v>5</v>
      </c>
      <c r="AG62" s="123">
        <v>7</v>
      </c>
      <c r="AH62" s="123">
        <v>7</v>
      </c>
      <c r="AI62" s="123">
        <v>4</v>
      </c>
      <c r="AJ62" s="122">
        <v>4</v>
      </c>
      <c r="AK62" s="122">
        <v>5</v>
      </c>
      <c r="AL62" s="122">
        <v>5</v>
      </c>
      <c r="AM62" s="122">
        <v>5</v>
      </c>
      <c r="AN62" s="122">
        <v>5</v>
      </c>
      <c r="AO62" s="123">
        <v>5</v>
      </c>
      <c r="AP62" s="124">
        <v>4</v>
      </c>
      <c r="AQ62" s="124">
        <v>4</v>
      </c>
      <c r="AR62" s="124">
        <v>3</v>
      </c>
      <c r="AS62" s="125">
        <v>2</v>
      </c>
      <c r="AT62" s="126">
        <v>0</v>
      </c>
      <c r="AU62" s="126">
        <v>0</v>
      </c>
      <c r="AV62" s="126">
        <v>0</v>
      </c>
      <c r="AW62" s="126">
        <v>0</v>
      </c>
      <c r="AX62" s="126">
        <v>0</v>
      </c>
      <c r="AY62" s="127">
        <v>0</v>
      </c>
      <c r="AZ62" s="127">
        <v>0</v>
      </c>
      <c r="BA62" s="127">
        <v>0</v>
      </c>
      <c r="BB62" s="127">
        <v>0</v>
      </c>
      <c r="BC62" s="127">
        <v>0</v>
      </c>
      <c r="BD62" s="144">
        <v>1</v>
      </c>
      <c r="BE62" s="126">
        <v>2</v>
      </c>
      <c r="BF62" s="147">
        <v>2</v>
      </c>
      <c r="BG62" s="119">
        <v>4</v>
      </c>
      <c r="BH62" s="119">
        <v>3</v>
      </c>
      <c r="BI62" s="119">
        <v>3</v>
      </c>
      <c r="BJ62" s="119">
        <v>4</v>
      </c>
      <c r="BK62" s="119">
        <v>3</v>
      </c>
      <c r="BL62" s="120">
        <v>3</v>
      </c>
      <c r="BM62" s="120">
        <v>4</v>
      </c>
      <c r="BN62" s="120">
        <v>3</v>
      </c>
      <c r="BO62" s="120">
        <v>3</v>
      </c>
      <c r="BP62" s="120">
        <v>3</v>
      </c>
      <c r="BQ62" s="119">
        <v>3</v>
      </c>
      <c r="BR62" s="119">
        <v>2</v>
      </c>
      <c r="BS62" s="122">
        <v>21</v>
      </c>
      <c r="BT62" s="122">
        <v>1</v>
      </c>
      <c r="BU62" s="122">
        <v>1</v>
      </c>
      <c r="BV62" s="122">
        <v>2</v>
      </c>
      <c r="BW62" s="127">
        <v>36</v>
      </c>
      <c r="BX62" s="127">
        <v>83</v>
      </c>
      <c r="BY62" s="127">
        <v>5</v>
      </c>
      <c r="BZ62" s="127">
        <v>2</v>
      </c>
      <c r="CA62" s="149">
        <v>2</v>
      </c>
      <c r="CB62" s="127">
        <v>38</v>
      </c>
      <c r="CC62" s="122">
        <v>12</v>
      </c>
      <c r="CD62" s="122">
        <v>7</v>
      </c>
      <c r="CE62" s="122">
        <v>4</v>
      </c>
      <c r="CF62" s="122">
        <v>2</v>
      </c>
      <c r="CG62" s="122">
        <v>12</v>
      </c>
      <c r="CH62" s="122">
        <v>47</v>
      </c>
      <c r="CI62" s="122">
        <v>5</v>
      </c>
      <c r="CJ62" s="122">
        <v>1</v>
      </c>
      <c r="CK62" s="122">
        <v>38</v>
      </c>
      <c r="CL62">
        <f t="shared" si="0"/>
        <v>8</v>
      </c>
      <c r="CM62">
        <f t="shared" si="1"/>
        <v>5</v>
      </c>
    </row>
    <row r="63" spans="2:91" ht="15" customHeight="1" thickBot="1">
      <c r="B63" s="118">
        <v>62</v>
      </c>
      <c r="C63" s="119">
        <v>2</v>
      </c>
      <c r="D63" s="119">
        <v>1</v>
      </c>
      <c r="E63" s="119">
        <v>2</v>
      </c>
      <c r="F63" s="119">
        <v>3</v>
      </c>
      <c r="G63" s="119">
        <v>4</v>
      </c>
      <c r="H63" s="120">
        <v>3</v>
      </c>
      <c r="I63" s="120">
        <v>3</v>
      </c>
      <c r="J63" s="120">
        <v>2</v>
      </c>
      <c r="K63" s="120">
        <v>4</v>
      </c>
      <c r="L63" s="120">
        <v>4</v>
      </c>
      <c r="M63" s="119">
        <v>2</v>
      </c>
      <c r="N63" s="119">
        <v>2</v>
      </c>
      <c r="O63" s="119">
        <v>1</v>
      </c>
      <c r="P63" s="119">
        <v>1</v>
      </c>
      <c r="Q63" s="119">
        <v>1</v>
      </c>
      <c r="R63" s="120">
        <v>1</v>
      </c>
      <c r="S63" s="120">
        <v>2</v>
      </c>
      <c r="T63" s="120">
        <v>3</v>
      </c>
      <c r="U63" s="120">
        <v>4</v>
      </c>
      <c r="V63" s="120">
        <v>2</v>
      </c>
      <c r="W63" s="119">
        <v>1</v>
      </c>
      <c r="X63" s="119">
        <v>2</v>
      </c>
      <c r="Y63" s="121">
        <v>2</v>
      </c>
      <c r="Z63" s="122">
        <v>3</v>
      </c>
      <c r="AA63" s="122">
        <v>4</v>
      </c>
      <c r="AB63" s="122">
        <v>6</v>
      </c>
      <c r="AC63" s="122">
        <v>4</v>
      </c>
      <c r="AD63" s="122">
        <v>6</v>
      </c>
      <c r="AE63" s="123">
        <v>6</v>
      </c>
      <c r="AF63" s="123">
        <v>6</v>
      </c>
      <c r="AG63" s="123">
        <v>6</v>
      </c>
      <c r="AH63" s="123">
        <v>4</v>
      </c>
      <c r="AI63" s="123">
        <v>5</v>
      </c>
      <c r="AJ63" s="122">
        <v>5</v>
      </c>
      <c r="AK63" s="122">
        <v>6</v>
      </c>
      <c r="AL63" s="122">
        <v>5</v>
      </c>
      <c r="AM63" s="122">
        <v>4</v>
      </c>
      <c r="AN63" s="122">
        <v>4</v>
      </c>
      <c r="AO63" s="123">
        <v>4</v>
      </c>
      <c r="AP63" s="124">
        <v>2</v>
      </c>
      <c r="AQ63" s="124">
        <v>4</v>
      </c>
      <c r="AR63" s="124">
        <v>4</v>
      </c>
      <c r="AS63" s="125">
        <v>2</v>
      </c>
      <c r="AT63" s="126">
        <v>3</v>
      </c>
      <c r="AU63" s="126">
        <v>1</v>
      </c>
      <c r="AV63" s="126">
        <v>1</v>
      </c>
      <c r="AW63" s="126">
        <v>0</v>
      </c>
      <c r="AX63" s="126">
        <v>0</v>
      </c>
      <c r="AY63" s="127">
        <v>0</v>
      </c>
      <c r="AZ63" s="127">
        <v>0</v>
      </c>
      <c r="BA63" s="127">
        <v>0</v>
      </c>
      <c r="BB63" s="127">
        <v>1</v>
      </c>
      <c r="BC63" s="127">
        <v>1</v>
      </c>
      <c r="BD63" s="144">
        <v>0</v>
      </c>
      <c r="BE63" s="126">
        <v>3</v>
      </c>
      <c r="BF63" s="147">
        <v>2</v>
      </c>
      <c r="BG63" s="119">
        <v>3</v>
      </c>
      <c r="BH63" s="119">
        <v>2</v>
      </c>
      <c r="BI63" s="119">
        <v>2</v>
      </c>
      <c r="BJ63" s="119">
        <v>3</v>
      </c>
      <c r="BK63" s="119">
        <v>2</v>
      </c>
      <c r="BL63" s="120">
        <v>2</v>
      </c>
      <c r="BM63" s="120">
        <v>3</v>
      </c>
      <c r="BN63" s="120">
        <v>3</v>
      </c>
      <c r="BO63" s="120">
        <v>4</v>
      </c>
      <c r="BP63" s="120">
        <v>2</v>
      </c>
      <c r="BQ63" s="119">
        <v>3</v>
      </c>
      <c r="BR63" s="119">
        <v>3</v>
      </c>
      <c r="BS63" s="122">
        <v>19</v>
      </c>
      <c r="BT63" s="122">
        <v>2</v>
      </c>
      <c r="BU63" s="122">
        <v>1</v>
      </c>
      <c r="BV63" s="122">
        <v>2</v>
      </c>
      <c r="BW63" s="127">
        <v>50</v>
      </c>
      <c r="BX63" s="127">
        <v>75</v>
      </c>
      <c r="BY63" s="127">
        <v>6</v>
      </c>
      <c r="BZ63" s="127">
        <v>10</v>
      </c>
      <c r="CA63" s="149">
        <v>2</v>
      </c>
      <c r="CB63" s="127">
        <v>32</v>
      </c>
      <c r="CC63" s="122">
        <v>14</v>
      </c>
      <c r="CD63" s="122">
        <v>8</v>
      </c>
      <c r="CE63" s="122">
        <v>4</v>
      </c>
      <c r="CF63" s="122">
        <v>5</v>
      </c>
      <c r="CG63" s="122">
        <v>12</v>
      </c>
      <c r="CH63" s="122">
        <v>38</v>
      </c>
      <c r="CI63" s="122">
        <v>6</v>
      </c>
      <c r="CJ63" s="122">
        <v>7</v>
      </c>
      <c r="CK63" s="122">
        <v>32</v>
      </c>
      <c r="CL63">
        <f t="shared" si="0"/>
        <v>6</v>
      </c>
      <c r="CM63">
        <f t="shared" si="1"/>
        <v>6</v>
      </c>
    </row>
    <row r="64" spans="2:91" ht="15" customHeight="1" thickBot="1">
      <c r="B64" s="118">
        <v>63</v>
      </c>
      <c r="C64" s="119">
        <v>1</v>
      </c>
      <c r="D64" s="119">
        <v>1</v>
      </c>
      <c r="E64" s="119">
        <v>1</v>
      </c>
      <c r="F64" s="119">
        <v>1</v>
      </c>
      <c r="G64" s="119">
        <v>3</v>
      </c>
      <c r="H64" s="120">
        <v>3</v>
      </c>
      <c r="I64" s="120">
        <v>3</v>
      </c>
      <c r="J64" s="120">
        <v>2</v>
      </c>
      <c r="K64" s="120">
        <v>3</v>
      </c>
      <c r="L64" s="120">
        <v>3</v>
      </c>
      <c r="M64" s="119">
        <v>3</v>
      </c>
      <c r="N64" s="119">
        <v>2</v>
      </c>
      <c r="O64" s="119">
        <v>3</v>
      </c>
      <c r="P64" s="119">
        <v>3</v>
      </c>
      <c r="Q64" s="119">
        <v>3</v>
      </c>
      <c r="R64" s="120">
        <v>2</v>
      </c>
      <c r="S64" s="120">
        <v>3</v>
      </c>
      <c r="T64" s="120">
        <v>3</v>
      </c>
      <c r="U64" s="120">
        <v>3</v>
      </c>
      <c r="V64" s="120">
        <v>3</v>
      </c>
      <c r="W64" s="119">
        <v>3</v>
      </c>
      <c r="X64" s="119">
        <v>3</v>
      </c>
      <c r="Y64" s="121">
        <v>2.4</v>
      </c>
      <c r="Z64" s="122">
        <v>1</v>
      </c>
      <c r="AA64" s="122">
        <v>2</v>
      </c>
      <c r="AB64" s="122">
        <v>6</v>
      </c>
      <c r="AC64" s="122">
        <v>6</v>
      </c>
      <c r="AD64" s="122">
        <v>6</v>
      </c>
      <c r="AE64" s="123">
        <v>7</v>
      </c>
      <c r="AF64" s="123">
        <v>7</v>
      </c>
      <c r="AG64" s="123">
        <v>5</v>
      </c>
      <c r="AH64" s="123">
        <v>4</v>
      </c>
      <c r="AI64" s="123">
        <v>4</v>
      </c>
      <c r="AJ64" s="122">
        <v>4</v>
      </c>
      <c r="AK64" s="122">
        <v>4</v>
      </c>
      <c r="AL64" s="122">
        <v>4</v>
      </c>
      <c r="AM64" s="122">
        <v>4</v>
      </c>
      <c r="AN64" s="122">
        <v>4</v>
      </c>
      <c r="AO64" s="123">
        <v>4</v>
      </c>
      <c r="AP64" s="124">
        <v>1</v>
      </c>
      <c r="AQ64" s="124">
        <v>1</v>
      </c>
      <c r="AR64" s="124">
        <v>1</v>
      </c>
      <c r="AS64" s="125">
        <v>2</v>
      </c>
      <c r="AT64" s="126">
        <v>0</v>
      </c>
      <c r="AU64" s="126">
        <v>2</v>
      </c>
      <c r="AV64" s="126">
        <v>1</v>
      </c>
      <c r="AW64" s="126">
        <v>3</v>
      </c>
      <c r="AX64" s="126">
        <v>1</v>
      </c>
      <c r="AY64" s="127">
        <v>1</v>
      </c>
      <c r="AZ64" s="127">
        <v>0</v>
      </c>
      <c r="BA64" s="127">
        <v>1</v>
      </c>
      <c r="BB64" s="127">
        <v>0</v>
      </c>
      <c r="BC64" s="127">
        <v>3</v>
      </c>
      <c r="BD64" s="144">
        <v>1</v>
      </c>
      <c r="BE64" s="126">
        <v>3</v>
      </c>
      <c r="BF64" s="147">
        <v>2</v>
      </c>
      <c r="BG64" s="119">
        <v>4</v>
      </c>
      <c r="BH64" s="119">
        <v>3</v>
      </c>
      <c r="BI64" s="119">
        <v>2</v>
      </c>
      <c r="BJ64" s="119">
        <v>2</v>
      </c>
      <c r="BK64" s="119">
        <v>2</v>
      </c>
      <c r="BL64" s="120">
        <v>3</v>
      </c>
      <c r="BM64" s="120">
        <v>3</v>
      </c>
      <c r="BN64" s="120">
        <v>4</v>
      </c>
      <c r="BO64" s="120">
        <v>4</v>
      </c>
      <c r="BP64" s="120">
        <v>2</v>
      </c>
      <c r="BQ64" s="119">
        <v>2</v>
      </c>
      <c r="BR64" s="119">
        <v>1</v>
      </c>
      <c r="BS64" s="122">
        <v>18</v>
      </c>
      <c r="BT64" s="122">
        <v>1</v>
      </c>
      <c r="BU64" s="122">
        <v>1</v>
      </c>
      <c r="BV64" s="122">
        <v>2</v>
      </c>
      <c r="BW64" s="127">
        <v>55</v>
      </c>
      <c r="BX64" s="127">
        <v>71</v>
      </c>
      <c r="BY64" s="127">
        <v>3</v>
      </c>
      <c r="BZ64" s="127">
        <v>14</v>
      </c>
      <c r="CA64" s="149">
        <v>2</v>
      </c>
      <c r="CB64" s="127">
        <v>32</v>
      </c>
      <c r="CC64" s="122">
        <v>17</v>
      </c>
      <c r="CD64" s="122">
        <v>8</v>
      </c>
      <c r="CE64" s="122">
        <v>6</v>
      </c>
      <c r="CF64" s="122">
        <v>6</v>
      </c>
      <c r="CG64" s="122">
        <v>19</v>
      </c>
      <c r="CH64" s="122">
        <v>41</v>
      </c>
      <c r="CI64" s="122">
        <v>3</v>
      </c>
      <c r="CJ64" s="122">
        <v>11</v>
      </c>
      <c r="CK64" s="122">
        <v>32</v>
      </c>
      <c r="CL64">
        <f t="shared" si="0"/>
        <v>2</v>
      </c>
      <c r="CM64">
        <f t="shared" si="1"/>
        <v>3</v>
      </c>
    </row>
    <row r="65" spans="2:91" ht="15" customHeight="1" thickBot="1">
      <c r="B65" s="118">
        <v>64</v>
      </c>
      <c r="C65" s="119">
        <v>2</v>
      </c>
      <c r="D65" s="119">
        <v>2</v>
      </c>
      <c r="E65" s="119">
        <v>2</v>
      </c>
      <c r="F65" s="119">
        <v>2</v>
      </c>
      <c r="G65" s="119">
        <v>2</v>
      </c>
      <c r="H65" s="120">
        <v>2</v>
      </c>
      <c r="I65" s="120">
        <v>2</v>
      </c>
      <c r="J65" s="120">
        <v>2</v>
      </c>
      <c r="K65" s="120">
        <v>2</v>
      </c>
      <c r="L65" s="120">
        <v>2</v>
      </c>
      <c r="M65" s="119">
        <v>2</v>
      </c>
      <c r="N65" s="119">
        <v>2</v>
      </c>
      <c r="O65" s="119">
        <v>2</v>
      </c>
      <c r="P65" s="119">
        <v>2</v>
      </c>
      <c r="Q65" s="119">
        <v>2</v>
      </c>
      <c r="R65" s="120">
        <v>2</v>
      </c>
      <c r="S65" s="120">
        <v>2</v>
      </c>
      <c r="T65" s="120">
        <v>2</v>
      </c>
      <c r="U65" s="120">
        <v>2</v>
      </c>
      <c r="V65" s="120">
        <v>2</v>
      </c>
      <c r="W65" s="119">
        <v>4</v>
      </c>
      <c r="X65" s="119">
        <v>4</v>
      </c>
      <c r="Y65" s="121">
        <v>3</v>
      </c>
      <c r="Z65" s="122">
        <v>4</v>
      </c>
      <c r="AA65" s="122">
        <v>2</v>
      </c>
      <c r="AB65" s="122">
        <v>5</v>
      </c>
      <c r="AC65" s="122">
        <v>5</v>
      </c>
      <c r="AD65" s="122">
        <v>5</v>
      </c>
      <c r="AE65" s="123">
        <v>5</v>
      </c>
      <c r="AF65" s="123">
        <v>5</v>
      </c>
      <c r="AG65" s="123">
        <v>5</v>
      </c>
      <c r="AH65" s="123">
        <v>5</v>
      </c>
      <c r="AI65" s="123">
        <v>5</v>
      </c>
      <c r="AJ65" s="122">
        <v>5</v>
      </c>
      <c r="AK65" s="122">
        <v>5</v>
      </c>
      <c r="AL65" s="122">
        <v>5</v>
      </c>
      <c r="AM65" s="122">
        <v>5</v>
      </c>
      <c r="AN65" s="122">
        <v>5</v>
      </c>
      <c r="AO65" s="123">
        <v>5</v>
      </c>
      <c r="AP65" s="124">
        <v>3</v>
      </c>
      <c r="AQ65" s="124">
        <v>3</v>
      </c>
      <c r="AR65" s="124">
        <v>3</v>
      </c>
      <c r="AS65" s="125">
        <v>3</v>
      </c>
      <c r="AT65" s="126">
        <v>2</v>
      </c>
      <c r="AU65" s="126">
        <v>2</v>
      </c>
      <c r="AV65" s="126">
        <v>2</v>
      </c>
      <c r="AW65" s="126">
        <v>2</v>
      </c>
      <c r="AX65" s="126">
        <v>2</v>
      </c>
      <c r="AY65" s="127">
        <v>1</v>
      </c>
      <c r="AZ65" s="127">
        <v>1</v>
      </c>
      <c r="BA65" s="127">
        <v>1</v>
      </c>
      <c r="BB65" s="127">
        <v>1</v>
      </c>
      <c r="BC65" s="127">
        <v>1</v>
      </c>
      <c r="BD65" s="144">
        <v>1</v>
      </c>
      <c r="BE65" s="126">
        <v>3</v>
      </c>
      <c r="BF65" s="147">
        <v>2</v>
      </c>
      <c r="BG65" s="119">
        <v>3</v>
      </c>
      <c r="BH65" s="119">
        <v>3</v>
      </c>
      <c r="BI65" s="119">
        <v>3</v>
      </c>
      <c r="BJ65" s="119">
        <v>3</v>
      </c>
      <c r="BK65" s="119">
        <v>3</v>
      </c>
      <c r="BL65" s="120">
        <v>3</v>
      </c>
      <c r="BM65" s="120">
        <v>3</v>
      </c>
      <c r="BN65" s="120">
        <v>3</v>
      </c>
      <c r="BO65" s="120">
        <v>3</v>
      </c>
      <c r="BP65" s="120">
        <v>2</v>
      </c>
      <c r="BQ65" s="119">
        <v>3</v>
      </c>
      <c r="BR65" s="119">
        <v>2</v>
      </c>
      <c r="BS65" s="122">
        <v>19</v>
      </c>
      <c r="BT65" s="122">
        <v>1</v>
      </c>
      <c r="BU65" s="122">
        <v>1</v>
      </c>
      <c r="BV65" s="122">
        <v>2</v>
      </c>
      <c r="BW65" s="127">
        <v>48</v>
      </c>
      <c r="BX65" s="127">
        <v>72</v>
      </c>
      <c r="BY65" s="127">
        <v>6</v>
      </c>
      <c r="BZ65" s="127">
        <v>17</v>
      </c>
      <c r="CA65" s="149">
        <v>2</v>
      </c>
      <c r="CB65" s="127">
        <v>34</v>
      </c>
      <c r="CC65" s="122">
        <v>12</v>
      </c>
      <c r="CD65" s="122">
        <v>6</v>
      </c>
      <c r="CE65" s="122">
        <v>6</v>
      </c>
      <c r="CF65" s="122">
        <v>4</v>
      </c>
      <c r="CG65" s="122">
        <v>14</v>
      </c>
      <c r="CH65" s="122">
        <v>35</v>
      </c>
      <c r="CI65" s="122">
        <v>6</v>
      </c>
      <c r="CJ65" s="122">
        <v>13</v>
      </c>
      <c r="CK65" s="122">
        <v>34</v>
      </c>
      <c r="CL65">
        <f t="shared" si="0"/>
        <v>6</v>
      </c>
      <c r="CM65">
        <f t="shared" si="1"/>
        <v>6</v>
      </c>
    </row>
    <row r="66" spans="2:91" ht="15" customHeight="1" thickBot="1">
      <c r="B66" s="118">
        <v>65</v>
      </c>
      <c r="C66" s="119">
        <v>1</v>
      </c>
      <c r="D66" s="119">
        <v>1</v>
      </c>
      <c r="E66" s="119">
        <v>1</v>
      </c>
      <c r="F66" s="119">
        <v>2</v>
      </c>
      <c r="G66" s="119">
        <v>1</v>
      </c>
      <c r="H66" s="120">
        <v>1</v>
      </c>
      <c r="I66" s="120">
        <v>1</v>
      </c>
      <c r="J66" s="120">
        <v>2</v>
      </c>
      <c r="K66" s="120">
        <v>3</v>
      </c>
      <c r="L66" s="120">
        <v>2</v>
      </c>
      <c r="M66" s="119">
        <v>3</v>
      </c>
      <c r="N66" s="119">
        <v>3</v>
      </c>
      <c r="O66" s="119">
        <v>3</v>
      </c>
      <c r="P66" s="119">
        <v>3</v>
      </c>
      <c r="Q66" s="119">
        <v>3</v>
      </c>
      <c r="R66" s="120">
        <v>3</v>
      </c>
      <c r="S66" s="120">
        <v>3</v>
      </c>
      <c r="T66" s="120">
        <v>3</v>
      </c>
      <c r="U66" s="120">
        <v>4</v>
      </c>
      <c r="V66" s="120">
        <v>2</v>
      </c>
      <c r="W66" s="119">
        <v>1</v>
      </c>
      <c r="X66" s="119">
        <v>3</v>
      </c>
      <c r="Y66" s="121">
        <v>2</v>
      </c>
      <c r="Z66" s="122">
        <v>3</v>
      </c>
      <c r="AA66" s="122">
        <v>4</v>
      </c>
      <c r="AB66" s="122">
        <v>6</v>
      </c>
      <c r="AC66" s="122">
        <v>6</v>
      </c>
      <c r="AD66" s="122">
        <v>6</v>
      </c>
      <c r="AE66" s="123">
        <v>7</v>
      </c>
      <c r="AF66" s="123">
        <v>5</v>
      </c>
      <c r="AG66" s="123">
        <v>7</v>
      </c>
      <c r="AH66" s="123">
        <v>7</v>
      </c>
      <c r="AI66" s="123">
        <v>7</v>
      </c>
      <c r="AJ66" s="122">
        <v>7</v>
      </c>
      <c r="AK66" s="122">
        <v>7</v>
      </c>
      <c r="AL66" s="122">
        <v>7</v>
      </c>
      <c r="AM66" s="122">
        <v>7</v>
      </c>
      <c r="AN66" s="122">
        <v>5</v>
      </c>
      <c r="AO66" s="123">
        <v>7</v>
      </c>
      <c r="AP66" s="124">
        <v>3</v>
      </c>
      <c r="AQ66" s="124">
        <v>2</v>
      </c>
      <c r="AR66" s="124">
        <v>2</v>
      </c>
      <c r="AS66" s="125">
        <v>2</v>
      </c>
      <c r="AT66" s="126">
        <v>1</v>
      </c>
      <c r="AU66" s="126">
        <v>1</v>
      </c>
      <c r="AV66" s="126">
        <v>2</v>
      </c>
      <c r="AW66" s="126">
        <v>2</v>
      </c>
      <c r="AX66" s="126">
        <v>1</v>
      </c>
      <c r="AY66" s="127">
        <v>2</v>
      </c>
      <c r="AZ66" s="127">
        <v>2</v>
      </c>
      <c r="BA66" s="127">
        <v>1</v>
      </c>
      <c r="BB66" s="127">
        <v>1</v>
      </c>
      <c r="BC66" s="127">
        <v>2</v>
      </c>
      <c r="BD66" s="144">
        <v>2</v>
      </c>
      <c r="BE66" s="126">
        <v>2</v>
      </c>
      <c r="BF66" s="147">
        <v>3</v>
      </c>
      <c r="BG66" s="119">
        <v>3</v>
      </c>
      <c r="BH66" s="119">
        <v>3</v>
      </c>
      <c r="BI66" s="119">
        <v>3</v>
      </c>
      <c r="BJ66" s="119">
        <v>3</v>
      </c>
      <c r="BK66" s="119">
        <v>2</v>
      </c>
      <c r="BL66" s="120">
        <v>3</v>
      </c>
      <c r="BM66" s="120">
        <v>3</v>
      </c>
      <c r="BN66" s="120">
        <v>3</v>
      </c>
      <c r="BO66" s="120">
        <v>3</v>
      </c>
      <c r="BP66" s="120">
        <v>2</v>
      </c>
      <c r="BQ66" s="119">
        <v>3</v>
      </c>
      <c r="BR66" s="119">
        <v>2</v>
      </c>
      <c r="BS66" s="122">
        <v>19</v>
      </c>
      <c r="BT66" s="122">
        <v>2</v>
      </c>
      <c r="BU66" s="122">
        <v>1</v>
      </c>
      <c r="BV66" s="122">
        <v>2</v>
      </c>
      <c r="BW66" s="127">
        <v>49</v>
      </c>
      <c r="BX66" s="127">
        <v>95</v>
      </c>
      <c r="BY66" s="127">
        <v>4</v>
      </c>
      <c r="BZ66" s="127">
        <v>16</v>
      </c>
      <c r="CA66" s="149">
        <v>3</v>
      </c>
      <c r="CB66" s="127">
        <v>33</v>
      </c>
      <c r="CC66" s="122">
        <v>17</v>
      </c>
      <c r="CD66" s="122">
        <v>4</v>
      </c>
      <c r="CE66" s="122">
        <v>7</v>
      </c>
      <c r="CF66" s="122">
        <v>6</v>
      </c>
      <c r="CG66" s="122">
        <v>20</v>
      </c>
      <c r="CH66" s="122">
        <v>44</v>
      </c>
      <c r="CI66" s="122">
        <v>4</v>
      </c>
      <c r="CJ66" s="122">
        <v>14</v>
      </c>
      <c r="CK66" s="122">
        <v>33</v>
      </c>
      <c r="CL66">
        <f t="shared" si="0"/>
        <v>5</v>
      </c>
      <c r="CM66">
        <f t="shared" si="1"/>
        <v>4</v>
      </c>
    </row>
    <row r="67" spans="2:91" ht="15" customHeight="1" thickBot="1">
      <c r="B67" s="118">
        <v>66</v>
      </c>
      <c r="C67" s="119">
        <v>2</v>
      </c>
      <c r="D67" s="119">
        <v>1</v>
      </c>
      <c r="E67" s="119">
        <v>1</v>
      </c>
      <c r="F67" s="119">
        <v>3</v>
      </c>
      <c r="G67" s="119">
        <v>2</v>
      </c>
      <c r="H67" s="120">
        <v>3</v>
      </c>
      <c r="I67" s="120">
        <v>1</v>
      </c>
      <c r="J67" s="120">
        <v>1</v>
      </c>
      <c r="K67" s="120">
        <v>3</v>
      </c>
      <c r="L67" s="120">
        <v>3</v>
      </c>
      <c r="M67" s="119">
        <v>2</v>
      </c>
      <c r="N67" s="119">
        <v>3</v>
      </c>
      <c r="O67" s="119">
        <v>2</v>
      </c>
      <c r="P67" s="119">
        <v>2</v>
      </c>
      <c r="Q67" s="119">
        <v>3</v>
      </c>
      <c r="R67" s="120">
        <v>2</v>
      </c>
      <c r="S67" s="120">
        <v>3</v>
      </c>
      <c r="T67" s="120">
        <v>3</v>
      </c>
      <c r="U67" s="120">
        <v>4</v>
      </c>
      <c r="V67" s="120">
        <v>3</v>
      </c>
      <c r="W67" s="119">
        <v>4</v>
      </c>
      <c r="X67" s="119">
        <v>4</v>
      </c>
      <c r="Y67" s="121">
        <v>3</v>
      </c>
      <c r="Z67" s="122">
        <v>1</v>
      </c>
      <c r="AA67" s="122">
        <v>4</v>
      </c>
      <c r="AB67" s="122">
        <v>7</v>
      </c>
      <c r="AC67" s="122">
        <v>7</v>
      </c>
      <c r="AD67" s="122">
        <v>6</v>
      </c>
      <c r="AE67" s="123">
        <v>7</v>
      </c>
      <c r="AF67" s="123">
        <v>7</v>
      </c>
      <c r="AG67" s="123">
        <v>7</v>
      </c>
      <c r="AH67" s="123">
        <v>7</v>
      </c>
      <c r="AI67" s="123">
        <v>6</v>
      </c>
      <c r="AJ67" s="122">
        <v>7</v>
      </c>
      <c r="AK67" s="122">
        <v>7</v>
      </c>
      <c r="AL67" s="122">
        <v>7</v>
      </c>
      <c r="AM67" s="122">
        <v>7</v>
      </c>
      <c r="AN67" s="122">
        <v>7</v>
      </c>
      <c r="AO67" s="123">
        <v>6</v>
      </c>
      <c r="AP67" s="124">
        <v>2</v>
      </c>
      <c r="AQ67" s="124">
        <v>2</v>
      </c>
      <c r="AR67" s="124">
        <v>4</v>
      </c>
      <c r="AS67" s="125">
        <v>3</v>
      </c>
      <c r="AT67" s="126">
        <v>2</v>
      </c>
      <c r="AU67" s="126">
        <v>2</v>
      </c>
      <c r="AV67" s="126">
        <v>2</v>
      </c>
      <c r="AW67" s="126">
        <v>3</v>
      </c>
      <c r="AX67" s="126">
        <v>0</v>
      </c>
      <c r="AY67" s="127">
        <v>1</v>
      </c>
      <c r="AZ67" s="127">
        <v>1</v>
      </c>
      <c r="BA67" s="127">
        <v>1</v>
      </c>
      <c r="BB67" s="127">
        <v>2</v>
      </c>
      <c r="BC67" s="127">
        <v>1</v>
      </c>
      <c r="BD67" s="144">
        <v>2</v>
      </c>
      <c r="BE67" s="126">
        <v>1</v>
      </c>
      <c r="BF67" s="147">
        <v>3</v>
      </c>
      <c r="BG67" s="119">
        <v>4</v>
      </c>
      <c r="BH67" s="119">
        <v>3</v>
      </c>
      <c r="BI67" s="119">
        <v>3</v>
      </c>
      <c r="BJ67" s="119">
        <v>3</v>
      </c>
      <c r="BK67" s="119">
        <v>2</v>
      </c>
      <c r="BL67" s="120">
        <v>2</v>
      </c>
      <c r="BM67" s="120">
        <v>2</v>
      </c>
      <c r="BN67" s="120">
        <v>3</v>
      </c>
      <c r="BO67" s="120">
        <v>3</v>
      </c>
      <c r="BP67" s="120">
        <v>2</v>
      </c>
      <c r="BQ67" s="119">
        <v>3</v>
      </c>
      <c r="BR67" s="119">
        <v>2</v>
      </c>
      <c r="BS67" s="122">
        <v>21</v>
      </c>
      <c r="BT67" s="122">
        <v>1</v>
      </c>
      <c r="BU67" s="122">
        <v>1</v>
      </c>
      <c r="BV67" s="122">
        <v>2</v>
      </c>
      <c r="BW67" s="127">
        <v>55</v>
      </c>
      <c r="BX67" s="127">
        <v>99</v>
      </c>
      <c r="BY67" s="127">
        <v>7</v>
      </c>
      <c r="BZ67" s="127">
        <v>16</v>
      </c>
      <c r="CA67" s="149">
        <v>3</v>
      </c>
      <c r="CB67" s="127">
        <v>32</v>
      </c>
      <c r="CC67" s="122">
        <v>15</v>
      </c>
      <c r="CD67" s="122">
        <v>5</v>
      </c>
      <c r="CE67" s="122">
        <v>7</v>
      </c>
      <c r="CF67" s="122">
        <v>6</v>
      </c>
      <c r="CG67" s="122">
        <v>17</v>
      </c>
      <c r="CH67" s="122">
        <v>48</v>
      </c>
      <c r="CI67" s="122">
        <v>7</v>
      </c>
      <c r="CJ67" s="122">
        <v>16</v>
      </c>
      <c r="CK67" s="122">
        <v>32</v>
      </c>
      <c r="CL67">
        <f t="shared" ref="CL67:CL98" si="2">SUM(AP67,AQ67)</f>
        <v>4</v>
      </c>
      <c r="CM67">
        <f t="shared" ref="CM67:CM98" si="3">CI67</f>
        <v>7</v>
      </c>
    </row>
    <row r="68" spans="2:91" ht="15" customHeight="1" thickBot="1">
      <c r="B68" s="118">
        <v>67</v>
      </c>
      <c r="C68" s="119">
        <v>2</v>
      </c>
      <c r="D68" s="119">
        <v>1</v>
      </c>
      <c r="E68" s="119">
        <v>3</v>
      </c>
      <c r="F68" s="119">
        <v>3</v>
      </c>
      <c r="G68" s="119">
        <v>4</v>
      </c>
      <c r="H68" s="120">
        <v>4</v>
      </c>
      <c r="I68" s="120">
        <v>2</v>
      </c>
      <c r="J68" s="120">
        <v>1</v>
      </c>
      <c r="K68" s="120">
        <v>2</v>
      </c>
      <c r="L68" s="120">
        <v>4</v>
      </c>
      <c r="M68" s="119">
        <v>1</v>
      </c>
      <c r="N68" s="119">
        <v>1</v>
      </c>
      <c r="O68" s="119">
        <v>1</v>
      </c>
      <c r="P68" s="119">
        <v>1</v>
      </c>
      <c r="Q68" s="119">
        <v>2</v>
      </c>
      <c r="R68" s="120">
        <v>3</v>
      </c>
      <c r="S68" s="120">
        <v>1</v>
      </c>
      <c r="T68" s="120">
        <v>1</v>
      </c>
      <c r="U68" s="120">
        <v>2</v>
      </c>
      <c r="V68" s="120">
        <v>1</v>
      </c>
      <c r="W68" s="119">
        <v>4</v>
      </c>
      <c r="X68" s="119">
        <v>4</v>
      </c>
      <c r="Y68" s="121">
        <v>2</v>
      </c>
      <c r="Z68" s="122">
        <v>4</v>
      </c>
      <c r="AA68" s="122">
        <v>2</v>
      </c>
      <c r="AB68" s="122">
        <v>5</v>
      </c>
      <c r="AC68" s="122">
        <v>3</v>
      </c>
      <c r="AD68" s="122">
        <v>7</v>
      </c>
      <c r="AE68" s="123">
        <v>7</v>
      </c>
      <c r="AF68" s="123">
        <v>6</v>
      </c>
      <c r="AG68" s="123">
        <v>7</v>
      </c>
      <c r="AH68" s="123">
        <v>7</v>
      </c>
      <c r="AI68" s="123">
        <v>7</v>
      </c>
      <c r="AJ68" s="122">
        <v>7</v>
      </c>
      <c r="AK68" s="122">
        <v>7</v>
      </c>
      <c r="AL68" s="122">
        <v>7</v>
      </c>
      <c r="AM68" s="122">
        <v>4</v>
      </c>
      <c r="AN68" s="122">
        <v>5</v>
      </c>
      <c r="AO68" s="123">
        <v>7</v>
      </c>
      <c r="AP68" s="124">
        <v>1</v>
      </c>
      <c r="AQ68" s="124">
        <v>1</v>
      </c>
      <c r="AR68" s="124">
        <v>1</v>
      </c>
      <c r="AS68" s="125">
        <v>3</v>
      </c>
      <c r="AT68" s="126">
        <v>2</v>
      </c>
      <c r="AU68" s="126">
        <v>1</v>
      </c>
      <c r="AV68" s="126">
        <v>0</v>
      </c>
      <c r="AW68" s="126">
        <v>3</v>
      </c>
      <c r="AX68" s="126">
        <v>3</v>
      </c>
      <c r="AY68" s="127">
        <v>1</v>
      </c>
      <c r="AZ68" s="127">
        <v>0</v>
      </c>
      <c r="BA68" s="127">
        <v>0</v>
      </c>
      <c r="BB68" s="127">
        <v>0</v>
      </c>
      <c r="BC68" s="127">
        <v>2</v>
      </c>
      <c r="BD68" s="144">
        <v>2</v>
      </c>
      <c r="BE68" s="126">
        <v>3</v>
      </c>
      <c r="BF68" s="147">
        <v>3</v>
      </c>
      <c r="BG68" s="119">
        <v>3</v>
      </c>
      <c r="BH68" s="119">
        <v>2</v>
      </c>
      <c r="BI68" s="119">
        <v>2</v>
      </c>
      <c r="BJ68" s="119">
        <v>2</v>
      </c>
      <c r="BK68" s="119">
        <v>2</v>
      </c>
      <c r="BL68" s="120">
        <v>1</v>
      </c>
      <c r="BM68" s="120">
        <v>2</v>
      </c>
      <c r="BN68" s="120">
        <v>2</v>
      </c>
      <c r="BO68" s="120">
        <v>4</v>
      </c>
      <c r="BP68" s="120">
        <v>2</v>
      </c>
      <c r="BQ68" s="119">
        <v>3</v>
      </c>
      <c r="BR68" s="119">
        <v>1</v>
      </c>
      <c r="BS68" s="122">
        <v>19</v>
      </c>
      <c r="BT68" s="122">
        <v>1</v>
      </c>
      <c r="BU68" s="122">
        <v>1</v>
      </c>
      <c r="BV68" s="122">
        <v>2</v>
      </c>
      <c r="BW68" s="127">
        <v>48</v>
      </c>
      <c r="BX68" s="127">
        <v>88</v>
      </c>
      <c r="BY68" s="127">
        <v>4</v>
      </c>
      <c r="BZ68" s="127">
        <v>13</v>
      </c>
      <c r="CA68" s="149">
        <v>3</v>
      </c>
      <c r="CB68" s="127">
        <v>26</v>
      </c>
      <c r="CC68" s="122">
        <v>10</v>
      </c>
      <c r="CD68" s="122">
        <v>7</v>
      </c>
      <c r="CE68" s="122">
        <v>7</v>
      </c>
      <c r="CF68" s="122">
        <v>2</v>
      </c>
      <c r="CG68" s="122">
        <v>13</v>
      </c>
      <c r="CH68" s="122">
        <v>42</v>
      </c>
      <c r="CI68" s="122">
        <v>4</v>
      </c>
      <c r="CJ68" s="122">
        <v>10</v>
      </c>
      <c r="CK68" s="122">
        <v>26</v>
      </c>
      <c r="CL68">
        <f t="shared" si="2"/>
        <v>2</v>
      </c>
      <c r="CM68">
        <f t="shared" si="3"/>
        <v>4</v>
      </c>
    </row>
    <row r="69" spans="2:91" ht="15" customHeight="1" thickBot="1">
      <c r="B69" s="118">
        <v>68</v>
      </c>
      <c r="C69" s="119">
        <v>1</v>
      </c>
      <c r="D69" s="119">
        <v>1</v>
      </c>
      <c r="E69" s="119">
        <v>1</v>
      </c>
      <c r="F69" s="119">
        <v>1</v>
      </c>
      <c r="G69" s="119">
        <v>1</v>
      </c>
      <c r="H69" s="120">
        <v>1</v>
      </c>
      <c r="I69" s="120">
        <v>1</v>
      </c>
      <c r="J69" s="120">
        <v>1</v>
      </c>
      <c r="K69" s="120">
        <v>1</v>
      </c>
      <c r="L69" s="120">
        <v>2</v>
      </c>
      <c r="M69" s="119">
        <v>1</v>
      </c>
      <c r="N69" s="119">
        <v>1</v>
      </c>
      <c r="O69" s="119">
        <v>1</v>
      </c>
      <c r="P69" s="119">
        <v>1</v>
      </c>
      <c r="Q69" s="119">
        <v>3</v>
      </c>
      <c r="R69" s="120">
        <v>1</v>
      </c>
      <c r="S69" s="120">
        <v>2</v>
      </c>
      <c r="T69" s="120">
        <v>4</v>
      </c>
      <c r="U69" s="120">
        <v>4</v>
      </c>
      <c r="V69" s="120">
        <v>4</v>
      </c>
      <c r="W69" s="119">
        <v>4</v>
      </c>
      <c r="X69" s="119">
        <v>4</v>
      </c>
      <c r="Y69" s="121">
        <v>1</v>
      </c>
      <c r="Z69" s="122">
        <v>3</v>
      </c>
      <c r="AA69" s="122">
        <v>4</v>
      </c>
      <c r="AB69" s="122">
        <v>7</v>
      </c>
      <c r="AC69" s="122">
        <v>6</v>
      </c>
      <c r="AD69" s="122">
        <v>4</v>
      </c>
      <c r="AE69" s="123">
        <v>7</v>
      </c>
      <c r="AF69" s="123">
        <v>7</v>
      </c>
      <c r="AG69" s="123">
        <v>7</v>
      </c>
      <c r="AH69" s="123">
        <v>7</v>
      </c>
      <c r="AI69" s="123">
        <v>7</v>
      </c>
      <c r="AJ69" s="122">
        <v>4</v>
      </c>
      <c r="AK69" s="122">
        <v>4</v>
      </c>
      <c r="AL69" s="122">
        <v>5</v>
      </c>
      <c r="AM69" s="122">
        <v>4</v>
      </c>
      <c r="AN69" s="122">
        <v>4</v>
      </c>
      <c r="AO69" s="123">
        <v>4</v>
      </c>
      <c r="AP69" s="124">
        <v>1</v>
      </c>
      <c r="AQ69" s="124">
        <v>1</v>
      </c>
      <c r="AR69" s="124">
        <v>1</v>
      </c>
      <c r="AS69" s="125">
        <v>1</v>
      </c>
      <c r="AT69" s="126">
        <v>0</v>
      </c>
      <c r="AU69" s="126">
        <v>0</v>
      </c>
      <c r="AV69" s="126">
        <v>1</v>
      </c>
      <c r="AW69" s="126">
        <v>0</v>
      </c>
      <c r="AX69" s="126">
        <v>0</v>
      </c>
      <c r="AY69" s="127">
        <v>0</v>
      </c>
      <c r="AZ69" s="127">
        <v>0</v>
      </c>
      <c r="BA69" s="127">
        <v>0</v>
      </c>
      <c r="BB69" s="127">
        <v>0</v>
      </c>
      <c r="BC69" s="127">
        <v>0</v>
      </c>
      <c r="BD69" s="144">
        <v>1</v>
      </c>
      <c r="BE69" s="126">
        <v>1</v>
      </c>
      <c r="BF69" s="147">
        <v>3</v>
      </c>
      <c r="BG69" s="119">
        <v>3</v>
      </c>
      <c r="BH69" s="119">
        <v>3</v>
      </c>
      <c r="BI69" s="119">
        <v>3</v>
      </c>
      <c r="BJ69" s="119">
        <v>3</v>
      </c>
      <c r="BK69" s="119">
        <v>2</v>
      </c>
      <c r="BL69" s="120">
        <v>2</v>
      </c>
      <c r="BM69" s="120">
        <v>3</v>
      </c>
      <c r="BN69" s="120">
        <v>3</v>
      </c>
      <c r="BO69" s="120">
        <v>3</v>
      </c>
      <c r="BP69" s="120">
        <v>2</v>
      </c>
      <c r="BQ69" s="119">
        <v>4</v>
      </c>
      <c r="BR69" s="119">
        <v>1</v>
      </c>
      <c r="BS69" s="122">
        <v>18</v>
      </c>
      <c r="BT69" s="122">
        <v>2</v>
      </c>
      <c r="BU69" s="122">
        <v>1</v>
      </c>
      <c r="BV69" s="122">
        <v>2</v>
      </c>
      <c r="BW69" s="127">
        <v>41</v>
      </c>
      <c r="BX69" s="127">
        <v>81</v>
      </c>
      <c r="BY69" s="127">
        <v>2</v>
      </c>
      <c r="BZ69" s="127">
        <v>3</v>
      </c>
      <c r="CA69" s="149">
        <v>3</v>
      </c>
      <c r="CB69" s="127">
        <v>32</v>
      </c>
      <c r="CC69" s="122">
        <v>7</v>
      </c>
      <c r="CD69" s="122">
        <v>3</v>
      </c>
      <c r="CE69" s="122">
        <v>5</v>
      </c>
      <c r="CF69" s="122">
        <v>6</v>
      </c>
      <c r="CG69" s="122">
        <v>10</v>
      </c>
      <c r="CH69" s="122">
        <v>45</v>
      </c>
      <c r="CI69" s="122">
        <v>2</v>
      </c>
      <c r="CJ69" s="122">
        <v>2</v>
      </c>
      <c r="CK69" s="122">
        <v>32</v>
      </c>
      <c r="CL69">
        <f t="shared" si="2"/>
        <v>2</v>
      </c>
      <c r="CM69">
        <f t="shared" si="3"/>
        <v>2</v>
      </c>
    </row>
    <row r="70" spans="2:91" ht="15" customHeight="1" thickBot="1">
      <c r="B70" s="118">
        <v>69</v>
      </c>
      <c r="C70" s="119">
        <v>1</v>
      </c>
      <c r="D70" s="119">
        <v>1</v>
      </c>
      <c r="E70" s="119">
        <v>1</v>
      </c>
      <c r="F70" s="119">
        <v>1</v>
      </c>
      <c r="G70" s="119">
        <v>1</v>
      </c>
      <c r="H70" s="120">
        <v>1</v>
      </c>
      <c r="I70" s="120">
        <v>1</v>
      </c>
      <c r="J70" s="120">
        <v>1</v>
      </c>
      <c r="K70" s="120">
        <v>4</v>
      </c>
      <c r="L70" s="120">
        <v>4</v>
      </c>
      <c r="M70" s="119">
        <v>1</v>
      </c>
      <c r="N70" s="119">
        <v>1</v>
      </c>
      <c r="O70" s="119">
        <v>1</v>
      </c>
      <c r="P70" s="119">
        <v>3</v>
      </c>
      <c r="Q70" s="119">
        <v>1</v>
      </c>
      <c r="R70" s="120">
        <v>1</v>
      </c>
      <c r="S70" s="120">
        <v>2</v>
      </c>
      <c r="T70" s="120">
        <v>3</v>
      </c>
      <c r="U70" s="120">
        <v>3</v>
      </c>
      <c r="V70" s="120">
        <v>1</v>
      </c>
      <c r="W70" s="119">
        <v>2</v>
      </c>
      <c r="X70" s="119">
        <v>3</v>
      </c>
      <c r="Y70" s="121">
        <v>3</v>
      </c>
      <c r="Z70" s="122">
        <v>1</v>
      </c>
      <c r="AA70" s="122">
        <v>3</v>
      </c>
      <c r="AB70" s="122">
        <v>7</v>
      </c>
      <c r="AC70" s="122">
        <v>7</v>
      </c>
      <c r="AD70" s="122">
        <v>7</v>
      </c>
      <c r="AE70" s="123">
        <v>7</v>
      </c>
      <c r="AF70" s="123">
        <v>7</v>
      </c>
      <c r="AG70" s="123">
        <v>7</v>
      </c>
      <c r="AH70" s="123">
        <v>7</v>
      </c>
      <c r="AI70" s="123">
        <v>7</v>
      </c>
      <c r="AJ70" s="122">
        <v>7</v>
      </c>
      <c r="AK70" s="122">
        <v>5</v>
      </c>
      <c r="AL70" s="122">
        <v>1</v>
      </c>
      <c r="AM70" s="122">
        <v>1</v>
      </c>
      <c r="AN70" s="122">
        <v>4</v>
      </c>
      <c r="AO70" s="123">
        <v>5</v>
      </c>
      <c r="AP70" s="124">
        <v>4</v>
      </c>
      <c r="AQ70" s="124">
        <v>4</v>
      </c>
      <c r="AR70" s="124">
        <v>4</v>
      </c>
      <c r="AS70" s="125">
        <v>4</v>
      </c>
      <c r="AT70" s="126">
        <v>1</v>
      </c>
      <c r="AU70" s="126">
        <v>1</v>
      </c>
      <c r="AV70" s="126">
        <v>0</v>
      </c>
      <c r="AW70" s="126">
        <v>3</v>
      </c>
      <c r="AX70" s="126">
        <v>0</v>
      </c>
      <c r="AY70" s="127">
        <v>2</v>
      </c>
      <c r="AZ70" s="127">
        <v>2</v>
      </c>
      <c r="BA70" s="127">
        <v>0</v>
      </c>
      <c r="BB70" s="127">
        <v>0</v>
      </c>
      <c r="BC70" s="127">
        <v>2</v>
      </c>
      <c r="BD70" s="144">
        <v>1</v>
      </c>
      <c r="BE70" s="126">
        <v>3</v>
      </c>
      <c r="BF70" s="147">
        <v>3</v>
      </c>
      <c r="BG70" s="119">
        <v>4</v>
      </c>
      <c r="BH70" s="119">
        <v>4</v>
      </c>
      <c r="BI70" s="119">
        <v>4</v>
      </c>
      <c r="BJ70" s="119">
        <v>4</v>
      </c>
      <c r="BK70" s="119">
        <v>4</v>
      </c>
      <c r="BL70" s="120">
        <v>4</v>
      </c>
      <c r="BM70" s="120">
        <v>4</v>
      </c>
      <c r="BN70" s="120">
        <v>3</v>
      </c>
      <c r="BO70" s="120">
        <v>4</v>
      </c>
      <c r="BP70" s="120">
        <v>3</v>
      </c>
      <c r="BQ70" s="119">
        <v>4</v>
      </c>
      <c r="BR70" s="119">
        <v>3</v>
      </c>
      <c r="BS70" s="122">
        <v>19</v>
      </c>
      <c r="BT70" s="122">
        <v>2</v>
      </c>
      <c r="BU70" s="122">
        <v>1</v>
      </c>
      <c r="BV70" s="122">
        <v>2</v>
      </c>
      <c r="BW70" s="127">
        <v>38</v>
      </c>
      <c r="BX70" s="127">
        <v>82</v>
      </c>
      <c r="BY70" s="127">
        <v>8</v>
      </c>
      <c r="BZ70" s="127">
        <v>13</v>
      </c>
      <c r="CA70" s="149">
        <v>3</v>
      </c>
      <c r="CB70" s="127">
        <v>45</v>
      </c>
      <c r="CC70" s="122">
        <v>14</v>
      </c>
      <c r="CD70" s="122">
        <v>3</v>
      </c>
      <c r="CE70" s="122">
        <v>3</v>
      </c>
      <c r="CF70" s="122">
        <v>5</v>
      </c>
      <c r="CG70" s="122">
        <v>12</v>
      </c>
      <c r="CH70" s="122">
        <v>49</v>
      </c>
      <c r="CI70" s="122">
        <v>8</v>
      </c>
      <c r="CJ70" s="122">
        <v>10</v>
      </c>
      <c r="CK70" s="122">
        <v>45</v>
      </c>
      <c r="CL70">
        <f t="shared" si="2"/>
        <v>8</v>
      </c>
      <c r="CM70">
        <f t="shared" si="3"/>
        <v>8</v>
      </c>
    </row>
    <row r="71" spans="2:91" ht="15" customHeight="1" thickBot="1">
      <c r="B71" s="118">
        <v>70</v>
      </c>
      <c r="C71" s="119">
        <v>1</v>
      </c>
      <c r="D71" s="119">
        <v>1</v>
      </c>
      <c r="E71" s="119">
        <v>1</v>
      </c>
      <c r="F71" s="119">
        <v>1</v>
      </c>
      <c r="G71" s="119">
        <v>1</v>
      </c>
      <c r="H71" s="120">
        <v>1</v>
      </c>
      <c r="I71" s="120">
        <v>1</v>
      </c>
      <c r="J71" s="120">
        <v>2</v>
      </c>
      <c r="K71" s="120">
        <v>2</v>
      </c>
      <c r="L71" s="120">
        <v>2</v>
      </c>
      <c r="M71" s="119">
        <v>1</v>
      </c>
      <c r="N71" s="119">
        <v>1</v>
      </c>
      <c r="O71" s="119">
        <v>2</v>
      </c>
      <c r="P71" s="119">
        <v>2</v>
      </c>
      <c r="Q71" s="119">
        <v>2</v>
      </c>
      <c r="R71" s="120">
        <v>2</v>
      </c>
      <c r="S71" s="120">
        <v>3</v>
      </c>
      <c r="T71" s="120">
        <v>2</v>
      </c>
      <c r="U71" s="120">
        <v>3</v>
      </c>
      <c r="V71" s="120">
        <v>2</v>
      </c>
      <c r="W71" s="119">
        <v>2</v>
      </c>
      <c r="X71" s="119">
        <v>2</v>
      </c>
      <c r="Y71" s="121">
        <v>2</v>
      </c>
      <c r="Z71" s="122">
        <v>1</v>
      </c>
      <c r="AA71" s="122">
        <v>3</v>
      </c>
      <c r="AB71" s="122">
        <v>6</v>
      </c>
      <c r="AC71" s="122">
        <v>6</v>
      </c>
      <c r="AD71" s="122">
        <v>6</v>
      </c>
      <c r="AE71" s="123">
        <v>5</v>
      </c>
      <c r="AF71" s="123">
        <v>6</v>
      </c>
      <c r="AG71" s="123">
        <v>6</v>
      </c>
      <c r="AH71" s="123">
        <v>6</v>
      </c>
      <c r="AI71" s="123">
        <v>2</v>
      </c>
      <c r="AJ71" s="122">
        <v>2</v>
      </c>
      <c r="AK71" s="122">
        <v>2</v>
      </c>
      <c r="AL71" s="122">
        <v>2</v>
      </c>
      <c r="AM71" s="122">
        <v>1</v>
      </c>
      <c r="AN71" s="122">
        <v>2</v>
      </c>
      <c r="AO71" s="123">
        <v>3</v>
      </c>
      <c r="AP71" s="124">
        <v>2</v>
      </c>
      <c r="AQ71" s="124">
        <v>1</v>
      </c>
      <c r="AR71" s="124">
        <v>1</v>
      </c>
      <c r="AS71" s="125">
        <v>4</v>
      </c>
      <c r="AT71" s="126">
        <v>1</v>
      </c>
      <c r="AU71" s="126">
        <v>1</v>
      </c>
      <c r="AV71" s="126">
        <v>1</v>
      </c>
      <c r="AW71" s="126">
        <v>2</v>
      </c>
      <c r="AX71" s="126">
        <v>1</v>
      </c>
      <c r="AY71" s="127">
        <v>1</v>
      </c>
      <c r="AZ71" s="127">
        <v>2</v>
      </c>
      <c r="BA71" s="127">
        <v>1</v>
      </c>
      <c r="BB71" s="127">
        <v>1</v>
      </c>
      <c r="BC71" s="127">
        <v>1</v>
      </c>
      <c r="BD71" s="144">
        <v>1</v>
      </c>
      <c r="BE71" s="126">
        <v>2</v>
      </c>
      <c r="BF71" s="147">
        <v>3</v>
      </c>
      <c r="BG71" s="119">
        <v>4</v>
      </c>
      <c r="BH71" s="119">
        <v>4</v>
      </c>
      <c r="BI71" s="119">
        <v>4</v>
      </c>
      <c r="BJ71" s="119">
        <v>3</v>
      </c>
      <c r="BK71" s="119">
        <v>3</v>
      </c>
      <c r="BL71" s="120">
        <v>3</v>
      </c>
      <c r="BM71" s="120">
        <v>3</v>
      </c>
      <c r="BN71" s="120">
        <v>3</v>
      </c>
      <c r="BO71" s="120">
        <v>4</v>
      </c>
      <c r="BP71" s="120">
        <v>2</v>
      </c>
      <c r="BQ71" s="119">
        <v>4</v>
      </c>
      <c r="BR71" s="119">
        <v>3</v>
      </c>
      <c r="BS71" s="122">
        <v>18</v>
      </c>
      <c r="BT71" s="122">
        <v>2</v>
      </c>
      <c r="BU71" s="122">
        <v>1</v>
      </c>
      <c r="BV71" s="122">
        <v>2</v>
      </c>
      <c r="BW71" s="127">
        <v>37</v>
      </c>
      <c r="BX71" s="127">
        <v>58</v>
      </c>
      <c r="BY71" s="127">
        <v>5</v>
      </c>
      <c r="BZ71" s="127">
        <v>14</v>
      </c>
      <c r="CA71" s="149">
        <v>3</v>
      </c>
      <c r="CB71" s="127">
        <v>40</v>
      </c>
      <c r="CC71" s="122">
        <v>10</v>
      </c>
      <c r="CD71" s="122">
        <v>4</v>
      </c>
      <c r="CE71" s="122">
        <v>5</v>
      </c>
      <c r="CF71" s="122">
        <v>5</v>
      </c>
      <c r="CG71" s="122">
        <v>12</v>
      </c>
      <c r="CH71" s="122">
        <v>41</v>
      </c>
      <c r="CI71" s="122">
        <v>5</v>
      </c>
      <c r="CJ71" s="122">
        <v>11</v>
      </c>
      <c r="CK71" s="122">
        <v>40</v>
      </c>
      <c r="CL71">
        <f t="shared" si="2"/>
        <v>3</v>
      </c>
      <c r="CM71">
        <f t="shared" si="3"/>
        <v>5</v>
      </c>
    </row>
    <row r="72" spans="2:91" ht="15" customHeight="1" thickBot="1">
      <c r="B72" s="118">
        <v>71</v>
      </c>
      <c r="C72" s="119">
        <v>3</v>
      </c>
      <c r="D72" s="119">
        <v>1</v>
      </c>
      <c r="E72" s="119">
        <v>1</v>
      </c>
      <c r="F72" s="119">
        <v>1</v>
      </c>
      <c r="G72" s="119">
        <v>3</v>
      </c>
      <c r="H72" s="120">
        <v>1</v>
      </c>
      <c r="I72" s="120">
        <v>3</v>
      </c>
      <c r="J72" s="120">
        <v>2</v>
      </c>
      <c r="K72" s="120">
        <v>4</v>
      </c>
      <c r="L72" s="120">
        <v>4</v>
      </c>
      <c r="M72" s="119">
        <v>4</v>
      </c>
      <c r="N72" s="119">
        <v>3</v>
      </c>
      <c r="O72" s="119">
        <v>3</v>
      </c>
      <c r="P72" s="119">
        <v>2</v>
      </c>
      <c r="Q72" s="119">
        <v>3</v>
      </c>
      <c r="R72" s="120">
        <v>2</v>
      </c>
      <c r="S72" s="120">
        <v>4</v>
      </c>
      <c r="T72" s="120">
        <v>4</v>
      </c>
      <c r="U72" s="120">
        <v>4</v>
      </c>
      <c r="V72" s="120">
        <v>2</v>
      </c>
      <c r="W72" s="119">
        <v>3</v>
      </c>
      <c r="X72" s="119">
        <v>4</v>
      </c>
      <c r="Y72" s="121">
        <v>3</v>
      </c>
      <c r="Z72" s="122">
        <v>1</v>
      </c>
      <c r="AA72" s="122">
        <v>2</v>
      </c>
      <c r="AB72" s="122">
        <v>6</v>
      </c>
      <c r="AC72" s="122">
        <v>3</v>
      </c>
      <c r="AD72" s="122">
        <v>5</v>
      </c>
      <c r="AE72" s="123">
        <v>7</v>
      </c>
      <c r="AF72" s="123">
        <v>6</v>
      </c>
      <c r="AG72" s="123">
        <v>5</v>
      </c>
      <c r="AH72" s="123">
        <v>6</v>
      </c>
      <c r="AI72" s="123">
        <v>7</v>
      </c>
      <c r="AJ72" s="122">
        <v>7</v>
      </c>
      <c r="AK72" s="122">
        <v>5</v>
      </c>
      <c r="AL72" s="122">
        <v>6</v>
      </c>
      <c r="AM72" s="122">
        <v>5</v>
      </c>
      <c r="AN72" s="122">
        <v>6</v>
      </c>
      <c r="AO72" s="123">
        <v>4</v>
      </c>
      <c r="AP72" s="124">
        <v>2</v>
      </c>
      <c r="AQ72" s="124">
        <v>1</v>
      </c>
      <c r="AR72" s="124">
        <v>1</v>
      </c>
      <c r="AS72" s="125">
        <v>2</v>
      </c>
      <c r="AT72" s="126">
        <v>1</v>
      </c>
      <c r="AU72" s="126">
        <v>0</v>
      </c>
      <c r="AV72" s="126">
        <v>3</v>
      </c>
      <c r="AW72" s="126">
        <v>2</v>
      </c>
      <c r="AX72" s="126">
        <v>1</v>
      </c>
      <c r="AY72" s="127">
        <v>2</v>
      </c>
      <c r="AZ72" s="127">
        <v>1</v>
      </c>
      <c r="BA72" s="127">
        <v>1</v>
      </c>
      <c r="BB72" s="127">
        <v>1</v>
      </c>
      <c r="BC72" s="127">
        <v>3</v>
      </c>
      <c r="BD72" s="144">
        <v>1</v>
      </c>
      <c r="BE72" s="126">
        <v>3</v>
      </c>
      <c r="BF72" s="147">
        <v>2</v>
      </c>
      <c r="BG72" s="119">
        <v>3</v>
      </c>
      <c r="BH72" s="119">
        <v>3</v>
      </c>
      <c r="BI72" s="119">
        <v>3</v>
      </c>
      <c r="BJ72" s="119">
        <v>3</v>
      </c>
      <c r="BK72" s="119">
        <v>3</v>
      </c>
      <c r="BL72" s="120">
        <v>3</v>
      </c>
      <c r="BM72" s="120">
        <v>3</v>
      </c>
      <c r="BN72" s="120">
        <v>3</v>
      </c>
      <c r="BO72" s="120">
        <v>3</v>
      </c>
      <c r="BP72" s="120">
        <v>3</v>
      </c>
      <c r="BQ72" s="119">
        <v>3</v>
      </c>
      <c r="BR72" s="119">
        <v>1</v>
      </c>
      <c r="BS72" s="122">
        <v>19</v>
      </c>
      <c r="BT72" s="122">
        <v>2</v>
      </c>
      <c r="BU72" s="122">
        <v>1</v>
      </c>
      <c r="BV72" s="122">
        <v>2</v>
      </c>
      <c r="BW72" s="127">
        <v>61</v>
      </c>
      <c r="BX72" s="127">
        <v>80</v>
      </c>
      <c r="BY72" s="127">
        <v>3</v>
      </c>
      <c r="BZ72" s="127">
        <v>17</v>
      </c>
      <c r="CA72" s="149">
        <v>2</v>
      </c>
      <c r="CB72" s="127">
        <v>34</v>
      </c>
      <c r="CC72" s="122">
        <v>20</v>
      </c>
      <c r="CD72" s="122">
        <v>6</v>
      </c>
      <c r="CE72" s="122">
        <v>8</v>
      </c>
      <c r="CF72" s="122">
        <v>8</v>
      </c>
      <c r="CG72" s="122">
        <v>21</v>
      </c>
      <c r="CH72" s="122">
        <v>38</v>
      </c>
      <c r="CI72" s="122">
        <v>3</v>
      </c>
      <c r="CJ72" s="122">
        <v>13</v>
      </c>
      <c r="CK72" s="122">
        <v>34</v>
      </c>
      <c r="CL72">
        <f t="shared" si="2"/>
        <v>3</v>
      </c>
      <c r="CM72">
        <f t="shared" si="3"/>
        <v>3</v>
      </c>
    </row>
    <row r="73" spans="2:91" ht="15" customHeight="1" thickBot="1">
      <c r="B73" s="118">
        <v>72</v>
      </c>
      <c r="C73" s="119">
        <v>1</v>
      </c>
      <c r="D73" s="119">
        <v>1</v>
      </c>
      <c r="E73" s="119">
        <v>1</v>
      </c>
      <c r="F73" s="119">
        <v>3</v>
      </c>
      <c r="G73" s="119">
        <v>1</v>
      </c>
      <c r="H73" s="120">
        <v>1</v>
      </c>
      <c r="I73" s="120">
        <v>1</v>
      </c>
      <c r="J73" s="120">
        <v>1</v>
      </c>
      <c r="K73" s="120">
        <v>2</v>
      </c>
      <c r="L73" s="120">
        <v>2</v>
      </c>
      <c r="M73" s="119">
        <v>2</v>
      </c>
      <c r="N73" s="119">
        <v>1</v>
      </c>
      <c r="O73" s="119">
        <v>1</v>
      </c>
      <c r="P73" s="119">
        <v>1</v>
      </c>
      <c r="Q73" s="119">
        <v>1</v>
      </c>
      <c r="R73" s="120">
        <v>1</v>
      </c>
      <c r="S73" s="120">
        <v>4</v>
      </c>
      <c r="T73" s="120">
        <v>2</v>
      </c>
      <c r="U73" s="120">
        <v>4</v>
      </c>
      <c r="V73" s="120">
        <v>2</v>
      </c>
      <c r="W73" s="119">
        <v>2</v>
      </c>
      <c r="X73" s="119">
        <v>1</v>
      </c>
      <c r="Y73" s="121">
        <v>1</v>
      </c>
      <c r="Z73" s="122">
        <v>1</v>
      </c>
      <c r="AA73" s="122">
        <v>2</v>
      </c>
      <c r="AB73" s="122">
        <v>6</v>
      </c>
      <c r="AC73" s="122">
        <v>6</v>
      </c>
      <c r="AD73" s="122">
        <v>4</v>
      </c>
      <c r="AE73" s="123">
        <v>6</v>
      </c>
      <c r="AF73" s="123">
        <v>6</v>
      </c>
      <c r="AG73" s="123">
        <v>6</v>
      </c>
      <c r="AH73" s="123">
        <v>6</v>
      </c>
      <c r="AI73" s="123">
        <v>6</v>
      </c>
      <c r="AJ73" s="122">
        <v>6</v>
      </c>
      <c r="AK73" s="122">
        <v>6</v>
      </c>
      <c r="AL73" s="122">
        <v>6</v>
      </c>
      <c r="AM73" s="122">
        <v>6</v>
      </c>
      <c r="AN73" s="122">
        <v>6</v>
      </c>
      <c r="AO73" s="123">
        <v>6</v>
      </c>
      <c r="AP73" s="124">
        <v>2</v>
      </c>
      <c r="AQ73" s="124">
        <v>1</v>
      </c>
      <c r="AR73" s="124">
        <v>1</v>
      </c>
      <c r="AS73" s="125">
        <v>2</v>
      </c>
      <c r="AT73" s="126">
        <v>0</v>
      </c>
      <c r="AU73" s="126">
        <v>0</v>
      </c>
      <c r="AV73" s="126">
        <v>0</v>
      </c>
      <c r="AW73" s="126">
        <v>3</v>
      </c>
      <c r="AX73" s="126">
        <v>0</v>
      </c>
      <c r="AY73" s="127">
        <v>1</v>
      </c>
      <c r="AZ73" s="127">
        <v>1</v>
      </c>
      <c r="BA73" s="127">
        <v>0</v>
      </c>
      <c r="BB73" s="127">
        <v>0</v>
      </c>
      <c r="BC73" s="127">
        <v>0</v>
      </c>
      <c r="BD73" s="144">
        <v>1</v>
      </c>
      <c r="BE73" s="126">
        <v>4</v>
      </c>
      <c r="BF73" s="147">
        <v>2</v>
      </c>
      <c r="BG73" s="119">
        <v>3</v>
      </c>
      <c r="BH73" s="119">
        <v>2</v>
      </c>
      <c r="BI73" s="119">
        <v>3</v>
      </c>
      <c r="BJ73" s="119">
        <v>1</v>
      </c>
      <c r="BK73" s="119">
        <v>1</v>
      </c>
      <c r="BL73" s="120">
        <v>1</v>
      </c>
      <c r="BM73" s="120">
        <v>3</v>
      </c>
      <c r="BN73" s="120">
        <v>2</v>
      </c>
      <c r="BO73" s="120">
        <v>2</v>
      </c>
      <c r="BP73" s="120">
        <v>2</v>
      </c>
      <c r="BQ73" s="119">
        <v>2</v>
      </c>
      <c r="BR73" s="119">
        <v>2</v>
      </c>
      <c r="BS73" s="122">
        <v>18</v>
      </c>
      <c r="BT73" s="122">
        <v>2</v>
      </c>
      <c r="BU73" s="122">
        <v>1</v>
      </c>
      <c r="BV73" s="122">
        <v>1</v>
      </c>
      <c r="BW73" s="127">
        <v>36</v>
      </c>
      <c r="BX73" s="127">
        <v>84</v>
      </c>
      <c r="BY73" s="127">
        <v>3</v>
      </c>
      <c r="BZ73" s="127">
        <v>7</v>
      </c>
      <c r="CA73" s="149">
        <v>2</v>
      </c>
      <c r="CB73" s="127">
        <v>24</v>
      </c>
      <c r="CC73" s="122">
        <v>9</v>
      </c>
      <c r="CD73" s="122">
        <v>3</v>
      </c>
      <c r="CE73" s="122">
        <v>3</v>
      </c>
      <c r="CF73" s="122">
        <v>6</v>
      </c>
      <c r="CG73" s="122">
        <v>9</v>
      </c>
      <c r="CH73" s="122">
        <v>40</v>
      </c>
      <c r="CI73" s="122">
        <v>3</v>
      </c>
      <c r="CJ73" s="122">
        <v>5</v>
      </c>
      <c r="CK73" s="122">
        <v>24</v>
      </c>
      <c r="CL73">
        <f t="shared" si="2"/>
        <v>3</v>
      </c>
      <c r="CM73">
        <f t="shared" si="3"/>
        <v>3</v>
      </c>
    </row>
    <row r="74" spans="2:91" ht="15" customHeight="1" thickBot="1">
      <c r="B74" s="118">
        <v>73</v>
      </c>
      <c r="C74" s="119">
        <v>3</v>
      </c>
      <c r="D74" s="119">
        <v>2</v>
      </c>
      <c r="E74" s="119">
        <v>1</v>
      </c>
      <c r="F74" s="119">
        <v>2</v>
      </c>
      <c r="G74" s="119">
        <v>2</v>
      </c>
      <c r="H74" s="120">
        <v>2</v>
      </c>
      <c r="I74" s="120">
        <v>2</v>
      </c>
      <c r="J74" s="120">
        <v>1</v>
      </c>
      <c r="K74" s="120">
        <v>3</v>
      </c>
      <c r="L74" s="120">
        <v>4</v>
      </c>
      <c r="M74" s="119">
        <v>3</v>
      </c>
      <c r="N74" s="119">
        <v>2</v>
      </c>
      <c r="O74" s="119">
        <v>3</v>
      </c>
      <c r="P74" s="119">
        <v>3</v>
      </c>
      <c r="Q74" s="119">
        <v>3</v>
      </c>
      <c r="R74" s="120">
        <v>2</v>
      </c>
      <c r="S74" s="120">
        <v>3</v>
      </c>
      <c r="T74" s="120">
        <v>3</v>
      </c>
      <c r="U74" s="120">
        <v>4</v>
      </c>
      <c r="V74" s="120">
        <v>3</v>
      </c>
      <c r="W74" s="119">
        <v>3</v>
      </c>
      <c r="X74" s="119">
        <v>2</v>
      </c>
      <c r="Y74" s="121">
        <v>3</v>
      </c>
      <c r="Z74" s="122">
        <v>1</v>
      </c>
      <c r="AA74" s="122">
        <v>3</v>
      </c>
      <c r="AB74" s="122">
        <v>6</v>
      </c>
      <c r="AC74" s="122">
        <v>6</v>
      </c>
      <c r="AD74" s="122">
        <v>6</v>
      </c>
      <c r="AE74" s="123">
        <v>6</v>
      </c>
      <c r="AF74" s="123">
        <v>6</v>
      </c>
      <c r="AG74" s="123">
        <v>6</v>
      </c>
      <c r="AH74" s="123">
        <v>6</v>
      </c>
      <c r="AI74" s="123">
        <v>6</v>
      </c>
      <c r="AJ74" s="122">
        <v>6</v>
      </c>
      <c r="AK74" s="122">
        <v>6</v>
      </c>
      <c r="AL74" s="122">
        <v>6</v>
      </c>
      <c r="AM74" s="122">
        <v>6</v>
      </c>
      <c r="AN74" s="122">
        <v>6</v>
      </c>
      <c r="AO74" s="123">
        <v>6</v>
      </c>
      <c r="AP74" s="124">
        <v>2</v>
      </c>
      <c r="AQ74" s="124">
        <v>1</v>
      </c>
      <c r="AR74" s="124">
        <v>1</v>
      </c>
      <c r="AS74" s="125">
        <v>2</v>
      </c>
      <c r="AT74" s="126">
        <v>2</v>
      </c>
      <c r="AU74" s="126">
        <v>1</v>
      </c>
      <c r="AV74" s="126">
        <v>1</v>
      </c>
      <c r="AW74" s="126">
        <v>2</v>
      </c>
      <c r="AX74" s="126">
        <v>1</v>
      </c>
      <c r="AY74" s="127">
        <v>0</v>
      </c>
      <c r="AZ74" s="127">
        <v>0</v>
      </c>
      <c r="BA74" s="127">
        <v>0</v>
      </c>
      <c r="BB74" s="127">
        <v>0</v>
      </c>
      <c r="BC74" s="127">
        <v>2</v>
      </c>
      <c r="BD74" s="144">
        <v>2</v>
      </c>
      <c r="BE74" s="126">
        <v>3</v>
      </c>
      <c r="BF74" s="147">
        <v>2</v>
      </c>
      <c r="BG74" s="119">
        <v>3</v>
      </c>
      <c r="BH74" s="119">
        <v>2</v>
      </c>
      <c r="BI74" s="119">
        <v>3</v>
      </c>
      <c r="BJ74" s="119">
        <v>3</v>
      </c>
      <c r="BK74" s="119">
        <v>2</v>
      </c>
      <c r="BL74" s="120">
        <v>3</v>
      </c>
      <c r="BM74" s="120">
        <v>4</v>
      </c>
      <c r="BN74" s="120">
        <v>3</v>
      </c>
      <c r="BO74" s="120">
        <v>3</v>
      </c>
      <c r="BP74" s="120">
        <v>2</v>
      </c>
      <c r="BQ74" s="119">
        <v>3</v>
      </c>
      <c r="BR74" s="119">
        <v>2</v>
      </c>
      <c r="BS74" s="122">
        <v>19</v>
      </c>
      <c r="BT74" s="122">
        <v>2</v>
      </c>
      <c r="BU74" s="122">
        <v>1</v>
      </c>
      <c r="BV74" s="122">
        <v>2</v>
      </c>
      <c r="BW74" s="127">
        <v>56</v>
      </c>
      <c r="BX74" s="127">
        <v>87</v>
      </c>
      <c r="BY74" s="127">
        <v>3</v>
      </c>
      <c r="BZ74" s="127">
        <v>10</v>
      </c>
      <c r="CA74" s="149">
        <v>2</v>
      </c>
      <c r="CB74" s="127">
        <v>33</v>
      </c>
      <c r="CC74" s="122">
        <v>18</v>
      </c>
      <c r="CD74" s="122">
        <v>5</v>
      </c>
      <c r="CE74" s="122">
        <v>8</v>
      </c>
      <c r="CF74" s="122">
        <v>6</v>
      </c>
      <c r="CG74" s="122">
        <v>20</v>
      </c>
      <c r="CH74" s="122">
        <v>42</v>
      </c>
      <c r="CI74" s="122">
        <v>3</v>
      </c>
      <c r="CJ74" s="122">
        <v>10</v>
      </c>
      <c r="CK74" s="122">
        <v>33</v>
      </c>
      <c r="CL74">
        <f t="shared" si="2"/>
        <v>3</v>
      </c>
      <c r="CM74">
        <f t="shared" si="3"/>
        <v>3</v>
      </c>
    </row>
    <row r="75" spans="2:91" ht="15" customHeight="1" thickBot="1">
      <c r="B75" s="118">
        <v>74</v>
      </c>
      <c r="C75" s="119">
        <v>4</v>
      </c>
      <c r="D75" s="119">
        <v>1</v>
      </c>
      <c r="E75" s="119">
        <v>3</v>
      </c>
      <c r="F75" s="119">
        <v>3</v>
      </c>
      <c r="G75" s="119">
        <v>3</v>
      </c>
      <c r="H75" s="120">
        <v>3</v>
      </c>
      <c r="I75" s="120">
        <v>3</v>
      </c>
      <c r="J75" s="120">
        <v>3</v>
      </c>
      <c r="K75" s="120">
        <v>3</v>
      </c>
      <c r="L75" s="120">
        <v>3</v>
      </c>
      <c r="M75" s="119">
        <v>2</v>
      </c>
      <c r="N75" s="119">
        <v>3</v>
      </c>
      <c r="O75" s="119">
        <v>2</v>
      </c>
      <c r="P75" s="119">
        <v>2</v>
      </c>
      <c r="Q75" s="119">
        <v>3</v>
      </c>
      <c r="R75" s="120">
        <v>4</v>
      </c>
      <c r="S75" s="120">
        <v>2</v>
      </c>
      <c r="T75" s="120">
        <v>4</v>
      </c>
      <c r="U75" s="120">
        <v>4</v>
      </c>
      <c r="V75" s="120">
        <v>2</v>
      </c>
      <c r="W75" s="119">
        <v>2</v>
      </c>
      <c r="X75" s="119">
        <v>4</v>
      </c>
      <c r="Y75" s="121">
        <v>2</v>
      </c>
      <c r="Z75" s="122">
        <v>4</v>
      </c>
      <c r="AA75" s="122">
        <v>4</v>
      </c>
      <c r="AB75" s="122">
        <v>3</v>
      </c>
      <c r="AC75" s="122">
        <v>3</v>
      </c>
      <c r="AD75" s="122">
        <v>4</v>
      </c>
      <c r="AE75" s="123">
        <v>6</v>
      </c>
      <c r="AF75" s="123">
        <v>3</v>
      </c>
      <c r="AG75" s="123">
        <v>3</v>
      </c>
      <c r="AH75" s="123">
        <v>5</v>
      </c>
      <c r="AI75" s="123">
        <v>4</v>
      </c>
      <c r="AJ75" s="122">
        <v>3</v>
      </c>
      <c r="AK75" s="122">
        <v>4</v>
      </c>
      <c r="AL75" s="122">
        <v>3</v>
      </c>
      <c r="AM75" s="122">
        <v>3</v>
      </c>
      <c r="AN75" s="122">
        <v>3</v>
      </c>
      <c r="AO75" s="123">
        <v>4</v>
      </c>
      <c r="AP75" s="124">
        <v>2</v>
      </c>
      <c r="AQ75" s="124">
        <v>1</v>
      </c>
      <c r="AR75" s="124">
        <v>3</v>
      </c>
      <c r="AS75" s="125">
        <v>3</v>
      </c>
      <c r="AT75" s="126">
        <v>2</v>
      </c>
      <c r="AU75" s="126">
        <v>2</v>
      </c>
      <c r="AV75" s="126">
        <v>1</v>
      </c>
      <c r="AW75" s="126">
        <v>2</v>
      </c>
      <c r="AX75" s="126">
        <v>0</v>
      </c>
      <c r="AY75" s="127">
        <v>3</v>
      </c>
      <c r="AZ75" s="127">
        <v>1</v>
      </c>
      <c r="BA75" s="127">
        <v>3</v>
      </c>
      <c r="BB75" s="127">
        <v>2</v>
      </c>
      <c r="BC75" s="127">
        <v>3</v>
      </c>
      <c r="BD75" s="144">
        <v>1</v>
      </c>
      <c r="BE75" s="126">
        <v>3</v>
      </c>
      <c r="BF75" s="147">
        <v>3</v>
      </c>
      <c r="BG75" s="119">
        <v>1</v>
      </c>
      <c r="BH75" s="119">
        <v>2</v>
      </c>
      <c r="BI75" s="119">
        <v>2</v>
      </c>
      <c r="BJ75" s="119">
        <v>2</v>
      </c>
      <c r="BK75" s="119">
        <v>1</v>
      </c>
      <c r="BL75" s="120">
        <v>3</v>
      </c>
      <c r="BM75" s="120">
        <v>2</v>
      </c>
      <c r="BN75" s="120">
        <v>2</v>
      </c>
      <c r="BO75" s="120">
        <v>2</v>
      </c>
      <c r="BP75" s="120">
        <v>2</v>
      </c>
      <c r="BQ75" s="119">
        <v>2</v>
      </c>
      <c r="BR75" s="119">
        <v>2</v>
      </c>
      <c r="BS75" s="122">
        <v>19</v>
      </c>
      <c r="BT75" s="122">
        <v>1</v>
      </c>
      <c r="BU75" s="122">
        <v>1</v>
      </c>
      <c r="BV75" s="122">
        <v>2</v>
      </c>
      <c r="BW75" s="127">
        <v>63</v>
      </c>
      <c r="BX75" s="127">
        <v>55</v>
      </c>
      <c r="BY75" s="127">
        <v>6</v>
      </c>
      <c r="BZ75" s="127">
        <v>21</v>
      </c>
      <c r="CA75" s="149">
        <v>3</v>
      </c>
      <c r="CB75" s="127">
        <v>23</v>
      </c>
      <c r="CC75" s="122">
        <v>15</v>
      </c>
      <c r="CD75" s="122">
        <v>9</v>
      </c>
      <c r="CE75" s="122">
        <v>11</v>
      </c>
      <c r="CF75" s="122">
        <v>6</v>
      </c>
      <c r="CG75" s="122">
        <v>19</v>
      </c>
      <c r="CH75" s="122">
        <v>27</v>
      </c>
      <c r="CI75" s="122">
        <v>6</v>
      </c>
      <c r="CJ75" s="122">
        <v>17</v>
      </c>
      <c r="CK75" s="122">
        <v>23</v>
      </c>
      <c r="CL75">
        <f t="shared" si="2"/>
        <v>3</v>
      </c>
      <c r="CM75">
        <f t="shared" si="3"/>
        <v>6</v>
      </c>
    </row>
    <row r="76" spans="2:91" ht="15" customHeight="1" thickBot="1">
      <c r="B76" s="118">
        <v>75</v>
      </c>
      <c r="C76" s="119">
        <v>2</v>
      </c>
      <c r="D76" s="119">
        <v>2</v>
      </c>
      <c r="E76" s="119">
        <v>2</v>
      </c>
      <c r="F76" s="119">
        <v>2</v>
      </c>
      <c r="G76" s="119">
        <v>1</v>
      </c>
      <c r="H76" s="120">
        <v>3</v>
      </c>
      <c r="I76" s="120">
        <v>3</v>
      </c>
      <c r="J76" s="120">
        <v>3</v>
      </c>
      <c r="K76" s="120">
        <v>4</v>
      </c>
      <c r="L76" s="120">
        <v>3</v>
      </c>
      <c r="M76" s="119">
        <v>3</v>
      </c>
      <c r="N76" s="119">
        <v>2</v>
      </c>
      <c r="O76" s="119">
        <v>4</v>
      </c>
      <c r="P76" s="119">
        <v>3</v>
      </c>
      <c r="Q76" s="119">
        <v>3</v>
      </c>
      <c r="R76" s="120">
        <v>3</v>
      </c>
      <c r="S76" s="120">
        <v>2</v>
      </c>
      <c r="T76" s="120">
        <v>3</v>
      </c>
      <c r="U76" s="120">
        <v>4</v>
      </c>
      <c r="V76" s="120">
        <v>3</v>
      </c>
      <c r="W76" s="119">
        <v>3</v>
      </c>
      <c r="X76" s="119">
        <v>4</v>
      </c>
      <c r="Y76" s="121">
        <v>2</v>
      </c>
      <c r="Z76" s="122">
        <v>3</v>
      </c>
      <c r="AA76" s="122">
        <v>4</v>
      </c>
      <c r="AB76" s="122">
        <v>7</v>
      </c>
      <c r="AC76" s="122">
        <v>7</v>
      </c>
      <c r="AD76" s="122">
        <v>7</v>
      </c>
      <c r="AE76" s="123">
        <v>5</v>
      </c>
      <c r="AF76" s="123">
        <v>5</v>
      </c>
      <c r="AG76" s="123">
        <v>5</v>
      </c>
      <c r="AH76" s="123">
        <v>6</v>
      </c>
      <c r="AI76" s="123">
        <v>6</v>
      </c>
      <c r="AJ76" s="122">
        <v>6</v>
      </c>
      <c r="AK76" s="122">
        <v>6</v>
      </c>
      <c r="AL76" s="122">
        <v>6</v>
      </c>
      <c r="AM76" s="122">
        <v>6</v>
      </c>
      <c r="AN76" s="122">
        <v>6</v>
      </c>
      <c r="AO76" s="123">
        <v>6</v>
      </c>
      <c r="AP76" s="124">
        <v>2</v>
      </c>
      <c r="AQ76" s="124">
        <v>2</v>
      </c>
      <c r="AR76" s="124">
        <v>1</v>
      </c>
      <c r="AS76" s="125">
        <v>2</v>
      </c>
      <c r="AT76" s="126">
        <v>2</v>
      </c>
      <c r="AU76" s="126">
        <v>1</v>
      </c>
      <c r="AV76" s="126">
        <v>2</v>
      </c>
      <c r="AW76" s="126">
        <v>3</v>
      </c>
      <c r="AX76" s="126">
        <v>0</v>
      </c>
      <c r="AY76" s="127">
        <v>1</v>
      </c>
      <c r="AZ76" s="127">
        <v>2</v>
      </c>
      <c r="BA76" s="127">
        <v>0</v>
      </c>
      <c r="BB76" s="127">
        <v>0</v>
      </c>
      <c r="BC76" s="127">
        <v>1</v>
      </c>
      <c r="BD76" s="144">
        <v>1</v>
      </c>
      <c r="BE76" s="126">
        <v>2</v>
      </c>
      <c r="BF76" s="147">
        <v>3</v>
      </c>
      <c r="BG76" s="119">
        <v>4</v>
      </c>
      <c r="BH76" s="119">
        <v>4</v>
      </c>
      <c r="BI76" s="119">
        <v>4</v>
      </c>
      <c r="BJ76" s="119">
        <v>3</v>
      </c>
      <c r="BK76" s="119">
        <v>3</v>
      </c>
      <c r="BL76" s="120">
        <v>3</v>
      </c>
      <c r="BM76" s="120">
        <v>3</v>
      </c>
      <c r="BN76" s="120">
        <v>3</v>
      </c>
      <c r="BO76" s="120">
        <v>4</v>
      </c>
      <c r="BP76" s="120">
        <v>3</v>
      </c>
      <c r="BQ76" s="119">
        <v>3</v>
      </c>
      <c r="BR76" s="119">
        <v>2</v>
      </c>
      <c r="BS76" s="122">
        <v>18</v>
      </c>
      <c r="BT76" s="122">
        <v>2</v>
      </c>
      <c r="BU76" s="122">
        <v>1</v>
      </c>
      <c r="BV76" s="122">
        <v>2</v>
      </c>
      <c r="BW76" s="127">
        <v>62</v>
      </c>
      <c r="BX76" s="127">
        <v>88</v>
      </c>
      <c r="BY76" s="127">
        <v>3</v>
      </c>
      <c r="BZ76" s="127">
        <v>14</v>
      </c>
      <c r="CA76" s="149">
        <v>3</v>
      </c>
      <c r="CB76" s="127">
        <v>39</v>
      </c>
      <c r="CC76" s="122">
        <v>19</v>
      </c>
      <c r="CD76" s="122">
        <v>9</v>
      </c>
      <c r="CE76" s="122">
        <v>8</v>
      </c>
      <c r="CF76" s="122">
        <v>5</v>
      </c>
      <c r="CG76" s="122">
        <v>21</v>
      </c>
      <c r="CH76" s="122">
        <v>42</v>
      </c>
      <c r="CI76" s="122">
        <v>3</v>
      </c>
      <c r="CJ76" s="122">
        <v>12</v>
      </c>
      <c r="CK76" s="122">
        <v>39</v>
      </c>
      <c r="CL76">
        <f t="shared" si="2"/>
        <v>4</v>
      </c>
      <c r="CM76">
        <f t="shared" si="3"/>
        <v>3</v>
      </c>
    </row>
    <row r="77" spans="2:91" ht="15" customHeight="1" thickBot="1">
      <c r="B77" s="118">
        <v>76</v>
      </c>
      <c r="C77" s="119">
        <v>2</v>
      </c>
      <c r="D77" s="119">
        <v>2</v>
      </c>
      <c r="E77" s="119">
        <v>2</v>
      </c>
      <c r="F77" s="119">
        <v>1</v>
      </c>
      <c r="G77" s="119">
        <v>1</v>
      </c>
      <c r="H77" s="120">
        <v>1</v>
      </c>
      <c r="I77" s="120">
        <v>1</v>
      </c>
      <c r="J77" s="120">
        <v>1</v>
      </c>
      <c r="K77" s="120">
        <v>1</v>
      </c>
      <c r="L77" s="120">
        <v>2</v>
      </c>
      <c r="M77" s="119">
        <v>1</v>
      </c>
      <c r="N77" s="119">
        <v>1</v>
      </c>
      <c r="O77" s="119">
        <v>1</v>
      </c>
      <c r="P77" s="119">
        <v>1</v>
      </c>
      <c r="Q77" s="119">
        <v>1</v>
      </c>
      <c r="R77" s="120">
        <v>1</v>
      </c>
      <c r="S77" s="120">
        <v>1</v>
      </c>
      <c r="T77" s="120">
        <v>3</v>
      </c>
      <c r="U77" s="120">
        <v>1</v>
      </c>
      <c r="V77" s="120">
        <v>1</v>
      </c>
      <c r="W77" s="119">
        <v>3</v>
      </c>
      <c r="X77" s="119">
        <v>3</v>
      </c>
      <c r="Y77" s="121">
        <v>2</v>
      </c>
      <c r="Z77" s="122">
        <v>2</v>
      </c>
      <c r="AA77" s="122">
        <v>4</v>
      </c>
      <c r="AB77" s="122">
        <v>7</v>
      </c>
      <c r="AC77" s="122">
        <v>7</v>
      </c>
      <c r="AD77" s="122">
        <v>7</v>
      </c>
      <c r="AE77" s="123">
        <v>7</v>
      </c>
      <c r="AF77" s="123">
        <v>7</v>
      </c>
      <c r="AG77" s="123">
        <v>7</v>
      </c>
      <c r="AH77" s="123">
        <v>7</v>
      </c>
      <c r="AI77" s="123">
        <v>7</v>
      </c>
      <c r="AJ77" s="122">
        <v>7</v>
      </c>
      <c r="AK77" s="122">
        <v>7</v>
      </c>
      <c r="AL77" s="122">
        <v>7</v>
      </c>
      <c r="AM77" s="122">
        <v>7</v>
      </c>
      <c r="AN77" s="122">
        <v>7</v>
      </c>
      <c r="AO77" s="123">
        <v>7</v>
      </c>
      <c r="AP77" s="124">
        <v>4</v>
      </c>
      <c r="AQ77" s="124">
        <v>1</v>
      </c>
      <c r="AR77" s="124">
        <v>1</v>
      </c>
      <c r="AS77" s="125">
        <v>2</v>
      </c>
      <c r="AT77" s="126">
        <v>0</v>
      </c>
      <c r="AU77" s="126">
        <v>0</v>
      </c>
      <c r="AV77" s="126">
        <v>0</v>
      </c>
      <c r="AW77" s="126">
        <v>3</v>
      </c>
      <c r="AX77" s="126">
        <v>0</v>
      </c>
      <c r="AY77" s="127">
        <v>0</v>
      </c>
      <c r="AZ77" s="127">
        <v>0</v>
      </c>
      <c r="BA77" s="127">
        <v>0</v>
      </c>
      <c r="BB77" s="127">
        <v>0</v>
      </c>
      <c r="BC77" s="127">
        <v>0</v>
      </c>
      <c r="BD77" s="144">
        <v>2</v>
      </c>
      <c r="BE77" s="126">
        <v>2</v>
      </c>
      <c r="BF77" s="147">
        <v>2</v>
      </c>
      <c r="BG77" s="119">
        <v>3</v>
      </c>
      <c r="BH77" s="119">
        <v>3</v>
      </c>
      <c r="BI77" s="119">
        <v>3</v>
      </c>
      <c r="BJ77" s="119">
        <v>3</v>
      </c>
      <c r="BK77" s="119">
        <v>3</v>
      </c>
      <c r="BL77" s="120">
        <v>3</v>
      </c>
      <c r="BM77" s="120">
        <v>3</v>
      </c>
      <c r="BN77" s="120">
        <v>3</v>
      </c>
      <c r="BO77" s="120">
        <v>4</v>
      </c>
      <c r="BP77" s="120">
        <v>3</v>
      </c>
      <c r="BQ77" s="119">
        <v>3</v>
      </c>
      <c r="BR77" s="119">
        <v>4</v>
      </c>
      <c r="BS77" s="122">
        <v>18</v>
      </c>
      <c r="BT77" s="122">
        <v>2</v>
      </c>
      <c r="BU77" s="122">
        <v>1</v>
      </c>
      <c r="BV77" s="122">
        <v>1</v>
      </c>
      <c r="BW77" s="127">
        <v>32</v>
      </c>
      <c r="BX77" s="127">
        <v>102</v>
      </c>
      <c r="BY77" s="127">
        <v>3</v>
      </c>
      <c r="BZ77" s="127">
        <v>4</v>
      </c>
      <c r="CA77" s="149">
        <v>2</v>
      </c>
      <c r="CB77" s="127">
        <v>38</v>
      </c>
      <c r="CC77" s="122">
        <v>7</v>
      </c>
      <c r="CD77" s="122">
        <v>3</v>
      </c>
      <c r="CE77" s="122">
        <v>4</v>
      </c>
      <c r="CF77" s="122">
        <v>4</v>
      </c>
      <c r="CG77" s="122">
        <v>8</v>
      </c>
      <c r="CH77" s="122">
        <v>49</v>
      </c>
      <c r="CI77" s="122">
        <v>3</v>
      </c>
      <c r="CJ77" s="122">
        <v>5</v>
      </c>
      <c r="CK77" s="122">
        <v>38</v>
      </c>
      <c r="CL77">
        <f t="shared" si="2"/>
        <v>5</v>
      </c>
      <c r="CM77">
        <f t="shared" si="3"/>
        <v>3</v>
      </c>
    </row>
    <row r="78" spans="2:91" ht="15" customHeight="1" thickBot="1">
      <c r="B78" s="118">
        <v>77</v>
      </c>
      <c r="C78" s="119">
        <v>1</v>
      </c>
      <c r="D78" s="119">
        <v>1</v>
      </c>
      <c r="E78" s="119">
        <v>1</v>
      </c>
      <c r="F78" s="119">
        <v>1</v>
      </c>
      <c r="G78" s="119">
        <v>2</v>
      </c>
      <c r="H78" s="120">
        <v>3</v>
      </c>
      <c r="I78" s="120">
        <v>2</v>
      </c>
      <c r="J78" s="120">
        <v>2</v>
      </c>
      <c r="K78" s="120">
        <v>3</v>
      </c>
      <c r="L78" s="120">
        <v>3</v>
      </c>
      <c r="M78" s="119">
        <v>2</v>
      </c>
      <c r="N78" s="119">
        <v>2</v>
      </c>
      <c r="O78" s="119">
        <v>2</v>
      </c>
      <c r="P78" s="119">
        <v>3</v>
      </c>
      <c r="Q78" s="119">
        <v>1</v>
      </c>
      <c r="R78" s="120">
        <v>2</v>
      </c>
      <c r="S78" s="120">
        <v>3</v>
      </c>
      <c r="T78" s="120">
        <v>4</v>
      </c>
      <c r="U78" s="120">
        <v>4</v>
      </c>
      <c r="V78" s="120">
        <v>3</v>
      </c>
      <c r="W78" s="119">
        <v>4</v>
      </c>
      <c r="X78" s="119">
        <v>4</v>
      </c>
      <c r="Y78" s="121">
        <v>3</v>
      </c>
      <c r="Z78" s="122">
        <v>4</v>
      </c>
      <c r="AA78" s="122">
        <v>4</v>
      </c>
      <c r="AB78" s="122">
        <v>7</v>
      </c>
      <c r="AC78" s="122">
        <v>7</v>
      </c>
      <c r="AD78" s="122">
        <v>7</v>
      </c>
      <c r="AE78" s="123">
        <v>7</v>
      </c>
      <c r="AF78" s="123">
        <v>7</v>
      </c>
      <c r="AG78" s="123">
        <v>7</v>
      </c>
      <c r="AH78" s="123">
        <v>7</v>
      </c>
      <c r="AI78" s="123">
        <v>7</v>
      </c>
      <c r="AJ78" s="122">
        <v>7</v>
      </c>
      <c r="AK78" s="122">
        <v>7</v>
      </c>
      <c r="AL78" s="122">
        <v>7</v>
      </c>
      <c r="AM78" s="122">
        <v>7</v>
      </c>
      <c r="AN78" s="122">
        <v>7</v>
      </c>
      <c r="AO78" s="123">
        <v>7</v>
      </c>
      <c r="AP78" s="124">
        <v>2</v>
      </c>
      <c r="AQ78" s="124">
        <v>1</v>
      </c>
      <c r="AR78" s="124">
        <v>1</v>
      </c>
      <c r="AS78" s="125">
        <v>2</v>
      </c>
      <c r="AT78" s="126">
        <v>2</v>
      </c>
      <c r="AU78" s="126">
        <v>1</v>
      </c>
      <c r="AV78" s="126">
        <v>2</v>
      </c>
      <c r="AW78" s="126">
        <v>1</v>
      </c>
      <c r="AX78" s="126">
        <v>0</v>
      </c>
      <c r="AY78" s="127">
        <v>1</v>
      </c>
      <c r="AZ78" s="127">
        <v>1</v>
      </c>
      <c r="BA78" s="127">
        <v>1</v>
      </c>
      <c r="BB78" s="127">
        <v>1</v>
      </c>
      <c r="BC78" s="127">
        <v>2</v>
      </c>
      <c r="BD78" s="144">
        <v>1</v>
      </c>
      <c r="BE78" s="126">
        <v>3</v>
      </c>
      <c r="BF78" s="147">
        <v>3</v>
      </c>
      <c r="BG78" s="119">
        <v>4</v>
      </c>
      <c r="BH78" s="119">
        <v>3</v>
      </c>
      <c r="BI78" s="119">
        <v>2</v>
      </c>
      <c r="BJ78" s="119">
        <v>3</v>
      </c>
      <c r="BK78" s="119">
        <v>3</v>
      </c>
      <c r="BL78" s="120">
        <v>3</v>
      </c>
      <c r="BM78" s="120">
        <v>3</v>
      </c>
      <c r="BN78" s="120">
        <v>3</v>
      </c>
      <c r="BO78" s="120">
        <v>4</v>
      </c>
      <c r="BP78" s="120">
        <v>3</v>
      </c>
      <c r="BQ78" s="119">
        <v>4</v>
      </c>
      <c r="BR78" s="119">
        <v>2</v>
      </c>
      <c r="BS78" s="122">
        <v>19</v>
      </c>
      <c r="BT78" s="122">
        <v>2</v>
      </c>
      <c r="BU78" s="122">
        <v>1</v>
      </c>
      <c r="BV78" s="122">
        <v>2</v>
      </c>
      <c r="BW78" s="127">
        <v>53</v>
      </c>
      <c r="BX78" s="127">
        <v>102</v>
      </c>
      <c r="BY78" s="127">
        <v>3</v>
      </c>
      <c r="BZ78" s="127">
        <v>14</v>
      </c>
      <c r="CA78" s="149">
        <v>3</v>
      </c>
      <c r="CB78" s="127">
        <v>37</v>
      </c>
      <c r="CC78" s="122">
        <v>15</v>
      </c>
      <c r="CD78" s="122">
        <v>7</v>
      </c>
      <c r="CE78" s="122">
        <v>4</v>
      </c>
      <c r="CF78" s="122">
        <v>7</v>
      </c>
      <c r="CG78" s="122">
        <v>15</v>
      </c>
      <c r="CH78" s="122">
        <v>49</v>
      </c>
      <c r="CI78" s="122">
        <v>3</v>
      </c>
      <c r="CJ78" s="122">
        <v>12</v>
      </c>
      <c r="CK78" s="122">
        <v>37</v>
      </c>
      <c r="CL78">
        <f t="shared" si="2"/>
        <v>3</v>
      </c>
      <c r="CM78">
        <f t="shared" si="3"/>
        <v>3</v>
      </c>
    </row>
    <row r="79" spans="2:91" ht="15" customHeight="1" thickBot="1">
      <c r="B79" s="118">
        <v>78</v>
      </c>
      <c r="C79" s="119">
        <v>1</v>
      </c>
      <c r="D79" s="119">
        <v>1</v>
      </c>
      <c r="E79" s="119">
        <v>1</v>
      </c>
      <c r="F79" s="119">
        <v>1</v>
      </c>
      <c r="G79" s="119">
        <v>1</v>
      </c>
      <c r="H79" s="120">
        <v>1</v>
      </c>
      <c r="I79" s="120">
        <v>2</v>
      </c>
      <c r="J79" s="120">
        <v>1</v>
      </c>
      <c r="K79" s="120">
        <v>3</v>
      </c>
      <c r="L79" s="120">
        <v>3</v>
      </c>
      <c r="M79" s="119">
        <v>3</v>
      </c>
      <c r="N79" s="119">
        <v>2</v>
      </c>
      <c r="O79" s="119">
        <v>2</v>
      </c>
      <c r="P79" s="119">
        <v>2</v>
      </c>
      <c r="Q79" s="119">
        <v>2</v>
      </c>
      <c r="R79" s="120">
        <v>2</v>
      </c>
      <c r="S79" s="120">
        <v>2</v>
      </c>
      <c r="T79" s="120">
        <v>3</v>
      </c>
      <c r="U79" s="120">
        <v>3</v>
      </c>
      <c r="V79" s="120">
        <v>3</v>
      </c>
      <c r="W79" s="119">
        <v>2</v>
      </c>
      <c r="X79" s="119">
        <v>3</v>
      </c>
      <c r="Y79" s="121">
        <v>2</v>
      </c>
      <c r="Z79" s="122">
        <v>1</v>
      </c>
      <c r="AA79" s="122">
        <v>3</v>
      </c>
      <c r="AB79" s="122">
        <v>6</v>
      </c>
      <c r="AC79" s="122">
        <v>6</v>
      </c>
      <c r="AD79" s="122">
        <v>6</v>
      </c>
      <c r="AE79" s="123">
        <v>5</v>
      </c>
      <c r="AF79" s="123">
        <v>6</v>
      </c>
      <c r="AG79" s="123">
        <v>6</v>
      </c>
      <c r="AH79" s="123">
        <v>6</v>
      </c>
      <c r="AI79" s="123">
        <v>6</v>
      </c>
      <c r="AJ79" s="122">
        <v>4</v>
      </c>
      <c r="AK79" s="122">
        <v>6</v>
      </c>
      <c r="AL79" s="122">
        <v>4</v>
      </c>
      <c r="AM79" s="122">
        <v>4</v>
      </c>
      <c r="AN79" s="122">
        <v>6</v>
      </c>
      <c r="AO79" s="123">
        <v>6</v>
      </c>
      <c r="AP79" s="124">
        <v>4</v>
      </c>
      <c r="AQ79" s="124">
        <v>2</v>
      </c>
      <c r="AR79" s="124">
        <v>1</v>
      </c>
      <c r="AS79" s="125">
        <v>3</v>
      </c>
      <c r="AT79" s="126">
        <v>0</v>
      </c>
      <c r="AU79" s="126">
        <v>0</v>
      </c>
      <c r="AV79" s="126">
        <v>3</v>
      </c>
      <c r="AW79" s="126">
        <v>1</v>
      </c>
      <c r="AX79" s="126">
        <v>0</v>
      </c>
      <c r="AY79" s="127">
        <v>0</v>
      </c>
      <c r="AZ79" s="127">
        <v>1</v>
      </c>
      <c r="BA79" s="127">
        <v>1</v>
      </c>
      <c r="BB79" s="127">
        <v>1</v>
      </c>
      <c r="BC79" s="127">
        <v>1</v>
      </c>
      <c r="BD79" s="144">
        <v>2</v>
      </c>
      <c r="BE79" s="126">
        <v>1</v>
      </c>
      <c r="BF79" s="147">
        <v>2</v>
      </c>
      <c r="BG79" s="119">
        <v>2</v>
      </c>
      <c r="BH79" s="119">
        <v>2</v>
      </c>
      <c r="BI79" s="119">
        <v>2</v>
      </c>
      <c r="BJ79" s="119">
        <v>3</v>
      </c>
      <c r="BK79" s="119">
        <v>2</v>
      </c>
      <c r="BL79" s="120">
        <v>2</v>
      </c>
      <c r="BM79" s="120">
        <v>3</v>
      </c>
      <c r="BN79" s="120">
        <v>2</v>
      </c>
      <c r="BO79" s="120">
        <v>2</v>
      </c>
      <c r="BP79" s="120">
        <v>2</v>
      </c>
      <c r="BQ79" s="119">
        <v>2</v>
      </c>
      <c r="BR79" s="119">
        <v>2</v>
      </c>
      <c r="BS79" s="122">
        <v>19</v>
      </c>
      <c r="BT79" s="122">
        <v>2</v>
      </c>
      <c r="BU79" s="122">
        <v>1</v>
      </c>
      <c r="BV79" s="122">
        <v>2</v>
      </c>
      <c r="BW79" s="127">
        <v>44</v>
      </c>
      <c r="BX79" s="127">
        <v>80</v>
      </c>
      <c r="BY79" s="127">
        <v>4</v>
      </c>
      <c r="BZ79" s="127">
        <v>9</v>
      </c>
      <c r="CA79" s="149">
        <v>2</v>
      </c>
      <c r="CB79" s="127">
        <v>26</v>
      </c>
      <c r="CC79" s="122">
        <v>15</v>
      </c>
      <c r="CD79" s="122">
        <v>4</v>
      </c>
      <c r="CE79" s="122">
        <v>5</v>
      </c>
      <c r="CF79" s="122">
        <v>5</v>
      </c>
      <c r="CG79" s="122">
        <v>16</v>
      </c>
      <c r="CH79" s="122">
        <v>41</v>
      </c>
      <c r="CI79" s="122">
        <v>4</v>
      </c>
      <c r="CJ79" s="122">
        <v>10</v>
      </c>
      <c r="CK79" s="122">
        <v>26</v>
      </c>
      <c r="CL79">
        <f t="shared" si="2"/>
        <v>6</v>
      </c>
      <c r="CM79">
        <f t="shared" si="3"/>
        <v>4</v>
      </c>
    </row>
    <row r="80" spans="2:91" ht="15" customHeight="1" thickBot="1">
      <c r="B80" s="118">
        <v>79</v>
      </c>
      <c r="C80" s="119">
        <v>2</v>
      </c>
      <c r="D80" s="119">
        <v>1</v>
      </c>
      <c r="E80" s="119">
        <v>1</v>
      </c>
      <c r="F80" s="119">
        <v>1</v>
      </c>
      <c r="G80" s="119">
        <v>1</v>
      </c>
      <c r="H80" s="120">
        <v>1</v>
      </c>
      <c r="I80" s="120">
        <v>2</v>
      </c>
      <c r="J80" s="120">
        <v>3</v>
      </c>
      <c r="K80" s="120">
        <v>4</v>
      </c>
      <c r="L80" s="120">
        <v>4</v>
      </c>
      <c r="M80" s="119">
        <v>3</v>
      </c>
      <c r="N80" s="119">
        <v>2</v>
      </c>
      <c r="O80" s="119">
        <v>4</v>
      </c>
      <c r="P80" s="119">
        <v>3</v>
      </c>
      <c r="Q80" s="119">
        <v>1</v>
      </c>
      <c r="R80" s="120">
        <v>1</v>
      </c>
      <c r="S80" s="120">
        <v>2</v>
      </c>
      <c r="T80" s="120">
        <v>4</v>
      </c>
      <c r="U80" s="120">
        <v>4</v>
      </c>
      <c r="V80" s="120">
        <v>2</v>
      </c>
      <c r="W80" s="119">
        <v>3</v>
      </c>
      <c r="X80" s="119">
        <v>1</v>
      </c>
      <c r="Y80" s="121">
        <v>2</v>
      </c>
      <c r="Z80" s="122">
        <v>4</v>
      </c>
      <c r="AA80" s="122">
        <v>2</v>
      </c>
      <c r="AB80" s="122">
        <v>7</v>
      </c>
      <c r="AC80" s="122">
        <v>7</v>
      </c>
      <c r="AD80" s="122">
        <v>7</v>
      </c>
      <c r="AE80" s="123">
        <v>7</v>
      </c>
      <c r="AF80" s="123">
        <v>7</v>
      </c>
      <c r="AG80" s="123">
        <v>7</v>
      </c>
      <c r="AH80" s="123">
        <v>4</v>
      </c>
      <c r="AI80" s="123">
        <v>7</v>
      </c>
      <c r="AJ80" s="122">
        <v>7</v>
      </c>
      <c r="AK80" s="122">
        <v>7</v>
      </c>
      <c r="AL80" s="122">
        <v>7</v>
      </c>
      <c r="AM80" s="122">
        <v>4</v>
      </c>
      <c r="AN80" s="122">
        <v>7</v>
      </c>
      <c r="AO80" s="123">
        <v>7</v>
      </c>
      <c r="AP80" s="124">
        <v>4</v>
      </c>
      <c r="AQ80" s="124">
        <v>2</v>
      </c>
      <c r="AR80" s="124">
        <v>2</v>
      </c>
      <c r="AS80" s="125">
        <v>3</v>
      </c>
      <c r="AT80" s="126">
        <v>1</v>
      </c>
      <c r="AU80" s="126">
        <v>1</v>
      </c>
      <c r="AV80" s="126">
        <v>1</v>
      </c>
      <c r="AW80" s="126">
        <v>1</v>
      </c>
      <c r="AX80" s="126">
        <v>1</v>
      </c>
      <c r="AY80" s="127">
        <v>3</v>
      </c>
      <c r="AZ80" s="127">
        <v>3</v>
      </c>
      <c r="BA80" s="127">
        <v>1</v>
      </c>
      <c r="BB80" s="127">
        <v>1</v>
      </c>
      <c r="BC80" s="127">
        <v>3</v>
      </c>
      <c r="BD80" s="144">
        <v>1</v>
      </c>
      <c r="BE80" s="126">
        <v>2</v>
      </c>
      <c r="BF80" s="147">
        <v>2</v>
      </c>
      <c r="BG80" s="119">
        <v>3</v>
      </c>
      <c r="BH80" s="119">
        <v>2</v>
      </c>
      <c r="BI80" s="119">
        <v>3</v>
      </c>
      <c r="BJ80" s="119">
        <v>3</v>
      </c>
      <c r="BK80" s="119">
        <v>3</v>
      </c>
      <c r="BL80" s="120">
        <v>3</v>
      </c>
      <c r="BM80" s="120">
        <v>2</v>
      </c>
      <c r="BN80" s="120">
        <v>2</v>
      </c>
      <c r="BO80" s="120">
        <v>3</v>
      </c>
      <c r="BP80" s="120">
        <v>2</v>
      </c>
      <c r="BQ80" s="119">
        <v>4</v>
      </c>
      <c r="BR80" s="119">
        <v>2</v>
      </c>
      <c r="BS80" s="122">
        <v>19</v>
      </c>
      <c r="BT80" s="122">
        <v>2</v>
      </c>
      <c r="BU80" s="122">
        <v>1</v>
      </c>
      <c r="BV80" s="122">
        <v>2</v>
      </c>
      <c r="BW80" s="127">
        <v>50</v>
      </c>
      <c r="BX80" s="127">
        <v>94</v>
      </c>
      <c r="BY80" s="127">
        <v>5</v>
      </c>
      <c r="BZ80" s="127">
        <v>18</v>
      </c>
      <c r="CA80" s="149">
        <v>2</v>
      </c>
      <c r="CB80" s="127">
        <v>32</v>
      </c>
      <c r="CC80" s="122">
        <v>20</v>
      </c>
      <c r="CD80" s="122">
        <v>6</v>
      </c>
      <c r="CE80" s="122">
        <v>4</v>
      </c>
      <c r="CF80" s="122">
        <v>6</v>
      </c>
      <c r="CG80" s="122">
        <v>18</v>
      </c>
      <c r="CH80" s="122">
        <v>46</v>
      </c>
      <c r="CI80" s="122">
        <v>5</v>
      </c>
      <c r="CJ80" s="122">
        <v>13</v>
      </c>
      <c r="CK80" s="122">
        <v>32</v>
      </c>
      <c r="CL80">
        <f t="shared" si="2"/>
        <v>6</v>
      </c>
      <c r="CM80">
        <f t="shared" si="3"/>
        <v>5</v>
      </c>
    </row>
    <row r="81" spans="2:91" ht="15" customHeight="1" thickBot="1">
      <c r="B81" s="118">
        <v>80</v>
      </c>
      <c r="C81" s="119">
        <v>4</v>
      </c>
      <c r="D81" s="119">
        <v>2</v>
      </c>
      <c r="E81" s="119">
        <v>2</v>
      </c>
      <c r="F81" s="119">
        <v>1</v>
      </c>
      <c r="G81" s="119">
        <v>2</v>
      </c>
      <c r="H81" s="120">
        <v>1</v>
      </c>
      <c r="I81" s="120">
        <v>3</v>
      </c>
      <c r="J81" s="120">
        <v>3</v>
      </c>
      <c r="K81" s="120">
        <v>4</v>
      </c>
      <c r="L81" s="120">
        <v>4</v>
      </c>
      <c r="M81" s="119">
        <v>3</v>
      </c>
      <c r="N81" s="119">
        <v>4</v>
      </c>
      <c r="O81" s="119">
        <v>4</v>
      </c>
      <c r="P81" s="119">
        <v>4</v>
      </c>
      <c r="Q81" s="119">
        <v>1</v>
      </c>
      <c r="R81" s="120">
        <v>4</v>
      </c>
      <c r="S81" s="120">
        <v>1</v>
      </c>
      <c r="T81" s="120">
        <v>2</v>
      </c>
      <c r="U81" s="120">
        <v>4</v>
      </c>
      <c r="V81" s="120">
        <v>4</v>
      </c>
      <c r="W81" s="119">
        <v>4</v>
      </c>
      <c r="X81" s="119">
        <v>4</v>
      </c>
      <c r="Y81" s="121">
        <v>4</v>
      </c>
      <c r="Z81" s="122">
        <v>1</v>
      </c>
      <c r="AA81" s="122">
        <v>4</v>
      </c>
      <c r="AB81" s="122">
        <v>7</v>
      </c>
      <c r="AC81" s="122">
        <v>6</v>
      </c>
      <c r="AD81" s="122">
        <v>6</v>
      </c>
      <c r="AE81" s="123">
        <v>6</v>
      </c>
      <c r="AF81" s="123">
        <v>6</v>
      </c>
      <c r="AG81" s="123">
        <v>7</v>
      </c>
      <c r="AH81" s="123">
        <v>4</v>
      </c>
      <c r="AI81" s="123">
        <v>4</v>
      </c>
      <c r="AJ81" s="122">
        <v>4</v>
      </c>
      <c r="AK81" s="122">
        <v>3</v>
      </c>
      <c r="AL81" s="122">
        <v>3</v>
      </c>
      <c r="AM81" s="122">
        <v>1</v>
      </c>
      <c r="AN81" s="122">
        <v>5</v>
      </c>
      <c r="AO81" s="123">
        <v>4</v>
      </c>
      <c r="AP81" s="124">
        <v>4</v>
      </c>
      <c r="AQ81" s="124">
        <v>3</v>
      </c>
      <c r="AR81" s="124">
        <v>4</v>
      </c>
      <c r="AS81" s="125">
        <v>3</v>
      </c>
      <c r="AT81" s="126">
        <v>2</v>
      </c>
      <c r="AU81" s="126">
        <v>2</v>
      </c>
      <c r="AV81" s="126">
        <v>1</v>
      </c>
      <c r="AW81" s="126">
        <v>1</v>
      </c>
      <c r="AX81" s="126">
        <v>1</v>
      </c>
      <c r="AY81" s="127">
        <v>0</v>
      </c>
      <c r="AZ81" s="127">
        <v>0</v>
      </c>
      <c r="BA81" s="127">
        <v>0</v>
      </c>
      <c r="BB81" s="127">
        <v>0</v>
      </c>
      <c r="BC81" s="127">
        <v>0</v>
      </c>
      <c r="BD81" s="144">
        <v>2</v>
      </c>
      <c r="BE81" s="126">
        <v>3</v>
      </c>
      <c r="BF81" s="147">
        <v>1</v>
      </c>
      <c r="BG81" s="119">
        <v>1</v>
      </c>
      <c r="BH81" s="119">
        <v>2</v>
      </c>
      <c r="BI81" s="119">
        <v>3</v>
      </c>
      <c r="BJ81" s="119">
        <v>3</v>
      </c>
      <c r="BK81" s="119">
        <v>3</v>
      </c>
      <c r="BL81" s="120">
        <v>3</v>
      </c>
      <c r="BM81" s="120">
        <v>4</v>
      </c>
      <c r="BN81" s="120">
        <v>1</v>
      </c>
      <c r="BO81" s="120">
        <v>3</v>
      </c>
      <c r="BP81" s="120">
        <v>3</v>
      </c>
      <c r="BQ81" s="119">
        <v>3</v>
      </c>
      <c r="BR81" s="119">
        <v>3</v>
      </c>
      <c r="BS81" s="122">
        <v>18</v>
      </c>
      <c r="BT81" s="122">
        <v>2</v>
      </c>
      <c r="BU81" s="122">
        <v>1</v>
      </c>
      <c r="BV81" s="122">
        <v>2</v>
      </c>
      <c r="BW81" s="127">
        <v>65</v>
      </c>
      <c r="BX81" s="127">
        <v>70</v>
      </c>
      <c r="BY81" s="127">
        <v>7</v>
      </c>
      <c r="BZ81" s="127">
        <v>8</v>
      </c>
      <c r="CA81" s="149">
        <v>1</v>
      </c>
      <c r="CB81" s="127">
        <v>32</v>
      </c>
      <c r="CC81" s="122">
        <v>23</v>
      </c>
      <c r="CD81" s="122">
        <v>7</v>
      </c>
      <c r="CE81" s="122">
        <v>9</v>
      </c>
      <c r="CF81" s="122">
        <v>3</v>
      </c>
      <c r="CG81" s="122">
        <v>24</v>
      </c>
      <c r="CH81" s="122">
        <v>42</v>
      </c>
      <c r="CI81" s="122">
        <v>7</v>
      </c>
      <c r="CJ81" s="122">
        <v>8</v>
      </c>
      <c r="CK81" s="122">
        <v>32</v>
      </c>
      <c r="CL81">
        <f t="shared" si="2"/>
        <v>7</v>
      </c>
      <c r="CM81">
        <f t="shared" si="3"/>
        <v>7</v>
      </c>
    </row>
    <row r="82" spans="2:91" ht="15" customHeight="1" thickBot="1">
      <c r="B82" s="118">
        <v>81</v>
      </c>
      <c r="C82" s="119">
        <v>2</v>
      </c>
      <c r="D82" s="119">
        <v>3</v>
      </c>
      <c r="E82" s="119">
        <v>4</v>
      </c>
      <c r="F82" s="119">
        <v>2</v>
      </c>
      <c r="G82" s="119">
        <v>3</v>
      </c>
      <c r="H82" s="120">
        <v>4</v>
      </c>
      <c r="I82" s="120">
        <v>4</v>
      </c>
      <c r="J82" s="120">
        <v>2</v>
      </c>
      <c r="K82" s="120">
        <v>2</v>
      </c>
      <c r="L82" s="120">
        <v>1</v>
      </c>
      <c r="M82" s="119">
        <v>3</v>
      </c>
      <c r="N82" s="119">
        <v>2</v>
      </c>
      <c r="O82" s="119">
        <v>2</v>
      </c>
      <c r="P82" s="119">
        <v>2</v>
      </c>
      <c r="Q82" s="119">
        <v>3</v>
      </c>
      <c r="R82" s="120">
        <v>4</v>
      </c>
      <c r="S82" s="120">
        <v>3</v>
      </c>
      <c r="T82" s="120">
        <v>4</v>
      </c>
      <c r="U82" s="120">
        <v>4</v>
      </c>
      <c r="V82" s="120">
        <v>3</v>
      </c>
      <c r="W82" s="119">
        <v>3</v>
      </c>
      <c r="X82" s="119">
        <v>4</v>
      </c>
      <c r="Y82" s="121">
        <v>2</v>
      </c>
      <c r="Z82" s="122">
        <v>4</v>
      </c>
      <c r="AA82" s="122">
        <v>4</v>
      </c>
      <c r="AB82" s="122">
        <v>6</v>
      </c>
      <c r="AC82" s="122">
        <v>6</v>
      </c>
      <c r="AD82" s="122">
        <v>6</v>
      </c>
      <c r="AE82" s="123">
        <v>6</v>
      </c>
      <c r="AF82" s="123">
        <v>6</v>
      </c>
      <c r="AG82" s="123">
        <v>3</v>
      </c>
      <c r="AH82" s="123">
        <v>6</v>
      </c>
      <c r="AI82" s="123">
        <v>7</v>
      </c>
      <c r="AJ82" s="122">
        <v>7</v>
      </c>
      <c r="AK82" s="122">
        <v>7</v>
      </c>
      <c r="AL82" s="122">
        <v>7</v>
      </c>
      <c r="AM82" s="122">
        <v>7</v>
      </c>
      <c r="AN82" s="122">
        <v>7</v>
      </c>
      <c r="AO82" s="123">
        <v>7</v>
      </c>
      <c r="AP82" s="124">
        <v>2</v>
      </c>
      <c r="AQ82" s="124">
        <v>1</v>
      </c>
      <c r="AR82" s="124">
        <v>1</v>
      </c>
      <c r="AS82" s="125">
        <v>2</v>
      </c>
      <c r="AT82" s="126">
        <v>2</v>
      </c>
      <c r="AU82" s="126">
        <v>1</v>
      </c>
      <c r="AV82" s="126">
        <v>2</v>
      </c>
      <c r="AW82" s="126">
        <v>3</v>
      </c>
      <c r="AX82" s="126">
        <v>0</v>
      </c>
      <c r="AY82" s="127">
        <v>2</v>
      </c>
      <c r="AZ82" s="127">
        <v>2</v>
      </c>
      <c r="BA82" s="127">
        <v>2</v>
      </c>
      <c r="BB82" s="127">
        <v>2</v>
      </c>
      <c r="BC82" s="127">
        <v>3</v>
      </c>
      <c r="BD82" s="144">
        <v>1</v>
      </c>
      <c r="BE82" s="126">
        <v>2</v>
      </c>
      <c r="BF82" s="147">
        <v>2</v>
      </c>
      <c r="BG82" s="119">
        <v>3</v>
      </c>
      <c r="BH82" s="119">
        <v>3</v>
      </c>
      <c r="BI82" s="119">
        <v>3</v>
      </c>
      <c r="BJ82" s="119">
        <v>3</v>
      </c>
      <c r="BK82" s="119">
        <v>2</v>
      </c>
      <c r="BL82" s="120">
        <v>2</v>
      </c>
      <c r="BM82" s="120">
        <v>3</v>
      </c>
      <c r="BN82" s="120">
        <v>4</v>
      </c>
      <c r="BO82" s="120">
        <v>4</v>
      </c>
      <c r="BP82" s="120">
        <v>3</v>
      </c>
      <c r="BQ82" s="119">
        <v>4</v>
      </c>
      <c r="BR82" s="119">
        <v>4</v>
      </c>
      <c r="BS82" s="122">
        <v>19</v>
      </c>
      <c r="BT82" s="122">
        <v>2</v>
      </c>
      <c r="BU82" s="122">
        <v>1</v>
      </c>
      <c r="BV82" s="122">
        <v>2</v>
      </c>
      <c r="BW82" s="127">
        <v>64</v>
      </c>
      <c r="BX82" s="127">
        <v>92</v>
      </c>
      <c r="BY82" s="127">
        <v>3</v>
      </c>
      <c r="BZ82" s="127">
        <v>21</v>
      </c>
      <c r="CA82" s="149">
        <v>2</v>
      </c>
      <c r="CB82" s="127">
        <v>38</v>
      </c>
      <c r="CC82" s="122">
        <v>12</v>
      </c>
      <c r="CD82" s="122">
        <v>10</v>
      </c>
      <c r="CE82" s="122">
        <v>9</v>
      </c>
      <c r="CF82" s="122">
        <v>7</v>
      </c>
      <c r="CG82" s="122">
        <v>17</v>
      </c>
      <c r="CH82" s="122">
        <v>39</v>
      </c>
      <c r="CI82" s="122">
        <v>3</v>
      </c>
      <c r="CJ82" s="122">
        <v>18</v>
      </c>
      <c r="CK82" s="122">
        <v>38</v>
      </c>
      <c r="CL82">
        <f t="shared" si="2"/>
        <v>3</v>
      </c>
      <c r="CM82">
        <f t="shared" si="3"/>
        <v>3</v>
      </c>
    </row>
    <row r="83" spans="2:91" ht="15" customHeight="1" thickBot="1">
      <c r="B83" s="118">
        <v>82</v>
      </c>
      <c r="C83" s="119">
        <v>3</v>
      </c>
      <c r="D83" s="119">
        <v>1</v>
      </c>
      <c r="E83" s="119">
        <v>4</v>
      </c>
      <c r="F83" s="119">
        <v>2</v>
      </c>
      <c r="G83" s="119">
        <v>2</v>
      </c>
      <c r="H83" s="120">
        <v>4</v>
      </c>
      <c r="I83" s="120">
        <v>3</v>
      </c>
      <c r="J83" s="120">
        <v>2</v>
      </c>
      <c r="K83" s="120">
        <v>4</v>
      </c>
      <c r="L83" s="120">
        <v>3</v>
      </c>
      <c r="M83" s="119">
        <v>2</v>
      </c>
      <c r="N83" s="119">
        <v>3</v>
      </c>
      <c r="O83" s="119">
        <v>3</v>
      </c>
      <c r="P83" s="119">
        <v>2</v>
      </c>
      <c r="Q83" s="119">
        <v>3</v>
      </c>
      <c r="R83" s="120">
        <v>2</v>
      </c>
      <c r="S83" s="120">
        <v>1</v>
      </c>
      <c r="T83" s="120">
        <v>2</v>
      </c>
      <c r="U83" s="120">
        <v>4</v>
      </c>
      <c r="V83" s="120">
        <v>3</v>
      </c>
      <c r="W83" s="119">
        <v>3</v>
      </c>
      <c r="X83" s="119">
        <v>3</v>
      </c>
      <c r="Y83" s="121">
        <v>2</v>
      </c>
      <c r="Z83" s="122">
        <v>4</v>
      </c>
      <c r="AA83" s="122">
        <v>4</v>
      </c>
      <c r="AB83" s="122">
        <v>5</v>
      </c>
      <c r="AC83" s="122">
        <v>5</v>
      </c>
      <c r="AD83" s="122">
        <v>5</v>
      </c>
      <c r="AE83" s="123">
        <v>5</v>
      </c>
      <c r="AF83" s="123">
        <v>5</v>
      </c>
      <c r="AG83" s="123">
        <v>5</v>
      </c>
      <c r="AH83" s="123">
        <v>5</v>
      </c>
      <c r="AI83" s="123">
        <v>5</v>
      </c>
      <c r="AJ83" s="122">
        <v>5</v>
      </c>
      <c r="AK83" s="122">
        <v>5</v>
      </c>
      <c r="AL83" s="122">
        <v>5</v>
      </c>
      <c r="AM83" s="122">
        <v>5</v>
      </c>
      <c r="AN83" s="122">
        <v>5</v>
      </c>
      <c r="AO83" s="123">
        <v>5</v>
      </c>
      <c r="AP83" s="124">
        <v>4</v>
      </c>
      <c r="AQ83" s="124">
        <v>3</v>
      </c>
      <c r="AR83" s="124">
        <v>2</v>
      </c>
      <c r="AS83" s="125">
        <v>2</v>
      </c>
      <c r="AT83" s="126">
        <v>2</v>
      </c>
      <c r="AU83" s="126">
        <v>2</v>
      </c>
      <c r="AV83" s="126">
        <v>2</v>
      </c>
      <c r="AW83" s="126">
        <v>2</v>
      </c>
      <c r="AX83" s="126">
        <v>2</v>
      </c>
      <c r="AY83" s="127">
        <v>1</v>
      </c>
      <c r="AZ83" s="127">
        <v>1</v>
      </c>
      <c r="BA83" s="127">
        <v>1</v>
      </c>
      <c r="BB83" s="127">
        <v>2</v>
      </c>
      <c r="BC83" s="127">
        <v>2</v>
      </c>
      <c r="BD83" s="144">
        <v>2</v>
      </c>
      <c r="BE83" s="126">
        <v>2</v>
      </c>
      <c r="BF83" s="147">
        <v>3</v>
      </c>
      <c r="BG83" s="119">
        <v>3</v>
      </c>
      <c r="BH83" s="119">
        <v>3</v>
      </c>
      <c r="BI83" s="119">
        <v>3</v>
      </c>
      <c r="BJ83" s="119">
        <v>3</v>
      </c>
      <c r="BK83" s="119">
        <v>3</v>
      </c>
      <c r="BL83" s="120">
        <v>3</v>
      </c>
      <c r="BM83" s="120">
        <v>3</v>
      </c>
      <c r="BN83" s="120">
        <v>2</v>
      </c>
      <c r="BO83" s="120">
        <v>2</v>
      </c>
      <c r="BP83" s="120">
        <v>3</v>
      </c>
      <c r="BQ83" s="119">
        <v>3</v>
      </c>
      <c r="BR83" s="119">
        <v>3</v>
      </c>
      <c r="BS83" s="122">
        <v>18</v>
      </c>
      <c r="BT83" s="122">
        <v>2</v>
      </c>
      <c r="BU83" s="122">
        <v>1</v>
      </c>
      <c r="BV83" s="122">
        <v>2</v>
      </c>
      <c r="BW83" s="127">
        <v>59</v>
      </c>
      <c r="BX83" s="127">
        <v>74</v>
      </c>
      <c r="BY83" s="127">
        <v>4</v>
      </c>
      <c r="BZ83" s="127">
        <v>18</v>
      </c>
      <c r="CA83" s="149">
        <v>3</v>
      </c>
      <c r="CB83" s="127">
        <v>34</v>
      </c>
      <c r="CC83" s="122">
        <v>17</v>
      </c>
      <c r="CD83" s="122">
        <v>9</v>
      </c>
      <c r="CE83" s="122">
        <v>8</v>
      </c>
      <c r="CF83" s="122">
        <v>3</v>
      </c>
      <c r="CG83" s="122">
        <v>18</v>
      </c>
      <c r="CH83" s="122">
        <v>35</v>
      </c>
      <c r="CI83" s="122">
        <v>4</v>
      </c>
      <c r="CJ83" s="122">
        <v>16</v>
      </c>
      <c r="CK83" s="122">
        <v>34</v>
      </c>
      <c r="CL83">
        <f t="shared" si="2"/>
        <v>7</v>
      </c>
      <c r="CM83">
        <f t="shared" si="3"/>
        <v>4</v>
      </c>
    </row>
    <row r="84" spans="2:91" ht="15" customHeight="1" thickBot="1">
      <c r="B84" s="118">
        <v>83</v>
      </c>
      <c r="C84" s="119">
        <v>2</v>
      </c>
      <c r="D84" s="119">
        <v>1</v>
      </c>
      <c r="E84" s="119">
        <v>1</v>
      </c>
      <c r="F84" s="119">
        <v>1</v>
      </c>
      <c r="G84" s="119">
        <v>1</v>
      </c>
      <c r="H84" s="120">
        <v>1</v>
      </c>
      <c r="I84" s="120">
        <v>1</v>
      </c>
      <c r="J84" s="120">
        <v>1</v>
      </c>
      <c r="K84" s="120">
        <v>2</v>
      </c>
      <c r="L84" s="120">
        <v>3</v>
      </c>
      <c r="M84" s="119">
        <v>2</v>
      </c>
      <c r="N84" s="119">
        <v>3</v>
      </c>
      <c r="O84" s="119">
        <v>1</v>
      </c>
      <c r="P84" s="119">
        <v>2</v>
      </c>
      <c r="Q84" s="119">
        <v>3</v>
      </c>
      <c r="R84" s="120">
        <v>1</v>
      </c>
      <c r="S84" s="120">
        <v>1</v>
      </c>
      <c r="T84" s="120">
        <v>1</v>
      </c>
      <c r="U84" s="120">
        <v>3.4</v>
      </c>
      <c r="V84" s="120">
        <v>4</v>
      </c>
      <c r="W84" s="119">
        <v>4</v>
      </c>
      <c r="X84" s="119">
        <v>4</v>
      </c>
      <c r="Y84" s="121">
        <v>2</v>
      </c>
      <c r="Z84" s="122">
        <v>1</v>
      </c>
      <c r="AA84" s="122">
        <v>4</v>
      </c>
      <c r="AB84" s="122">
        <v>6</v>
      </c>
      <c r="AC84" s="122">
        <v>6</v>
      </c>
      <c r="AD84" s="122">
        <v>4</v>
      </c>
      <c r="AE84" s="123">
        <v>4</v>
      </c>
      <c r="AF84" s="123">
        <v>6</v>
      </c>
      <c r="AG84" s="123">
        <v>5</v>
      </c>
      <c r="AH84" s="123">
        <v>5</v>
      </c>
      <c r="AI84" s="123">
        <v>4</v>
      </c>
      <c r="AJ84" s="122">
        <v>6</v>
      </c>
      <c r="AK84" s="122">
        <v>6</v>
      </c>
      <c r="AL84" s="122">
        <v>6</v>
      </c>
      <c r="AM84" s="122">
        <v>6</v>
      </c>
      <c r="AN84" s="122">
        <v>6</v>
      </c>
      <c r="AO84" s="123">
        <v>6</v>
      </c>
      <c r="AP84" s="124">
        <v>4</v>
      </c>
      <c r="AQ84" s="124">
        <v>1</v>
      </c>
      <c r="AR84" s="124">
        <v>1</v>
      </c>
      <c r="AS84" s="125">
        <v>2</v>
      </c>
      <c r="AT84" s="126">
        <v>2</v>
      </c>
      <c r="AU84" s="126">
        <v>0</v>
      </c>
      <c r="AV84" s="126">
        <v>3</v>
      </c>
      <c r="AW84" s="126">
        <v>0</v>
      </c>
      <c r="AX84" s="126">
        <v>0</v>
      </c>
      <c r="AY84" s="127">
        <v>0</v>
      </c>
      <c r="AZ84" s="127">
        <v>1</v>
      </c>
      <c r="BA84" s="127">
        <v>0</v>
      </c>
      <c r="BB84" s="127">
        <v>2</v>
      </c>
      <c r="BC84" s="127">
        <v>2</v>
      </c>
      <c r="BD84" s="144">
        <v>2</v>
      </c>
      <c r="BE84" s="126">
        <v>1</v>
      </c>
      <c r="BF84" s="147">
        <v>3</v>
      </c>
      <c r="BG84" s="119">
        <v>2</v>
      </c>
      <c r="BH84" s="119">
        <v>3</v>
      </c>
      <c r="BI84" s="119">
        <v>3</v>
      </c>
      <c r="BJ84" s="119">
        <v>2</v>
      </c>
      <c r="BK84" s="119">
        <v>1</v>
      </c>
      <c r="BL84" s="120">
        <v>2</v>
      </c>
      <c r="BM84" s="120">
        <v>3</v>
      </c>
      <c r="BN84" s="120">
        <v>3</v>
      </c>
      <c r="BO84" s="120">
        <v>3</v>
      </c>
      <c r="BP84" s="120">
        <v>2</v>
      </c>
      <c r="BQ84" s="119">
        <v>3</v>
      </c>
      <c r="BR84" s="119">
        <v>2</v>
      </c>
      <c r="BS84" s="122">
        <v>20</v>
      </c>
      <c r="BT84" s="122">
        <v>2</v>
      </c>
      <c r="BU84" s="122">
        <v>1</v>
      </c>
      <c r="BV84" s="122">
        <v>2</v>
      </c>
      <c r="BW84" s="127">
        <v>43.4</v>
      </c>
      <c r="BX84" s="127">
        <v>80</v>
      </c>
      <c r="BY84" s="127">
        <v>3</v>
      </c>
      <c r="BZ84" s="127">
        <v>11</v>
      </c>
      <c r="CA84" s="149">
        <v>3</v>
      </c>
      <c r="CB84" s="127">
        <v>29</v>
      </c>
      <c r="CC84" s="122">
        <v>13</v>
      </c>
      <c r="CD84" s="122">
        <v>3</v>
      </c>
      <c r="CE84" s="122">
        <v>6</v>
      </c>
      <c r="CF84" s="122">
        <v>2</v>
      </c>
      <c r="CG84" s="122">
        <v>15</v>
      </c>
      <c r="CH84" s="122">
        <v>36</v>
      </c>
      <c r="CI84" s="122">
        <v>3</v>
      </c>
      <c r="CJ84" s="122">
        <v>12</v>
      </c>
      <c r="CK84" s="122">
        <v>29</v>
      </c>
      <c r="CL84">
        <f t="shared" si="2"/>
        <v>5</v>
      </c>
      <c r="CM84">
        <f t="shared" si="3"/>
        <v>3</v>
      </c>
    </row>
    <row r="85" spans="2:91" ht="15" customHeight="1" thickBot="1">
      <c r="B85" s="118">
        <v>84</v>
      </c>
      <c r="C85" s="119">
        <v>2</v>
      </c>
      <c r="D85" s="119">
        <v>1</v>
      </c>
      <c r="E85" s="119">
        <v>1</v>
      </c>
      <c r="F85" s="119">
        <v>2</v>
      </c>
      <c r="G85" s="119">
        <v>2</v>
      </c>
      <c r="H85" s="120">
        <v>3</v>
      </c>
      <c r="I85" s="120">
        <v>3</v>
      </c>
      <c r="J85" s="120">
        <v>1</v>
      </c>
      <c r="K85" s="120">
        <v>2</v>
      </c>
      <c r="L85" s="120">
        <v>4</v>
      </c>
      <c r="M85" s="119">
        <v>1</v>
      </c>
      <c r="N85" s="119">
        <v>2</v>
      </c>
      <c r="O85" s="119">
        <v>4</v>
      </c>
      <c r="P85" s="119">
        <v>1</v>
      </c>
      <c r="Q85" s="119">
        <v>1</v>
      </c>
      <c r="R85" s="120">
        <v>1</v>
      </c>
      <c r="S85" s="120">
        <v>1</v>
      </c>
      <c r="T85" s="120">
        <v>2</v>
      </c>
      <c r="U85" s="120">
        <v>2</v>
      </c>
      <c r="V85" s="120">
        <v>1</v>
      </c>
      <c r="W85" s="119">
        <v>3</v>
      </c>
      <c r="X85" s="119">
        <v>4</v>
      </c>
      <c r="Y85" s="121">
        <v>1</v>
      </c>
      <c r="Z85" s="122">
        <v>2</v>
      </c>
      <c r="AA85" s="122">
        <v>3</v>
      </c>
      <c r="AB85" s="122">
        <v>7</v>
      </c>
      <c r="AC85" s="122">
        <v>6</v>
      </c>
      <c r="AD85" s="122">
        <v>5</v>
      </c>
      <c r="AE85" s="123">
        <v>6</v>
      </c>
      <c r="AF85" s="123">
        <v>7</v>
      </c>
      <c r="AG85" s="123">
        <v>6</v>
      </c>
      <c r="AH85" s="123">
        <v>7</v>
      </c>
      <c r="AI85" s="123">
        <v>4</v>
      </c>
      <c r="AJ85" s="122">
        <v>5</v>
      </c>
      <c r="AK85" s="122">
        <v>6</v>
      </c>
      <c r="AL85" s="122">
        <v>6</v>
      </c>
      <c r="AM85" s="122">
        <v>2</v>
      </c>
      <c r="AN85" s="122">
        <v>4</v>
      </c>
      <c r="AO85" s="123">
        <v>5</v>
      </c>
      <c r="AP85" s="124">
        <v>1</v>
      </c>
      <c r="AQ85" s="124">
        <v>1</v>
      </c>
      <c r="AR85" s="124">
        <v>2</v>
      </c>
      <c r="AS85" s="125">
        <v>4</v>
      </c>
      <c r="AT85" s="126">
        <v>0</v>
      </c>
      <c r="AU85" s="126">
        <v>0</v>
      </c>
      <c r="AV85" s="126">
        <v>0</v>
      </c>
      <c r="AW85" s="126">
        <v>0</v>
      </c>
      <c r="AX85" s="126">
        <v>1</v>
      </c>
      <c r="AY85" s="127">
        <v>3</v>
      </c>
      <c r="AZ85" s="127">
        <v>0</v>
      </c>
      <c r="BA85" s="127">
        <v>0</v>
      </c>
      <c r="BB85" s="127">
        <v>0</v>
      </c>
      <c r="BC85" s="127">
        <v>0</v>
      </c>
      <c r="BD85" s="144">
        <v>1</v>
      </c>
      <c r="BE85" s="126">
        <v>2</v>
      </c>
      <c r="BF85" s="147">
        <v>3</v>
      </c>
      <c r="BG85" s="119">
        <v>4</v>
      </c>
      <c r="BH85" s="119">
        <v>4</v>
      </c>
      <c r="BI85" s="119">
        <v>3</v>
      </c>
      <c r="BJ85" s="119">
        <v>2</v>
      </c>
      <c r="BK85" s="119">
        <v>2</v>
      </c>
      <c r="BL85" s="120">
        <v>3</v>
      </c>
      <c r="BM85" s="120">
        <v>2</v>
      </c>
      <c r="BN85" s="120">
        <v>4</v>
      </c>
      <c r="BO85" s="120">
        <v>4</v>
      </c>
      <c r="BP85" s="120">
        <v>3</v>
      </c>
      <c r="BQ85" s="119">
        <v>3</v>
      </c>
      <c r="BR85" s="119">
        <v>2</v>
      </c>
      <c r="BS85" s="122">
        <v>19</v>
      </c>
      <c r="BT85" s="122">
        <v>1</v>
      </c>
      <c r="BU85" s="122">
        <v>1</v>
      </c>
      <c r="BV85" s="122">
        <v>2</v>
      </c>
      <c r="BW85" s="127">
        <v>44</v>
      </c>
      <c r="BX85" s="127">
        <v>79</v>
      </c>
      <c r="BY85" s="127">
        <v>6</v>
      </c>
      <c r="BZ85" s="127">
        <v>6</v>
      </c>
      <c r="CA85" s="149">
        <v>3</v>
      </c>
      <c r="CB85" s="127">
        <v>36</v>
      </c>
      <c r="CC85" s="122">
        <v>14</v>
      </c>
      <c r="CD85" s="122">
        <v>7</v>
      </c>
      <c r="CE85" s="122">
        <v>4</v>
      </c>
      <c r="CF85" s="122">
        <v>3</v>
      </c>
      <c r="CG85" s="122">
        <v>14</v>
      </c>
      <c r="CH85" s="122">
        <v>44</v>
      </c>
      <c r="CI85" s="122">
        <v>6</v>
      </c>
      <c r="CJ85" s="122">
        <v>1</v>
      </c>
      <c r="CK85" s="122">
        <v>36</v>
      </c>
      <c r="CL85">
        <f t="shared" si="2"/>
        <v>2</v>
      </c>
      <c r="CM85">
        <f t="shared" si="3"/>
        <v>6</v>
      </c>
    </row>
    <row r="86" spans="2:91" ht="15" customHeight="1" thickBot="1">
      <c r="B86" s="118">
        <v>85</v>
      </c>
      <c r="C86" s="119">
        <v>2</v>
      </c>
      <c r="D86" s="119">
        <v>1</v>
      </c>
      <c r="E86" s="119">
        <v>2</v>
      </c>
      <c r="F86" s="119">
        <v>2</v>
      </c>
      <c r="G86" s="119">
        <v>1</v>
      </c>
      <c r="H86" s="120">
        <v>1</v>
      </c>
      <c r="I86" s="120">
        <v>1</v>
      </c>
      <c r="J86" s="120">
        <v>1</v>
      </c>
      <c r="K86" s="120">
        <v>2</v>
      </c>
      <c r="L86" s="120">
        <v>1</v>
      </c>
      <c r="M86" s="119">
        <v>1</v>
      </c>
      <c r="N86" s="119">
        <v>1</v>
      </c>
      <c r="O86" s="119">
        <v>1</v>
      </c>
      <c r="P86" s="119">
        <v>1</v>
      </c>
      <c r="Q86" s="119">
        <v>1</v>
      </c>
      <c r="R86" s="120">
        <v>1</v>
      </c>
      <c r="S86" s="120">
        <v>1</v>
      </c>
      <c r="T86" s="120">
        <v>3</v>
      </c>
      <c r="U86" s="120">
        <v>3</v>
      </c>
      <c r="V86" s="120">
        <v>1</v>
      </c>
      <c r="W86" s="119">
        <v>1</v>
      </c>
      <c r="X86" s="119">
        <v>4</v>
      </c>
      <c r="Y86" s="121">
        <v>2.4</v>
      </c>
      <c r="Z86" s="122">
        <v>1</v>
      </c>
      <c r="AA86" s="122">
        <v>2</v>
      </c>
      <c r="AB86" s="122">
        <v>5</v>
      </c>
      <c r="AC86" s="122">
        <v>5</v>
      </c>
      <c r="AD86" s="122">
        <v>4</v>
      </c>
      <c r="AE86" s="123">
        <v>3</v>
      </c>
      <c r="AF86" s="123">
        <v>6</v>
      </c>
      <c r="AG86" s="123">
        <v>6</v>
      </c>
      <c r="AH86" s="123">
        <v>6</v>
      </c>
      <c r="AI86" s="123">
        <v>4</v>
      </c>
      <c r="AJ86" s="122">
        <v>4</v>
      </c>
      <c r="AK86" s="122">
        <v>4</v>
      </c>
      <c r="AL86" s="122">
        <v>5</v>
      </c>
      <c r="AM86" s="122">
        <v>2</v>
      </c>
      <c r="AN86" s="122">
        <v>2</v>
      </c>
      <c r="AO86" s="123">
        <v>5</v>
      </c>
      <c r="AP86" s="124">
        <v>2</v>
      </c>
      <c r="AQ86" s="124">
        <v>2</v>
      </c>
      <c r="AR86" s="124">
        <v>3</v>
      </c>
      <c r="AS86" s="125">
        <v>4</v>
      </c>
      <c r="AT86" s="126">
        <v>0</v>
      </c>
      <c r="AU86" s="126">
        <v>0</v>
      </c>
      <c r="AV86" s="126">
        <v>1</v>
      </c>
      <c r="AW86" s="126">
        <v>3</v>
      </c>
      <c r="AX86" s="126">
        <v>0</v>
      </c>
      <c r="AY86" s="127">
        <v>0</v>
      </c>
      <c r="AZ86" s="127">
        <v>0</v>
      </c>
      <c r="BA86" s="127">
        <v>0</v>
      </c>
      <c r="BB86" s="127">
        <v>1</v>
      </c>
      <c r="BC86" s="127">
        <v>1</v>
      </c>
      <c r="BD86" s="144">
        <v>1</v>
      </c>
      <c r="BE86" s="126">
        <v>2</v>
      </c>
      <c r="BF86" s="147">
        <v>3</v>
      </c>
      <c r="BG86" s="119">
        <v>2</v>
      </c>
      <c r="BH86" s="119">
        <v>3</v>
      </c>
      <c r="BI86" s="119">
        <v>3</v>
      </c>
      <c r="BJ86" s="119">
        <v>3</v>
      </c>
      <c r="BK86" s="119">
        <v>2</v>
      </c>
      <c r="BL86" s="120">
        <v>2</v>
      </c>
      <c r="BM86" s="120">
        <v>2</v>
      </c>
      <c r="BN86" s="120">
        <v>2</v>
      </c>
      <c r="BO86" s="120">
        <v>2</v>
      </c>
      <c r="BP86" s="120">
        <v>2</v>
      </c>
      <c r="BQ86" s="119">
        <v>2</v>
      </c>
      <c r="BR86" s="119">
        <v>2</v>
      </c>
      <c r="BS86" s="122">
        <v>19</v>
      </c>
      <c r="BT86" s="122">
        <v>1</v>
      </c>
      <c r="BU86" s="122">
        <v>1</v>
      </c>
      <c r="BV86" s="122">
        <v>2</v>
      </c>
      <c r="BW86" s="127">
        <v>33</v>
      </c>
      <c r="BX86" s="127">
        <v>63</v>
      </c>
      <c r="BY86" s="127">
        <v>7</v>
      </c>
      <c r="BZ86" s="127">
        <v>8</v>
      </c>
      <c r="CA86" s="149">
        <v>3</v>
      </c>
      <c r="CB86" s="127">
        <v>27</v>
      </c>
      <c r="CC86" s="122">
        <v>7</v>
      </c>
      <c r="CD86" s="122">
        <v>3</v>
      </c>
      <c r="CE86" s="122">
        <v>4</v>
      </c>
      <c r="CF86" s="122">
        <v>4</v>
      </c>
      <c r="CG86" s="122">
        <v>7</v>
      </c>
      <c r="CH86" s="122">
        <v>35</v>
      </c>
      <c r="CI86" s="122">
        <v>7</v>
      </c>
      <c r="CJ86" s="122">
        <v>7</v>
      </c>
      <c r="CK86" s="122">
        <v>27</v>
      </c>
      <c r="CL86">
        <f t="shared" si="2"/>
        <v>4</v>
      </c>
      <c r="CM86">
        <f t="shared" si="3"/>
        <v>7</v>
      </c>
    </row>
    <row r="87" spans="2:91" ht="15" customHeight="1" thickBot="1">
      <c r="B87" s="118">
        <v>86</v>
      </c>
      <c r="C87" s="119">
        <v>2</v>
      </c>
      <c r="D87" s="119">
        <v>1</v>
      </c>
      <c r="E87" s="119">
        <v>1</v>
      </c>
      <c r="F87" s="119">
        <v>1</v>
      </c>
      <c r="G87" s="119">
        <v>1</v>
      </c>
      <c r="H87" s="120">
        <v>1</v>
      </c>
      <c r="I87" s="120">
        <v>2</v>
      </c>
      <c r="J87" s="120">
        <v>2</v>
      </c>
      <c r="K87" s="120">
        <v>2</v>
      </c>
      <c r="L87" s="120">
        <v>2</v>
      </c>
      <c r="M87" s="119">
        <v>2</v>
      </c>
      <c r="N87" s="119">
        <v>2</v>
      </c>
      <c r="O87" s="119">
        <v>2</v>
      </c>
      <c r="P87" s="119">
        <v>2</v>
      </c>
      <c r="Q87" s="119">
        <v>2</v>
      </c>
      <c r="R87" s="120">
        <v>2</v>
      </c>
      <c r="S87" s="120">
        <v>3</v>
      </c>
      <c r="T87" s="120">
        <v>3</v>
      </c>
      <c r="U87" s="120">
        <v>4</v>
      </c>
      <c r="V87" s="120">
        <v>3</v>
      </c>
      <c r="W87" s="119">
        <v>3</v>
      </c>
      <c r="X87" s="119">
        <v>3</v>
      </c>
      <c r="Y87" s="121">
        <v>2</v>
      </c>
      <c r="Z87" s="122">
        <v>2</v>
      </c>
      <c r="AA87" s="122">
        <v>3</v>
      </c>
      <c r="AB87" s="122">
        <v>6</v>
      </c>
      <c r="AC87" s="122">
        <v>6</v>
      </c>
      <c r="AD87" s="122">
        <v>6</v>
      </c>
      <c r="AE87" s="123">
        <v>6</v>
      </c>
      <c r="AF87" s="123">
        <v>6</v>
      </c>
      <c r="AG87" s="123">
        <v>6</v>
      </c>
      <c r="AH87" s="123">
        <v>5</v>
      </c>
      <c r="AI87" s="123">
        <v>5</v>
      </c>
      <c r="AJ87" s="122">
        <v>6</v>
      </c>
      <c r="AK87" s="122">
        <v>6</v>
      </c>
      <c r="AL87" s="122">
        <v>7</v>
      </c>
      <c r="AM87" s="122">
        <v>6</v>
      </c>
      <c r="AN87" s="122">
        <v>6</v>
      </c>
      <c r="AO87" s="123">
        <v>6</v>
      </c>
      <c r="AP87" s="124">
        <v>2</v>
      </c>
      <c r="AQ87" s="124">
        <v>4</v>
      </c>
      <c r="AR87" s="124">
        <v>4</v>
      </c>
      <c r="AS87" s="125">
        <v>2</v>
      </c>
      <c r="AT87" s="126">
        <v>1</v>
      </c>
      <c r="AU87" s="126">
        <v>1</v>
      </c>
      <c r="AV87" s="126">
        <v>1</v>
      </c>
      <c r="AW87" s="126">
        <v>3</v>
      </c>
      <c r="AX87" s="126">
        <v>0</v>
      </c>
      <c r="AY87" s="127">
        <v>1</v>
      </c>
      <c r="AZ87" s="127">
        <v>0</v>
      </c>
      <c r="BA87" s="127">
        <v>0</v>
      </c>
      <c r="BB87" s="127">
        <v>1</v>
      </c>
      <c r="BC87" s="127">
        <v>1</v>
      </c>
      <c r="BD87" s="144">
        <v>1</v>
      </c>
      <c r="BE87" s="126">
        <v>2</v>
      </c>
      <c r="BF87" s="147">
        <v>3</v>
      </c>
      <c r="BG87" s="119">
        <v>3</v>
      </c>
      <c r="BH87" s="119">
        <v>3</v>
      </c>
      <c r="BI87" s="119">
        <v>3</v>
      </c>
      <c r="BJ87" s="119">
        <v>4</v>
      </c>
      <c r="BK87" s="119">
        <v>4</v>
      </c>
      <c r="BL87" s="120">
        <v>4</v>
      </c>
      <c r="BM87" s="120">
        <v>3</v>
      </c>
      <c r="BN87" s="120">
        <v>3</v>
      </c>
      <c r="BO87" s="120">
        <v>3</v>
      </c>
      <c r="BP87" s="120">
        <v>3</v>
      </c>
      <c r="BQ87" s="119">
        <v>3</v>
      </c>
      <c r="BR87" s="119">
        <v>3</v>
      </c>
      <c r="BS87" s="122">
        <v>19</v>
      </c>
      <c r="BT87" s="122">
        <v>2</v>
      </c>
      <c r="BU87" s="122">
        <v>1</v>
      </c>
      <c r="BV87" s="122">
        <v>2</v>
      </c>
      <c r="BW87" s="127">
        <v>46</v>
      </c>
      <c r="BX87" s="127">
        <v>86</v>
      </c>
      <c r="BY87" s="127">
        <v>6</v>
      </c>
      <c r="BZ87" s="127">
        <v>11</v>
      </c>
      <c r="CA87" s="149">
        <v>3</v>
      </c>
      <c r="CB87" s="127">
        <v>39</v>
      </c>
      <c r="CC87" s="122">
        <v>12</v>
      </c>
      <c r="CD87" s="122">
        <v>5</v>
      </c>
      <c r="CE87" s="122">
        <v>6</v>
      </c>
      <c r="CF87" s="122">
        <v>6</v>
      </c>
      <c r="CG87" s="122">
        <v>14</v>
      </c>
      <c r="CH87" s="122">
        <v>41</v>
      </c>
      <c r="CI87" s="122">
        <v>6</v>
      </c>
      <c r="CJ87" s="122">
        <v>9</v>
      </c>
      <c r="CK87" s="122">
        <v>39</v>
      </c>
      <c r="CL87">
        <f t="shared" si="2"/>
        <v>6</v>
      </c>
      <c r="CM87">
        <f t="shared" si="3"/>
        <v>6</v>
      </c>
    </row>
    <row r="88" spans="2:91" ht="15" customHeight="1" thickBot="1">
      <c r="B88" s="118">
        <v>87</v>
      </c>
      <c r="C88" s="119">
        <v>1</v>
      </c>
      <c r="D88" s="119">
        <v>1</v>
      </c>
      <c r="E88" s="119">
        <v>2</v>
      </c>
      <c r="F88" s="119">
        <v>2</v>
      </c>
      <c r="G88" s="119">
        <v>1</v>
      </c>
      <c r="H88" s="120">
        <v>2</v>
      </c>
      <c r="I88" s="120">
        <v>3</v>
      </c>
      <c r="J88" s="120">
        <v>2</v>
      </c>
      <c r="K88" s="120">
        <v>4</v>
      </c>
      <c r="L88" s="120">
        <v>4</v>
      </c>
      <c r="M88" s="119">
        <v>3</v>
      </c>
      <c r="N88" s="119">
        <v>3</v>
      </c>
      <c r="O88" s="119">
        <v>3</v>
      </c>
      <c r="P88" s="119">
        <v>3</v>
      </c>
      <c r="Q88" s="119">
        <v>1</v>
      </c>
      <c r="R88" s="120">
        <v>2</v>
      </c>
      <c r="S88" s="120">
        <v>2</v>
      </c>
      <c r="T88" s="120">
        <v>2</v>
      </c>
      <c r="U88" s="120">
        <v>3</v>
      </c>
      <c r="V88" s="120">
        <v>3</v>
      </c>
      <c r="W88" s="119">
        <v>2</v>
      </c>
      <c r="X88" s="119">
        <v>3</v>
      </c>
      <c r="Y88" s="121">
        <v>3</v>
      </c>
      <c r="Z88" s="122">
        <v>3</v>
      </c>
      <c r="AA88" s="122">
        <v>4</v>
      </c>
      <c r="AB88" s="122">
        <v>7</v>
      </c>
      <c r="AC88" s="122">
        <v>7</v>
      </c>
      <c r="AD88" s="122">
        <v>6</v>
      </c>
      <c r="AE88" s="123">
        <v>5</v>
      </c>
      <c r="AF88" s="123">
        <v>6</v>
      </c>
      <c r="AG88" s="123">
        <v>7</v>
      </c>
      <c r="AH88" s="123">
        <v>4</v>
      </c>
      <c r="AI88" s="123">
        <v>6</v>
      </c>
      <c r="AJ88" s="122">
        <v>7</v>
      </c>
      <c r="AK88" s="122">
        <v>7</v>
      </c>
      <c r="AL88" s="122">
        <v>7</v>
      </c>
      <c r="AM88" s="122">
        <v>7</v>
      </c>
      <c r="AN88" s="122">
        <v>7</v>
      </c>
      <c r="AO88" s="123">
        <v>7</v>
      </c>
      <c r="AP88" s="124">
        <v>3</v>
      </c>
      <c r="AQ88" s="124">
        <v>2</v>
      </c>
      <c r="AR88" s="124">
        <v>1</v>
      </c>
      <c r="AS88" s="125">
        <v>1</v>
      </c>
      <c r="AT88" s="126">
        <v>0</v>
      </c>
      <c r="AU88" s="126">
        <v>0</v>
      </c>
      <c r="AV88" s="126">
        <v>1</v>
      </c>
      <c r="AW88" s="126">
        <v>2</v>
      </c>
      <c r="AX88" s="126">
        <v>0</v>
      </c>
      <c r="AY88" s="127">
        <v>0</v>
      </c>
      <c r="AZ88" s="127">
        <v>0</v>
      </c>
      <c r="BA88" s="127">
        <v>0</v>
      </c>
      <c r="BB88" s="127">
        <v>0</v>
      </c>
      <c r="BC88" s="127">
        <v>1</v>
      </c>
      <c r="BD88" s="144">
        <v>2</v>
      </c>
      <c r="BE88" s="126">
        <v>3</v>
      </c>
      <c r="BF88" s="147">
        <v>1</v>
      </c>
      <c r="BG88" s="119">
        <v>2</v>
      </c>
      <c r="BH88" s="119">
        <v>3</v>
      </c>
      <c r="BI88" s="119">
        <v>3</v>
      </c>
      <c r="BJ88" s="119">
        <v>2</v>
      </c>
      <c r="BK88" s="119">
        <v>1</v>
      </c>
      <c r="BL88" s="120">
        <v>2</v>
      </c>
      <c r="BM88" s="120">
        <v>3</v>
      </c>
      <c r="BN88" s="120">
        <v>2</v>
      </c>
      <c r="BO88" s="120">
        <v>3</v>
      </c>
      <c r="BP88" s="120">
        <v>3</v>
      </c>
      <c r="BQ88" s="119">
        <v>3</v>
      </c>
      <c r="BR88" s="119">
        <v>4</v>
      </c>
      <c r="BS88" s="122">
        <v>19</v>
      </c>
      <c r="BT88" s="122">
        <v>2</v>
      </c>
      <c r="BU88" s="122">
        <v>1</v>
      </c>
      <c r="BV88" s="122">
        <v>2</v>
      </c>
      <c r="BW88" s="127">
        <v>52</v>
      </c>
      <c r="BX88" s="127">
        <v>94</v>
      </c>
      <c r="BY88" s="127">
        <v>2</v>
      </c>
      <c r="BZ88" s="127">
        <v>5</v>
      </c>
      <c r="CA88" s="149">
        <v>1</v>
      </c>
      <c r="CB88" s="127">
        <v>31</v>
      </c>
      <c r="CC88" s="122">
        <v>20</v>
      </c>
      <c r="CD88" s="122">
        <v>7</v>
      </c>
      <c r="CE88" s="122">
        <v>4</v>
      </c>
      <c r="CF88" s="122">
        <v>4</v>
      </c>
      <c r="CG88" s="122">
        <v>19</v>
      </c>
      <c r="CH88" s="122">
        <v>42</v>
      </c>
      <c r="CI88" s="122">
        <v>2</v>
      </c>
      <c r="CJ88" s="122">
        <v>6</v>
      </c>
      <c r="CK88" s="122">
        <v>31</v>
      </c>
      <c r="CL88">
        <f t="shared" si="2"/>
        <v>5</v>
      </c>
      <c r="CM88">
        <f t="shared" si="3"/>
        <v>2</v>
      </c>
    </row>
    <row r="89" spans="2:91" ht="15" customHeight="1" thickBot="1">
      <c r="B89" s="118">
        <v>88</v>
      </c>
      <c r="C89" s="119">
        <v>1</v>
      </c>
      <c r="D89" s="119">
        <v>1</v>
      </c>
      <c r="E89" s="119">
        <v>1</v>
      </c>
      <c r="F89" s="119">
        <v>1</v>
      </c>
      <c r="G89" s="119">
        <v>4</v>
      </c>
      <c r="H89" s="120">
        <v>1</v>
      </c>
      <c r="I89" s="120">
        <v>4</v>
      </c>
      <c r="J89" s="120">
        <v>4</v>
      </c>
      <c r="K89" s="120">
        <v>3</v>
      </c>
      <c r="L89" s="120">
        <v>3</v>
      </c>
      <c r="M89" s="119">
        <v>2</v>
      </c>
      <c r="N89" s="119">
        <v>3</v>
      </c>
      <c r="O89" s="119">
        <v>1</v>
      </c>
      <c r="P89" s="119">
        <v>3</v>
      </c>
      <c r="Q89" s="119">
        <v>4</v>
      </c>
      <c r="R89" s="120">
        <v>4</v>
      </c>
      <c r="S89" s="120">
        <v>4</v>
      </c>
      <c r="T89" s="120">
        <v>4</v>
      </c>
      <c r="U89" s="120">
        <v>4</v>
      </c>
      <c r="V89" s="120">
        <v>1</v>
      </c>
      <c r="W89" s="119">
        <v>2</v>
      </c>
      <c r="X89" s="119">
        <v>1</v>
      </c>
      <c r="Y89" s="121">
        <v>4</v>
      </c>
      <c r="Z89" s="122">
        <v>4</v>
      </c>
      <c r="AA89" s="122">
        <v>4</v>
      </c>
      <c r="AB89" s="122">
        <v>6</v>
      </c>
      <c r="AC89" s="122">
        <v>6</v>
      </c>
      <c r="AD89" s="122">
        <v>6</v>
      </c>
      <c r="AE89" s="123">
        <v>6</v>
      </c>
      <c r="AF89" s="123">
        <v>6</v>
      </c>
      <c r="AG89" s="123">
        <v>6</v>
      </c>
      <c r="AH89" s="123">
        <v>7</v>
      </c>
      <c r="AI89" s="123">
        <v>4</v>
      </c>
      <c r="AJ89" s="122">
        <v>1</v>
      </c>
      <c r="AK89" s="122">
        <v>1</v>
      </c>
      <c r="AL89" s="122">
        <v>3</v>
      </c>
      <c r="AM89" s="122">
        <v>1</v>
      </c>
      <c r="AN89" s="122">
        <v>2</v>
      </c>
      <c r="AO89" s="123">
        <v>1</v>
      </c>
      <c r="AP89" s="124">
        <v>1</v>
      </c>
      <c r="AQ89" s="124">
        <v>1</v>
      </c>
      <c r="AR89" s="124">
        <v>1</v>
      </c>
      <c r="AS89" s="125">
        <v>1</v>
      </c>
      <c r="AT89" s="126">
        <v>1</v>
      </c>
      <c r="AU89" s="126">
        <v>1</v>
      </c>
      <c r="AV89" s="126">
        <v>2</v>
      </c>
      <c r="AW89" s="126">
        <v>3</v>
      </c>
      <c r="AX89" s="126">
        <v>2</v>
      </c>
      <c r="AY89" s="127">
        <v>3</v>
      </c>
      <c r="AZ89" s="127">
        <v>0</v>
      </c>
      <c r="BA89" s="127">
        <v>0</v>
      </c>
      <c r="BB89" s="127">
        <v>3</v>
      </c>
      <c r="BC89" s="127">
        <v>3</v>
      </c>
      <c r="BD89" s="144">
        <v>1</v>
      </c>
      <c r="BE89" s="126">
        <v>3</v>
      </c>
      <c r="BF89" s="147">
        <v>3</v>
      </c>
      <c r="BG89" s="119">
        <v>4</v>
      </c>
      <c r="BH89" s="119">
        <v>4</v>
      </c>
      <c r="BI89" s="119">
        <v>3</v>
      </c>
      <c r="BJ89" s="119">
        <v>3</v>
      </c>
      <c r="BK89" s="119">
        <v>1</v>
      </c>
      <c r="BL89" s="120">
        <v>2</v>
      </c>
      <c r="BM89" s="120">
        <v>3</v>
      </c>
      <c r="BN89" s="120">
        <v>1</v>
      </c>
      <c r="BO89" s="120">
        <v>1</v>
      </c>
      <c r="BP89" s="120">
        <v>1</v>
      </c>
      <c r="BQ89" s="119">
        <v>1</v>
      </c>
      <c r="BR89" s="119">
        <v>1</v>
      </c>
      <c r="BS89" s="122">
        <v>18</v>
      </c>
      <c r="BT89" s="122">
        <v>2</v>
      </c>
      <c r="BU89" s="122">
        <v>1</v>
      </c>
      <c r="BV89" s="122">
        <v>2</v>
      </c>
      <c r="BW89" s="127">
        <v>56</v>
      </c>
      <c r="BX89" s="127">
        <v>60</v>
      </c>
      <c r="BY89" s="127">
        <v>2</v>
      </c>
      <c r="BZ89" s="127">
        <v>20</v>
      </c>
      <c r="CA89" s="149">
        <v>3</v>
      </c>
      <c r="CB89" s="127">
        <v>25</v>
      </c>
      <c r="CC89" s="122">
        <v>15</v>
      </c>
      <c r="CD89" s="122">
        <v>9</v>
      </c>
      <c r="CE89" s="122">
        <v>9</v>
      </c>
      <c r="CF89" s="122">
        <v>8</v>
      </c>
      <c r="CG89" s="122">
        <v>20</v>
      </c>
      <c r="CH89" s="122">
        <v>43</v>
      </c>
      <c r="CI89" s="122">
        <v>2</v>
      </c>
      <c r="CJ89" s="122">
        <v>14</v>
      </c>
      <c r="CK89" s="122">
        <v>25</v>
      </c>
      <c r="CL89">
        <f t="shared" si="2"/>
        <v>2</v>
      </c>
      <c r="CM89">
        <f t="shared" si="3"/>
        <v>2</v>
      </c>
    </row>
    <row r="90" spans="2:91" ht="15" customHeight="1" thickBot="1">
      <c r="B90" s="118">
        <v>89</v>
      </c>
      <c r="C90" s="119">
        <v>1</v>
      </c>
      <c r="D90" s="119">
        <v>1</v>
      </c>
      <c r="E90" s="119">
        <v>1</v>
      </c>
      <c r="F90" s="119">
        <v>1</v>
      </c>
      <c r="G90" s="119">
        <v>1</v>
      </c>
      <c r="H90" s="120">
        <v>1</v>
      </c>
      <c r="I90" s="120">
        <v>1</v>
      </c>
      <c r="J90" s="120">
        <v>1</v>
      </c>
      <c r="K90" s="120">
        <v>2</v>
      </c>
      <c r="L90" s="120">
        <v>3</v>
      </c>
      <c r="M90" s="119">
        <v>2</v>
      </c>
      <c r="N90" s="119">
        <v>3</v>
      </c>
      <c r="O90" s="119">
        <v>1</v>
      </c>
      <c r="P90" s="119">
        <v>1</v>
      </c>
      <c r="Q90" s="119">
        <v>1</v>
      </c>
      <c r="R90" s="120">
        <v>1</v>
      </c>
      <c r="S90" s="120">
        <v>1</v>
      </c>
      <c r="T90" s="120">
        <v>1</v>
      </c>
      <c r="U90" s="120">
        <v>2</v>
      </c>
      <c r="V90" s="120">
        <v>1</v>
      </c>
      <c r="W90" s="119">
        <v>2</v>
      </c>
      <c r="X90" s="119">
        <v>3</v>
      </c>
      <c r="Y90" s="121">
        <v>4</v>
      </c>
      <c r="Z90" s="122">
        <v>1</v>
      </c>
      <c r="AA90" s="122">
        <v>2</v>
      </c>
      <c r="AB90" s="122">
        <v>7</v>
      </c>
      <c r="AC90" s="122">
        <v>7</v>
      </c>
      <c r="AD90" s="122">
        <v>7</v>
      </c>
      <c r="AE90" s="123">
        <v>6</v>
      </c>
      <c r="AF90" s="123">
        <v>7</v>
      </c>
      <c r="AG90" s="123">
        <v>7</v>
      </c>
      <c r="AH90" s="123">
        <v>7</v>
      </c>
      <c r="AI90" s="123">
        <v>6</v>
      </c>
      <c r="AJ90" s="122">
        <v>6</v>
      </c>
      <c r="AK90" s="122">
        <v>7</v>
      </c>
      <c r="AL90" s="122">
        <v>6</v>
      </c>
      <c r="AM90" s="122">
        <v>7</v>
      </c>
      <c r="AN90" s="122">
        <v>6</v>
      </c>
      <c r="AO90" s="123">
        <v>7</v>
      </c>
      <c r="AP90" s="124">
        <v>3</v>
      </c>
      <c r="AQ90" s="124">
        <v>1</v>
      </c>
      <c r="AR90" s="124">
        <v>1</v>
      </c>
      <c r="AS90" s="125">
        <v>2</v>
      </c>
      <c r="AT90" s="126">
        <v>0</v>
      </c>
      <c r="AU90" s="126">
        <v>0</v>
      </c>
      <c r="AV90" s="126">
        <v>1</v>
      </c>
      <c r="AW90" s="126">
        <v>1</v>
      </c>
      <c r="AX90" s="126">
        <v>0</v>
      </c>
      <c r="AY90" s="127">
        <v>2</v>
      </c>
      <c r="AZ90" s="127">
        <v>2</v>
      </c>
      <c r="BA90" s="127">
        <v>1</v>
      </c>
      <c r="BB90" s="127">
        <v>0</v>
      </c>
      <c r="BC90" s="127">
        <v>1</v>
      </c>
      <c r="BD90" s="144">
        <v>2</v>
      </c>
      <c r="BE90" s="126">
        <v>3</v>
      </c>
      <c r="BF90" s="147">
        <v>2</v>
      </c>
      <c r="BG90" s="119">
        <v>3</v>
      </c>
      <c r="BH90" s="119">
        <v>3</v>
      </c>
      <c r="BI90" s="119">
        <v>3</v>
      </c>
      <c r="BJ90" s="119">
        <v>3</v>
      </c>
      <c r="BK90" s="119">
        <v>2</v>
      </c>
      <c r="BL90" s="120">
        <v>3</v>
      </c>
      <c r="BM90" s="120">
        <v>2</v>
      </c>
      <c r="BN90" s="120">
        <v>3</v>
      </c>
      <c r="BO90" s="120">
        <v>2</v>
      </c>
      <c r="BP90" s="120">
        <v>2</v>
      </c>
      <c r="BQ90" s="119">
        <v>3</v>
      </c>
      <c r="BR90" s="119">
        <v>2</v>
      </c>
      <c r="BS90" s="122">
        <v>18</v>
      </c>
      <c r="BT90" s="122">
        <v>2</v>
      </c>
      <c r="BU90" s="122">
        <v>1</v>
      </c>
      <c r="BV90" s="122">
        <v>2</v>
      </c>
      <c r="BW90" s="127">
        <v>32</v>
      </c>
      <c r="BX90" s="127">
        <v>95</v>
      </c>
      <c r="BY90" s="127">
        <v>3</v>
      </c>
      <c r="BZ90" s="127">
        <v>9</v>
      </c>
      <c r="CA90" s="149">
        <v>2</v>
      </c>
      <c r="CB90" s="127">
        <v>31</v>
      </c>
      <c r="CC90" s="122">
        <v>12</v>
      </c>
      <c r="CD90" s="122">
        <v>3</v>
      </c>
      <c r="CE90" s="122">
        <v>3</v>
      </c>
      <c r="CF90" s="122">
        <v>2</v>
      </c>
      <c r="CG90" s="122">
        <v>12</v>
      </c>
      <c r="CH90" s="122">
        <v>48</v>
      </c>
      <c r="CI90" s="122">
        <v>3</v>
      </c>
      <c r="CJ90" s="122">
        <v>8</v>
      </c>
      <c r="CK90" s="122">
        <v>31</v>
      </c>
      <c r="CL90">
        <f t="shared" si="2"/>
        <v>4</v>
      </c>
      <c r="CM90">
        <f t="shared" si="3"/>
        <v>3</v>
      </c>
    </row>
    <row r="91" spans="2:91" ht="15" customHeight="1" thickBot="1">
      <c r="B91" s="118">
        <v>90</v>
      </c>
      <c r="C91" s="119">
        <v>1</v>
      </c>
      <c r="D91" s="119">
        <v>1</v>
      </c>
      <c r="E91" s="119">
        <v>1</v>
      </c>
      <c r="F91" s="119">
        <v>1</v>
      </c>
      <c r="G91" s="119">
        <v>1</v>
      </c>
      <c r="H91" s="120">
        <v>1</v>
      </c>
      <c r="I91" s="120">
        <v>3</v>
      </c>
      <c r="J91" s="120">
        <v>3</v>
      </c>
      <c r="K91" s="120">
        <v>2</v>
      </c>
      <c r="L91" s="120">
        <v>3</v>
      </c>
      <c r="M91" s="119">
        <v>2</v>
      </c>
      <c r="N91" s="119">
        <v>2</v>
      </c>
      <c r="O91" s="119">
        <v>3</v>
      </c>
      <c r="P91" s="119">
        <v>3</v>
      </c>
      <c r="Q91" s="119">
        <v>2</v>
      </c>
      <c r="R91" s="120">
        <v>2</v>
      </c>
      <c r="S91" s="120">
        <v>3</v>
      </c>
      <c r="T91" s="120">
        <v>4</v>
      </c>
      <c r="U91" s="120">
        <v>4</v>
      </c>
      <c r="V91" s="120">
        <v>4</v>
      </c>
      <c r="W91" s="119">
        <v>4</v>
      </c>
      <c r="X91" s="119">
        <v>4</v>
      </c>
      <c r="Y91" s="121">
        <v>3</v>
      </c>
      <c r="Z91" s="122">
        <v>2</v>
      </c>
      <c r="AA91" s="122">
        <v>2</v>
      </c>
      <c r="AB91" s="122">
        <v>5</v>
      </c>
      <c r="AC91" s="122">
        <v>5</v>
      </c>
      <c r="AD91" s="122">
        <v>5</v>
      </c>
      <c r="AE91" s="123">
        <v>5</v>
      </c>
      <c r="AF91" s="123">
        <v>5</v>
      </c>
      <c r="AG91" s="123">
        <v>5</v>
      </c>
      <c r="AH91" s="123">
        <v>5</v>
      </c>
      <c r="AI91" s="123">
        <v>5</v>
      </c>
      <c r="AJ91" s="122">
        <v>5</v>
      </c>
      <c r="AK91" s="122">
        <v>5</v>
      </c>
      <c r="AL91" s="122">
        <v>5</v>
      </c>
      <c r="AM91" s="122">
        <v>5</v>
      </c>
      <c r="AN91" s="122">
        <v>5</v>
      </c>
      <c r="AO91" s="123">
        <v>5</v>
      </c>
      <c r="AP91" s="124">
        <v>3</v>
      </c>
      <c r="AQ91" s="124">
        <v>2</v>
      </c>
      <c r="AR91" s="124">
        <v>1</v>
      </c>
      <c r="AS91" s="125">
        <v>2</v>
      </c>
      <c r="AT91" s="126">
        <v>1</v>
      </c>
      <c r="AU91" s="126">
        <v>1</v>
      </c>
      <c r="AV91" s="126">
        <v>1</v>
      </c>
      <c r="AW91" s="126">
        <v>2</v>
      </c>
      <c r="AX91" s="126">
        <v>0</v>
      </c>
      <c r="AY91" s="127">
        <v>0</v>
      </c>
      <c r="AZ91" s="127">
        <v>0</v>
      </c>
      <c r="BA91" s="127">
        <v>1</v>
      </c>
      <c r="BB91" s="127">
        <v>1</v>
      </c>
      <c r="BC91" s="127">
        <v>0</v>
      </c>
      <c r="BD91" s="144">
        <v>1</v>
      </c>
      <c r="BE91" s="126">
        <v>3</v>
      </c>
      <c r="BF91" s="147">
        <v>3</v>
      </c>
      <c r="BG91" s="119">
        <v>2</v>
      </c>
      <c r="BH91" s="119">
        <v>3</v>
      </c>
      <c r="BI91" s="119">
        <v>2</v>
      </c>
      <c r="BJ91" s="119">
        <v>2</v>
      </c>
      <c r="BK91" s="119">
        <v>2</v>
      </c>
      <c r="BL91" s="120">
        <v>2</v>
      </c>
      <c r="BM91" s="120">
        <v>2</v>
      </c>
      <c r="BN91" s="120">
        <v>2</v>
      </c>
      <c r="BO91" s="120">
        <v>4</v>
      </c>
      <c r="BP91" s="120">
        <v>1</v>
      </c>
      <c r="BQ91" s="119">
        <v>3</v>
      </c>
      <c r="BR91" s="119">
        <v>2</v>
      </c>
      <c r="BS91" s="122">
        <v>19</v>
      </c>
      <c r="BT91" s="122">
        <v>2</v>
      </c>
      <c r="BU91" s="122">
        <v>1</v>
      </c>
      <c r="BV91" s="122">
        <v>2</v>
      </c>
      <c r="BW91" s="127">
        <v>54</v>
      </c>
      <c r="BX91" s="127">
        <v>72</v>
      </c>
      <c r="BY91" s="127">
        <v>3</v>
      </c>
      <c r="BZ91" s="127">
        <v>9</v>
      </c>
      <c r="CA91" s="149">
        <v>3</v>
      </c>
      <c r="CB91" s="127">
        <v>27</v>
      </c>
      <c r="CC91" s="122">
        <v>15</v>
      </c>
      <c r="CD91" s="122">
        <v>7</v>
      </c>
      <c r="CE91" s="122">
        <v>5</v>
      </c>
      <c r="CF91" s="122">
        <v>7</v>
      </c>
      <c r="CG91" s="122">
        <v>17</v>
      </c>
      <c r="CH91" s="122">
        <v>35</v>
      </c>
      <c r="CI91" s="122">
        <v>3</v>
      </c>
      <c r="CJ91" s="122">
        <v>8</v>
      </c>
      <c r="CK91" s="122">
        <v>27</v>
      </c>
      <c r="CL91">
        <f t="shared" si="2"/>
        <v>5</v>
      </c>
      <c r="CM91">
        <f t="shared" si="3"/>
        <v>3</v>
      </c>
    </row>
    <row r="92" spans="2:91" ht="15" customHeight="1" thickBot="1">
      <c r="B92" s="118">
        <v>91</v>
      </c>
      <c r="C92" s="119">
        <v>1</v>
      </c>
      <c r="D92" s="119">
        <v>1</v>
      </c>
      <c r="E92" s="119">
        <v>1</v>
      </c>
      <c r="F92" s="119">
        <v>1</v>
      </c>
      <c r="G92" s="119">
        <v>1</v>
      </c>
      <c r="H92" s="120">
        <v>1</v>
      </c>
      <c r="I92" s="120">
        <v>1</v>
      </c>
      <c r="J92" s="120">
        <v>1</v>
      </c>
      <c r="K92" s="120">
        <v>1</v>
      </c>
      <c r="L92" s="120">
        <v>2</v>
      </c>
      <c r="M92" s="119">
        <v>2</v>
      </c>
      <c r="N92" s="119">
        <v>1</v>
      </c>
      <c r="O92" s="119">
        <v>2</v>
      </c>
      <c r="P92" s="119">
        <v>2</v>
      </c>
      <c r="Q92" s="119">
        <v>3</v>
      </c>
      <c r="R92" s="120">
        <v>2</v>
      </c>
      <c r="S92" s="120">
        <v>1</v>
      </c>
      <c r="T92" s="120">
        <v>1</v>
      </c>
      <c r="U92" s="120">
        <v>4</v>
      </c>
      <c r="V92" s="120">
        <v>1</v>
      </c>
      <c r="W92" s="119">
        <v>3</v>
      </c>
      <c r="X92" s="119">
        <v>3</v>
      </c>
      <c r="Y92" s="121">
        <v>3</v>
      </c>
      <c r="Z92" s="122">
        <v>3</v>
      </c>
      <c r="AA92" s="122">
        <v>4</v>
      </c>
      <c r="AB92" s="122">
        <v>7</v>
      </c>
      <c r="AC92" s="122">
        <v>7</v>
      </c>
      <c r="AD92" s="122">
        <v>7</v>
      </c>
      <c r="AE92" s="123">
        <v>7</v>
      </c>
      <c r="AF92" s="123">
        <v>7</v>
      </c>
      <c r="AG92" s="123">
        <v>7</v>
      </c>
      <c r="AH92" s="123">
        <v>7</v>
      </c>
      <c r="AI92" s="123">
        <v>7</v>
      </c>
      <c r="AJ92" s="122">
        <v>7</v>
      </c>
      <c r="AK92" s="122">
        <v>7</v>
      </c>
      <c r="AL92" s="122">
        <v>7</v>
      </c>
      <c r="AM92" s="122">
        <v>7</v>
      </c>
      <c r="AN92" s="122">
        <v>7</v>
      </c>
      <c r="AO92" s="123">
        <v>7</v>
      </c>
      <c r="AP92" s="124">
        <v>2</v>
      </c>
      <c r="AQ92" s="124">
        <v>2</v>
      </c>
      <c r="AR92" s="124">
        <v>1</v>
      </c>
      <c r="AS92" s="125">
        <v>1</v>
      </c>
      <c r="AT92" s="126">
        <v>2</v>
      </c>
      <c r="AU92" s="126">
        <v>3</v>
      </c>
      <c r="AV92" s="126">
        <v>0</v>
      </c>
      <c r="AW92" s="126">
        <v>0</v>
      </c>
      <c r="AX92" s="126">
        <v>0</v>
      </c>
      <c r="AY92" s="127">
        <v>1</v>
      </c>
      <c r="AZ92" s="127">
        <v>2</v>
      </c>
      <c r="BA92" s="127">
        <v>0</v>
      </c>
      <c r="BB92" s="127">
        <v>0</v>
      </c>
      <c r="BC92" s="127">
        <v>0</v>
      </c>
      <c r="BD92" s="144">
        <v>2</v>
      </c>
      <c r="BE92" s="126">
        <v>3</v>
      </c>
      <c r="BF92" s="147">
        <v>3</v>
      </c>
      <c r="BG92" s="119">
        <v>3</v>
      </c>
      <c r="BH92" s="119">
        <v>3</v>
      </c>
      <c r="BI92" s="119">
        <v>3</v>
      </c>
      <c r="BJ92" s="119">
        <v>3</v>
      </c>
      <c r="BK92" s="119">
        <v>3</v>
      </c>
      <c r="BL92" s="120">
        <v>3</v>
      </c>
      <c r="BM92" s="120">
        <v>3</v>
      </c>
      <c r="BN92" s="120">
        <v>2</v>
      </c>
      <c r="BO92" s="120">
        <v>2</v>
      </c>
      <c r="BP92" s="120">
        <v>3</v>
      </c>
      <c r="BQ92" s="119">
        <v>3</v>
      </c>
      <c r="BR92" s="119">
        <v>3</v>
      </c>
      <c r="BS92" s="122">
        <v>18</v>
      </c>
      <c r="BT92" s="122">
        <v>2</v>
      </c>
      <c r="BU92" s="122">
        <v>1</v>
      </c>
      <c r="BV92" s="122">
        <v>2</v>
      </c>
      <c r="BW92" s="127">
        <v>36</v>
      </c>
      <c r="BX92" s="127">
        <v>102</v>
      </c>
      <c r="BY92" s="127">
        <v>2</v>
      </c>
      <c r="BZ92" s="127">
        <v>9</v>
      </c>
      <c r="CA92" s="149">
        <v>3</v>
      </c>
      <c r="CB92" s="127">
        <v>34</v>
      </c>
      <c r="CC92" s="122">
        <v>10</v>
      </c>
      <c r="CD92" s="122">
        <v>3</v>
      </c>
      <c r="CE92" s="122">
        <v>6</v>
      </c>
      <c r="CF92" s="122">
        <v>2</v>
      </c>
      <c r="CG92" s="122">
        <v>14</v>
      </c>
      <c r="CH92" s="122">
        <v>49</v>
      </c>
      <c r="CI92" s="122">
        <v>2</v>
      </c>
      <c r="CJ92" s="122">
        <v>9</v>
      </c>
      <c r="CK92" s="122">
        <v>34</v>
      </c>
      <c r="CL92">
        <f t="shared" si="2"/>
        <v>4</v>
      </c>
      <c r="CM92">
        <f t="shared" si="3"/>
        <v>2</v>
      </c>
    </row>
    <row r="93" spans="2:91" ht="15" customHeight="1" thickBot="1">
      <c r="B93" s="118">
        <v>92</v>
      </c>
      <c r="C93" s="119">
        <v>4</v>
      </c>
      <c r="D93" s="119">
        <v>2</v>
      </c>
      <c r="E93" s="119">
        <v>2</v>
      </c>
      <c r="F93" s="119">
        <v>2</v>
      </c>
      <c r="G93" s="119">
        <v>2</v>
      </c>
      <c r="H93" s="120">
        <v>2</v>
      </c>
      <c r="I93" s="120">
        <v>2</v>
      </c>
      <c r="J93" s="120">
        <v>2</v>
      </c>
      <c r="K93" s="120">
        <v>4</v>
      </c>
      <c r="L93" s="120">
        <v>4</v>
      </c>
      <c r="M93" s="119">
        <v>4</v>
      </c>
      <c r="N93" s="119">
        <v>2</v>
      </c>
      <c r="O93" s="119">
        <v>4</v>
      </c>
      <c r="P93" s="119">
        <v>2</v>
      </c>
      <c r="Q93" s="119">
        <v>2</v>
      </c>
      <c r="R93" s="120">
        <v>2</v>
      </c>
      <c r="S93" s="120">
        <v>2</v>
      </c>
      <c r="T93" s="120">
        <v>2</v>
      </c>
      <c r="U93" s="120">
        <v>2</v>
      </c>
      <c r="V93" s="120">
        <v>2</v>
      </c>
      <c r="W93" s="119">
        <v>2</v>
      </c>
      <c r="X93" s="119">
        <v>2</v>
      </c>
      <c r="Y93" s="121">
        <v>2.4</v>
      </c>
      <c r="Z93" s="122">
        <v>3</v>
      </c>
      <c r="AA93" s="122">
        <v>2</v>
      </c>
      <c r="AB93" s="122">
        <v>6</v>
      </c>
      <c r="AC93" s="122">
        <v>6</v>
      </c>
      <c r="AD93" s="122">
        <v>6</v>
      </c>
      <c r="AE93" s="123">
        <v>6</v>
      </c>
      <c r="AF93" s="123">
        <v>6</v>
      </c>
      <c r="AG93" s="123">
        <v>6</v>
      </c>
      <c r="AH93" s="123">
        <v>6</v>
      </c>
      <c r="AI93" s="123">
        <v>6</v>
      </c>
      <c r="AJ93" s="122">
        <v>6</v>
      </c>
      <c r="AK93" s="122">
        <v>6</v>
      </c>
      <c r="AL93" s="122">
        <v>6</v>
      </c>
      <c r="AM93" s="122">
        <v>6</v>
      </c>
      <c r="AN93" s="122">
        <v>6</v>
      </c>
      <c r="AO93" s="123">
        <v>6</v>
      </c>
      <c r="AP93" s="124">
        <v>3</v>
      </c>
      <c r="AQ93" s="124">
        <v>2</v>
      </c>
      <c r="AR93" s="124">
        <v>1</v>
      </c>
      <c r="AS93" s="125">
        <v>4</v>
      </c>
      <c r="AT93" s="126">
        <v>2</v>
      </c>
      <c r="AU93" s="126">
        <v>1</v>
      </c>
      <c r="AV93" s="126">
        <v>2</v>
      </c>
      <c r="AW93" s="126">
        <v>2</v>
      </c>
      <c r="AX93" s="126">
        <v>0</v>
      </c>
      <c r="AY93" s="127">
        <v>1</v>
      </c>
      <c r="AZ93" s="127">
        <v>1</v>
      </c>
      <c r="BA93" s="127">
        <v>1</v>
      </c>
      <c r="BB93" s="127">
        <v>1</v>
      </c>
      <c r="BC93" s="127">
        <v>1</v>
      </c>
      <c r="BD93" s="144">
        <v>2</v>
      </c>
      <c r="BE93" s="126">
        <v>2</v>
      </c>
      <c r="BF93" s="147">
        <v>3</v>
      </c>
      <c r="BG93" s="119">
        <v>2</v>
      </c>
      <c r="BH93" s="119">
        <v>3</v>
      </c>
      <c r="BI93" s="119">
        <v>3</v>
      </c>
      <c r="BJ93" s="119">
        <v>3</v>
      </c>
      <c r="BK93" s="119">
        <v>3</v>
      </c>
      <c r="BL93" s="120">
        <v>3</v>
      </c>
      <c r="BM93" s="120">
        <v>2</v>
      </c>
      <c r="BN93" s="120">
        <v>3</v>
      </c>
      <c r="BO93" s="120">
        <v>3</v>
      </c>
      <c r="BP93" s="120">
        <v>2</v>
      </c>
      <c r="BQ93" s="119">
        <v>2</v>
      </c>
      <c r="BR93" s="119">
        <v>2</v>
      </c>
      <c r="BS93" s="122">
        <v>18</v>
      </c>
      <c r="BT93" s="122">
        <v>2</v>
      </c>
      <c r="BU93" s="122">
        <v>1</v>
      </c>
      <c r="BV93" s="122">
        <v>2</v>
      </c>
      <c r="BW93" s="127">
        <v>54</v>
      </c>
      <c r="BX93" s="127">
        <v>86</v>
      </c>
      <c r="BY93" s="127">
        <v>5</v>
      </c>
      <c r="BZ93" s="127">
        <v>13</v>
      </c>
      <c r="CA93" s="149">
        <v>3</v>
      </c>
      <c r="CB93" s="127">
        <v>31</v>
      </c>
      <c r="CC93" s="122">
        <v>20</v>
      </c>
      <c r="CD93" s="122">
        <v>6</v>
      </c>
      <c r="CE93" s="122">
        <v>8</v>
      </c>
      <c r="CF93" s="122">
        <v>4</v>
      </c>
      <c r="CG93" s="122">
        <v>20</v>
      </c>
      <c r="CH93" s="122">
        <v>42</v>
      </c>
      <c r="CI93" s="122">
        <v>5</v>
      </c>
      <c r="CJ93" s="122">
        <v>13</v>
      </c>
      <c r="CK93" s="122">
        <v>31</v>
      </c>
      <c r="CL93">
        <f t="shared" si="2"/>
        <v>5</v>
      </c>
      <c r="CM93">
        <f t="shared" si="3"/>
        <v>5</v>
      </c>
    </row>
    <row r="94" spans="2:91" ht="15" customHeight="1" thickBot="1">
      <c r="B94" s="118">
        <v>93</v>
      </c>
      <c r="C94" s="119">
        <v>4</v>
      </c>
      <c r="D94" s="119">
        <v>3</v>
      </c>
      <c r="E94" s="119">
        <v>2</v>
      </c>
      <c r="F94" s="119">
        <v>3</v>
      </c>
      <c r="G94" s="119">
        <v>2</v>
      </c>
      <c r="H94" s="120">
        <v>3</v>
      </c>
      <c r="I94" s="120">
        <v>2</v>
      </c>
      <c r="J94" s="120">
        <v>3</v>
      </c>
      <c r="K94" s="120">
        <v>4</v>
      </c>
      <c r="L94" s="120">
        <v>4</v>
      </c>
      <c r="M94" s="119">
        <v>3</v>
      </c>
      <c r="N94" s="119">
        <v>3</v>
      </c>
      <c r="O94" s="119">
        <v>4</v>
      </c>
      <c r="P94" s="119">
        <v>4</v>
      </c>
      <c r="Q94" s="119">
        <v>3</v>
      </c>
      <c r="R94" s="120">
        <v>3</v>
      </c>
      <c r="S94" s="120">
        <v>4</v>
      </c>
      <c r="T94" s="120">
        <v>3</v>
      </c>
      <c r="U94" s="120">
        <v>4</v>
      </c>
      <c r="V94" s="120">
        <v>3</v>
      </c>
      <c r="W94" s="119">
        <v>3</v>
      </c>
      <c r="X94" s="119">
        <v>4</v>
      </c>
      <c r="Y94" s="121">
        <v>4</v>
      </c>
      <c r="Z94" s="122">
        <v>1</v>
      </c>
      <c r="AA94" s="122">
        <v>2</v>
      </c>
      <c r="AB94" s="122">
        <v>6</v>
      </c>
      <c r="AC94" s="122">
        <v>6</v>
      </c>
      <c r="AD94" s="122">
        <v>6</v>
      </c>
      <c r="AE94" s="123">
        <v>6</v>
      </c>
      <c r="AF94" s="123">
        <v>6</v>
      </c>
      <c r="AG94" s="123">
        <v>6</v>
      </c>
      <c r="AH94" s="123">
        <v>6</v>
      </c>
      <c r="AI94" s="123">
        <v>4</v>
      </c>
      <c r="AJ94" s="122">
        <v>3</v>
      </c>
      <c r="AK94" s="122">
        <v>3</v>
      </c>
      <c r="AL94" s="122">
        <v>3</v>
      </c>
      <c r="AM94" s="122">
        <v>3</v>
      </c>
      <c r="AN94" s="122">
        <v>3</v>
      </c>
      <c r="AO94" s="123">
        <v>3</v>
      </c>
      <c r="AP94" s="124">
        <v>4</v>
      </c>
      <c r="AQ94" s="124">
        <v>2</v>
      </c>
      <c r="AR94" s="124">
        <v>1</v>
      </c>
      <c r="AS94" s="125">
        <v>4</v>
      </c>
      <c r="AT94" s="126">
        <v>0</v>
      </c>
      <c r="AU94" s="126">
        <v>0</v>
      </c>
      <c r="AV94" s="126">
        <v>3</v>
      </c>
      <c r="AW94" s="126">
        <v>1</v>
      </c>
      <c r="AX94" s="126">
        <v>0</v>
      </c>
      <c r="AY94" s="127">
        <v>2</v>
      </c>
      <c r="AZ94" s="127">
        <v>2</v>
      </c>
      <c r="BA94" s="127">
        <v>2</v>
      </c>
      <c r="BB94" s="127">
        <v>2</v>
      </c>
      <c r="BC94" s="127">
        <v>2</v>
      </c>
      <c r="BD94" s="144">
        <v>1</v>
      </c>
      <c r="BE94" s="126">
        <v>4</v>
      </c>
      <c r="BF94" s="147">
        <v>3</v>
      </c>
      <c r="BG94" s="119">
        <v>4</v>
      </c>
      <c r="BH94" s="119">
        <v>4</v>
      </c>
      <c r="BI94" s="119">
        <v>3</v>
      </c>
      <c r="BJ94" s="119">
        <v>3</v>
      </c>
      <c r="BK94" s="119">
        <v>1</v>
      </c>
      <c r="BL94" s="120">
        <v>2</v>
      </c>
      <c r="BM94" s="120">
        <v>3</v>
      </c>
      <c r="BN94" s="120">
        <v>3</v>
      </c>
      <c r="BO94" s="120">
        <v>3</v>
      </c>
      <c r="BP94" s="120">
        <v>3</v>
      </c>
      <c r="BQ94" s="119">
        <v>4</v>
      </c>
      <c r="BR94" s="119">
        <v>1</v>
      </c>
      <c r="BS94" s="122">
        <v>18</v>
      </c>
      <c r="BT94" s="122">
        <v>2</v>
      </c>
      <c r="BU94" s="122">
        <v>1</v>
      </c>
      <c r="BV94" s="122">
        <v>1</v>
      </c>
      <c r="BW94" s="127">
        <v>71</v>
      </c>
      <c r="BX94" s="127">
        <v>66</v>
      </c>
      <c r="BY94" s="127">
        <v>5</v>
      </c>
      <c r="BZ94" s="127">
        <v>16</v>
      </c>
      <c r="CA94" s="149">
        <v>3</v>
      </c>
      <c r="CB94" s="127">
        <v>34</v>
      </c>
      <c r="CC94" s="122">
        <v>22</v>
      </c>
      <c r="CD94" s="122">
        <v>8</v>
      </c>
      <c r="CE94" s="122">
        <v>10</v>
      </c>
      <c r="CF94" s="122">
        <v>7</v>
      </c>
      <c r="CG94" s="122">
        <v>24</v>
      </c>
      <c r="CH94" s="122">
        <v>42</v>
      </c>
      <c r="CI94" s="122">
        <v>5</v>
      </c>
      <c r="CJ94" s="122">
        <v>13</v>
      </c>
      <c r="CK94" s="122">
        <v>34</v>
      </c>
      <c r="CL94">
        <f t="shared" si="2"/>
        <v>6</v>
      </c>
      <c r="CM94">
        <f t="shared" si="3"/>
        <v>5</v>
      </c>
    </row>
    <row r="95" spans="2:91" ht="15" customHeight="1" thickBot="1">
      <c r="B95" s="118">
        <v>94</v>
      </c>
      <c r="C95" s="119">
        <v>2</v>
      </c>
      <c r="D95" s="119">
        <v>2</v>
      </c>
      <c r="E95" s="119">
        <v>2</v>
      </c>
      <c r="F95" s="119">
        <v>1</v>
      </c>
      <c r="G95" s="119">
        <v>3</v>
      </c>
      <c r="H95" s="120">
        <v>4</v>
      </c>
      <c r="I95" s="120">
        <v>3</v>
      </c>
      <c r="J95" s="120">
        <v>4</v>
      </c>
      <c r="K95" s="120">
        <v>4</v>
      </c>
      <c r="L95" s="120">
        <v>3</v>
      </c>
      <c r="M95" s="119">
        <v>4</v>
      </c>
      <c r="N95" s="119">
        <v>3</v>
      </c>
      <c r="O95" s="119">
        <v>3</v>
      </c>
      <c r="P95" s="119">
        <v>2</v>
      </c>
      <c r="Q95" s="119">
        <v>3</v>
      </c>
      <c r="R95" s="120">
        <v>2</v>
      </c>
      <c r="S95" s="120">
        <v>4</v>
      </c>
      <c r="T95" s="120">
        <v>4</v>
      </c>
      <c r="U95" s="120">
        <v>3</v>
      </c>
      <c r="V95" s="120">
        <v>4</v>
      </c>
      <c r="W95" s="119">
        <v>4</v>
      </c>
      <c r="X95" s="119">
        <v>4</v>
      </c>
      <c r="Y95" s="121">
        <v>4</v>
      </c>
      <c r="Z95" s="122">
        <v>3</v>
      </c>
      <c r="AA95" s="122">
        <v>4</v>
      </c>
      <c r="AB95" s="122">
        <v>7</v>
      </c>
      <c r="AC95" s="122">
        <v>7</v>
      </c>
      <c r="AD95" s="122">
        <v>7</v>
      </c>
      <c r="AE95" s="123">
        <v>6</v>
      </c>
      <c r="AF95" s="123">
        <v>7</v>
      </c>
      <c r="AG95" s="123">
        <v>7</v>
      </c>
      <c r="AH95" s="123">
        <v>4</v>
      </c>
      <c r="AI95" s="123">
        <v>7</v>
      </c>
      <c r="AJ95" s="122">
        <v>7</v>
      </c>
      <c r="AK95" s="122">
        <v>7</v>
      </c>
      <c r="AL95" s="122">
        <v>7</v>
      </c>
      <c r="AM95" s="122">
        <v>4</v>
      </c>
      <c r="AN95" s="122">
        <v>7</v>
      </c>
      <c r="AO95" s="123">
        <v>7</v>
      </c>
      <c r="AP95" s="124">
        <v>3</v>
      </c>
      <c r="AQ95" s="124">
        <v>4</v>
      </c>
      <c r="AR95" s="124">
        <v>2</v>
      </c>
      <c r="AS95" s="125">
        <v>2</v>
      </c>
      <c r="AT95" s="126">
        <v>2</v>
      </c>
      <c r="AU95" s="126">
        <v>2</v>
      </c>
      <c r="AV95" s="126">
        <v>3</v>
      </c>
      <c r="AW95" s="126">
        <v>1</v>
      </c>
      <c r="AX95" s="126">
        <v>3</v>
      </c>
      <c r="AY95" s="127">
        <v>3</v>
      </c>
      <c r="AZ95" s="127">
        <v>3</v>
      </c>
      <c r="BA95" s="127">
        <v>1</v>
      </c>
      <c r="BB95" s="127">
        <v>1</v>
      </c>
      <c r="BC95" s="127">
        <v>3</v>
      </c>
      <c r="BD95" s="144">
        <v>1</v>
      </c>
      <c r="BE95" s="126">
        <v>3</v>
      </c>
      <c r="BF95" s="147">
        <v>3</v>
      </c>
      <c r="BG95" s="119">
        <v>3</v>
      </c>
      <c r="BH95" s="119">
        <v>4</v>
      </c>
      <c r="BI95" s="119">
        <v>4</v>
      </c>
      <c r="BJ95" s="119">
        <v>4</v>
      </c>
      <c r="BK95" s="119">
        <v>3</v>
      </c>
      <c r="BL95" s="120">
        <v>3</v>
      </c>
      <c r="BM95" s="120">
        <v>3</v>
      </c>
      <c r="BN95" s="120">
        <v>3</v>
      </c>
      <c r="BO95" s="120">
        <v>4</v>
      </c>
      <c r="BP95" s="120">
        <v>3</v>
      </c>
      <c r="BQ95" s="119">
        <v>4</v>
      </c>
      <c r="BR95" s="119">
        <v>4</v>
      </c>
      <c r="BS95" s="122">
        <v>19</v>
      </c>
      <c r="BT95" s="122">
        <v>2</v>
      </c>
      <c r="BU95" s="122">
        <v>1</v>
      </c>
      <c r="BV95" s="122">
        <v>2</v>
      </c>
      <c r="BW95" s="127">
        <v>68</v>
      </c>
      <c r="BX95" s="127">
        <v>95</v>
      </c>
      <c r="BY95" s="127">
        <v>4</v>
      </c>
      <c r="BZ95" s="127">
        <v>24</v>
      </c>
      <c r="CA95" s="149">
        <v>3</v>
      </c>
      <c r="CB95" s="127">
        <v>42</v>
      </c>
      <c r="CC95" s="122">
        <v>19</v>
      </c>
      <c r="CD95" s="122">
        <v>11</v>
      </c>
      <c r="CE95" s="122">
        <v>7</v>
      </c>
      <c r="CF95" s="122">
        <v>8</v>
      </c>
      <c r="CG95" s="122">
        <v>20</v>
      </c>
      <c r="CH95" s="122">
        <v>45</v>
      </c>
      <c r="CI95" s="122">
        <v>4</v>
      </c>
      <c r="CJ95" s="122">
        <v>17</v>
      </c>
      <c r="CK95" s="122">
        <v>42</v>
      </c>
      <c r="CL95">
        <f t="shared" si="2"/>
        <v>7</v>
      </c>
      <c r="CM95">
        <f t="shared" si="3"/>
        <v>4</v>
      </c>
    </row>
    <row r="96" spans="2:91" ht="15" customHeight="1" thickBot="1">
      <c r="B96" s="118">
        <v>95</v>
      </c>
      <c r="C96" s="119">
        <v>2</v>
      </c>
      <c r="D96" s="119">
        <v>1</v>
      </c>
      <c r="E96" s="119">
        <v>2</v>
      </c>
      <c r="F96" s="119">
        <v>4</v>
      </c>
      <c r="G96" s="119">
        <v>1</v>
      </c>
      <c r="H96" s="120">
        <v>2</v>
      </c>
      <c r="I96" s="120">
        <v>4</v>
      </c>
      <c r="J96" s="120">
        <v>1</v>
      </c>
      <c r="K96" s="120">
        <v>4</v>
      </c>
      <c r="L96" s="120">
        <v>4</v>
      </c>
      <c r="M96" s="119">
        <v>4</v>
      </c>
      <c r="N96" s="119">
        <v>2</v>
      </c>
      <c r="O96" s="119">
        <v>3</v>
      </c>
      <c r="P96" s="119">
        <v>2</v>
      </c>
      <c r="Q96" s="119">
        <v>1</v>
      </c>
      <c r="R96" s="120">
        <v>3</v>
      </c>
      <c r="S96" s="120">
        <v>1</v>
      </c>
      <c r="T96" s="120">
        <v>4</v>
      </c>
      <c r="U96" s="120">
        <v>4</v>
      </c>
      <c r="V96" s="120">
        <v>4</v>
      </c>
      <c r="W96" s="119">
        <v>4</v>
      </c>
      <c r="X96" s="119">
        <v>2</v>
      </c>
      <c r="Y96" s="121">
        <v>2.4</v>
      </c>
      <c r="Z96" s="122">
        <v>2</v>
      </c>
      <c r="AA96" s="122">
        <v>4</v>
      </c>
      <c r="AB96" s="122">
        <v>5</v>
      </c>
      <c r="AC96" s="122">
        <v>5</v>
      </c>
      <c r="AD96" s="122">
        <v>5</v>
      </c>
      <c r="AE96" s="123">
        <v>5</v>
      </c>
      <c r="AF96" s="123">
        <v>5</v>
      </c>
      <c r="AG96" s="123">
        <v>5</v>
      </c>
      <c r="AH96" s="123">
        <v>5</v>
      </c>
      <c r="AI96" s="123">
        <v>5</v>
      </c>
      <c r="AJ96" s="122">
        <v>5</v>
      </c>
      <c r="AK96" s="122">
        <v>5</v>
      </c>
      <c r="AL96" s="122">
        <v>5</v>
      </c>
      <c r="AM96" s="122">
        <v>5</v>
      </c>
      <c r="AN96" s="122">
        <v>5</v>
      </c>
      <c r="AO96" s="123">
        <v>5</v>
      </c>
      <c r="AP96" s="124">
        <v>2</v>
      </c>
      <c r="AQ96" s="124">
        <v>2</v>
      </c>
      <c r="AR96" s="124">
        <v>1</v>
      </c>
      <c r="AS96" s="125">
        <v>3</v>
      </c>
      <c r="AT96" s="126">
        <v>0</v>
      </c>
      <c r="AU96" s="126">
        <v>0</v>
      </c>
      <c r="AV96" s="126">
        <v>3</v>
      </c>
      <c r="AW96" s="126">
        <v>0</v>
      </c>
      <c r="AX96" s="126">
        <v>0</v>
      </c>
      <c r="AY96" s="127">
        <v>0</v>
      </c>
      <c r="AZ96" s="127">
        <v>1</v>
      </c>
      <c r="BA96" s="127">
        <v>1</v>
      </c>
      <c r="BB96" s="127">
        <v>1</v>
      </c>
      <c r="BC96" s="127">
        <v>1</v>
      </c>
      <c r="BD96" s="144">
        <v>1</v>
      </c>
      <c r="BE96" s="126">
        <v>2</v>
      </c>
      <c r="BF96" s="147">
        <v>2</v>
      </c>
      <c r="BG96" s="119">
        <v>1</v>
      </c>
      <c r="BH96" s="119">
        <v>2</v>
      </c>
      <c r="BI96" s="119">
        <v>2</v>
      </c>
      <c r="BJ96" s="119">
        <v>2</v>
      </c>
      <c r="BK96" s="119">
        <v>2</v>
      </c>
      <c r="BL96" s="120">
        <v>2</v>
      </c>
      <c r="BM96" s="120">
        <v>3</v>
      </c>
      <c r="BN96" s="120">
        <v>2</v>
      </c>
      <c r="BO96" s="120">
        <v>2</v>
      </c>
      <c r="BP96" s="120">
        <v>2</v>
      </c>
      <c r="BQ96" s="119">
        <v>2</v>
      </c>
      <c r="BR96" s="119">
        <v>2</v>
      </c>
      <c r="BS96" s="122">
        <v>19</v>
      </c>
      <c r="BT96" s="122">
        <v>2</v>
      </c>
      <c r="BU96" s="122">
        <v>1</v>
      </c>
      <c r="BV96" s="122">
        <v>2</v>
      </c>
      <c r="BW96" s="127">
        <v>59</v>
      </c>
      <c r="BX96" s="127">
        <v>74</v>
      </c>
      <c r="BY96" s="127">
        <v>4</v>
      </c>
      <c r="BZ96" s="127">
        <v>9</v>
      </c>
      <c r="CA96" s="149">
        <v>2</v>
      </c>
      <c r="CB96" s="127">
        <v>24</v>
      </c>
      <c r="CC96" s="122">
        <v>19</v>
      </c>
      <c r="CD96" s="122">
        <v>7</v>
      </c>
      <c r="CE96" s="122">
        <v>6</v>
      </c>
      <c r="CF96" s="122">
        <v>5</v>
      </c>
      <c r="CG96" s="122">
        <v>19</v>
      </c>
      <c r="CH96" s="122">
        <v>35</v>
      </c>
      <c r="CI96" s="122">
        <v>4</v>
      </c>
      <c r="CJ96" s="122">
        <v>8</v>
      </c>
      <c r="CK96" s="122">
        <v>24</v>
      </c>
      <c r="CL96">
        <f t="shared" si="2"/>
        <v>4</v>
      </c>
      <c r="CM96">
        <f t="shared" si="3"/>
        <v>4</v>
      </c>
    </row>
    <row r="97" spans="2:91" ht="15" customHeight="1" thickBot="1">
      <c r="B97" s="118">
        <v>96</v>
      </c>
      <c r="C97" s="119">
        <v>2</v>
      </c>
      <c r="D97" s="119">
        <v>1</v>
      </c>
      <c r="E97" s="119">
        <v>1</v>
      </c>
      <c r="F97" s="119">
        <v>1</v>
      </c>
      <c r="G97" s="119">
        <v>1</v>
      </c>
      <c r="H97" s="120">
        <v>1</v>
      </c>
      <c r="I97" s="120">
        <v>1</v>
      </c>
      <c r="J97" s="120">
        <v>1</v>
      </c>
      <c r="K97" s="120">
        <v>3</v>
      </c>
      <c r="L97" s="120">
        <v>4</v>
      </c>
      <c r="M97" s="119">
        <v>2</v>
      </c>
      <c r="N97" s="119">
        <v>2</v>
      </c>
      <c r="O97" s="119">
        <v>3</v>
      </c>
      <c r="P97" s="119">
        <v>2</v>
      </c>
      <c r="Q97" s="119">
        <v>2</v>
      </c>
      <c r="R97" s="120">
        <v>1</v>
      </c>
      <c r="S97" s="120">
        <v>4</v>
      </c>
      <c r="T97" s="120">
        <v>3</v>
      </c>
      <c r="U97" s="120">
        <v>4</v>
      </c>
      <c r="V97" s="120">
        <v>2</v>
      </c>
      <c r="W97" s="119">
        <v>2</v>
      </c>
      <c r="X97" s="119">
        <v>1</v>
      </c>
      <c r="Y97" s="121">
        <v>2</v>
      </c>
      <c r="Z97" s="122">
        <v>1</v>
      </c>
      <c r="AA97" s="122">
        <v>4</v>
      </c>
      <c r="AB97" s="122">
        <v>6</v>
      </c>
      <c r="AC97" s="122">
        <v>7</v>
      </c>
      <c r="AD97" s="122">
        <v>4</v>
      </c>
      <c r="AE97" s="123">
        <v>5</v>
      </c>
      <c r="AF97" s="123">
        <v>5</v>
      </c>
      <c r="AG97" s="123">
        <v>4</v>
      </c>
      <c r="AH97" s="123">
        <v>5</v>
      </c>
      <c r="AI97" s="123">
        <v>4</v>
      </c>
      <c r="AJ97" s="122">
        <v>5</v>
      </c>
      <c r="AK97" s="122">
        <v>5</v>
      </c>
      <c r="AL97" s="122">
        <v>5</v>
      </c>
      <c r="AM97" s="122">
        <v>5</v>
      </c>
      <c r="AN97" s="122">
        <v>5</v>
      </c>
      <c r="AO97" s="123">
        <v>6</v>
      </c>
      <c r="AP97" s="124">
        <v>2</v>
      </c>
      <c r="AQ97" s="124">
        <v>1</v>
      </c>
      <c r="AR97" s="124">
        <v>1</v>
      </c>
      <c r="AS97" s="125">
        <v>2</v>
      </c>
      <c r="AT97" s="126">
        <v>1</v>
      </c>
      <c r="AU97" s="126">
        <v>1</v>
      </c>
      <c r="AV97" s="126">
        <v>3</v>
      </c>
      <c r="AW97" s="126">
        <v>1</v>
      </c>
      <c r="AX97" s="126">
        <v>0</v>
      </c>
      <c r="AY97" s="127">
        <v>3</v>
      </c>
      <c r="AZ97" s="127">
        <v>1</v>
      </c>
      <c r="BA97" s="127">
        <v>1</v>
      </c>
      <c r="BB97" s="127">
        <v>1</v>
      </c>
      <c r="BC97" s="127">
        <v>2</v>
      </c>
      <c r="BD97" s="144">
        <v>1</v>
      </c>
      <c r="BE97" s="126">
        <v>1</v>
      </c>
      <c r="BF97" s="147">
        <v>2</v>
      </c>
      <c r="BG97" s="119">
        <v>3</v>
      </c>
      <c r="BH97" s="119">
        <v>3</v>
      </c>
      <c r="BI97" s="119">
        <v>3</v>
      </c>
      <c r="BJ97" s="119">
        <v>3</v>
      </c>
      <c r="BK97" s="119">
        <v>2</v>
      </c>
      <c r="BL97" s="120">
        <v>2</v>
      </c>
      <c r="BM97" s="120">
        <v>3</v>
      </c>
      <c r="BN97" s="120">
        <v>2</v>
      </c>
      <c r="BO97" s="120">
        <v>3</v>
      </c>
      <c r="BP97" s="120">
        <v>2</v>
      </c>
      <c r="BQ97" s="119">
        <v>3</v>
      </c>
      <c r="BR97" s="119">
        <v>3</v>
      </c>
      <c r="BS97" s="122">
        <v>19</v>
      </c>
      <c r="BT97" s="122">
        <v>2</v>
      </c>
      <c r="BU97" s="122">
        <v>1</v>
      </c>
      <c r="BV97" s="122">
        <v>2</v>
      </c>
      <c r="BW97" s="127">
        <v>44</v>
      </c>
      <c r="BX97" s="127">
        <v>75</v>
      </c>
      <c r="BY97" s="127">
        <v>3</v>
      </c>
      <c r="BZ97" s="127">
        <v>16</v>
      </c>
      <c r="CA97" s="149">
        <v>2</v>
      </c>
      <c r="CB97" s="127">
        <v>32</v>
      </c>
      <c r="CC97" s="122">
        <v>16</v>
      </c>
      <c r="CD97" s="122">
        <v>3</v>
      </c>
      <c r="CE97" s="122">
        <v>5</v>
      </c>
      <c r="CF97" s="122">
        <v>7</v>
      </c>
      <c r="CG97" s="122">
        <v>16</v>
      </c>
      <c r="CH97" s="122">
        <v>36</v>
      </c>
      <c r="CI97" s="122">
        <v>3</v>
      </c>
      <c r="CJ97" s="122">
        <v>12</v>
      </c>
      <c r="CK97" s="122">
        <v>32</v>
      </c>
      <c r="CL97">
        <f t="shared" si="2"/>
        <v>3</v>
      </c>
      <c r="CM97">
        <f t="shared" si="3"/>
        <v>3</v>
      </c>
    </row>
    <row r="98" spans="2:91" ht="15" customHeight="1" thickBot="1">
      <c r="B98" s="118">
        <v>97</v>
      </c>
      <c r="C98" s="128">
        <v>2</v>
      </c>
      <c r="D98" s="128">
        <v>2</v>
      </c>
      <c r="E98" s="128">
        <v>1</v>
      </c>
      <c r="F98" s="128">
        <v>3</v>
      </c>
      <c r="G98" s="128">
        <v>2</v>
      </c>
      <c r="H98" s="129">
        <v>1</v>
      </c>
      <c r="I98" s="129">
        <v>2</v>
      </c>
      <c r="J98" s="129">
        <v>2</v>
      </c>
      <c r="K98" s="129">
        <v>2</v>
      </c>
      <c r="L98" s="129">
        <v>3</v>
      </c>
      <c r="M98" s="128">
        <v>2</v>
      </c>
      <c r="N98" s="128">
        <v>2</v>
      </c>
      <c r="O98" s="128">
        <v>2</v>
      </c>
      <c r="P98" s="128">
        <v>2</v>
      </c>
      <c r="Q98" s="128">
        <v>2</v>
      </c>
      <c r="R98" s="129">
        <v>2</v>
      </c>
      <c r="S98" s="129">
        <v>2</v>
      </c>
      <c r="T98" s="129">
        <v>3</v>
      </c>
      <c r="U98" s="129">
        <v>2</v>
      </c>
      <c r="V98" s="129">
        <v>2</v>
      </c>
      <c r="W98" s="128">
        <v>3</v>
      </c>
      <c r="X98" s="128">
        <v>3</v>
      </c>
      <c r="Y98" s="130">
        <v>2</v>
      </c>
      <c r="Z98" s="122">
        <v>1</v>
      </c>
      <c r="AA98" s="122">
        <v>1</v>
      </c>
      <c r="AB98" s="122">
        <v>5</v>
      </c>
      <c r="AC98" s="122">
        <v>4</v>
      </c>
      <c r="AD98" s="122">
        <v>4</v>
      </c>
      <c r="AE98" s="123">
        <v>5</v>
      </c>
      <c r="AF98" s="123">
        <v>5</v>
      </c>
      <c r="AG98" s="123">
        <v>5</v>
      </c>
      <c r="AH98" s="123">
        <v>5</v>
      </c>
      <c r="AI98" s="123">
        <v>4</v>
      </c>
      <c r="AJ98" s="122">
        <v>5</v>
      </c>
      <c r="AK98" s="122">
        <v>5</v>
      </c>
      <c r="AL98" s="122">
        <v>5</v>
      </c>
      <c r="AM98" s="122">
        <v>5</v>
      </c>
      <c r="AN98" s="122">
        <v>5</v>
      </c>
      <c r="AO98" s="123">
        <v>4</v>
      </c>
      <c r="AP98" s="124">
        <v>3</v>
      </c>
      <c r="AQ98" s="124">
        <v>1</v>
      </c>
      <c r="AR98" s="124">
        <v>2</v>
      </c>
      <c r="AS98" s="125">
        <v>2</v>
      </c>
      <c r="AT98" s="131">
        <v>1</v>
      </c>
      <c r="AU98" s="131">
        <v>0</v>
      </c>
      <c r="AV98" s="131">
        <v>1</v>
      </c>
      <c r="AW98" s="131">
        <v>2</v>
      </c>
      <c r="AX98" s="131">
        <v>1</v>
      </c>
      <c r="AY98" s="132">
        <v>1</v>
      </c>
      <c r="AZ98" s="132">
        <v>1</v>
      </c>
      <c r="BA98" s="132">
        <v>1</v>
      </c>
      <c r="BB98" s="132">
        <v>1</v>
      </c>
      <c r="BC98" s="132">
        <v>0</v>
      </c>
      <c r="BD98" s="145">
        <v>1</v>
      </c>
      <c r="BE98" s="131">
        <v>2</v>
      </c>
      <c r="BF98" s="148">
        <v>2</v>
      </c>
      <c r="BG98" s="119">
        <v>3</v>
      </c>
      <c r="BH98" s="119">
        <v>3</v>
      </c>
      <c r="BI98" s="119">
        <v>3</v>
      </c>
      <c r="BJ98" s="119">
        <v>3</v>
      </c>
      <c r="BK98" s="119">
        <v>3</v>
      </c>
      <c r="BL98" s="120">
        <v>3</v>
      </c>
      <c r="BM98" s="120">
        <v>3</v>
      </c>
      <c r="BN98" s="120">
        <v>2</v>
      </c>
      <c r="BO98" s="120">
        <v>3</v>
      </c>
      <c r="BP98" s="120">
        <v>2</v>
      </c>
      <c r="BQ98" s="119">
        <v>3</v>
      </c>
      <c r="BR98" s="119">
        <v>3</v>
      </c>
      <c r="BS98" s="122">
        <v>18</v>
      </c>
      <c r="BT98" s="122">
        <v>2</v>
      </c>
      <c r="BU98" s="122">
        <v>1</v>
      </c>
      <c r="BV98" s="122">
        <v>1</v>
      </c>
      <c r="BW98" s="127">
        <v>47</v>
      </c>
      <c r="BX98" s="127">
        <v>67</v>
      </c>
      <c r="BY98" s="127">
        <v>4</v>
      </c>
      <c r="BZ98" s="127">
        <v>11</v>
      </c>
      <c r="CA98" s="149">
        <v>2</v>
      </c>
      <c r="CB98" s="127">
        <v>34</v>
      </c>
      <c r="CC98" s="122">
        <v>13</v>
      </c>
      <c r="CD98" s="122">
        <v>5</v>
      </c>
      <c r="CE98" s="122">
        <v>6</v>
      </c>
      <c r="CF98" s="122">
        <v>5</v>
      </c>
      <c r="CG98" s="122">
        <v>15</v>
      </c>
      <c r="CH98" s="122">
        <v>33</v>
      </c>
      <c r="CI98" s="122">
        <v>4</v>
      </c>
      <c r="CJ98" s="122">
        <v>8</v>
      </c>
      <c r="CK98" s="122">
        <v>34</v>
      </c>
      <c r="CL98">
        <f t="shared" si="2"/>
        <v>4</v>
      </c>
      <c r="CM98">
        <f t="shared" si="3"/>
        <v>4</v>
      </c>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modelingb">
              <controlPr defaultSize="0" print="0" autoFill="0" autoPict="0" macro="[0]!interface.modelingsheet">
                <anchor moveWithCells="1" sizeWithCells="1">
                  <from>
                    <xdr:col>0</xdr:col>
                    <xdr:colOff>152400</xdr:colOff>
                    <xdr:row>4</xdr:row>
                    <xdr:rowOff>114300</xdr:rowOff>
                  </from>
                  <to>
                    <xdr:col>0</xdr:col>
                    <xdr:colOff>800100</xdr:colOff>
                    <xdr:row>7</xdr:row>
                    <xdr:rowOff>38100</xdr:rowOff>
                  </to>
                </anchor>
              </controlPr>
            </control>
          </mc:Choice>
        </mc:AlternateContent>
        <mc:AlternateContent xmlns:mc="http://schemas.openxmlformats.org/markup-compatibility/2006">
          <mc:Choice Requires="x14">
            <control shapeId="1026" r:id="rId4" name="columnsb">
              <controlPr defaultSize="0" print="0" autoFill="0" autoPict="0" macro="[0]!Interface.columnwidth">
                <anchor moveWithCells="1" sizeWithCells="1">
                  <from>
                    <xdr:col>0</xdr:col>
                    <xdr:colOff>152400</xdr:colOff>
                    <xdr:row>10</xdr:row>
                    <xdr:rowOff>152400</xdr:rowOff>
                  </from>
                  <to>
                    <xdr:col>0</xdr:col>
                    <xdr:colOff>800100</xdr:colOff>
                    <xdr:row>13</xdr:row>
                    <xdr:rowOff>114300</xdr:rowOff>
                  </to>
                </anchor>
              </controlPr>
            </control>
          </mc:Choice>
        </mc:AlternateContent>
        <mc:AlternateContent xmlns:mc="http://schemas.openxmlformats.org/markup-compatibility/2006">
          <mc:Choice Requires="x14">
            <control shapeId="1027" r:id="rId5" name="datainputb">
              <controlPr defaultSize="0" print="0" autoFill="0" autoPict="0" macro="[0]!Interface.datainput">
                <anchor moveWithCells="1" sizeWithCells="1">
                  <from>
                    <xdr:col>0</xdr:col>
                    <xdr:colOff>152400</xdr:colOff>
                    <xdr:row>1</xdr:row>
                    <xdr:rowOff>114300</xdr:rowOff>
                  </from>
                  <to>
                    <xdr:col>0</xdr:col>
                    <xdr:colOff>800100</xdr:colOff>
                    <xdr:row>4</xdr:row>
                    <xdr:rowOff>38100</xdr:rowOff>
                  </to>
                </anchor>
              </controlPr>
            </control>
          </mc:Choice>
        </mc:AlternateContent>
        <mc:AlternateContent xmlns:mc="http://schemas.openxmlformats.org/markup-compatibility/2006">
          <mc:Choice Requires="x14">
            <control shapeId="1028" r:id="rId6" name="matrixb">
              <controlPr defaultSize="0" print="0" autoFill="0" autoPict="0" macro="[0]!Interface.matrixcul">
                <anchor moveWithCells="1" sizeWithCells="1">
                  <from>
                    <xdr:col>0</xdr:col>
                    <xdr:colOff>152400</xdr:colOff>
                    <xdr:row>14</xdr:row>
                    <xdr:rowOff>76200</xdr:rowOff>
                  </from>
                  <to>
                    <xdr:col>0</xdr:col>
                    <xdr:colOff>800100</xdr:colOff>
                    <xdr:row>17</xdr:row>
                    <xdr:rowOff>38100</xdr:rowOff>
                  </to>
                </anchor>
              </controlPr>
            </control>
          </mc:Choice>
        </mc:AlternateContent>
        <mc:AlternateContent xmlns:mc="http://schemas.openxmlformats.org/markup-compatibility/2006">
          <mc:Choice Requires="x14">
            <control shapeId="1029" r:id="rId7" name="ttm2hadb">
              <controlPr defaultSize="0" print="0" autoFill="0" autoPict="0" macro="[0]!Interface.ttm2hadvisible">
                <anchor moveWithCells="1" sizeWithCells="1">
                  <from>
                    <xdr:col>0</xdr:col>
                    <xdr:colOff>152400</xdr:colOff>
                    <xdr:row>23</xdr:row>
                    <xdr:rowOff>133350</xdr:rowOff>
                  </from>
                  <to>
                    <xdr:col>0</xdr:col>
                    <xdr:colOff>800100</xdr:colOff>
                    <xdr:row>26</xdr:row>
                    <xdr:rowOff>38100</xdr:rowOff>
                  </to>
                </anchor>
              </controlPr>
            </control>
          </mc:Choice>
        </mc:AlternateContent>
        <mc:AlternateContent xmlns:mc="http://schemas.openxmlformats.org/markup-compatibility/2006">
          <mc:Choice Requires="x14">
            <control shapeId="1030" r:id="rId8" name="had2rb">
              <controlPr defaultSize="0" print="0" autoFill="0" autoPict="0" macro="[0]!Interface.readcsv">
                <anchor moveWithCells="1" sizeWithCells="1">
                  <from>
                    <xdr:col>0</xdr:col>
                    <xdr:colOff>152400</xdr:colOff>
                    <xdr:row>20</xdr:row>
                    <xdr:rowOff>28575</xdr:rowOff>
                  </from>
                  <to>
                    <xdr:col>0</xdr:col>
                    <xdr:colOff>800100</xdr:colOff>
                    <xdr:row>22</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BB9F6-1F9C-4AE5-8E2D-74C268BA3205}">
  <sheetPr>
    <tabColor rgb="FF92D050"/>
  </sheetPr>
  <dimension ref="A1"/>
  <sheetViews>
    <sheetView workbookViewId="0">
      <selection activeCell="F30" sqref="F30"/>
    </sheetView>
  </sheetViews>
  <sheetFormatPr defaultRowHeight="16.5"/>
  <sheetData/>
  <phoneticPr fontId="3"/>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62D88-B016-4D13-9895-439DFB740343}">
  <sheetPr codeName="Sheet2">
    <tabColor rgb="FFFFFF00"/>
  </sheetPr>
  <dimension ref="A1:CM390"/>
  <sheetViews>
    <sheetView tabSelected="1" zoomScaleNormal="100" workbookViewId="0">
      <selection activeCell="A29" sqref="A29"/>
    </sheetView>
  </sheetViews>
  <sheetFormatPr defaultColWidth="18.9375" defaultRowHeight="15" customHeight="1"/>
  <cols>
    <col min="1" max="1" width="12.5625" style="34" customWidth="1"/>
    <col min="2" max="2" width="18.9375" style="37"/>
    <col min="3" max="16384" width="18.9375" style="34"/>
  </cols>
  <sheetData>
    <row r="1" spans="1:91" ht="18" customHeight="1">
      <c r="A1" s="38" t="s">
        <v>1003</v>
      </c>
      <c r="B1" s="34" t="s">
        <v>8319</v>
      </c>
      <c r="C1" s="34" t="s">
        <v>8320</v>
      </c>
      <c r="D1" s="34" t="s">
        <v>8321</v>
      </c>
      <c r="E1" s="34" t="s">
        <v>8322</v>
      </c>
      <c r="F1" s="34" t="s">
        <v>8323</v>
      </c>
      <c r="G1" s="34" t="s">
        <v>8324</v>
      </c>
      <c r="H1" s="34" t="s">
        <v>8325</v>
      </c>
      <c r="I1" s="34" t="s">
        <v>8326</v>
      </c>
      <c r="J1" s="34" t="s">
        <v>8327</v>
      </c>
      <c r="K1" s="34" t="s">
        <v>8328</v>
      </c>
      <c r="L1" s="34" t="s">
        <v>8329</v>
      </c>
      <c r="M1" s="34" t="s">
        <v>8330</v>
      </c>
      <c r="N1" s="34" t="s">
        <v>8331</v>
      </c>
      <c r="O1" s="34" t="s">
        <v>8332</v>
      </c>
      <c r="P1" s="34" t="s">
        <v>8333</v>
      </c>
      <c r="Q1" s="34" t="s">
        <v>8334</v>
      </c>
      <c r="R1" s="34" t="s">
        <v>8335</v>
      </c>
      <c r="S1" s="34" t="s">
        <v>8336</v>
      </c>
      <c r="T1" s="34" t="s">
        <v>8337</v>
      </c>
      <c r="U1" s="34" t="s">
        <v>8338</v>
      </c>
      <c r="V1" s="34" t="s">
        <v>8339</v>
      </c>
      <c r="W1" s="34" t="s">
        <v>8340</v>
      </c>
      <c r="X1" s="34" t="s">
        <v>8341</v>
      </c>
      <c r="Y1" s="34" t="s">
        <v>8342</v>
      </c>
      <c r="Z1" s="34" t="s">
        <v>8343</v>
      </c>
      <c r="AA1" s="34" t="s">
        <v>8344</v>
      </c>
      <c r="AB1" s="34" t="s">
        <v>8345</v>
      </c>
      <c r="AC1" s="34" t="s">
        <v>8346</v>
      </c>
      <c r="AD1" s="34" t="s">
        <v>8347</v>
      </c>
      <c r="AE1" s="34" t="s">
        <v>8348</v>
      </c>
      <c r="AF1" s="34" t="s">
        <v>8349</v>
      </c>
      <c r="AG1" s="34" t="s">
        <v>8350</v>
      </c>
      <c r="AH1" s="34" t="s">
        <v>8351</v>
      </c>
      <c r="AI1" s="34" t="s">
        <v>8352</v>
      </c>
      <c r="AJ1" s="34" t="s">
        <v>8353</v>
      </c>
      <c r="AK1" s="34" t="s">
        <v>8354</v>
      </c>
      <c r="AL1" s="34" t="s">
        <v>8355</v>
      </c>
      <c r="AM1" s="34" t="s">
        <v>8356</v>
      </c>
      <c r="AN1" s="34" t="s">
        <v>8357</v>
      </c>
      <c r="AO1" s="34" t="s">
        <v>8358</v>
      </c>
      <c r="AP1" s="34" t="s">
        <v>8359</v>
      </c>
      <c r="AQ1" s="34" t="s">
        <v>8360</v>
      </c>
      <c r="AR1" s="34" t="s">
        <v>8361</v>
      </c>
      <c r="AS1" s="34" t="s">
        <v>8362</v>
      </c>
      <c r="AT1" s="34" t="s">
        <v>8363</v>
      </c>
      <c r="AU1" s="34" t="s">
        <v>8364</v>
      </c>
      <c r="AV1" s="34" t="s">
        <v>8365</v>
      </c>
      <c r="AW1" s="34" t="s">
        <v>8366</v>
      </c>
      <c r="AX1" s="34" t="s">
        <v>8367</v>
      </c>
      <c r="AY1" s="34" t="s">
        <v>8368</v>
      </c>
      <c r="AZ1" s="34" t="s">
        <v>8369</v>
      </c>
      <c r="BA1" s="34" t="s">
        <v>8370</v>
      </c>
      <c r="BB1" s="34" t="s">
        <v>8371</v>
      </c>
      <c r="BC1" s="34" t="s">
        <v>8372</v>
      </c>
      <c r="BD1" s="34" t="s">
        <v>8373</v>
      </c>
      <c r="BE1" s="34" t="s">
        <v>8374</v>
      </c>
      <c r="BF1" s="34" t="s">
        <v>8375</v>
      </c>
      <c r="BG1" s="34" t="s">
        <v>8376</v>
      </c>
      <c r="BH1" s="34" t="s">
        <v>8377</v>
      </c>
      <c r="BI1" s="34" t="s">
        <v>8378</v>
      </c>
      <c r="BJ1" s="34" t="s">
        <v>8379</v>
      </c>
      <c r="BK1" s="34" t="s">
        <v>8380</v>
      </c>
      <c r="BL1" s="34" t="s">
        <v>8381</v>
      </c>
      <c r="BM1" s="34" t="s">
        <v>8382</v>
      </c>
      <c r="BN1" s="34" t="s">
        <v>8383</v>
      </c>
      <c r="BO1" s="34" t="s">
        <v>8384</v>
      </c>
      <c r="BP1" s="34" t="s">
        <v>8385</v>
      </c>
      <c r="BQ1" s="34" t="s">
        <v>8386</v>
      </c>
      <c r="BR1" s="34" t="s">
        <v>8387</v>
      </c>
      <c r="BS1" s="34" t="s">
        <v>8388</v>
      </c>
      <c r="BT1" s="34" t="s">
        <v>8389</v>
      </c>
      <c r="BU1" s="34" t="s">
        <v>8390</v>
      </c>
      <c r="BV1" s="34" t="s">
        <v>8391</v>
      </c>
      <c r="BW1" s="34" t="s">
        <v>8651</v>
      </c>
      <c r="BX1" s="34" t="s">
        <v>8652</v>
      </c>
      <c r="BY1" s="34" t="s">
        <v>8653</v>
      </c>
      <c r="BZ1" s="34" t="s">
        <v>8654</v>
      </c>
      <c r="CA1" s="34" t="s">
        <v>8655</v>
      </c>
      <c r="CB1" s="34" t="s">
        <v>8656</v>
      </c>
      <c r="CC1" s="34" t="s">
        <v>8636</v>
      </c>
      <c r="CD1" s="34" t="s">
        <v>8637</v>
      </c>
      <c r="CE1" s="34" t="s">
        <v>8638</v>
      </c>
      <c r="CF1" s="34" t="s">
        <v>8639</v>
      </c>
      <c r="CG1" s="34" t="s">
        <v>8640</v>
      </c>
      <c r="CH1" s="34" t="s">
        <v>8641</v>
      </c>
      <c r="CI1" s="34" t="s">
        <v>8642</v>
      </c>
      <c r="CJ1" s="34" t="s">
        <v>8643</v>
      </c>
      <c r="CK1" s="34" t="s">
        <v>8644</v>
      </c>
      <c r="CL1" s="34" t="s">
        <v>8696</v>
      </c>
      <c r="CM1" s="34" t="s">
        <v>8698</v>
      </c>
    </row>
    <row r="2" spans="1:91" s="35" customFormat="1" ht="15" customHeight="1">
      <c r="A2" s="32"/>
    </row>
    <row r="3" spans="1:91" ht="15" customHeight="1">
      <c r="A3" s="31"/>
      <c r="B3" s="34"/>
    </row>
    <row r="4" spans="1:91" ht="15" customHeight="1">
      <c r="A4" s="31"/>
      <c r="B4" s="34"/>
    </row>
    <row r="5" spans="1:91" ht="15" customHeight="1">
      <c r="A5" s="31"/>
      <c r="B5" s="34"/>
    </row>
    <row r="6" spans="1:91" ht="15" customHeight="1">
      <c r="A6" s="31"/>
      <c r="B6" s="34"/>
    </row>
    <row r="7" spans="1:91" ht="15" customHeight="1">
      <c r="A7" s="31"/>
      <c r="B7" s="34"/>
    </row>
    <row r="8" spans="1:91" ht="18" customHeight="1" thickBot="1">
      <c r="A8" s="31"/>
      <c r="B8" s="34"/>
    </row>
    <row r="9" spans="1:91" ht="18" customHeight="1" thickBot="1">
      <c r="A9" s="115"/>
      <c r="B9" s="116" t="s">
        <v>8392</v>
      </c>
      <c r="C9" s="117" t="s">
        <v>8644</v>
      </c>
      <c r="D9" s="117" t="s">
        <v>8636</v>
      </c>
      <c r="E9" s="117" t="s">
        <v>8637</v>
      </c>
      <c r="F9" s="117" t="s">
        <v>8638</v>
      </c>
      <c r="G9" s="117" t="s">
        <v>8639</v>
      </c>
      <c r="H9" s="117" t="s">
        <v>8640</v>
      </c>
      <c r="I9" s="117" t="s">
        <v>8641</v>
      </c>
      <c r="J9" s="117" t="s">
        <v>8642</v>
      </c>
      <c r="K9" s="117" t="s">
        <v>8643</v>
      </c>
      <c r="L9" s="117" t="s">
        <v>8362</v>
      </c>
      <c r="M9" s="117"/>
      <c r="N9" s="117"/>
      <c r="O9" s="117"/>
      <c r="P9" s="117"/>
      <c r="Q9" s="117"/>
      <c r="R9" s="117"/>
      <c r="S9" s="117"/>
      <c r="T9" s="117"/>
      <c r="U9" s="117"/>
      <c r="V9" s="117"/>
      <c r="W9" s="117"/>
      <c r="X9" s="117"/>
      <c r="Y9" s="117"/>
    </row>
    <row r="10" spans="1:91" s="40" customFormat="1" ht="16.5">
      <c r="A10" s="39"/>
    </row>
    <row r="11" spans="1:91" s="35" customFormat="1" ht="18" hidden="1" customHeight="1">
      <c r="A11" s="41"/>
    </row>
    <row r="12" spans="1:91" ht="18" hidden="1" customHeight="1">
      <c r="A12" s="38" t="s">
        <v>8109</v>
      </c>
      <c r="B12" s="34"/>
    </row>
    <row r="13" spans="1:91" ht="15" hidden="1" customHeight="1">
      <c r="A13" s="38"/>
      <c r="B13" s="34"/>
    </row>
    <row r="14" spans="1:91" ht="15" hidden="1" customHeight="1">
      <c r="A14" s="33"/>
      <c r="B14" s="36"/>
      <c r="C14" s="36"/>
    </row>
    <row r="15" spans="1:91" ht="18" hidden="1" customHeight="1">
      <c r="A15" s="42" t="s">
        <v>8108</v>
      </c>
      <c r="B15" s="34" t="s">
        <v>8659</v>
      </c>
    </row>
    <row r="16" spans="1:91" ht="15" hidden="1" customHeight="1">
      <c r="A16" s="38"/>
      <c r="B16" s="34"/>
    </row>
    <row r="17" spans="1:10" ht="18" hidden="1" customHeight="1">
      <c r="A17" s="42" t="s">
        <v>8110</v>
      </c>
      <c r="B17" s="34" t="s">
        <v>8636</v>
      </c>
      <c r="C17" s="34" t="s">
        <v>8637</v>
      </c>
      <c r="D17" s="34" t="s">
        <v>8638</v>
      </c>
      <c r="E17" s="34" t="s">
        <v>8639</v>
      </c>
      <c r="F17" s="34" t="s">
        <v>8640</v>
      </c>
      <c r="G17" s="34" t="s">
        <v>8641</v>
      </c>
      <c r="H17" s="34" t="s">
        <v>8642</v>
      </c>
      <c r="I17" s="34" t="s">
        <v>8643</v>
      </c>
      <c r="J17" s="34" t="s">
        <v>8362</v>
      </c>
    </row>
    <row r="18" spans="1:10" ht="18" hidden="1" customHeight="1">
      <c r="A18" s="33"/>
      <c r="B18" s="34"/>
    </row>
    <row r="19" spans="1:10" ht="18" hidden="1" customHeight="1">
      <c r="A19" s="42" t="s">
        <v>1801</v>
      </c>
      <c r="B19" s="34"/>
    </row>
    <row r="20" spans="1:10" ht="18" hidden="1" customHeight="1">
      <c r="A20" s="33"/>
      <c r="B20" s="34"/>
    </row>
    <row r="21" spans="1:10" ht="18" hidden="1" customHeight="1">
      <c r="A21" s="42" t="s">
        <v>2187</v>
      </c>
      <c r="B21" s="34"/>
    </row>
    <row r="22" spans="1:10" ht="15" hidden="1" customHeight="1">
      <c r="A22" s="33"/>
      <c r="B22" s="34"/>
    </row>
    <row r="23" spans="1:10" ht="18" hidden="1" customHeight="1">
      <c r="A23" s="33"/>
      <c r="B23" s="34"/>
    </row>
    <row r="24" spans="1:10" ht="15" hidden="1" customHeight="1">
      <c r="A24" s="33"/>
      <c r="B24" s="34"/>
    </row>
    <row r="25" spans="1:10" ht="15" hidden="1" customHeight="1">
      <c r="A25" s="33"/>
      <c r="B25" s="34"/>
    </row>
    <row r="26" spans="1:10" ht="15" hidden="1" customHeight="1">
      <c r="A26" s="33"/>
      <c r="B26" s="34"/>
    </row>
    <row r="27" spans="1:10" s="40" customFormat="1" ht="16.5" hidden="1" customHeight="1">
      <c r="A27" s="39"/>
    </row>
    <row r="28" spans="1:10" s="35" customFormat="1" ht="18" customHeight="1">
      <c r="A28" s="41"/>
    </row>
    <row r="29" spans="1:10" ht="18" customHeight="1">
      <c r="A29" s="38" t="s">
        <v>8103</v>
      </c>
      <c r="B29" s="34"/>
    </row>
    <row r="30" spans="1:10" ht="15" customHeight="1">
      <c r="A30" s="38"/>
      <c r="B30" s="34"/>
    </row>
    <row r="31" spans="1:10" ht="15" customHeight="1" thickBot="1">
      <c r="A31" s="33"/>
      <c r="B31" s="34"/>
    </row>
    <row r="32" spans="1:10" ht="18" customHeight="1" thickBot="1">
      <c r="A32" s="42" t="s">
        <v>8465</v>
      </c>
      <c r="B32" s="114">
        <v>3</v>
      </c>
    </row>
    <row r="33" spans="1:2" ht="18" customHeight="1">
      <c r="A33" s="33"/>
      <c r="B33" s="34"/>
    </row>
    <row r="34" spans="1:2" ht="18" customHeight="1">
      <c r="A34" s="42" t="s">
        <v>8104</v>
      </c>
      <c r="B34" s="34"/>
    </row>
    <row r="35" spans="1:2" ht="15" customHeight="1">
      <c r="A35" s="33"/>
      <c r="B35" s="34"/>
    </row>
    <row r="36" spans="1:2" ht="18" customHeight="1">
      <c r="A36" s="42" t="s">
        <v>8105</v>
      </c>
      <c r="B36" s="34"/>
    </row>
    <row r="37" spans="1:2" ht="15" customHeight="1">
      <c r="A37" s="33"/>
      <c r="B37" s="34"/>
    </row>
    <row r="38" spans="1:2" ht="18" customHeight="1">
      <c r="A38" s="42" t="s">
        <v>8106</v>
      </c>
      <c r="B38" s="34"/>
    </row>
    <row r="39" spans="1:2" ht="15" customHeight="1">
      <c r="A39" s="33"/>
      <c r="B39" s="34"/>
    </row>
    <row r="40" spans="1:2" ht="18" customHeight="1">
      <c r="A40" s="42" t="s">
        <v>8107</v>
      </c>
      <c r="B40" s="34"/>
    </row>
    <row r="41" spans="1:2" ht="15" customHeight="1">
      <c r="A41" s="33"/>
      <c r="B41" s="34"/>
    </row>
    <row r="42" spans="1:2" ht="18" customHeight="1">
      <c r="A42" s="33"/>
      <c r="B42" s="34"/>
    </row>
    <row r="43" spans="1:2" ht="15" customHeight="1">
      <c r="A43" s="33"/>
      <c r="B43" s="34"/>
    </row>
    <row r="44" spans="1:2" s="40" customFormat="1" ht="15" customHeight="1">
      <c r="A44" s="39"/>
    </row>
    <row r="45" spans="1:2" s="35" customFormat="1" ht="15" hidden="1" customHeight="1">
      <c r="A45" s="41"/>
    </row>
    <row r="46" spans="1:2" ht="18" hidden="1" customHeight="1">
      <c r="A46" s="33"/>
      <c r="B46" s="34"/>
    </row>
    <row r="47" spans="1:2" ht="15" hidden="1" customHeight="1">
      <c r="A47" s="33"/>
      <c r="B47" s="34"/>
    </row>
    <row r="48" spans="1:2" ht="15" hidden="1" customHeight="1">
      <c r="A48" s="33"/>
      <c r="B48" s="34"/>
    </row>
    <row r="49" spans="1:2" ht="15" hidden="1" customHeight="1">
      <c r="A49" s="33"/>
      <c r="B49" s="34"/>
    </row>
    <row r="50" spans="1:2" ht="15" hidden="1" customHeight="1">
      <c r="A50" s="33"/>
      <c r="B50" s="34"/>
    </row>
    <row r="51" spans="1:2" ht="15" hidden="1" customHeight="1">
      <c r="A51" s="33"/>
      <c r="B51" s="34"/>
    </row>
    <row r="52" spans="1:2" ht="15" hidden="1" customHeight="1">
      <c r="A52" s="33"/>
      <c r="B52" s="34"/>
    </row>
    <row r="53" spans="1:2" ht="15" hidden="1" customHeight="1">
      <c r="A53" s="33"/>
      <c r="B53" s="34"/>
    </row>
    <row r="54" spans="1:2" ht="15" hidden="1" customHeight="1">
      <c r="A54" s="33"/>
      <c r="B54" s="34"/>
    </row>
    <row r="55" spans="1:2" ht="15" hidden="1" customHeight="1">
      <c r="A55" s="33"/>
      <c r="B55" s="34"/>
    </row>
    <row r="56" spans="1:2" ht="15" hidden="1" customHeight="1">
      <c r="A56" s="33"/>
      <c r="B56" s="34"/>
    </row>
    <row r="57" spans="1:2" ht="15" hidden="1" customHeight="1">
      <c r="A57" s="33"/>
      <c r="B57" s="34"/>
    </row>
    <row r="58" spans="1:2" ht="15" hidden="1" customHeight="1">
      <c r="A58" s="33"/>
      <c r="B58" s="34"/>
    </row>
    <row r="59" spans="1:2" ht="15" hidden="1" customHeight="1">
      <c r="A59" s="33"/>
      <c r="B59" s="34"/>
    </row>
    <row r="60" spans="1:2" ht="15" hidden="1" customHeight="1">
      <c r="A60" s="33"/>
      <c r="B60" s="34"/>
    </row>
    <row r="61" spans="1:2" ht="15" hidden="1" customHeight="1">
      <c r="A61" s="33"/>
      <c r="B61" s="34"/>
    </row>
    <row r="62" spans="1:2" ht="15" hidden="1" customHeight="1">
      <c r="A62" s="33"/>
      <c r="B62" s="34"/>
    </row>
    <row r="63" spans="1:2" ht="15" hidden="1" customHeight="1">
      <c r="A63" s="33"/>
      <c r="B63" s="34"/>
    </row>
    <row r="64" spans="1:2" ht="15" hidden="1" customHeight="1">
      <c r="A64" s="33"/>
      <c r="B64" s="34"/>
    </row>
    <row r="65" spans="1:2" ht="15" hidden="1" customHeight="1">
      <c r="A65" s="33"/>
      <c r="B65" s="34"/>
    </row>
    <row r="66" spans="1:2" ht="15" hidden="1" customHeight="1">
      <c r="A66" s="33"/>
      <c r="B66" s="34"/>
    </row>
    <row r="67" spans="1:2" ht="15" hidden="1" customHeight="1">
      <c r="A67" s="33"/>
      <c r="B67" s="34"/>
    </row>
    <row r="68" spans="1:2" ht="15" hidden="1" customHeight="1">
      <c r="A68" s="33"/>
      <c r="B68" s="34"/>
    </row>
    <row r="69" spans="1:2" ht="15" hidden="1" customHeight="1">
      <c r="A69" s="33"/>
      <c r="B69" s="34"/>
    </row>
    <row r="70" spans="1:2" ht="15" hidden="1" customHeight="1">
      <c r="A70" s="33"/>
      <c r="B70" s="34"/>
    </row>
    <row r="71" spans="1:2" ht="15" hidden="1" customHeight="1">
      <c r="A71" s="33"/>
      <c r="B71" s="34"/>
    </row>
    <row r="72" spans="1:2" ht="15" hidden="1" customHeight="1">
      <c r="A72" s="33"/>
      <c r="B72" s="34"/>
    </row>
    <row r="73" spans="1:2" ht="15" hidden="1" customHeight="1">
      <c r="A73" s="33"/>
      <c r="B73" s="34"/>
    </row>
    <row r="74" spans="1:2" ht="15" hidden="1" customHeight="1">
      <c r="A74" s="33"/>
      <c r="B74" s="34"/>
    </row>
    <row r="75" spans="1:2" ht="15" hidden="1" customHeight="1">
      <c r="A75" s="33"/>
      <c r="B75" s="34"/>
    </row>
    <row r="76" spans="1:2" ht="15" hidden="1" customHeight="1">
      <c r="A76" s="33"/>
      <c r="B76" s="34"/>
    </row>
    <row r="77" spans="1:2" ht="15" hidden="1" customHeight="1">
      <c r="A77" s="33"/>
      <c r="B77" s="34"/>
    </row>
    <row r="78" spans="1:2" ht="15" hidden="1" customHeight="1">
      <c r="A78" s="33"/>
      <c r="B78" s="34"/>
    </row>
    <row r="79" spans="1:2" ht="15" hidden="1" customHeight="1">
      <c r="A79" s="33"/>
      <c r="B79" s="34"/>
    </row>
    <row r="80" spans="1:2" ht="15" hidden="1" customHeight="1">
      <c r="A80" s="33"/>
      <c r="B80" s="34"/>
    </row>
    <row r="81" spans="1:2" ht="15" hidden="1" customHeight="1">
      <c r="A81" s="33"/>
      <c r="B81" s="34"/>
    </row>
    <row r="82" spans="1:2" ht="15" hidden="1" customHeight="1">
      <c r="A82" s="33"/>
      <c r="B82" s="34"/>
    </row>
    <row r="83" spans="1:2" ht="15" hidden="1" customHeight="1">
      <c r="A83" s="33"/>
      <c r="B83" s="34"/>
    </row>
    <row r="84" spans="1:2" ht="15" hidden="1" customHeight="1">
      <c r="A84" s="33"/>
      <c r="B84" s="34"/>
    </row>
    <row r="85" spans="1:2" ht="15" hidden="1" customHeight="1">
      <c r="A85" s="33"/>
      <c r="B85" s="34"/>
    </row>
    <row r="86" spans="1:2" ht="15" hidden="1" customHeight="1">
      <c r="A86" s="33"/>
      <c r="B86" s="34"/>
    </row>
    <row r="87" spans="1:2" ht="15" hidden="1" customHeight="1">
      <c r="A87" s="33"/>
      <c r="B87" s="34"/>
    </row>
    <row r="88" spans="1:2" ht="15" hidden="1" customHeight="1">
      <c r="A88" s="33"/>
      <c r="B88" s="34"/>
    </row>
    <row r="89" spans="1:2" ht="15" hidden="1" customHeight="1">
      <c r="A89" s="33"/>
      <c r="B89" s="34"/>
    </row>
    <row r="90" spans="1:2" ht="15" hidden="1" customHeight="1">
      <c r="A90" s="33"/>
      <c r="B90" s="34"/>
    </row>
    <row r="91" spans="1:2" ht="15" hidden="1" customHeight="1">
      <c r="A91" s="33"/>
      <c r="B91" s="34"/>
    </row>
    <row r="92" spans="1:2" ht="15" hidden="1" customHeight="1">
      <c r="A92" s="33"/>
      <c r="B92" s="34"/>
    </row>
    <row r="93" spans="1:2" ht="15" hidden="1" customHeight="1">
      <c r="A93" s="33"/>
      <c r="B93" s="34"/>
    </row>
    <row r="94" spans="1:2" ht="15" hidden="1" customHeight="1">
      <c r="A94" s="33"/>
      <c r="B94" s="34"/>
    </row>
    <row r="95" spans="1:2" ht="15" hidden="1" customHeight="1">
      <c r="A95" s="33"/>
      <c r="B95" s="34"/>
    </row>
    <row r="96" spans="1:2" ht="15" hidden="1" customHeight="1">
      <c r="A96" s="33"/>
      <c r="B96" s="34"/>
    </row>
    <row r="97" spans="1:2" ht="15" hidden="1" customHeight="1">
      <c r="A97" s="33"/>
      <c r="B97" s="34"/>
    </row>
    <row r="98" spans="1:2" ht="15" hidden="1" customHeight="1">
      <c r="A98" s="33"/>
      <c r="B98" s="34"/>
    </row>
    <row r="99" spans="1:2" ht="15" hidden="1" customHeight="1">
      <c r="A99" s="33"/>
      <c r="B99" s="34"/>
    </row>
    <row r="100" spans="1:2" ht="15" hidden="1" customHeight="1">
      <c r="A100" s="33"/>
      <c r="B100" s="34"/>
    </row>
    <row r="101" spans="1:2" ht="15" hidden="1" customHeight="1">
      <c r="A101" s="33"/>
      <c r="B101" s="34"/>
    </row>
    <row r="102" spans="1:2" ht="15" hidden="1" customHeight="1">
      <c r="A102" s="33"/>
      <c r="B102" s="34"/>
    </row>
    <row r="103" spans="1:2" ht="15" hidden="1" customHeight="1">
      <c r="A103" s="33"/>
      <c r="B103" s="34"/>
    </row>
    <row r="104" spans="1:2" ht="15" hidden="1" customHeight="1">
      <c r="A104" s="33"/>
      <c r="B104" s="34"/>
    </row>
    <row r="105" spans="1:2" ht="15" hidden="1" customHeight="1">
      <c r="A105" s="33"/>
      <c r="B105" s="34"/>
    </row>
    <row r="106" spans="1:2" ht="15" hidden="1" customHeight="1">
      <c r="A106" s="33"/>
      <c r="B106" s="34"/>
    </row>
    <row r="107" spans="1:2" ht="15" hidden="1" customHeight="1">
      <c r="A107" s="33"/>
      <c r="B107" s="34"/>
    </row>
    <row r="108" spans="1:2" ht="15" hidden="1" customHeight="1">
      <c r="A108" s="33"/>
      <c r="B108" s="34"/>
    </row>
    <row r="109" spans="1:2" ht="15" hidden="1" customHeight="1">
      <c r="A109" s="33"/>
      <c r="B109" s="34"/>
    </row>
    <row r="110" spans="1:2" ht="15" hidden="1" customHeight="1">
      <c r="A110" s="33"/>
      <c r="B110" s="34"/>
    </row>
    <row r="111" spans="1:2" ht="15" hidden="1" customHeight="1">
      <c r="A111" s="33"/>
      <c r="B111" s="34"/>
    </row>
    <row r="112" spans="1:2" ht="15" hidden="1" customHeight="1">
      <c r="A112" s="33"/>
      <c r="B112" s="34"/>
    </row>
    <row r="113" spans="1:2" ht="15" hidden="1" customHeight="1">
      <c r="A113" s="33"/>
      <c r="B113" s="34"/>
    </row>
    <row r="114" spans="1:2" ht="15" hidden="1" customHeight="1">
      <c r="A114" s="33"/>
      <c r="B114" s="34"/>
    </row>
    <row r="115" spans="1:2" ht="15" hidden="1" customHeight="1">
      <c r="A115" s="33"/>
      <c r="B115" s="34"/>
    </row>
    <row r="116" spans="1:2" ht="15" hidden="1" customHeight="1">
      <c r="A116" s="33"/>
      <c r="B116" s="34"/>
    </row>
    <row r="117" spans="1:2" ht="15" hidden="1" customHeight="1">
      <c r="A117" s="33"/>
      <c r="B117" s="34"/>
    </row>
    <row r="118" spans="1:2" ht="15" hidden="1" customHeight="1">
      <c r="A118" s="33"/>
      <c r="B118" s="34"/>
    </row>
    <row r="119" spans="1:2" ht="15" hidden="1" customHeight="1">
      <c r="A119" s="33"/>
      <c r="B119" s="34"/>
    </row>
    <row r="120" spans="1:2" ht="15" hidden="1" customHeight="1">
      <c r="A120" s="33"/>
      <c r="B120" s="34"/>
    </row>
    <row r="121" spans="1:2" ht="15" hidden="1" customHeight="1">
      <c r="A121" s="33"/>
      <c r="B121" s="34"/>
    </row>
    <row r="122" spans="1:2" ht="15" hidden="1" customHeight="1">
      <c r="A122" s="33"/>
      <c r="B122" s="34"/>
    </row>
    <row r="123" spans="1:2" ht="15" hidden="1" customHeight="1">
      <c r="A123" s="33"/>
      <c r="B123" s="34"/>
    </row>
    <row r="124" spans="1:2" ht="15" hidden="1" customHeight="1">
      <c r="A124" s="33"/>
      <c r="B124" s="34"/>
    </row>
    <row r="125" spans="1:2" ht="15" hidden="1" customHeight="1">
      <c r="A125" s="33"/>
      <c r="B125" s="34"/>
    </row>
    <row r="126" spans="1:2" ht="15" hidden="1" customHeight="1">
      <c r="A126" s="33"/>
      <c r="B126" s="34"/>
    </row>
    <row r="127" spans="1:2" ht="15" hidden="1" customHeight="1">
      <c r="A127" s="33"/>
      <c r="B127" s="34"/>
    </row>
    <row r="128" spans="1:2" ht="15" hidden="1" customHeight="1">
      <c r="A128" s="33"/>
      <c r="B128" s="34"/>
    </row>
    <row r="129" spans="1:2" ht="15" hidden="1" customHeight="1">
      <c r="A129" s="33"/>
      <c r="B129" s="34"/>
    </row>
    <row r="130" spans="1:2" ht="15" hidden="1" customHeight="1">
      <c r="A130" s="33"/>
      <c r="B130" s="34"/>
    </row>
    <row r="131" spans="1:2" ht="15" hidden="1" customHeight="1">
      <c r="A131" s="33"/>
      <c r="B131" s="34"/>
    </row>
    <row r="132" spans="1:2" ht="15" hidden="1" customHeight="1">
      <c r="A132" s="33"/>
      <c r="B132" s="34"/>
    </row>
    <row r="133" spans="1:2" ht="15" hidden="1" customHeight="1">
      <c r="A133" s="33"/>
      <c r="B133" s="34"/>
    </row>
    <row r="134" spans="1:2" ht="15" hidden="1" customHeight="1">
      <c r="A134" s="33"/>
      <c r="B134" s="34"/>
    </row>
    <row r="135" spans="1:2" ht="15" hidden="1" customHeight="1">
      <c r="A135" s="33"/>
      <c r="B135" s="34"/>
    </row>
    <row r="136" spans="1:2" ht="15" hidden="1" customHeight="1">
      <c r="A136" s="33"/>
      <c r="B136" s="34"/>
    </row>
    <row r="137" spans="1:2" ht="15" hidden="1" customHeight="1">
      <c r="A137" s="33"/>
      <c r="B137" s="34"/>
    </row>
    <row r="138" spans="1:2" ht="15" hidden="1" customHeight="1">
      <c r="A138" s="33"/>
      <c r="B138" s="34"/>
    </row>
    <row r="139" spans="1:2" ht="15" hidden="1" customHeight="1">
      <c r="A139" s="33"/>
      <c r="B139" s="34"/>
    </row>
    <row r="140" spans="1:2" ht="15" hidden="1" customHeight="1">
      <c r="A140" s="33"/>
      <c r="B140" s="34"/>
    </row>
    <row r="141" spans="1:2" ht="15" hidden="1" customHeight="1">
      <c r="A141" s="33"/>
      <c r="B141" s="34"/>
    </row>
    <row r="142" spans="1:2" ht="15" hidden="1" customHeight="1">
      <c r="A142" s="33"/>
      <c r="B142" s="34"/>
    </row>
    <row r="143" spans="1:2" ht="15" hidden="1" customHeight="1">
      <c r="A143" s="33"/>
      <c r="B143" s="34"/>
    </row>
    <row r="144" spans="1:2" ht="15" hidden="1" customHeight="1">
      <c r="A144" s="33"/>
      <c r="B144" s="34"/>
    </row>
    <row r="145" spans="1:2" ht="15" hidden="1" customHeight="1">
      <c r="A145" s="33"/>
      <c r="B145" s="34"/>
    </row>
    <row r="146" spans="1:2" ht="15" hidden="1" customHeight="1">
      <c r="A146" s="33"/>
      <c r="B146" s="34"/>
    </row>
    <row r="147" spans="1:2" ht="15" hidden="1" customHeight="1">
      <c r="A147" s="33"/>
      <c r="B147" s="34"/>
    </row>
    <row r="148" spans="1:2" ht="15" hidden="1" customHeight="1">
      <c r="A148" s="33"/>
      <c r="B148" s="34"/>
    </row>
    <row r="149" spans="1:2" ht="15" hidden="1" customHeight="1">
      <c r="A149" s="33"/>
      <c r="B149" s="34"/>
    </row>
    <row r="150" spans="1:2" ht="15" hidden="1" customHeight="1">
      <c r="A150" s="33"/>
      <c r="B150" s="34"/>
    </row>
    <row r="151" spans="1:2" ht="15" hidden="1" customHeight="1">
      <c r="A151" s="33"/>
      <c r="B151" s="34"/>
    </row>
    <row r="152" spans="1:2" ht="15" hidden="1" customHeight="1">
      <c r="A152" s="33"/>
      <c r="B152" s="34"/>
    </row>
    <row r="153" spans="1:2" ht="15" hidden="1" customHeight="1">
      <c r="A153" s="33"/>
      <c r="B153" s="34"/>
    </row>
    <row r="154" spans="1:2" ht="15" hidden="1" customHeight="1">
      <c r="A154" s="33"/>
      <c r="B154" s="34"/>
    </row>
    <row r="155" spans="1:2" ht="15" hidden="1" customHeight="1">
      <c r="A155" s="33"/>
      <c r="B155" s="34"/>
    </row>
    <row r="156" spans="1:2" ht="15" hidden="1" customHeight="1">
      <c r="A156" s="33"/>
      <c r="B156" s="34"/>
    </row>
    <row r="157" spans="1:2" ht="15" hidden="1" customHeight="1">
      <c r="A157" s="33"/>
      <c r="B157" s="34"/>
    </row>
    <row r="158" spans="1:2" ht="15" hidden="1" customHeight="1">
      <c r="A158" s="33"/>
      <c r="B158" s="34"/>
    </row>
    <row r="159" spans="1:2" ht="15" hidden="1" customHeight="1">
      <c r="A159" s="33"/>
      <c r="B159" s="34"/>
    </row>
    <row r="160" spans="1:2" ht="15" hidden="1" customHeight="1">
      <c r="A160" s="33"/>
      <c r="B160" s="34"/>
    </row>
    <row r="161" spans="1:2" ht="15" hidden="1" customHeight="1">
      <c r="A161" s="33"/>
      <c r="B161" s="34"/>
    </row>
    <row r="162" spans="1:2" ht="15" hidden="1" customHeight="1">
      <c r="A162" s="33"/>
      <c r="B162" s="34"/>
    </row>
    <row r="163" spans="1:2" ht="15" hidden="1" customHeight="1">
      <c r="A163" s="33"/>
      <c r="B163" s="34"/>
    </row>
    <row r="164" spans="1:2" ht="15" hidden="1" customHeight="1">
      <c r="A164" s="33"/>
      <c r="B164" s="34"/>
    </row>
    <row r="165" spans="1:2" ht="15" hidden="1" customHeight="1">
      <c r="A165" s="33"/>
      <c r="B165" s="34"/>
    </row>
    <row r="166" spans="1:2" ht="15" hidden="1" customHeight="1">
      <c r="A166" s="33"/>
      <c r="B166" s="34"/>
    </row>
    <row r="167" spans="1:2" ht="15" hidden="1" customHeight="1">
      <c r="A167" s="33"/>
      <c r="B167" s="34"/>
    </row>
    <row r="168" spans="1:2" ht="15" hidden="1" customHeight="1">
      <c r="A168" s="33"/>
      <c r="B168" s="34"/>
    </row>
    <row r="169" spans="1:2" ht="15" hidden="1" customHeight="1">
      <c r="A169" s="33"/>
      <c r="B169" s="34"/>
    </row>
    <row r="170" spans="1:2" ht="15" hidden="1" customHeight="1">
      <c r="A170" s="33"/>
      <c r="B170" s="34"/>
    </row>
    <row r="171" spans="1:2" ht="15" hidden="1" customHeight="1">
      <c r="A171" s="33"/>
      <c r="B171" s="34"/>
    </row>
    <row r="172" spans="1:2" ht="15" hidden="1" customHeight="1">
      <c r="A172" s="33"/>
      <c r="B172" s="34"/>
    </row>
    <row r="173" spans="1:2" ht="15" hidden="1" customHeight="1">
      <c r="A173" s="33"/>
      <c r="B173" s="34"/>
    </row>
    <row r="174" spans="1:2" ht="15" hidden="1" customHeight="1">
      <c r="A174" s="33"/>
      <c r="B174" s="34"/>
    </row>
    <row r="175" spans="1:2" ht="15" hidden="1" customHeight="1">
      <c r="A175" s="33"/>
      <c r="B175" s="34"/>
    </row>
    <row r="176" spans="1:2" ht="15" hidden="1" customHeight="1">
      <c r="A176" s="33"/>
      <c r="B176" s="34"/>
    </row>
    <row r="177" spans="1:2" ht="15" hidden="1" customHeight="1">
      <c r="A177" s="33"/>
      <c r="B177" s="34"/>
    </row>
    <row r="178" spans="1:2" ht="15" hidden="1" customHeight="1">
      <c r="A178" s="33"/>
      <c r="B178" s="34"/>
    </row>
    <row r="179" spans="1:2" ht="15" hidden="1" customHeight="1">
      <c r="A179" s="33"/>
      <c r="B179" s="34"/>
    </row>
    <row r="180" spans="1:2" ht="15" hidden="1" customHeight="1">
      <c r="A180" s="33"/>
      <c r="B180" s="34"/>
    </row>
    <row r="181" spans="1:2" ht="15" hidden="1" customHeight="1">
      <c r="A181" s="33"/>
      <c r="B181" s="34"/>
    </row>
    <row r="182" spans="1:2" ht="15" hidden="1" customHeight="1">
      <c r="A182" s="33"/>
      <c r="B182" s="34"/>
    </row>
    <row r="183" spans="1:2" ht="15" hidden="1" customHeight="1">
      <c r="A183" s="33"/>
      <c r="B183" s="34"/>
    </row>
    <row r="184" spans="1:2" ht="15" hidden="1" customHeight="1">
      <c r="A184" s="33"/>
      <c r="B184" s="34"/>
    </row>
    <row r="185" spans="1:2" ht="15" hidden="1" customHeight="1">
      <c r="A185" s="33"/>
      <c r="B185" s="34"/>
    </row>
    <row r="186" spans="1:2" ht="15" hidden="1" customHeight="1">
      <c r="A186" s="33"/>
      <c r="B186" s="34"/>
    </row>
    <row r="187" spans="1:2" ht="15" hidden="1" customHeight="1">
      <c r="A187" s="33"/>
      <c r="B187" s="34"/>
    </row>
    <row r="188" spans="1:2" ht="15" hidden="1" customHeight="1">
      <c r="A188" s="33"/>
      <c r="B188" s="34"/>
    </row>
    <row r="189" spans="1:2" ht="15" hidden="1" customHeight="1">
      <c r="A189" s="33"/>
      <c r="B189" s="34"/>
    </row>
    <row r="190" spans="1:2" ht="15" hidden="1" customHeight="1">
      <c r="A190" s="33"/>
      <c r="B190" s="34"/>
    </row>
    <row r="191" spans="1:2" ht="15" hidden="1" customHeight="1">
      <c r="A191" s="33"/>
      <c r="B191" s="34"/>
    </row>
    <row r="192" spans="1:2" ht="15" hidden="1" customHeight="1">
      <c r="A192" s="33"/>
      <c r="B192" s="34"/>
    </row>
    <row r="193" spans="1:2" ht="15" hidden="1" customHeight="1">
      <c r="A193" s="33"/>
      <c r="B193" s="34"/>
    </row>
    <row r="194" spans="1:2" ht="15" hidden="1" customHeight="1">
      <c r="A194" s="33"/>
      <c r="B194" s="34"/>
    </row>
    <row r="195" spans="1:2" ht="15" hidden="1" customHeight="1">
      <c r="A195" s="33"/>
      <c r="B195" s="34"/>
    </row>
    <row r="196" spans="1:2" ht="15" hidden="1" customHeight="1">
      <c r="A196" s="33"/>
      <c r="B196" s="34"/>
    </row>
    <row r="197" spans="1:2" ht="15" hidden="1" customHeight="1">
      <c r="A197" s="33"/>
      <c r="B197" s="34"/>
    </row>
    <row r="198" spans="1:2" ht="15" hidden="1" customHeight="1">
      <c r="A198" s="33"/>
      <c r="B198" s="34"/>
    </row>
    <row r="199" spans="1:2" ht="15" hidden="1" customHeight="1">
      <c r="A199" s="33"/>
      <c r="B199" s="34"/>
    </row>
    <row r="200" spans="1:2" ht="15" hidden="1" customHeight="1">
      <c r="A200" s="33"/>
      <c r="B200" s="34"/>
    </row>
    <row r="201" spans="1:2" ht="15" hidden="1" customHeight="1">
      <c r="A201" s="33"/>
      <c r="B201" s="34"/>
    </row>
    <row r="202" spans="1:2" ht="15" hidden="1" customHeight="1">
      <c r="A202" s="33"/>
      <c r="B202" s="34"/>
    </row>
    <row r="203" spans="1:2" ht="15" hidden="1" customHeight="1">
      <c r="A203" s="33"/>
      <c r="B203" s="34"/>
    </row>
    <row r="204" spans="1:2" ht="15" hidden="1" customHeight="1">
      <c r="A204" s="33"/>
      <c r="B204" s="34"/>
    </row>
    <row r="205" spans="1:2" ht="15" hidden="1" customHeight="1">
      <c r="A205" s="33"/>
      <c r="B205" s="34"/>
    </row>
    <row r="206" spans="1:2" ht="15" hidden="1" customHeight="1">
      <c r="A206" s="33"/>
      <c r="B206" s="34"/>
    </row>
    <row r="207" spans="1:2" ht="15" hidden="1" customHeight="1">
      <c r="A207" s="33"/>
      <c r="B207" s="34"/>
    </row>
    <row r="208" spans="1:2" ht="15" hidden="1" customHeight="1">
      <c r="A208" s="33"/>
      <c r="B208" s="34"/>
    </row>
    <row r="209" spans="1:2" ht="15" hidden="1" customHeight="1">
      <c r="A209" s="33"/>
      <c r="B209" s="34"/>
    </row>
    <row r="210" spans="1:2" ht="15" hidden="1" customHeight="1">
      <c r="A210" s="33"/>
      <c r="B210" s="34"/>
    </row>
    <row r="211" spans="1:2" ht="15" hidden="1" customHeight="1">
      <c r="A211" s="33"/>
      <c r="B211" s="34"/>
    </row>
    <row r="212" spans="1:2" ht="15" hidden="1" customHeight="1">
      <c r="A212" s="33"/>
      <c r="B212" s="34"/>
    </row>
    <row r="213" spans="1:2" ht="15" hidden="1" customHeight="1">
      <c r="A213" s="33"/>
      <c r="B213" s="34"/>
    </row>
    <row r="214" spans="1:2" ht="15" hidden="1" customHeight="1">
      <c r="A214" s="33"/>
      <c r="B214" s="34"/>
    </row>
    <row r="215" spans="1:2" ht="15" hidden="1" customHeight="1">
      <c r="A215" s="33"/>
      <c r="B215" s="34"/>
    </row>
    <row r="216" spans="1:2" ht="15" hidden="1" customHeight="1">
      <c r="A216" s="33"/>
      <c r="B216" s="34"/>
    </row>
    <row r="217" spans="1:2" ht="15" hidden="1" customHeight="1">
      <c r="A217" s="33"/>
      <c r="B217" s="34"/>
    </row>
    <row r="218" spans="1:2" ht="15" hidden="1" customHeight="1">
      <c r="A218" s="33"/>
      <c r="B218" s="34"/>
    </row>
    <row r="219" spans="1:2" ht="15" hidden="1" customHeight="1">
      <c r="A219" s="33"/>
      <c r="B219" s="34"/>
    </row>
    <row r="220" spans="1:2" ht="15" hidden="1" customHeight="1">
      <c r="A220" s="33"/>
      <c r="B220" s="34"/>
    </row>
    <row r="221" spans="1:2" ht="15" hidden="1" customHeight="1">
      <c r="A221" s="33"/>
      <c r="B221" s="34"/>
    </row>
    <row r="222" spans="1:2" ht="15" hidden="1" customHeight="1">
      <c r="A222" s="33"/>
      <c r="B222" s="34"/>
    </row>
    <row r="223" spans="1:2" ht="15" hidden="1" customHeight="1">
      <c r="A223" s="33"/>
      <c r="B223" s="34"/>
    </row>
    <row r="224" spans="1:2" ht="15" hidden="1" customHeight="1">
      <c r="A224" s="33"/>
      <c r="B224" s="34"/>
    </row>
    <row r="225" spans="1:2" ht="15" hidden="1" customHeight="1">
      <c r="A225" s="33"/>
      <c r="B225" s="34"/>
    </row>
    <row r="226" spans="1:2" ht="15" hidden="1" customHeight="1">
      <c r="A226" s="33"/>
      <c r="B226" s="34"/>
    </row>
    <row r="227" spans="1:2" ht="15" hidden="1" customHeight="1">
      <c r="A227" s="33"/>
      <c r="B227" s="34"/>
    </row>
    <row r="228" spans="1:2" ht="15" hidden="1" customHeight="1">
      <c r="A228" s="33"/>
      <c r="B228" s="34"/>
    </row>
    <row r="229" spans="1:2" ht="15" hidden="1" customHeight="1">
      <c r="A229" s="33"/>
      <c r="B229" s="34"/>
    </row>
    <row r="230" spans="1:2" ht="15" hidden="1" customHeight="1">
      <c r="A230" s="33"/>
      <c r="B230" s="34"/>
    </row>
    <row r="231" spans="1:2" ht="15" hidden="1" customHeight="1">
      <c r="A231" s="33"/>
      <c r="B231" s="34"/>
    </row>
    <row r="232" spans="1:2" ht="15" hidden="1" customHeight="1">
      <c r="A232" s="33"/>
      <c r="B232" s="34"/>
    </row>
    <row r="233" spans="1:2" ht="15" hidden="1" customHeight="1">
      <c r="A233" s="33"/>
      <c r="B233" s="34"/>
    </row>
    <row r="234" spans="1:2" ht="15" hidden="1" customHeight="1">
      <c r="A234" s="33"/>
      <c r="B234" s="34"/>
    </row>
    <row r="235" spans="1:2" ht="15" hidden="1" customHeight="1">
      <c r="A235" s="33"/>
      <c r="B235" s="34"/>
    </row>
    <row r="236" spans="1:2" ht="15" hidden="1" customHeight="1">
      <c r="A236" s="33"/>
      <c r="B236" s="34"/>
    </row>
    <row r="237" spans="1:2" ht="15" hidden="1" customHeight="1">
      <c r="A237" s="33"/>
      <c r="B237" s="34"/>
    </row>
    <row r="238" spans="1:2" ht="15" hidden="1" customHeight="1">
      <c r="A238" s="33"/>
      <c r="B238" s="34"/>
    </row>
    <row r="239" spans="1:2" ht="15" hidden="1" customHeight="1">
      <c r="A239" s="33"/>
      <c r="B239" s="34"/>
    </row>
    <row r="240" spans="1:2" ht="15" hidden="1" customHeight="1">
      <c r="A240" s="33"/>
      <c r="B240" s="34"/>
    </row>
    <row r="241" spans="1:2" ht="15" hidden="1" customHeight="1">
      <c r="A241" s="33"/>
      <c r="B241" s="34"/>
    </row>
    <row r="242" spans="1:2" ht="15" hidden="1" customHeight="1">
      <c r="A242" s="33"/>
      <c r="B242" s="34"/>
    </row>
    <row r="243" spans="1:2" ht="15" hidden="1" customHeight="1">
      <c r="A243" s="33"/>
      <c r="B243" s="34"/>
    </row>
    <row r="244" spans="1:2" ht="15" hidden="1" customHeight="1">
      <c r="A244" s="33"/>
      <c r="B244" s="34"/>
    </row>
    <row r="245" spans="1:2" ht="15" hidden="1" customHeight="1">
      <c r="A245" s="33"/>
      <c r="B245" s="34"/>
    </row>
    <row r="246" spans="1:2" ht="15" hidden="1" customHeight="1">
      <c r="A246" s="33"/>
      <c r="B246" s="34"/>
    </row>
    <row r="247" spans="1:2" ht="15" hidden="1" customHeight="1">
      <c r="A247" s="33"/>
      <c r="B247" s="34"/>
    </row>
    <row r="248" spans="1:2" ht="15" hidden="1" customHeight="1">
      <c r="A248" s="33"/>
      <c r="B248" s="34"/>
    </row>
    <row r="249" spans="1:2" ht="15" hidden="1" customHeight="1">
      <c r="A249" s="33"/>
      <c r="B249" s="34"/>
    </row>
    <row r="250" spans="1:2" ht="15" hidden="1" customHeight="1">
      <c r="A250" s="33"/>
      <c r="B250" s="34"/>
    </row>
    <row r="251" spans="1:2" ht="15" hidden="1" customHeight="1">
      <c r="A251" s="33"/>
      <c r="B251" s="34"/>
    </row>
    <row r="252" spans="1:2" ht="15" hidden="1" customHeight="1">
      <c r="A252" s="33"/>
      <c r="B252" s="34"/>
    </row>
    <row r="253" spans="1:2" ht="15" hidden="1" customHeight="1">
      <c r="A253" s="33"/>
      <c r="B253" s="34"/>
    </row>
    <row r="254" spans="1:2" ht="15" hidden="1" customHeight="1">
      <c r="A254" s="33"/>
      <c r="B254" s="34"/>
    </row>
    <row r="255" spans="1:2" ht="15" hidden="1" customHeight="1">
      <c r="A255" s="33"/>
      <c r="B255" s="34"/>
    </row>
    <row r="256" spans="1:2" ht="15" hidden="1" customHeight="1">
      <c r="A256" s="33"/>
      <c r="B256" s="34"/>
    </row>
    <row r="257" spans="1:2" ht="15" hidden="1" customHeight="1">
      <c r="A257" s="33"/>
      <c r="B257" s="34"/>
    </row>
    <row r="258" spans="1:2" ht="15" hidden="1" customHeight="1">
      <c r="A258" s="33"/>
      <c r="B258" s="34"/>
    </row>
    <row r="259" spans="1:2" ht="15" hidden="1" customHeight="1">
      <c r="A259" s="33"/>
      <c r="B259" s="34"/>
    </row>
    <row r="260" spans="1:2" ht="15" hidden="1" customHeight="1">
      <c r="A260" s="33"/>
      <c r="B260" s="34"/>
    </row>
    <row r="261" spans="1:2" ht="15" hidden="1" customHeight="1">
      <c r="A261" s="33"/>
      <c r="B261" s="34"/>
    </row>
    <row r="262" spans="1:2" ht="15" hidden="1" customHeight="1">
      <c r="A262" s="33"/>
      <c r="B262" s="34"/>
    </row>
    <row r="263" spans="1:2" ht="15" hidden="1" customHeight="1">
      <c r="A263" s="33"/>
      <c r="B263" s="34"/>
    </row>
    <row r="264" spans="1:2" ht="15" hidden="1" customHeight="1">
      <c r="A264" s="33"/>
      <c r="B264" s="34"/>
    </row>
    <row r="265" spans="1:2" ht="15" hidden="1" customHeight="1">
      <c r="A265" s="33"/>
      <c r="B265" s="34"/>
    </row>
    <row r="266" spans="1:2" ht="15" hidden="1" customHeight="1">
      <c r="A266" s="33"/>
      <c r="B266" s="34"/>
    </row>
    <row r="267" spans="1:2" ht="15" hidden="1" customHeight="1">
      <c r="A267" s="33"/>
      <c r="B267" s="34"/>
    </row>
    <row r="268" spans="1:2" ht="15" hidden="1" customHeight="1">
      <c r="A268" s="33"/>
      <c r="B268" s="34"/>
    </row>
    <row r="269" spans="1:2" ht="15" hidden="1" customHeight="1">
      <c r="A269" s="33"/>
      <c r="B269" s="34"/>
    </row>
    <row r="270" spans="1:2" ht="15" hidden="1" customHeight="1">
      <c r="A270" s="33"/>
      <c r="B270" s="34"/>
    </row>
    <row r="271" spans="1:2" ht="15" hidden="1" customHeight="1">
      <c r="A271" s="33"/>
      <c r="B271" s="34"/>
    </row>
    <row r="272" spans="1:2" ht="15" hidden="1" customHeight="1">
      <c r="A272" s="33"/>
      <c r="B272" s="34"/>
    </row>
    <row r="273" spans="1:2" ht="15" hidden="1" customHeight="1">
      <c r="A273" s="33"/>
      <c r="B273" s="34"/>
    </row>
    <row r="274" spans="1:2" ht="15" hidden="1" customHeight="1">
      <c r="A274" s="33"/>
      <c r="B274" s="34"/>
    </row>
    <row r="275" spans="1:2" ht="15" hidden="1" customHeight="1">
      <c r="A275" s="33"/>
      <c r="B275" s="34"/>
    </row>
    <row r="276" spans="1:2" ht="15" hidden="1" customHeight="1">
      <c r="A276" s="33"/>
      <c r="B276" s="34"/>
    </row>
    <row r="277" spans="1:2" ht="15" hidden="1" customHeight="1">
      <c r="A277" s="33"/>
      <c r="B277" s="34"/>
    </row>
    <row r="278" spans="1:2" ht="15" hidden="1" customHeight="1">
      <c r="A278" s="33"/>
      <c r="B278" s="34"/>
    </row>
    <row r="279" spans="1:2" ht="15" hidden="1" customHeight="1">
      <c r="A279" s="33"/>
      <c r="B279" s="34"/>
    </row>
    <row r="280" spans="1:2" ht="15" hidden="1" customHeight="1">
      <c r="A280" s="33"/>
      <c r="B280" s="34"/>
    </row>
    <row r="281" spans="1:2" ht="15" hidden="1" customHeight="1">
      <c r="A281" s="33"/>
      <c r="B281" s="34"/>
    </row>
    <row r="282" spans="1:2" ht="15" hidden="1" customHeight="1">
      <c r="A282" s="33"/>
      <c r="B282" s="34"/>
    </row>
    <row r="283" spans="1:2" ht="15" hidden="1" customHeight="1">
      <c r="A283" s="33"/>
      <c r="B283" s="34"/>
    </row>
    <row r="284" spans="1:2" ht="15" hidden="1" customHeight="1">
      <c r="A284" s="33"/>
      <c r="B284" s="34"/>
    </row>
    <row r="285" spans="1:2" ht="15" hidden="1" customHeight="1">
      <c r="A285" s="33"/>
      <c r="B285" s="34"/>
    </row>
    <row r="286" spans="1:2" ht="15" hidden="1" customHeight="1">
      <c r="A286" s="33"/>
      <c r="B286" s="34"/>
    </row>
    <row r="287" spans="1:2" ht="15" hidden="1" customHeight="1">
      <c r="A287" s="33"/>
      <c r="B287" s="34"/>
    </row>
    <row r="288" spans="1:2" ht="15" hidden="1" customHeight="1">
      <c r="A288" s="33"/>
      <c r="B288" s="34"/>
    </row>
    <row r="289" spans="1:6" ht="15" hidden="1" customHeight="1">
      <c r="A289" s="33"/>
      <c r="B289" s="34"/>
    </row>
    <row r="290" spans="1:6" ht="15" hidden="1" customHeight="1">
      <c r="A290" s="33"/>
      <c r="B290" s="34"/>
    </row>
    <row r="291" spans="1:6" ht="15" hidden="1" customHeight="1">
      <c r="A291" s="33"/>
      <c r="B291" s="34"/>
    </row>
    <row r="292" spans="1:6" ht="15" hidden="1" customHeight="1">
      <c r="A292" s="33"/>
      <c r="B292" s="34"/>
    </row>
    <row r="293" spans="1:6" ht="15" hidden="1" customHeight="1">
      <c r="A293" s="33"/>
      <c r="B293" s="34"/>
    </row>
    <row r="294" spans="1:6" ht="15" hidden="1" customHeight="1">
      <c r="A294" s="33"/>
      <c r="B294" s="34"/>
    </row>
    <row r="295" spans="1:6" ht="15" hidden="1" customHeight="1">
      <c r="A295" s="33"/>
      <c r="B295" s="34"/>
    </row>
    <row r="296" spans="1:6" ht="15" hidden="1" customHeight="1">
      <c r="A296" s="33"/>
      <c r="B296" s="34"/>
    </row>
    <row r="297" spans="1:6" ht="15" hidden="1" customHeight="1">
      <c r="A297" s="33"/>
      <c r="B297" s="34"/>
    </row>
    <row r="298" spans="1:6" ht="15" hidden="1" customHeight="1">
      <c r="A298" s="33"/>
      <c r="B298" s="34"/>
    </row>
    <row r="299" spans="1:6" s="40" customFormat="1" ht="51.75" hidden="1" customHeight="1">
      <c r="A299" s="39"/>
    </row>
    <row r="300" spans="1:6" s="46" customFormat="1" ht="21" customHeight="1">
      <c r="A300" s="43" t="s">
        <v>81</v>
      </c>
      <c r="B300" s="44"/>
      <c r="C300" s="45"/>
      <c r="D300" s="45"/>
      <c r="E300" s="45"/>
      <c r="F300" s="45" t="s">
        <v>8051</v>
      </c>
    </row>
    <row r="301" spans="1:6" ht="15" customHeight="1">
      <c r="A301" s="34" t="s">
        <v>8319</v>
      </c>
      <c r="D301" s="79"/>
    </row>
    <row r="302" spans="1:6" ht="15" customHeight="1">
      <c r="A302" s="34" t="s">
        <v>8320</v>
      </c>
      <c r="D302" s="79" t="s">
        <v>8393</v>
      </c>
      <c r="F302" s="101"/>
    </row>
    <row r="303" spans="1:6" ht="15" customHeight="1">
      <c r="A303" s="34" t="s">
        <v>8321</v>
      </c>
      <c r="D303" s="79" t="s">
        <v>8394</v>
      </c>
      <c r="F303" s="101"/>
    </row>
    <row r="304" spans="1:6" ht="15" customHeight="1">
      <c r="A304" s="34" t="s">
        <v>8322</v>
      </c>
      <c r="C304" s="80"/>
      <c r="D304" s="79" t="s">
        <v>8395</v>
      </c>
      <c r="F304" s="101"/>
    </row>
    <row r="305" spans="1:6" ht="15" customHeight="1">
      <c r="A305" s="34" t="s">
        <v>8323</v>
      </c>
      <c r="D305" s="79" t="s">
        <v>8396</v>
      </c>
      <c r="F305" s="101"/>
    </row>
    <row r="306" spans="1:6" ht="15" customHeight="1">
      <c r="A306" s="34" t="s">
        <v>8324</v>
      </c>
      <c r="D306" s="79" t="s">
        <v>8397</v>
      </c>
      <c r="F306" s="101"/>
    </row>
    <row r="307" spans="1:6" ht="15" customHeight="1">
      <c r="A307" s="34" t="s">
        <v>8325</v>
      </c>
      <c r="D307" s="79" t="s">
        <v>8398</v>
      </c>
      <c r="F307" s="101"/>
    </row>
    <row r="308" spans="1:6" ht="15" customHeight="1">
      <c r="A308" s="34" t="s">
        <v>8326</v>
      </c>
      <c r="D308" s="79" t="s">
        <v>8399</v>
      </c>
      <c r="F308" s="101"/>
    </row>
    <row r="309" spans="1:6" ht="15" customHeight="1">
      <c r="A309" s="34" t="s">
        <v>8327</v>
      </c>
      <c r="D309" s="79" t="s">
        <v>8400</v>
      </c>
      <c r="F309" s="101"/>
    </row>
    <row r="310" spans="1:6" ht="15" customHeight="1">
      <c r="A310" s="34" t="s">
        <v>8328</v>
      </c>
      <c r="D310" s="79" t="s">
        <v>8401</v>
      </c>
      <c r="F310" s="101"/>
    </row>
    <row r="311" spans="1:6" ht="15" customHeight="1">
      <c r="A311" s="34" t="s">
        <v>8329</v>
      </c>
      <c r="D311" s="79" t="s">
        <v>8402</v>
      </c>
      <c r="F311" s="101"/>
    </row>
    <row r="312" spans="1:6" ht="15" customHeight="1">
      <c r="A312" s="34" t="s">
        <v>8330</v>
      </c>
      <c r="D312" s="79" t="s">
        <v>8403</v>
      </c>
      <c r="F312" s="101"/>
    </row>
    <row r="313" spans="1:6" ht="15" customHeight="1">
      <c r="A313" s="34" t="s">
        <v>8331</v>
      </c>
      <c r="D313" s="79" t="s">
        <v>8404</v>
      </c>
      <c r="F313" s="101"/>
    </row>
    <row r="314" spans="1:6" ht="15" customHeight="1">
      <c r="A314" s="34" t="s">
        <v>8332</v>
      </c>
      <c r="D314" s="79" t="s">
        <v>8405</v>
      </c>
      <c r="F314" s="101"/>
    </row>
    <row r="315" spans="1:6" ht="15" customHeight="1">
      <c r="A315" s="34" t="s">
        <v>8333</v>
      </c>
      <c r="D315" s="79" t="s">
        <v>8406</v>
      </c>
      <c r="F315" s="101"/>
    </row>
    <row r="316" spans="1:6" ht="15" customHeight="1">
      <c r="A316" s="34" t="s">
        <v>8334</v>
      </c>
      <c r="D316" s="79" t="s">
        <v>8407</v>
      </c>
      <c r="F316" s="101"/>
    </row>
    <row r="317" spans="1:6" ht="15" customHeight="1">
      <c r="A317" s="34" t="s">
        <v>8335</v>
      </c>
      <c r="D317" s="79" t="s">
        <v>8408</v>
      </c>
      <c r="F317" s="101"/>
    </row>
    <row r="318" spans="1:6" ht="15" customHeight="1">
      <c r="A318" s="34" t="s">
        <v>8336</v>
      </c>
      <c r="D318" s="79" t="s">
        <v>8409</v>
      </c>
      <c r="F318" s="101"/>
    </row>
    <row r="319" spans="1:6" ht="15" customHeight="1">
      <c r="A319" s="34" t="s">
        <v>8337</v>
      </c>
      <c r="D319" s="79" t="s">
        <v>8410</v>
      </c>
      <c r="F319" s="101"/>
    </row>
    <row r="320" spans="1:6" ht="15" customHeight="1">
      <c r="A320" s="34" t="s">
        <v>8338</v>
      </c>
      <c r="D320" s="79" t="s">
        <v>8411</v>
      </c>
      <c r="F320" s="101"/>
    </row>
    <row r="321" spans="1:6" ht="15" customHeight="1">
      <c r="A321" s="34" t="s">
        <v>8339</v>
      </c>
      <c r="D321" s="79" t="s">
        <v>8412</v>
      </c>
      <c r="F321" s="101"/>
    </row>
    <row r="322" spans="1:6" ht="15" customHeight="1">
      <c r="A322" s="34" t="s">
        <v>8340</v>
      </c>
      <c r="D322" s="79" t="s">
        <v>8413</v>
      </c>
      <c r="F322" s="101"/>
    </row>
    <row r="323" spans="1:6" ht="15" customHeight="1">
      <c r="A323" s="34" t="s">
        <v>8341</v>
      </c>
      <c r="D323" s="79" t="s">
        <v>8414</v>
      </c>
      <c r="F323" s="101"/>
    </row>
    <row r="324" spans="1:6" ht="15" customHeight="1">
      <c r="A324" s="34" t="s">
        <v>8342</v>
      </c>
      <c r="D324" s="79" t="s">
        <v>8415</v>
      </c>
      <c r="F324" s="101"/>
    </row>
    <row r="325" spans="1:6" ht="15" customHeight="1">
      <c r="A325" s="34" t="s">
        <v>8343</v>
      </c>
      <c r="D325" s="79" t="s">
        <v>8416</v>
      </c>
      <c r="F325" s="101"/>
    </row>
    <row r="326" spans="1:6" ht="15" customHeight="1">
      <c r="A326" s="34" t="s">
        <v>8344</v>
      </c>
      <c r="D326" s="79" t="s">
        <v>8417</v>
      </c>
      <c r="F326" s="101"/>
    </row>
    <row r="327" spans="1:6" ht="15" customHeight="1">
      <c r="A327" s="34" t="s">
        <v>8345</v>
      </c>
      <c r="D327" s="79" t="s">
        <v>8418</v>
      </c>
      <c r="F327" s="101"/>
    </row>
    <row r="328" spans="1:6" ht="15" customHeight="1">
      <c r="A328" s="34" t="s">
        <v>8346</v>
      </c>
      <c r="D328" s="79" t="s">
        <v>8419</v>
      </c>
      <c r="F328" s="101"/>
    </row>
    <row r="329" spans="1:6" ht="15" customHeight="1">
      <c r="A329" s="34" t="s">
        <v>8347</v>
      </c>
      <c r="D329" s="79" t="s">
        <v>8420</v>
      </c>
      <c r="F329" s="101"/>
    </row>
    <row r="330" spans="1:6" ht="15" customHeight="1">
      <c r="A330" s="34" t="s">
        <v>8348</v>
      </c>
      <c r="D330" s="79" t="s">
        <v>8421</v>
      </c>
      <c r="F330" s="101"/>
    </row>
    <row r="331" spans="1:6" ht="15" customHeight="1">
      <c r="A331" s="34" t="s">
        <v>8349</v>
      </c>
      <c r="D331" s="79" t="s">
        <v>8422</v>
      </c>
      <c r="F331" s="101"/>
    </row>
    <row r="332" spans="1:6" ht="15" customHeight="1">
      <c r="A332" s="34" t="s">
        <v>8350</v>
      </c>
      <c r="D332" s="79" t="s">
        <v>8423</v>
      </c>
      <c r="F332" s="101"/>
    </row>
    <row r="333" spans="1:6" ht="15" customHeight="1">
      <c r="A333" s="34" t="s">
        <v>8351</v>
      </c>
      <c r="D333" s="79" t="s">
        <v>8424</v>
      </c>
      <c r="F333" s="101"/>
    </row>
    <row r="334" spans="1:6" ht="15" customHeight="1">
      <c r="A334" s="34" t="s">
        <v>8352</v>
      </c>
      <c r="D334" s="79" t="s">
        <v>8425</v>
      </c>
      <c r="F334" s="101"/>
    </row>
    <row r="335" spans="1:6" ht="15" customHeight="1">
      <c r="A335" s="34" t="s">
        <v>8353</v>
      </c>
      <c r="D335" s="34" t="s">
        <v>8426</v>
      </c>
      <c r="F335" s="101"/>
    </row>
    <row r="336" spans="1:6" ht="15" customHeight="1">
      <c r="A336" s="34" t="s">
        <v>8354</v>
      </c>
      <c r="D336" s="34" t="s">
        <v>8427</v>
      </c>
      <c r="F336" s="101"/>
    </row>
    <row r="337" spans="1:6" ht="15" customHeight="1">
      <c r="A337" s="34" t="s">
        <v>8355</v>
      </c>
      <c r="D337" s="34" t="s">
        <v>8428</v>
      </c>
      <c r="F337" s="101"/>
    </row>
    <row r="338" spans="1:6" ht="15" customHeight="1">
      <c r="A338" s="34" t="s">
        <v>8356</v>
      </c>
      <c r="D338" s="34" t="s">
        <v>8429</v>
      </c>
      <c r="F338" s="101"/>
    </row>
    <row r="339" spans="1:6" ht="15" customHeight="1">
      <c r="A339" s="34" t="s">
        <v>8357</v>
      </c>
      <c r="D339" s="34" t="s">
        <v>8430</v>
      </c>
      <c r="F339" s="101"/>
    </row>
    <row r="340" spans="1:6" ht="15" customHeight="1">
      <c r="A340" s="34" t="s">
        <v>8358</v>
      </c>
      <c r="D340" s="34" t="s">
        <v>8431</v>
      </c>
      <c r="F340" s="101"/>
    </row>
    <row r="341" spans="1:6" ht="15" customHeight="1">
      <c r="A341" s="34" t="s">
        <v>8359</v>
      </c>
      <c r="D341" s="34" t="s">
        <v>8432</v>
      </c>
      <c r="F341" s="101"/>
    </row>
    <row r="342" spans="1:6" ht="15" customHeight="1">
      <c r="A342" s="34" t="s">
        <v>8360</v>
      </c>
      <c r="D342" s="34" t="s">
        <v>8433</v>
      </c>
      <c r="F342" s="101"/>
    </row>
    <row r="343" spans="1:6" ht="15" customHeight="1">
      <c r="A343" s="34" t="s">
        <v>8361</v>
      </c>
      <c r="D343" s="34" t="s">
        <v>8434</v>
      </c>
      <c r="F343" s="101"/>
    </row>
    <row r="344" spans="1:6" ht="15" customHeight="1">
      <c r="A344" s="34" t="s">
        <v>8362</v>
      </c>
      <c r="D344" s="34" t="s">
        <v>8435</v>
      </c>
      <c r="F344" s="101"/>
    </row>
    <row r="345" spans="1:6" ht="15" customHeight="1">
      <c r="A345" s="34" t="s">
        <v>8363</v>
      </c>
      <c r="D345" s="34" t="s">
        <v>8436</v>
      </c>
      <c r="F345" s="101"/>
    </row>
    <row r="346" spans="1:6" ht="15" customHeight="1">
      <c r="A346" s="34" t="s">
        <v>8364</v>
      </c>
      <c r="D346" s="34" t="s">
        <v>8437</v>
      </c>
      <c r="F346" s="101"/>
    </row>
    <row r="347" spans="1:6" ht="15" customHeight="1">
      <c r="A347" s="34" t="s">
        <v>8365</v>
      </c>
      <c r="D347" s="34" t="s">
        <v>8438</v>
      </c>
      <c r="F347" s="101"/>
    </row>
    <row r="348" spans="1:6" ht="15" customHeight="1">
      <c r="A348" s="34" t="s">
        <v>8366</v>
      </c>
      <c r="D348" s="34" t="s">
        <v>8439</v>
      </c>
      <c r="F348" s="101"/>
    </row>
    <row r="349" spans="1:6" ht="15" customHeight="1">
      <c r="A349" s="34" t="s">
        <v>8367</v>
      </c>
      <c r="D349" s="34" t="s">
        <v>8440</v>
      </c>
      <c r="F349" s="101"/>
    </row>
    <row r="350" spans="1:6" ht="15" customHeight="1">
      <c r="A350" s="34" t="s">
        <v>8368</v>
      </c>
      <c r="D350" s="34" t="s">
        <v>8441</v>
      </c>
      <c r="F350" s="101"/>
    </row>
    <row r="351" spans="1:6" ht="15" customHeight="1">
      <c r="A351" s="34" t="s">
        <v>8369</v>
      </c>
      <c r="D351" s="34" t="s">
        <v>8442</v>
      </c>
      <c r="F351" s="101"/>
    </row>
    <row r="352" spans="1:6" ht="15" customHeight="1">
      <c r="A352" s="34" t="s">
        <v>8370</v>
      </c>
      <c r="D352" s="34" t="s">
        <v>8443</v>
      </c>
      <c r="F352" s="101"/>
    </row>
    <row r="353" spans="1:6" ht="15" customHeight="1">
      <c r="A353" s="34" t="s">
        <v>8371</v>
      </c>
      <c r="D353" s="34" t="s">
        <v>8444</v>
      </c>
      <c r="F353" s="101"/>
    </row>
    <row r="354" spans="1:6" ht="15" customHeight="1">
      <c r="A354" s="34" t="s">
        <v>8372</v>
      </c>
      <c r="D354" s="34" t="s">
        <v>8445</v>
      </c>
      <c r="F354" s="101"/>
    </row>
    <row r="355" spans="1:6" ht="15" customHeight="1">
      <c r="A355" s="34" t="s">
        <v>8373</v>
      </c>
      <c r="D355" s="34" t="s">
        <v>8446</v>
      </c>
      <c r="F355" s="101"/>
    </row>
    <row r="356" spans="1:6" ht="15" customHeight="1">
      <c r="A356" s="34" t="s">
        <v>8374</v>
      </c>
      <c r="D356" s="34" t="s">
        <v>8447</v>
      </c>
      <c r="F356" s="101"/>
    </row>
    <row r="357" spans="1:6" ht="15" customHeight="1">
      <c r="A357" s="34" t="s">
        <v>8375</v>
      </c>
      <c r="D357" s="34" t="s">
        <v>8448</v>
      </c>
      <c r="F357" s="101"/>
    </row>
    <row r="358" spans="1:6" ht="15" customHeight="1">
      <c r="A358" s="34" t="s">
        <v>8376</v>
      </c>
      <c r="D358" s="34" t="s">
        <v>8449</v>
      </c>
      <c r="F358" s="101"/>
    </row>
    <row r="359" spans="1:6" ht="15" customHeight="1">
      <c r="A359" s="34" t="s">
        <v>8377</v>
      </c>
      <c r="D359" s="34" t="s">
        <v>8450</v>
      </c>
      <c r="F359" s="101"/>
    </row>
    <row r="360" spans="1:6" ht="15" customHeight="1">
      <c r="A360" s="34" t="s">
        <v>8378</v>
      </c>
      <c r="D360" s="34" t="s">
        <v>8451</v>
      </c>
      <c r="F360" s="101"/>
    </row>
    <row r="361" spans="1:6" ht="15" customHeight="1">
      <c r="A361" s="34" t="s">
        <v>8379</v>
      </c>
      <c r="D361" s="34" t="s">
        <v>8452</v>
      </c>
      <c r="F361" s="101"/>
    </row>
    <row r="362" spans="1:6" ht="15" customHeight="1">
      <c r="A362" s="34" t="s">
        <v>8380</v>
      </c>
      <c r="D362" s="34" t="s">
        <v>8453</v>
      </c>
      <c r="F362" s="101"/>
    </row>
    <row r="363" spans="1:6" ht="15" customHeight="1">
      <c r="A363" s="34" t="s">
        <v>8381</v>
      </c>
      <c r="D363" s="34" t="s">
        <v>8454</v>
      </c>
      <c r="F363" s="101"/>
    </row>
    <row r="364" spans="1:6" ht="15" customHeight="1">
      <c r="A364" s="34" t="s">
        <v>8382</v>
      </c>
      <c r="D364" s="34" t="s">
        <v>8455</v>
      </c>
      <c r="F364" s="101"/>
    </row>
    <row r="365" spans="1:6" ht="15" customHeight="1">
      <c r="A365" s="34" t="s">
        <v>8383</v>
      </c>
      <c r="D365" s="34" t="s">
        <v>8456</v>
      </c>
      <c r="F365" s="101"/>
    </row>
    <row r="366" spans="1:6" ht="15" customHeight="1">
      <c r="A366" s="34" t="s">
        <v>8384</v>
      </c>
      <c r="D366" s="34" t="s">
        <v>8457</v>
      </c>
      <c r="F366" s="101"/>
    </row>
    <row r="367" spans="1:6" ht="15" customHeight="1">
      <c r="A367" s="34" t="s">
        <v>8385</v>
      </c>
      <c r="D367" s="34" t="s">
        <v>8458</v>
      </c>
      <c r="F367" s="101"/>
    </row>
    <row r="368" spans="1:6" ht="15" customHeight="1">
      <c r="A368" s="34" t="s">
        <v>8386</v>
      </c>
      <c r="D368" s="34" t="s">
        <v>8459</v>
      </c>
      <c r="F368" s="101"/>
    </row>
    <row r="369" spans="1:6" ht="15" customHeight="1">
      <c r="A369" s="34" t="s">
        <v>8387</v>
      </c>
      <c r="D369" s="34" t="s">
        <v>8460</v>
      </c>
      <c r="F369" s="101"/>
    </row>
    <row r="370" spans="1:6" ht="15" customHeight="1">
      <c r="A370" s="34" t="s">
        <v>8388</v>
      </c>
      <c r="D370" s="34" t="s">
        <v>8053</v>
      </c>
      <c r="F370" s="101"/>
    </row>
    <row r="371" spans="1:6" ht="15" customHeight="1">
      <c r="A371" s="34" t="s">
        <v>8389</v>
      </c>
      <c r="C371" s="80" t="s">
        <v>8463</v>
      </c>
      <c r="D371" s="34" t="s">
        <v>8054</v>
      </c>
      <c r="F371" s="101"/>
    </row>
    <row r="372" spans="1:6" ht="15" customHeight="1">
      <c r="A372" s="34" t="s">
        <v>8390</v>
      </c>
      <c r="C372" s="80" t="s">
        <v>8466</v>
      </c>
      <c r="D372" s="34" t="s">
        <v>8461</v>
      </c>
      <c r="F372" s="101"/>
    </row>
    <row r="373" spans="1:6" ht="15" customHeight="1">
      <c r="A373" s="34" t="s">
        <v>8391</v>
      </c>
      <c r="C373" s="80" t="s">
        <v>8464</v>
      </c>
      <c r="D373" s="34" t="s">
        <v>8462</v>
      </c>
      <c r="F373" s="101"/>
    </row>
    <row r="374" spans="1:6" ht="15" customHeight="1">
      <c r="A374" s="34" t="s">
        <v>8651</v>
      </c>
      <c r="F374" s="101"/>
    </row>
    <row r="375" spans="1:6" ht="15" customHeight="1">
      <c r="A375" s="34" t="s">
        <v>8652</v>
      </c>
      <c r="F375" s="101"/>
    </row>
    <row r="376" spans="1:6" ht="15" customHeight="1">
      <c r="A376" s="34" t="s">
        <v>8653</v>
      </c>
      <c r="F376" s="101"/>
    </row>
    <row r="377" spans="1:6" ht="15" customHeight="1">
      <c r="A377" s="34" t="s">
        <v>8654</v>
      </c>
      <c r="F377" s="101"/>
    </row>
    <row r="378" spans="1:6" ht="15" customHeight="1">
      <c r="A378" s="34" t="s">
        <v>8655</v>
      </c>
      <c r="F378" s="101"/>
    </row>
    <row r="379" spans="1:6" ht="15" customHeight="1">
      <c r="A379" s="34" t="s">
        <v>8656</v>
      </c>
      <c r="F379" s="101"/>
    </row>
    <row r="380" spans="1:6" ht="15" customHeight="1">
      <c r="A380" s="34" t="s">
        <v>8636</v>
      </c>
      <c r="F380" s="101"/>
    </row>
    <row r="381" spans="1:6" ht="15" customHeight="1">
      <c r="A381" s="34" t="s">
        <v>8637</v>
      </c>
      <c r="F381" s="101"/>
    </row>
    <row r="382" spans="1:6" ht="15" customHeight="1">
      <c r="A382" s="34" t="s">
        <v>8638</v>
      </c>
      <c r="F382" s="101"/>
    </row>
    <row r="383" spans="1:6" ht="15" customHeight="1">
      <c r="A383" s="34" t="s">
        <v>8639</v>
      </c>
      <c r="F383" s="101"/>
    </row>
    <row r="384" spans="1:6" ht="15" customHeight="1">
      <c r="A384" s="34" t="s">
        <v>8640</v>
      </c>
      <c r="F384" s="101"/>
    </row>
    <row r="385" spans="1:6" ht="15" customHeight="1">
      <c r="A385" s="34" t="s">
        <v>8641</v>
      </c>
      <c r="F385" s="101"/>
    </row>
    <row r="386" spans="1:6" ht="15" customHeight="1">
      <c r="A386" s="34" t="s">
        <v>8642</v>
      </c>
      <c r="F386" s="101"/>
    </row>
    <row r="387" spans="1:6" ht="15" customHeight="1">
      <c r="A387" s="34" t="s">
        <v>8643</v>
      </c>
      <c r="F387" s="101"/>
    </row>
    <row r="388" spans="1:6" ht="15" customHeight="1">
      <c r="A388" s="34" t="s">
        <v>8644</v>
      </c>
      <c r="F388" s="101"/>
    </row>
    <row r="389" spans="1:6" ht="15" customHeight="1">
      <c r="A389" s="34" t="s">
        <v>8696</v>
      </c>
    </row>
    <row r="390" spans="1:6" ht="15" customHeight="1">
      <c r="A390" s="34" t="s">
        <v>8698</v>
      </c>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groupmode">
              <controlPr defaultSize="0" autoPict="0">
                <anchor moveWithCells="1">
                  <from>
                    <xdr:col>8</xdr:col>
                    <xdr:colOff>414338</xdr:colOff>
                    <xdr:row>1</xdr:row>
                    <xdr:rowOff>109538</xdr:rowOff>
                  </from>
                  <to>
                    <xdr:col>10</xdr:col>
                    <xdr:colOff>452438</xdr:colOff>
                    <xdr:row>6</xdr:row>
                    <xdr:rowOff>114300</xdr:rowOff>
                  </to>
                </anchor>
              </controlPr>
            </control>
          </mc:Choice>
        </mc:AlternateContent>
        <mc:AlternateContent xmlns:mc="http://schemas.openxmlformats.org/markup-compatibility/2006">
          <mc:Choice Requires="x14">
            <control shapeId="2050" r:id="rId4" name="groupmethod">
              <controlPr defaultSize="0" autoPict="0">
                <anchor moveWithCells="1">
                  <from>
                    <xdr:col>1</xdr:col>
                    <xdr:colOff>871538</xdr:colOff>
                    <xdr:row>32</xdr:row>
                    <xdr:rowOff>157163</xdr:rowOff>
                  </from>
                  <to>
                    <xdr:col>9</xdr:col>
                    <xdr:colOff>523875</xdr:colOff>
                    <xdr:row>34</xdr:row>
                    <xdr:rowOff>100013</xdr:rowOff>
                  </to>
                </anchor>
              </controlPr>
            </control>
          </mc:Choice>
        </mc:AlternateContent>
        <mc:AlternateContent xmlns:mc="http://schemas.openxmlformats.org/markup-compatibility/2006">
          <mc:Choice Requires="x14">
            <control shapeId="2051" r:id="rId5" name="grouprotation">
              <controlPr defaultSize="0" autoPict="0">
                <anchor moveWithCells="1">
                  <from>
                    <xdr:col>1</xdr:col>
                    <xdr:colOff>871538</xdr:colOff>
                    <xdr:row>34</xdr:row>
                    <xdr:rowOff>138113</xdr:rowOff>
                  </from>
                  <to>
                    <xdr:col>6</xdr:col>
                    <xdr:colOff>200025</xdr:colOff>
                    <xdr:row>36</xdr:row>
                    <xdr:rowOff>119063</xdr:rowOff>
                  </to>
                </anchor>
              </controlPr>
            </control>
          </mc:Choice>
        </mc:AlternateContent>
        <mc:AlternateContent xmlns:mc="http://schemas.openxmlformats.org/markup-compatibility/2006">
          <mc:Choice Requires="x14">
            <control shapeId="2052" r:id="rId6" name="groupanalysis">
              <controlPr defaultSize="0" autoPict="0">
                <anchor moveWithCells="1">
                  <from>
                    <xdr:col>1</xdr:col>
                    <xdr:colOff>914400</xdr:colOff>
                    <xdr:row>41</xdr:row>
                    <xdr:rowOff>176213</xdr:rowOff>
                  </from>
                  <to>
                    <xdr:col>8</xdr:col>
                    <xdr:colOff>1390650</xdr:colOff>
                    <xdr:row>43</xdr:row>
                    <xdr:rowOff>90488</xdr:rowOff>
                  </to>
                </anchor>
              </controlPr>
            </control>
          </mc:Choice>
        </mc:AlternateContent>
        <mc:AlternateContent xmlns:mc="http://schemas.openxmlformats.org/markup-compatibility/2006">
          <mc:Choice Requires="x14">
            <control shapeId="2053" r:id="rId7" name="groupregdependent">
              <controlPr defaultSize="0" autoPict="0">
                <anchor moveWithCells="1">
                  <from>
                    <xdr:col>2</xdr:col>
                    <xdr:colOff>1395413</xdr:colOff>
                    <xdr:row>306</xdr:row>
                    <xdr:rowOff>0</xdr:rowOff>
                  </from>
                  <to>
                    <xdr:col>11</xdr:col>
                    <xdr:colOff>947738</xdr:colOff>
                    <xdr:row>308</xdr:row>
                    <xdr:rowOff>42863</xdr:rowOff>
                  </to>
                </anchor>
              </controlPr>
            </control>
          </mc:Choice>
        </mc:AlternateContent>
        <mc:AlternateContent xmlns:mc="http://schemas.openxmlformats.org/markup-compatibility/2006">
          <mc:Choice Requires="x14">
            <control shapeId="2054" r:id="rId8" name="groupregselection">
              <controlPr defaultSize="0" autoPict="0">
                <anchor moveWithCells="1">
                  <from>
                    <xdr:col>8</xdr:col>
                    <xdr:colOff>585788</xdr:colOff>
                    <xdr:row>305</xdr:row>
                    <xdr:rowOff>80963</xdr:rowOff>
                  </from>
                  <to>
                    <xdr:col>15</xdr:col>
                    <xdr:colOff>819150</xdr:colOff>
                    <xdr:row>307</xdr:row>
                    <xdr:rowOff>80963</xdr:rowOff>
                  </to>
                </anchor>
              </controlPr>
            </control>
          </mc:Choice>
        </mc:AlternateContent>
        <mc:AlternateContent xmlns:mc="http://schemas.openxmlformats.org/markup-compatibility/2006">
          <mc:Choice Requires="x14">
            <control shapeId="2055" r:id="rId9" name="jouhou">
              <controlPr defaultSize="0" autoFill="0" autoLine="0" autoPict="0" macro="[0]!Interface.jouhou">
                <anchor moveWithCells="1">
                  <from>
                    <xdr:col>8</xdr:col>
                    <xdr:colOff>700088</xdr:colOff>
                    <xdr:row>2</xdr:row>
                    <xdr:rowOff>4763</xdr:rowOff>
                  </from>
                  <to>
                    <xdr:col>10</xdr:col>
                    <xdr:colOff>4763</xdr:colOff>
                    <xdr:row>3</xdr:row>
                    <xdr:rowOff>80963</xdr:rowOff>
                  </to>
                </anchor>
              </controlPr>
            </control>
          </mc:Choice>
        </mc:AlternateContent>
        <mc:AlternateContent xmlns:mc="http://schemas.openxmlformats.org/markup-compatibility/2006">
          <mc:Choice Requires="x14">
            <control shapeId="2056" r:id="rId10" name="kaiki">
              <controlPr defaultSize="0" autoFill="0" autoLine="0" autoPict="0" macro="[0]!Interface.kaiki">
                <anchor moveWithCells="1">
                  <from>
                    <xdr:col>8</xdr:col>
                    <xdr:colOff>700088</xdr:colOff>
                    <xdr:row>3</xdr:row>
                    <xdr:rowOff>71438</xdr:rowOff>
                  </from>
                  <to>
                    <xdr:col>10</xdr:col>
                    <xdr:colOff>4763</xdr:colOff>
                    <xdr:row>4</xdr:row>
                    <xdr:rowOff>157163</xdr:rowOff>
                  </to>
                </anchor>
              </controlPr>
            </control>
          </mc:Choice>
        </mc:AlternateContent>
        <mc:AlternateContent xmlns:mc="http://schemas.openxmlformats.org/markup-compatibility/2006">
          <mc:Choice Requires="x14">
            <control shapeId="2057" r:id="rId11" name="inshi">
              <controlPr defaultSize="0" autoFill="0" autoLine="0" autoPict="0" macro="[0]!Interface.inshi">
                <anchor moveWithCells="1">
                  <from>
                    <xdr:col>8</xdr:col>
                    <xdr:colOff>700088</xdr:colOff>
                    <xdr:row>4</xdr:row>
                    <xdr:rowOff>147638</xdr:rowOff>
                  </from>
                  <to>
                    <xdr:col>10</xdr:col>
                    <xdr:colOff>4763</xdr:colOff>
                    <xdr:row>6</xdr:row>
                    <xdr:rowOff>38100</xdr:rowOff>
                  </to>
                </anchor>
              </controlPr>
            </control>
          </mc:Choice>
        </mc:AlternateContent>
        <mc:AlternateContent xmlns:mc="http://schemas.openxmlformats.org/markup-compatibility/2006">
          <mc:Choice Requires="x14">
            <control shapeId="2058" r:id="rId12" name="mlmethod">
              <controlPr defaultSize="0" autoFill="0" autoLine="0" autoPict="0" macro="[0]!hmethod">
                <anchor moveWithCells="1">
                  <from>
                    <xdr:col>1</xdr:col>
                    <xdr:colOff>1076325</xdr:colOff>
                    <xdr:row>32</xdr:row>
                    <xdr:rowOff>223838</xdr:rowOff>
                  </from>
                  <to>
                    <xdr:col>2</xdr:col>
                    <xdr:colOff>1423988</xdr:colOff>
                    <xdr:row>34</xdr:row>
                    <xdr:rowOff>71438</xdr:rowOff>
                  </to>
                </anchor>
              </controlPr>
            </control>
          </mc:Choice>
        </mc:AlternateContent>
        <mc:AlternateContent xmlns:mc="http://schemas.openxmlformats.org/markup-compatibility/2006">
          <mc:Choice Requires="x14">
            <control shapeId="2059" r:id="rId13" name="ulsmethod">
              <controlPr defaultSize="0" autoFill="0" autoLine="0" autoPict="0" macro="[0]!hmethod">
                <anchor moveWithCells="1">
                  <from>
                    <xdr:col>3</xdr:col>
                    <xdr:colOff>166688</xdr:colOff>
                    <xdr:row>32</xdr:row>
                    <xdr:rowOff>223838</xdr:rowOff>
                  </from>
                  <to>
                    <xdr:col>4</xdr:col>
                    <xdr:colOff>823913</xdr:colOff>
                    <xdr:row>34</xdr:row>
                    <xdr:rowOff>71438</xdr:rowOff>
                  </to>
                </anchor>
              </controlPr>
            </control>
          </mc:Choice>
        </mc:AlternateContent>
        <mc:AlternateContent xmlns:mc="http://schemas.openxmlformats.org/markup-compatibility/2006">
          <mc:Choice Requires="x14">
            <control shapeId="2060" r:id="rId14" name="prinit">
              <controlPr defaultSize="0" autoFill="0" autoLine="0" autoPict="0" macro="[0]!hmethod">
                <anchor moveWithCells="1">
                  <from>
                    <xdr:col>4</xdr:col>
                    <xdr:colOff>1028700</xdr:colOff>
                    <xdr:row>32</xdr:row>
                    <xdr:rowOff>223838</xdr:rowOff>
                  </from>
                  <to>
                    <xdr:col>6</xdr:col>
                    <xdr:colOff>466725</xdr:colOff>
                    <xdr:row>34</xdr:row>
                    <xdr:rowOff>71438</xdr:rowOff>
                  </to>
                </anchor>
              </controlPr>
            </control>
          </mc:Choice>
        </mc:AlternateContent>
        <mc:AlternateContent xmlns:mc="http://schemas.openxmlformats.org/markup-compatibility/2006">
          <mc:Choice Requires="x14">
            <control shapeId="2061" r:id="rId15" name="princomp">
              <controlPr defaultSize="0" autoFill="0" autoLine="0" autoPict="0" macro="[0]!hmethod">
                <anchor moveWithCells="1">
                  <from>
                    <xdr:col>6</xdr:col>
                    <xdr:colOff>614363</xdr:colOff>
                    <xdr:row>32</xdr:row>
                    <xdr:rowOff>223838</xdr:rowOff>
                  </from>
                  <to>
                    <xdr:col>7</xdr:col>
                    <xdr:colOff>1000125</xdr:colOff>
                    <xdr:row>34</xdr:row>
                    <xdr:rowOff>71438</xdr:rowOff>
                  </to>
                </anchor>
              </controlPr>
            </control>
          </mc:Choice>
        </mc:AlternateContent>
        <mc:AlternateContent xmlns:mc="http://schemas.openxmlformats.org/markup-compatibility/2006">
          <mc:Choice Requires="x14">
            <control shapeId="2062" r:id="rId16" name="noiteration">
              <controlPr defaultSize="0" autoFill="0" autoLine="0" autoPict="0" macro="[0]!hmethod">
                <anchor moveWithCells="1">
                  <from>
                    <xdr:col>7</xdr:col>
                    <xdr:colOff>1328738</xdr:colOff>
                    <xdr:row>32</xdr:row>
                    <xdr:rowOff>223838</xdr:rowOff>
                  </from>
                  <to>
                    <xdr:col>9</xdr:col>
                    <xdr:colOff>438150</xdr:colOff>
                    <xdr:row>34</xdr:row>
                    <xdr:rowOff>71438</xdr:rowOff>
                  </to>
                </anchor>
              </controlPr>
            </control>
          </mc:Choice>
        </mc:AlternateContent>
        <mc:AlternateContent xmlns:mc="http://schemas.openxmlformats.org/markup-compatibility/2006">
          <mc:Choice Requires="x14">
            <control shapeId="2063" r:id="rId17" name="obliqu">
              <controlPr defaultSize="0" autoFill="0" autoLine="0" autoPict="0">
                <anchor moveWithCells="1">
                  <from>
                    <xdr:col>1</xdr:col>
                    <xdr:colOff>1076325</xdr:colOff>
                    <xdr:row>34</xdr:row>
                    <xdr:rowOff>185738</xdr:rowOff>
                  </from>
                  <to>
                    <xdr:col>2</xdr:col>
                    <xdr:colOff>1423988</xdr:colOff>
                    <xdr:row>36</xdr:row>
                    <xdr:rowOff>61913</xdr:rowOff>
                  </to>
                </anchor>
              </controlPr>
            </control>
          </mc:Choice>
        </mc:AlternateContent>
        <mc:AlternateContent xmlns:mc="http://schemas.openxmlformats.org/markup-compatibility/2006">
          <mc:Choice Requires="x14">
            <control shapeId="2064" r:id="rId18" name="orthogonal">
              <controlPr defaultSize="0" autoFill="0" autoLine="0" autoPict="0" macro="[0]!hmethod">
                <anchor moveWithCells="1">
                  <from>
                    <xdr:col>3</xdr:col>
                    <xdr:colOff>166688</xdr:colOff>
                    <xdr:row>34</xdr:row>
                    <xdr:rowOff>185738</xdr:rowOff>
                  </from>
                  <to>
                    <xdr:col>4</xdr:col>
                    <xdr:colOff>781050</xdr:colOff>
                    <xdr:row>36</xdr:row>
                    <xdr:rowOff>61913</xdr:rowOff>
                  </to>
                </anchor>
              </controlPr>
            </control>
          </mc:Choice>
        </mc:AlternateContent>
        <mc:AlternateContent xmlns:mc="http://schemas.openxmlformats.org/markup-compatibility/2006">
          <mc:Choice Requires="x14">
            <control shapeId="2065" r:id="rId19" name="norotation">
              <controlPr defaultSize="0" autoFill="0" autoLine="0" autoPict="0" macro="[0]!hmethod">
                <anchor moveWithCells="1">
                  <from>
                    <xdr:col>4</xdr:col>
                    <xdr:colOff>1028700</xdr:colOff>
                    <xdr:row>34</xdr:row>
                    <xdr:rowOff>185738</xdr:rowOff>
                  </from>
                  <to>
                    <xdr:col>5</xdr:col>
                    <xdr:colOff>1357313</xdr:colOff>
                    <xdr:row>36</xdr:row>
                    <xdr:rowOff>61913</xdr:rowOff>
                  </to>
                </anchor>
              </controlPr>
            </control>
          </mc:Choice>
        </mc:AlternateContent>
        <mc:AlternateContent xmlns:mc="http://schemas.openxmlformats.org/markup-compatibility/2006">
          <mc:Choice Requires="x14">
            <control shapeId="2066" r:id="rId20" name="factor">
              <controlPr defaultSize="0" autoFill="0" autoLine="0" autoPict="0" macro="[0]!Interface.factor">
                <anchor moveWithCells="1">
                  <from>
                    <xdr:col>1</xdr:col>
                    <xdr:colOff>1038225</xdr:colOff>
                    <xdr:row>41</xdr:row>
                    <xdr:rowOff>223838</xdr:rowOff>
                  </from>
                  <to>
                    <xdr:col>2</xdr:col>
                    <xdr:colOff>1423988</xdr:colOff>
                    <xdr:row>43</xdr:row>
                    <xdr:rowOff>61913</xdr:rowOff>
                  </to>
                </anchor>
              </controlPr>
            </control>
          </mc:Choice>
        </mc:AlternateContent>
        <mc:AlternateContent xmlns:mc="http://schemas.openxmlformats.org/markup-compatibility/2006">
          <mc:Choice Requires="x14">
            <control shapeId="2067" r:id="rId21" name="cluster">
              <controlPr defaultSize="0" autoFill="0" autoLine="0" autoPict="0" macro="[0]!Interface.cluster">
                <anchor moveWithCells="1">
                  <from>
                    <xdr:col>3</xdr:col>
                    <xdr:colOff>271463</xdr:colOff>
                    <xdr:row>41</xdr:row>
                    <xdr:rowOff>223838</xdr:rowOff>
                  </from>
                  <to>
                    <xdr:col>4</xdr:col>
                    <xdr:colOff>638175</xdr:colOff>
                    <xdr:row>43</xdr:row>
                    <xdr:rowOff>61913</xdr:rowOff>
                  </to>
                </anchor>
              </controlPr>
            </control>
          </mc:Choice>
        </mc:AlternateContent>
        <mc:AlternateContent xmlns:mc="http://schemas.openxmlformats.org/markup-compatibility/2006">
          <mc:Choice Requires="x14">
            <control shapeId="2068" r:id="rId22" name="correspondence">
              <controlPr defaultSize="0" autoFill="0" autoLine="0" autoPict="0" macro="[0]!Interface.correspondence">
                <anchor moveWithCells="1">
                  <from>
                    <xdr:col>4</xdr:col>
                    <xdr:colOff>1276350</xdr:colOff>
                    <xdr:row>41</xdr:row>
                    <xdr:rowOff>223838</xdr:rowOff>
                  </from>
                  <to>
                    <xdr:col>6</xdr:col>
                    <xdr:colOff>614363</xdr:colOff>
                    <xdr:row>43</xdr:row>
                    <xdr:rowOff>61913</xdr:rowOff>
                  </to>
                </anchor>
              </controlPr>
            </control>
          </mc:Choice>
        </mc:AlternateContent>
        <mc:AlternateContent xmlns:mc="http://schemas.openxmlformats.org/markup-compatibility/2006">
          <mc:Choice Requires="x14">
            <control shapeId="2069" r:id="rId23" name="sems">
              <controlPr defaultSize="0" autoFill="0" autoLine="0" autoPict="0" macro="[0]!Interface.cfa">
                <anchor moveWithCells="1">
                  <from>
                    <xdr:col>6</xdr:col>
                    <xdr:colOff>900113</xdr:colOff>
                    <xdr:row>41</xdr:row>
                    <xdr:rowOff>223838</xdr:rowOff>
                  </from>
                  <to>
                    <xdr:col>8</xdr:col>
                    <xdr:colOff>523875</xdr:colOff>
                    <xdr:row>43</xdr:row>
                    <xdr:rowOff>61913</xdr:rowOff>
                  </to>
                </anchor>
              </controlPr>
            </control>
          </mc:Choice>
        </mc:AlternateContent>
        <mc:AlternateContent xmlns:mc="http://schemas.openxmlformats.org/markup-compatibility/2006">
          <mc:Choice Requires="x14">
            <control shapeId="2070" r:id="rId24" name="linear">
              <controlPr defaultSize="0" autoFill="0" autoLine="0" autoPict="0" macro="[0]!Interface.linear">
                <anchor moveWithCells="1">
                  <from>
                    <xdr:col>3</xdr:col>
                    <xdr:colOff>80963</xdr:colOff>
                    <xdr:row>306</xdr:row>
                    <xdr:rowOff>76200</xdr:rowOff>
                  </from>
                  <to>
                    <xdr:col>3</xdr:col>
                    <xdr:colOff>1185863</xdr:colOff>
                    <xdr:row>307</xdr:row>
                    <xdr:rowOff>166688</xdr:rowOff>
                  </to>
                </anchor>
              </controlPr>
            </control>
          </mc:Choice>
        </mc:AlternateContent>
        <mc:AlternateContent xmlns:mc="http://schemas.openxmlformats.org/markup-compatibility/2006">
          <mc:Choice Requires="x14">
            <control shapeId="2071" r:id="rId25" name="ordinal">
              <controlPr defaultSize="0" autoFill="0" autoLine="0" autoPict="0" macro="[0]!Interface.ordinal">
                <anchor moveWithCells="1">
                  <from>
                    <xdr:col>4</xdr:col>
                    <xdr:colOff>61913</xdr:colOff>
                    <xdr:row>306</xdr:row>
                    <xdr:rowOff>76200</xdr:rowOff>
                  </from>
                  <to>
                    <xdr:col>4</xdr:col>
                    <xdr:colOff>1190625</xdr:colOff>
                    <xdr:row>307</xdr:row>
                    <xdr:rowOff>166688</xdr:rowOff>
                  </to>
                </anchor>
              </controlPr>
            </control>
          </mc:Choice>
        </mc:AlternateContent>
        <mc:AlternateContent xmlns:mc="http://schemas.openxmlformats.org/markup-compatibility/2006">
          <mc:Choice Requires="x14">
            <control shapeId="2072" r:id="rId26" name="nominal">
              <controlPr defaultSize="0" autoFill="0" autoLine="0" autoPict="0" macro="[0]!Interface.nominal">
                <anchor moveWithCells="1">
                  <from>
                    <xdr:col>8</xdr:col>
                    <xdr:colOff>381000</xdr:colOff>
                    <xdr:row>306</xdr:row>
                    <xdr:rowOff>76200</xdr:rowOff>
                  </from>
                  <to>
                    <xdr:col>9</xdr:col>
                    <xdr:colOff>66675</xdr:colOff>
                    <xdr:row>307</xdr:row>
                    <xdr:rowOff>166688</xdr:rowOff>
                  </to>
                </anchor>
              </controlPr>
            </control>
          </mc:Choice>
        </mc:AlternateContent>
        <mc:AlternateContent xmlns:mc="http://schemas.openxmlformats.org/markup-compatibility/2006">
          <mc:Choice Requires="x14">
            <control shapeId="2073" r:id="rId27" name="count">
              <controlPr defaultSize="0" autoFill="0" autoLine="0" autoPict="0" macro="[0]!Interface.count">
                <anchor moveWithCells="1">
                  <from>
                    <xdr:col>6</xdr:col>
                    <xdr:colOff>9525</xdr:colOff>
                    <xdr:row>306</xdr:row>
                    <xdr:rowOff>76200</xdr:rowOff>
                  </from>
                  <to>
                    <xdr:col>6</xdr:col>
                    <xdr:colOff>1352550</xdr:colOff>
                    <xdr:row>307</xdr:row>
                    <xdr:rowOff>166688</xdr:rowOff>
                  </to>
                </anchor>
              </controlPr>
            </control>
          </mc:Choice>
        </mc:AlternateContent>
        <mc:AlternateContent xmlns:mc="http://schemas.openxmlformats.org/markup-compatibility/2006">
          <mc:Choice Requires="x14">
            <control shapeId="2074" r:id="rId28" name="censored">
              <controlPr defaultSize="0" autoFill="0" autoLine="0" autoPict="0" macro="[0]!Interface.censored">
                <anchor moveWithCells="1">
                  <from>
                    <xdr:col>7</xdr:col>
                    <xdr:colOff>161925</xdr:colOff>
                    <xdr:row>306</xdr:row>
                    <xdr:rowOff>76200</xdr:rowOff>
                  </from>
                  <to>
                    <xdr:col>8</xdr:col>
                    <xdr:colOff>38100</xdr:colOff>
                    <xdr:row>307</xdr:row>
                    <xdr:rowOff>166688</xdr:rowOff>
                  </to>
                </anchor>
              </controlPr>
            </control>
          </mc:Choice>
        </mc:AlternateContent>
        <mc:AlternateContent xmlns:mc="http://schemas.openxmlformats.org/markup-compatibility/2006">
          <mc:Choice Requires="x14">
            <control shapeId="2075" r:id="rId29" name="ratio2">
              <controlPr defaultSize="0" autoFill="0" autoLine="0" autoPict="0" macro="[0]!Interface.ratio">
                <anchor moveWithCells="1">
                  <from>
                    <xdr:col>4</xdr:col>
                    <xdr:colOff>1343025</xdr:colOff>
                    <xdr:row>306</xdr:row>
                    <xdr:rowOff>76200</xdr:rowOff>
                  </from>
                  <to>
                    <xdr:col>5</xdr:col>
                    <xdr:colOff>1004888</xdr:colOff>
                    <xdr:row>307</xdr:row>
                    <xdr:rowOff>166688</xdr:rowOff>
                  </to>
                </anchor>
              </controlPr>
            </control>
          </mc:Choice>
        </mc:AlternateContent>
        <mc:AlternateContent xmlns:mc="http://schemas.openxmlformats.org/markup-compatibility/2006">
          <mc:Choice Requires="x14">
            <control shapeId="2076" r:id="rId30" name="mixdist">
              <controlPr defaultSize="0" autoFill="0" autoLine="0" autoPict="0" macro="[0]!Interface.mixdist">
                <anchor moveWithCells="1">
                  <from>
                    <xdr:col>9</xdr:col>
                    <xdr:colOff>447675</xdr:colOff>
                    <xdr:row>306</xdr:row>
                    <xdr:rowOff>76200</xdr:rowOff>
                  </from>
                  <to>
                    <xdr:col>10</xdr:col>
                    <xdr:colOff>414338</xdr:colOff>
                    <xdr:row>307</xdr:row>
                    <xdr:rowOff>166688</xdr:rowOff>
                  </to>
                </anchor>
              </controlPr>
            </control>
          </mc:Choice>
        </mc:AlternateContent>
        <mc:AlternateContent xmlns:mc="http://schemas.openxmlformats.org/markup-compatibility/2006">
          <mc:Choice Requires="x14">
            <control shapeId="2077" r:id="rId31" name="had2quantreg">
              <controlPr defaultSize="0" autoFill="0" autoLine="0" autoPict="0" macro="[0]!Interface.quantreg">
                <anchor moveWithCells="1">
                  <from>
                    <xdr:col>10</xdr:col>
                    <xdr:colOff>819150</xdr:colOff>
                    <xdr:row>306</xdr:row>
                    <xdr:rowOff>76200</xdr:rowOff>
                  </from>
                  <to>
                    <xdr:col>11</xdr:col>
                    <xdr:colOff>757238</xdr:colOff>
                    <xdr:row>307</xdr:row>
                    <xdr:rowOff>166688</xdr:rowOff>
                  </to>
                </anchor>
              </controlPr>
            </control>
          </mc:Choice>
        </mc:AlternateContent>
        <mc:AlternateContent xmlns:mc="http://schemas.openxmlformats.org/markup-compatibility/2006">
          <mc:Choice Requires="x14">
            <control shapeId="2078" r:id="rId32" name="regression">
              <controlPr defaultSize="0" autoFill="0" autoLine="0" autoPict="0" macro="[0]!Interface.gzlm">
                <anchor moveWithCells="1">
                  <from>
                    <xdr:col>11</xdr:col>
                    <xdr:colOff>338138</xdr:colOff>
                    <xdr:row>305</xdr:row>
                    <xdr:rowOff>109538</xdr:rowOff>
                  </from>
                  <to>
                    <xdr:col>12</xdr:col>
                    <xdr:colOff>1257300</xdr:colOff>
                    <xdr:row>307</xdr:row>
                    <xdr:rowOff>33338</xdr:rowOff>
                  </to>
                </anchor>
              </controlPr>
            </control>
          </mc:Choice>
        </mc:AlternateContent>
        <mc:AlternateContent xmlns:mc="http://schemas.openxmlformats.org/markup-compatibility/2006">
          <mc:Choice Requires="x14">
            <control shapeId="2079" r:id="rId33" name="anova">
              <controlPr defaultSize="0" autoFill="0" autoLine="0" autoPict="0" macro="[0]!Interface.anovas">
                <anchor moveWithCells="1">
                  <from>
                    <xdr:col>9</xdr:col>
                    <xdr:colOff>1357313</xdr:colOff>
                    <xdr:row>305</xdr:row>
                    <xdr:rowOff>109538</xdr:rowOff>
                  </from>
                  <to>
                    <xdr:col>10</xdr:col>
                    <xdr:colOff>1438275</xdr:colOff>
                    <xdr:row>307</xdr:row>
                    <xdr:rowOff>33338</xdr:rowOff>
                  </to>
                </anchor>
              </controlPr>
            </control>
          </mc:Choice>
        </mc:AlternateContent>
        <mc:AlternateContent xmlns:mc="http://schemas.openxmlformats.org/markup-compatibility/2006">
          <mc:Choice Requires="x14">
            <control shapeId="2080" r:id="rId34" name="discri">
              <controlPr defaultSize="0" autoFill="0" autoLine="0" autoPict="0" macro="[0]!Interface.regressions">
                <anchor moveWithCells="1">
                  <from>
                    <xdr:col>8</xdr:col>
                    <xdr:colOff>838200</xdr:colOff>
                    <xdr:row>305</xdr:row>
                    <xdr:rowOff>109538</xdr:rowOff>
                  </from>
                  <to>
                    <xdr:col>9</xdr:col>
                    <xdr:colOff>976313</xdr:colOff>
                    <xdr:row>307</xdr:row>
                    <xdr:rowOff>33338</xdr:rowOff>
                  </to>
                </anchor>
              </controlPr>
            </control>
          </mc:Choice>
        </mc:AlternateContent>
        <mc:AlternateContent xmlns:mc="http://schemas.openxmlformats.org/markup-compatibility/2006">
          <mc:Choice Requires="x14">
            <control shapeId="2081" r:id="rId35" name="hlms">
              <controlPr defaultSize="0" autoFill="0" autoLine="0" autoPict="0" macro="[0]!Interface.hlms">
                <anchor moveWithCells="1">
                  <from>
                    <xdr:col>13</xdr:col>
                    <xdr:colOff>157163</xdr:colOff>
                    <xdr:row>305</xdr:row>
                    <xdr:rowOff>119063</xdr:rowOff>
                  </from>
                  <to>
                    <xdr:col>14</xdr:col>
                    <xdr:colOff>1343025</xdr:colOff>
                    <xdr:row>307</xdr:row>
                    <xdr:rowOff>42863</xdr:rowOff>
                  </to>
                </anchor>
              </controlPr>
            </control>
          </mc:Choice>
        </mc:AlternateContent>
        <mc:AlternateContent xmlns:mc="http://schemas.openxmlformats.org/markup-compatibility/2006">
          <mc:Choice Requires="x14">
            <control shapeId="2082" r:id="rId36" name="insert2">
              <controlPr defaultSize="0" autoFill="0" autoLine="0" autoPict="0">
                <anchor moveWithCells="1">
                  <from>
                    <xdr:col>13</xdr:col>
                    <xdr:colOff>962025</xdr:colOff>
                    <xdr:row>28</xdr:row>
                    <xdr:rowOff>147638</xdr:rowOff>
                  </from>
                  <to>
                    <xdr:col>15</xdr:col>
                    <xdr:colOff>628650</xdr:colOff>
                    <xdr:row>30</xdr:row>
                    <xdr:rowOff>4763</xdr:rowOff>
                  </to>
                </anchor>
              </controlPr>
            </control>
          </mc:Choice>
        </mc:AlternateContent>
        <mc:AlternateContent xmlns:mc="http://schemas.openxmlformats.org/markup-compatibility/2006">
          <mc:Choice Requires="x14">
            <control shapeId="2083" r:id="rId37" name="eigenvalue">
              <controlPr defaultSize="0" autoFill="0" autoLine="0" autoPict="0" macro="[0]!Interface.eigenvalue">
                <anchor moveWithCells="1">
                  <from>
                    <xdr:col>3</xdr:col>
                    <xdr:colOff>166688</xdr:colOff>
                    <xdr:row>30</xdr:row>
                    <xdr:rowOff>185738</xdr:rowOff>
                  </from>
                  <to>
                    <xdr:col>4</xdr:col>
                    <xdr:colOff>885825</xdr:colOff>
                    <xdr:row>32</xdr:row>
                    <xdr:rowOff>61913</xdr:rowOff>
                  </to>
                </anchor>
              </controlPr>
            </control>
          </mc:Choice>
        </mc:AlternateContent>
        <mc:AlternateContent xmlns:mc="http://schemas.openxmlformats.org/markup-compatibility/2006">
          <mc:Choice Requires="x14">
            <control shapeId="2084" r:id="rId38" name="procrustes">
              <controlPr defaultSize="0" autoFill="0" autoLine="0" autoPict="0" macro="[0]!Interface.procrustes">
                <anchor moveWithCells="1">
                  <from>
                    <xdr:col>6</xdr:col>
                    <xdr:colOff>633413</xdr:colOff>
                    <xdr:row>35</xdr:row>
                    <xdr:rowOff>4763</xdr:rowOff>
                  </from>
                  <to>
                    <xdr:col>8</xdr:col>
                    <xdr:colOff>338138</xdr:colOff>
                    <xdr:row>36</xdr:row>
                    <xdr:rowOff>33338</xdr:rowOff>
                  </to>
                </anchor>
              </controlPr>
            </control>
          </mc:Choice>
        </mc:AlternateContent>
        <mc:AlternateContent xmlns:mc="http://schemas.openxmlformats.org/markup-compatibility/2006">
          <mc:Choice Requires="x14">
            <control shapeId="2085" r:id="rId39" name="factorscore">
              <controlPr defaultSize="0" autoFill="0" autoLine="0" autoPict="0" macro="[0]!Interface.factorscore">
                <anchor moveWithCells="1">
                  <from>
                    <xdr:col>1</xdr:col>
                    <xdr:colOff>1076325</xdr:colOff>
                    <xdr:row>37</xdr:row>
                    <xdr:rowOff>4763</xdr:rowOff>
                  </from>
                  <to>
                    <xdr:col>3</xdr:col>
                    <xdr:colOff>23813</xdr:colOff>
                    <xdr:row>38</xdr:row>
                    <xdr:rowOff>42863</xdr:rowOff>
                  </to>
                </anchor>
              </controlPr>
            </control>
          </mc:Choice>
        </mc:AlternateContent>
        <mc:AlternateContent xmlns:mc="http://schemas.openxmlformats.org/markup-compatibility/2006">
          <mc:Choice Requires="x14">
            <control shapeId="2086" r:id="rId40" name="scalescore">
              <controlPr defaultSize="0" autoFill="0" autoLine="0" autoPict="0" macro="[0]!Interface.scalescore">
                <anchor moveWithCells="1">
                  <from>
                    <xdr:col>3</xdr:col>
                    <xdr:colOff>190500</xdr:colOff>
                    <xdr:row>37</xdr:row>
                    <xdr:rowOff>4763</xdr:rowOff>
                  </from>
                  <to>
                    <xdr:col>4</xdr:col>
                    <xdr:colOff>1171575</xdr:colOff>
                    <xdr:row>38</xdr:row>
                    <xdr:rowOff>42863</xdr:rowOff>
                  </to>
                </anchor>
              </controlPr>
            </control>
          </mc:Choice>
        </mc:AlternateContent>
        <mc:AlternateContent xmlns:mc="http://schemas.openxmlformats.org/markup-compatibility/2006">
          <mc:Choice Requires="x14">
            <control shapeId="2087" r:id="rId41" name="sizesort">
              <controlPr defaultSize="0" autoFill="0" autoLine="0" autoPict="0">
                <anchor moveWithCells="1">
                  <from>
                    <xdr:col>1</xdr:col>
                    <xdr:colOff>1076325</xdr:colOff>
                    <xdr:row>39</xdr:row>
                    <xdr:rowOff>4763</xdr:rowOff>
                  </from>
                  <to>
                    <xdr:col>3</xdr:col>
                    <xdr:colOff>23813</xdr:colOff>
                    <xdr:row>40</xdr:row>
                    <xdr:rowOff>61913</xdr:rowOff>
                  </to>
                </anchor>
              </controlPr>
            </control>
          </mc:Choice>
        </mc:AlternateContent>
        <mc:AlternateContent xmlns:mc="http://schemas.openxmlformats.org/markup-compatibility/2006">
          <mc:Choice Requires="x14">
            <control shapeId="2088" r:id="rId42" name="corrmatrix">
              <controlPr defaultSize="0" autoFill="0" autoLine="0" autoPict="0">
                <anchor moveWithCells="1">
                  <from>
                    <xdr:col>3</xdr:col>
                    <xdr:colOff>190500</xdr:colOff>
                    <xdr:row>39</xdr:row>
                    <xdr:rowOff>4763</xdr:rowOff>
                  </from>
                  <to>
                    <xdr:col>4</xdr:col>
                    <xdr:colOff>576263</xdr:colOff>
                    <xdr:row>40</xdr:row>
                    <xdr:rowOff>61913</xdr:rowOff>
                  </to>
                </anchor>
              </controlPr>
            </control>
          </mc:Choice>
        </mc:AlternateContent>
        <mc:AlternateContent xmlns:mc="http://schemas.openxmlformats.org/markup-compatibility/2006">
          <mc:Choice Requires="x14">
            <control shapeId="2089" r:id="rId43" name="mds">
              <controlPr defaultSize="0" autoFill="0" autoLine="0" autoPict="0">
                <anchor moveWithCells="1">
                  <from>
                    <xdr:col>4</xdr:col>
                    <xdr:colOff>1071563</xdr:colOff>
                    <xdr:row>39</xdr:row>
                    <xdr:rowOff>4763</xdr:rowOff>
                  </from>
                  <to>
                    <xdr:col>6</xdr:col>
                    <xdr:colOff>219075</xdr:colOff>
                    <xdr:row>40</xdr:row>
                    <xdr:rowOff>61913</xdr:rowOff>
                  </to>
                </anchor>
              </controlPr>
            </control>
          </mc:Choice>
        </mc:AlternateContent>
        <mc:AlternateContent xmlns:mc="http://schemas.openxmlformats.org/markup-compatibility/2006">
          <mc:Choice Requires="x14">
            <control shapeId="2090" r:id="rId44" name="filteroff2">
              <controlPr defaultSize="0" autoFill="0" autoLine="0" autoPict="0">
                <anchor moveWithCells="1">
                  <from>
                    <xdr:col>13</xdr:col>
                    <xdr:colOff>962025</xdr:colOff>
                    <xdr:row>27</xdr:row>
                    <xdr:rowOff>80963</xdr:rowOff>
                  </from>
                  <to>
                    <xdr:col>15</xdr:col>
                    <xdr:colOff>628650</xdr:colOff>
                    <xdr:row>28</xdr:row>
                    <xdr:rowOff>157163</xdr:rowOff>
                  </to>
                </anchor>
              </controlPr>
            </control>
          </mc:Choice>
        </mc:AlternateContent>
        <mc:AlternateContent xmlns:mc="http://schemas.openxmlformats.org/markup-compatibility/2006">
          <mc:Choice Requires="x14">
            <control shapeId="2091" r:id="rId45" name="normalize">
              <controlPr defaultSize="0" autoFill="0" autoLine="0" autoPict="0" macro="[0]!Interface.missingcheck">
                <anchor moveWithCells="1">
                  <from>
                    <xdr:col>6</xdr:col>
                    <xdr:colOff>633413</xdr:colOff>
                    <xdr:row>35</xdr:row>
                    <xdr:rowOff>23813</xdr:rowOff>
                  </from>
                  <to>
                    <xdr:col>8</xdr:col>
                    <xdr:colOff>300038</xdr:colOff>
                    <xdr:row>36</xdr:row>
                    <xdr:rowOff>61913</xdr:rowOff>
                  </to>
                </anchor>
              </controlPr>
            </control>
          </mc:Choice>
        </mc:AlternateContent>
        <mc:AlternateContent xmlns:mc="http://schemas.openxmlformats.org/markup-compatibility/2006">
          <mc:Choice Requires="x14">
            <control shapeId="2092" r:id="rId46" name="pathdraw">
              <controlPr defaultSize="0" autoFill="0" autoLine="0" autoPict="0" macro="[0]!pathdiagrams">
                <anchor moveWithCells="1">
                  <from>
                    <xdr:col>0</xdr:col>
                    <xdr:colOff>76200</xdr:colOff>
                    <xdr:row>309</xdr:row>
                    <xdr:rowOff>119063</xdr:rowOff>
                  </from>
                  <to>
                    <xdr:col>0</xdr:col>
                    <xdr:colOff>895350</xdr:colOff>
                    <xdr:row>310</xdr:row>
                    <xdr:rowOff>185738</xdr:rowOff>
                  </to>
                </anchor>
              </controlPr>
            </control>
          </mc:Choice>
        </mc:AlternateContent>
        <mc:AlternateContent xmlns:mc="http://schemas.openxmlformats.org/markup-compatibility/2006">
          <mc:Choice Requires="x14">
            <control shapeId="2093" r:id="rId47" name="insert3">
              <controlPr defaultSize="0" autoFill="0" autoLine="0" autoPict="0">
                <anchor>
                  <from>
                    <xdr:col>13</xdr:col>
                    <xdr:colOff>171450</xdr:colOff>
                    <xdr:row>300</xdr:row>
                    <xdr:rowOff>128588</xdr:rowOff>
                  </from>
                  <to>
                    <xdr:col>15</xdr:col>
                    <xdr:colOff>14288</xdr:colOff>
                    <xdr:row>301</xdr:row>
                    <xdr:rowOff>171450</xdr:rowOff>
                  </to>
                </anchor>
              </controlPr>
            </control>
          </mc:Choice>
        </mc:AlternateContent>
        <mc:AlternateContent xmlns:mc="http://schemas.openxmlformats.org/markup-compatibility/2006">
          <mc:Choice Requires="x14">
            <control shapeId="2094" r:id="rId48" name="filteroff3">
              <controlPr defaultSize="0" autoFill="0" autoLine="0" autoPict="0">
                <anchor>
                  <from>
                    <xdr:col>13</xdr:col>
                    <xdr:colOff>171450</xdr:colOff>
                    <xdr:row>299</xdr:row>
                    <xdr:rowOff>128588</xdr:rowOff>
                  </from>
                  <to>
                    <xdr:col>15</xdr:col>
                    <xdr:colOff>14288</xdr:colOff>
                    <xdr:row>300</xdr:row>
                    <xdr:rowOff>128588</xdr:rowOff>
                  </to>
                </anchor>
              </controlPr>
            </control>
          </mc:Choice>
        </mc:AlternateContent>
        <mc:AlternateContent xmlns:mc="http://schemas.openxmlformats.org/markup-compatibility/2006">
          <mc:Choice Requires="x14">
            <control shapeId="2095" r:id="rId49" name="insert1">
              <controlPr defaultSize="0" autoFill="0" autoLine="0" autoPict="0">
                <anchor moveWithCells="1">
                  <from>
                    <xdr:col>13</xdr:col>
                    <xdr:colOff>447675</xdr:colOff>
                    <xdr:row>303</xdr:row>
                    <xdr:rowOff>157163</xdr:rowOff>
                  </from>
                  <to>
                    <xdr:col>15</xdr:col>
                    <xdr:colOff>161925</xdr:colOff>
                    <xdr:row>305</xdr:row>
                    <xdr:rowOff>38100</xdr:rowOff>
                  </to>
                </anchor>
              </controlPr>
            </control>
          </mc:Choice>
        </mc:AlternateContent>
        <mc:AlternateContent xmlns:mc="http://schemas.openxmlformats.org/markup-compatibility/2006">
          <mc:Choice Requires="x14">
            <control shapeId="2096" r:id="rId50" name="robust">
              <controlPr defaultSize="0" autoFill="0" autoLine="0" autoPict="0" macro="[0]!Interface.regrobust">
                <anchor moveWithCells="1">
                  <from>
                    <xdr:col>11</xdr:col>
                    <xdr:colOff>1162050</xdr:colOff>
                    <xdr:row>306</xdr:row>
                    <xdr:rowOff>76200</xdr:rowOff>
                  </from>
                  <to>
                    <xdr:col>13</xdr:col>
                    <xdr:colOff>447675</xdr:colOff>
                    <xdr:row>307</xdr:row>
                    <xdr:rowOff>157163</xdr:rowOff>
                  </to>
                </anchor>
              </controlPr>
            </control>
          </mc:Choice>
        </mc:AlternateContent>
        <mc:AlternateContent xmlns:mc="http://schemas.openxmlformats.org/markup-compatibility/2006">
          <mc:Choice Requires="x14">
            <control shapeId="2097" r:id="rId51" name="level1center">
              <controlPr defaultSize="0" autoFill="0" autoLine="0" autoPict="0" macro="[0]!Interface.regmultilevel">
                <anchor moveWithCells="1">
                  <from>
                    <xdr:col>9</xdr:col>
                    <xdr:colOff>747713</xdr:colOff>
                    <xdr:row>306</xdr:row>
                    <xdr:rowOff>76200</xdr:rowOff>
                  </from>
                  <to>
                    <xdr:col>11</xdr:col>
                    <xdr:colOff>781050</xdr:colOff>
                    <xdr:row>307</xdr:row>
                    <xdr:rowOff>157163</xdr:rowOff>
                  </to>
                </anchor>
              </controlPr>
            </control>
          </mc:Choice>
        </mc:AlternateContent>
        <mc:AlternateContent xmlns:mc="http://schemas.openxmlformats.org/markup-compatibility/2006">
          <mc:Choice Requires="x14">
            <control shapeId="2098" r:id="rId52" name="hlmrobust">
              <controlPr defaultSize="0" autoFill="0" autoLine="0" autoPict="0" macro="[0]!Interface.regmultilevel">
                <anchor moveWithCells="1">
                  <from>
                    <xdr:col>11</xdr:col>
                    <xdr:colOff>1119188</xdr:colOff>
                    <xdr:row>306</xdr:row>
                    <xdr:rowOff>76200</xdr:rowOff>
                  </from>
                  <to>
                    <xdr:col>13</xdr:col>
                    <xdr:colOff>957263</xdr:colOff>
                    <xdr:row>307</xdr:row>
                    <xdr:rowOff>157163</xdr:rowOff>
                  </to>
                </anchor>
              </controlPr>
            </control>
          </mc:Choice>
        </mc:AlternateContent>
        <mc:AlternateContent xmlns:mc="http://schemas.openxmlformats.org/markup-compatibility/2006">
          <mc:Choice Requires="x14">
            <control shapeId="2099" r:id="rId53" name="filteroff">
              <controlPr defaultSize="0" autoFill="0" autoLine="0" autoPict="0">
                <anchor moveWithCells="1">
                  <from>
                    <xdr:col>13</xdr:col>
                    <xdr:colOff>447675</xdr:colOff>
                    <xdr:row>302</xdr:row>
                    <xdr:rowOff>61913</xdr:rowOff>
                  </from>
                  <to>
                    <xdr:col>15</xdr:col>
                    <xdr:colOff>161925</xdr:colOff>
                    <xdr:row>303</xdr:row>
                    <xdr:rowOff>138113</xdr:rowOff>
                  </to>
                </anchor>
              </controlPr>
            </control>
          </mc:Choice>
        </mc:AlternateContent>
        <mc:AlternateContent xmlns:mc="http://schemas.openxmlformats.org/markup-compatibility/2006">
          <mc:Choice Requires="x14">
            <control shapeId="2100" r:id="rId54" name="robust2">
              <controlPr defaultSize="0" autoFill="0" autoLine="0" autoPict="0" macro="[0]!Interface.regmultilevel">
                <anchor moveWithCells="1">
                  <from>
                    <xdr:col>13</xdr:col>
                    <xdr:colOff>447675</xdr:colOff>
                    <xdr:row>306</xdr:row>
                    <xdr:rowOff>76200</xdr:rowOff>
                  </from>
                  <to>
                    <xdr:col>15</xdr:col>
                    <xdr:colOff>33338</xdr:colOff>
                    <xdr:row>307</xdr:row>
                    <xdr:rowOff>157163</xdr:rowOff>
                  </to>
                </anchor>
              </controlPr>
            </control>
          </mc:Choice>
        </mc:AlternateContent>
        <mc:AlternateContent xmlns:mc="http://schemas.openxmlformats.org/markup-compatibility/2006">
          <mc:Choice Requires="x14">
            <control shapeId="2101" r:id="rId55" name="stepoutput">
              <controlPr defaultSize="0" autoFill="0" autoLine="0" autoPict="0">
                <anchor moveWithCells="1">
                  <from>
                    <xdr:col>17</xdr:col>
                    <xdr:colOff>447675</xdr:colOff>
                    <xdr:row>302</xdr:row>
                    <xdr:rowOff>128588</xdr:rowOff>
                  </from>
                  <to>
                    <xdr:col>19</xdr:col>
                    <xdr:colOff>304800</xdr:colOff>
                    <xdr:row>304</xdr:row>
                    <xdr:rowOff>42863</xdr:rowOff>
                  </to>
                </anchor>
              </controlPr>
            </control>
          </mc:Choice>
        </mc:AlternateContent>
        <mc:AlternateContent xmlns:mc="http://schemas.openxmlformats.org/markup-compatibility/2006">
          <mc:Choice Requires="x14">
            <control shapeId="2102" r:id="rId56" name="residual">
              <controlPr defaultSize="0" autoFill="0" autoLine="0" autoPict="0">
                <anchor moveWithCells="1">
                  <from>
                    <xdr:col>17</xdr:col>
                    <xdr:colOff>447675</xdr:colOff>
                    <xdr:row>304</xdr:row>
                    <xdr:rowOff>4763</xdr:rowOff>
                  </from>
                  <to>
                    <xdr:col>19</xdr:col>
                    <xdr:colOff>76200</xdr:colOff>
                    <xdr:row>305</xdr:row>
                    <xdr:rowOff>119063</xdr:rowOff>
                  </to>
                </anchor>
              </controlPr>
            </control>
          </mc:Choice>
        </mc:AlternateContent>
        <mc:AlternateContent xmlns:mc="http://schemas.openxmlformats.org/markup-compatibility/2006">
          <mc:Choice Requires="x14">
            <control shapeId="2103" r:id="rId57" name="stepwise">
              <controlPr defaultSize="0" autoFill="0" autoLine="0" autoPict="0" macro="[0]!Interface.stepwisecheck">
                <anchor moveWithCells="1">
                  <from>
                    <xdr:col>15</xdr:col>
                    <xdr:colOff>1162050</xdr:colOff>
                    <xdr:row>302</xdr:row>
                    <xdr:rowOff>128588</xdr:rowOff>
                  </from>
                  <to>
                    <xdr:col>17</xdr:col>
                    <xdr:colOff>47625</xdr:colOff>
                    <xdr:row>304</xdr:row>
                    <xdr:rowOff>33338</xdr:rowOff>
                  </to>
                </anchor>
              </controlPr>
            </control>
          </mc:Choice>
        </mc:AlternateContent>
        <mc:AlternateContent xmlns:mc="http://schemas.openxmlformats.org/markup-compatibility/2006">
          <mc:Choice Requires="x14">
            <control shapeId="2104" r:id="rId58" name="medi">
              <controlPr defaultSize="0" autoFill="0" autoLine="0" autoPict="0" macro="[0]!Interface.mediation">
                <anchor moveWithCells="1">
                  <from>
                    <xdr:col>15</xdr:col>
                    <xdr:colOff>1162050</xdr:colOff>
                    <xdr:row>304</xdr:row>
                    <xdr:rowOff>4763</xdr:rowOff>
                  </from>
                  <to>
                    <xdr:col>17</xdr:col>
                    <xdr:colOff>142875</xdr:colOff>
                    <xdr:row>305</xdr:row>
                    <xdr:rowOff>109538</xdr:rowOff>
                  </to>
                </anchor>
              </controlPr>
            </control>
          </mc:Choice>
        </mc:AlternateContent>
        <mc:AlternateContent xmlns:mc="http://schemas.openxmlformats.org/markup-compatibility/2006">
          <mc:Choice Requires="x14">
            <control shapeId="2105" r:id="rId59" name="discrim2">
              <controlPr defaultSize="0" autoFill="0" autoLine="0" autoPict="0" macro="[0]!Interface.discrim">
                <anchor moveWithCells="1">
                  <from>
                    <xdr:col>19</xdr:col>
                    <xdr:colOff>419100</xdr:colOff>
                    <xdr:row>302</xdr:row>
                    <xdr:rowOff>128588</xdr:rowOff>
                  </from>
                  <to>
                    <xdr:col>20</xdr:col>
                    <xdr:colOff>728663</xdr:colOff>
                    <xdr:row>304</xdr:row>
                    <xdr:rowOff>33338</xdr:rowOff>
                  </to>
                </anchor>
              </controlPr>
            </control>
          </mc:Choice>
        </mc:AlternateContent>
        <mc:AlternateContent xmlns:mc="http://schemas.openxmlformats.org/markup-compatibility/2006">
          <mc:Choice Requires="x14">
            <control shapeId="2106" r:id="rId60" name="multireg2">
              <controlPr defaultSize="0" autoFill="0" autoLine="0" autoPict="0" macro="[0]!Interface.multiregswitch">
                <anchor moveWithCells="1">
                  <from>
                    <xdr:col>19</xdr:col>
                    <xdr:colOff>419100</xdr:colOff>
                    <xdr:row>304</xdr:row>
                    <xdr:rowOff>4763</xdr:rowOff>
                  </from>
                  <to>
                    <xdr:col>20</xdr:col>
                    <xdr:colOff>862013</xdr:colOff>
                    <xdr:row>305</xdr:row>
                    <xdr:rowOff>109538</xdr:rowOff>
                  </to>
                </anchor>
              </controlPr>
            </control>
          </mc:Choice>
        </mc:AlternateContent>
        <mc:AlternateContent xmlns:mc="http://schemas.openxmlformats.org/markup-compatibility/2006">
          <mc:Choice Requires="x14">
            <control shapeId="2107" r:id="rId61" name="covaricenter">
              <controlPr defaultSize="0" autoFill="0" autoLine="0" autoPict="0">
                <anchor moveWithCells="1">
                  <from>
                    <xdr:col>15</xdr:col>
                    <xdr:colOff>1162050</xdr:colOff>
                    <xdr:row>302</xdr:row>
                    <xdr:rowOff>128588</xdr:rowOff>
                  </from>
                  <to>
                    <xdr:col>17</xdr:col>
                    <xdr:colOff>657225</xdr:colOff>
                    <xdr:row>304</xdr:row>
                    <xdr:rowOff>33338</xdr:rowOff>
                  </to>
                </anchor>
              </controlPr>
            </control>
          </mc:Choice>
        </mc:AlternateContent>
        <mc:AlternateContent xmlns:mc="http://schemas.openxmlformats.org/markup-compatibility/2006">
          <mc:Choice Requires="x14">
            <control shapeId="2108" r:id="rId62" name="generales">
              <controlPr defaultSize="0" autoFill="0" autoLine="0" autoPict="0">
                <anchor moveWithCells="1">
                  <from>
                    <xdr:col>17</xdr:col>
                    <xdr:colOff>1095375</xdr:colOff>
                    <xdr:row>302</xdr:row>
                    <xdr:rowOff>119063</xdr:rowOff>
                  </from>
                  <to>
                    <xdr:col>19</xdr:col>
                    <xdr:colOff>228600</xdr:colOff>
                    <xdr:row>304</xdr:row>
                    <xdr:rowOff>14288</xdr:rowOff>
                  </to>
                </anchor>
              </controlPr>
            </control>
          </mc:Choice>
        </mc:AlternateContent>
        <mc:AlternateContent xmlns:mc="http://schemas.openxmlformats.org/markup-compatibility/2006">
          <mc:Choice Requires="x14">
            <control shapeId="2109" r:id="rId63" name="unbiases">
              <controlPr defaultSize="0" autoFill="0" autoLine="0" autoPict="0">
                <anchor moveWithCells="1">
                  <from>
                    <xdr:col>17</xdr:col>
                    <xdr:colOff>1095375</xdr:colOff>
                    <xdr:row>304</xdr:row>
                    <xdr:rowOff>4763</xdr:rowOff>
                  </from>
                  <to>
                    <xdr:col>19</xdr:col>
                    <xdr:colOff>876300</xdr:colOff>
                    <xdr:row>305</xdr:row>
                    <xdr:rowOff>109538</xdr:rowOff>
                  </to>
                </anchor>
              </controlPr>
            </control>
          </mc:Choice>
        </mc:AlternateContent>
        <mc:AlternateContent xmlns:mc="http://schemas.openxmlformats.org/markup-compatibility/2006">
          <mc:Choice Requires="x14">
            <control shapeId="2110" r:id="rId64" name="sigalpha">
              <controlPr defaultSize="0" autoFill="0" autoLine="0" autoPict="0">
                <anchor moveWithCells="1">
                  <from>
                    <xdr:col>15</xdr:col>
                    <xdr:colOff>1162050</xdr:colOff>
                    <xdr:row>304</xdr:row>
                    <xdr:rowOff>4763</xdr:rowOff>
                  </from>
                  <to>
                    <xdr:col>17</xdr:col>
                    <xdr:colOff>866775</xdr:colOff>
                    <xdr:row>305</xdr:row>
                    <xdr:rowOff>109538</xdr:rowOff>
                  </to>
                </anchor>
              </controlPr>
            </control>
          </mc:Choice>
        </mc:AlternateContent>
        <mc:AlternateContent xmlns:mc="http://schemas.openxmlformats.org/markup-compatibility/2006">
          <mc:Choice Requires="x14">
            <control shapeId="2111" r:id="rId65" name="hra">
              <controlPr defaultSize="0" autoFill="0" autoLine="0" autoPict="0" macro="[0]!Interface.hracheck">
                <anchor moveWithCells="1">
                  <from>
                    <xdr:col>13</xdr:col>
                    <xdr:colOff>690563</xdr:colOff>
                    <xdr:row>302</xdr:row>
                    <xdr:rowOff>90488</xdr:rowOff>
                  </from>
                  <to>
                    <xdr:col>14</xdr:col>
                    <xdr:colOff>1285875</xdr:colOff>
                    <xdr:row>304</xdr:row>
                    <xdr:rowOff>4763</xdr:rowOff>
                  </to>
                </anchor>
              </controlPr>
            </control>
          </mc:Choice>
        </mc:AlternateContent>
        <mc:AlternateContent xmlns:mc="http://schemas.openxmlformats.org/markup-compatibility/2006">
          <mc:Choice Requires="x14">
            <control shapeId="2112" r:id="rId66" name="had2glimmix">
              <controlPr defaultSize="0" autoFill="0" autoLine="0" autoPict="0" macro="[0]!Interface.had2glimmix">
                <anchor moveWithCells="1">
                  <from>
                    <xdr:col>19</xdr:col>
                    <xdr:colOff>247650</xdr:colOff>
                    <xdr:row>302</xdr:row>
                    <xdr:rowOff>119063</xdr:rowOff>
                  </from>
                  <to>
                    <xdr:col>20</xdr:col>
                    <xdr:colOff>900113</xdr:colOff>
                    <xdr:row>304</xdr:row>
                    <xdr:rowOff>14288</xdr:rowOff>
                  </to>
                </anchor>
              </controlPr>
            </control>
          </mc:Choice>
        </mc:AlternateContent>
        <mc:AlternateContent xmlns:mc="http://schemas.openxmlformats.org/markup-compatibility/2006">
          <mc:Choice Requires="x14">
            <control shapeId="2113" r:id="rId67" name="had2glmmstan">
              <controlPr defaultSize="0" autoFill="0" autoLine="0" autoPict="0" macro="[0]!Interface.had2glmmstan">
                <anchor moveWithCells="1">
                  <from>
                    <xdr:col>19</xdr:col>
                    <xdr:colOff>247650</xdr:colOff>
                    <xdr:row>304</xdr:row>
                    <xdr:rowOff>4763</xdr:rowOff>
                  </from>
                  <to>
                    <xdr:col>20</xdr:col>
                    <xdr:colOff>900113</xdr:colOff>
                    <xdr:row>305</xdr:row>
                    <xdr:rowOff>109538</xdr:rowOff>
                  </to>
                </anchor>
              </controlPr>
            </control>
          </mc:Choice>
        </mc:AlternateContent>
        <mc:AlternateContent xmlns:mc="http://schemas.openxmlformats.org/markup-compatibility/2006">
          <mc:Choice Requires="x14">
            <control shapeId="2114" r:id="rId68" name="loglm">
              <controlPr defaultSize="0" autoFill="0" autoLine="0" autoPict="0" macro="[0]!loglms">
                <anchor moveWithCells="1">
                  <from>
                    <xdr:col>19</xdr:col>
                    <xdr:colOff>495300</xdr:colOff>
                    <xdr:row>302</xdr:row>
                    <xdr:rowOff>119063</xdr:rowOff>
                  </from>
                  <to>
                    <xdr:col>20</xdr:col>
                    <xdr:colOff>1338263</xdr:colOff>
                    <xdr:row>304</xdr:row>
                    <xdr:rowOff>4763</xdr:rowOff>
                  </to>
                </anchor>
              </controlPr>
            </control>
          </mc:Choice>
        </mc:AlternateContent>
        <mc:AlternateContent xmlns:mc="http://schemas.openxmlformats.org/markup-compatibility/2006">
          <mc:Choice Requires="x14">
            <control shapeId="2115" r:id="rId69" name="propensity">
              <controlPr defaultSize="0" autoFill="0" autoLine="0" autoPict="0" macro="[0]!propensity">
                <anchor moveWithCells="1">
                  <from>
                    <xdr:col>19</xdr:col>
                    <xdr:colOff>495300</xdr:colOff>
                    <xdr:row>304</xdr:row>
                    <xdr:rowOff>33338</xdr:rowOff>
                  </from>
                  <to>
                    <xdr:col>20</xdr:col>
                    <xdr:colOff>1357313</xdr:colOff>
                    <xdr:row>305</xdr:row>
                    <xdr:rowOff>109538</xdr:rowOff>
                  </to>
                </anchor>
              </controlPr>
            </control>
          </mc:Choice>
        </mc:AlternateContent>
        <mc:AlternateContent xmlns:mc="http://schemas.openxmlformats.org/markup-compatibility/2006">
          <mc:Choice Requires="x14">
            <control shapeId="2116" r:id="rId70" name="usevariable">
              <controlPr defaultSize="0" print="0" autoFill="0" autoPict="0" macro="[0]!Interface.usevariable">
                <anchor>
                  <from>
                    <xdr:col>0</xdr:col>
                    <xdr:colOff>114300</xdr:colOff>
                    <xdr:row>7</xdr:row>
                    <xdr:rowOff>190500</xdr:rowOff>
                  </from>
                  <to>
                    <xdr:col>0</xdr:col>
                    <xdr:colOff>838200</xdr:colOff>
                    <xdr:row>8</xdr:row>
                    <xdr:rowOff>209550</xdr:rowOff>
                  </to>
                </anchor>
              </controlPr>
            </control>
          </mc:Choice>
        </mc:AlternateContent>
        <mc:AlternateContent xmlns:mc="http://schemas.openxmlformats.org/markup-compatibility/2006">
          <mc:Choice Requires="x14">
            <control shapeId="2117" r:id="rId71" name="analysis">
              <controlPr defaultSize="0" print="0" autoFill="0" autoPict="0" macro="[0]!Interface.boothad">
                <anchor>
                  <from>
                    <xdr:col>0</xdr:col>
                    <xdr:colOff>161925</xdr:colOff>
                    <xdr:row>1</xdr:row>
                    <xdr:rowOff>114300</xdr:rowOff>
                  </from>
                  <to>
                    <xdr:col>0</xdr:col>
                    <xdr:colOff>800100</xdr:colOff>
                    <xdr:row>4</xdr:row>
                    <xdr:rowOff>28575</xdr:rowOff>
                  </to>
                </anchor>
              </controlPr>
            </control>
          </mc:Choice>
        </mc:AlternateContent>
        <mc:AlternateContent xmlns:mc="http://schemas.openxmlformats.org/markup-compatibility/2006">
          <mc:Choice Requires="x14">
            <control shapeId="2118" r:id="rId72" name="datasheet">
              <controlPr defaultSize="0" print="0" autoFill="0" autoPict="0" macro="[0]!data_sheet">
                <anchor>
                  <from>
                    <xdr:col>0</xdr:col>
                    <xdr:colOff>161925</xdr:colOff>
                    <xdr:row>4</xdr:row>
                    <xdr:rowOff>114300</xdr:rowOff>
                  </from>
                  <to>
                    <xdr:col>0</xdr:col>
                    <xdr:colOff>800100</xdr:colOff>
                    <xdr:row>7</xdr:row>
                    <xdr:rowOff>38100</xdr:rowOff>
                  </to>
                </anchor>
              </controlPr>
            </control>
          </mc:Choice>
        </mc:AlternateContent>
        <mc:AlternateContent xmlns:mc="http://schemas.openxmlformats.org/markup-compatibility/2006">
          <mc:Choice Requires="x14">
            <control shapeId="2119" r:id="rId73" name="selectvariable">
              <controlPr defaultSize="0" print="0" autoFill="0" autoPict="0" macro="[0]!Interface.selectvariable">
                <anchor>
                  <from>
                    <xdr:col>2</xdr:col>
                    <xdr:colOff>166688</xdr:colOff>
                    <xdr:row>2</xdr:row>
                    <xdr:rowOff>0</xdr:rowOff>
                  </from>
                  <to>
                    <xdr:col>3</xdr:col>
                    <xdr:colOff>881063</xdr:colOff>
                    <xdr:row>4</xdr:row>
                    <xdr:rowOff>19050</xdr:rowOff>
                  </to>
                </anchor>
              </controlPr>
            </control>
          </mc:Choice>
        </mc:AlternateContent>
        <mc:AlternateContent xmlns:mc="http://schemas.openxmlformats.org/markup-compatibility/2006">
          <mc:Choice Requires="x14">
            <control shapeId="2120" r:id="rId74" name="controlvariable">
              <controlPr defaultSize="0" print="0" autoFill="0" autoPict="0" macro="[0]!Interface.controlvariable">
                <anchor>
                  <from>
                    <xdr:col>4</xdr:col>
                    <xdr:colOff>23813</xdr:colOff>
                    <xdr:row>2</xdr:row>
                    <xdr:rowOff>0</xdr:rowOff>
                  </from>
                  <to>
                    <xdr:col>5</xdr:col>
                    <xdr:colOff>714375</xdr:colOff>
                    <xdr:row>4</xdr:row>
                    <xdr:rowOff>19050</xdr:rowOff>
                  </to>
                </anchor>
              </controlPr>
            </control>
          </mc:Choice>
        </mc:AlternateContent>
        <mc:AlternateContent xmlns:mc="http://schemas.openxmlformats.org/markup-compatibility/2006">
          <mc:Choice Requires="x14">
            <control shapeId="2121" r:id="rId75" name="leftmove">
              <controlPr defaultSize="0" print="0" autoFill="0" autoPict="0" macro="[0]!Interface.leftmove">
                <anchor>
                  <from>
                    <xdr:col>5</xdr:col>
                    <xdr:colOff>1319213</xdr:colOff>
                    <xdr:row>2</xdr:row>
                    <xdr:rowOff>0</xdr:rowOff>
                  </from>
                  <to>
                    <xdr:col>7</xdr:col>
                    <xdr:colOff>571500</xdr:colOff>
                    <xdr:row>4</xdr:row>
                    <xdr:rowOff>19050</xdr:rowOff>
                  </to>
                </anchor>
              </controlPr>
            </control>
          </mc:Choice>
        </mc:AlternateContent>
        <mc:AlternateContent xmlns:mc="http://schemas.openxmlformats.org/markup-compatibility/2006">
          <mc:Choice Requires="x14">
            <control shapeId="2122" r:id="rId76" name="filtermanage">
              <controlPr defaultSize="0" print="0" autoFill="0" autoPict="0" macro="[0]!Interface.filter">
                <anchor moveWithCells="1" sizeWithCells="1">
                  <from>
                    <xdr:col>1</xdr:col>
                    <xdr:colOff>14288</xdr:colOff>
                    <xdr:row>299</xdr:row>
                    <xdr:rowOff>9525</xdr:rowOff>
                  </from>
                  <to>
                    <xdr:col>1</xdr:col>
                    <xdr:colOff>1438275</xdr:colOff>
                    <xdr:row>299</xdr:row>
                    <xdr:rowOff>257175</xdr:rowOff>
                  </to>
                </anchor>
              </controlPr>
            </control>
          </mc:Choice>
        </mc:AlternateContent>
        <mc:AlternateContent xmlns:mc="http://schemas.openxmlformats.org/markup-compatibility/2006">
          <mc:Choice Requires="x14">
            <control shapeId="2123" r:id="rId77" name="valuelabelmanage">
              <controlPr defaultSize="0" print="0" autoFill="0" autoPict="0" macro="[0]!Interface.valuelabel">
                <anchor moveWithCells="1" sizeWithCells="1">
                  <from>
                    <xdr:col>2</xdr:col>
                    <xdr:colOff>14288</xdr:colOff>
                    <xdr:row>299</xdr:row>
                    <xdr:rowOff>9525</xdr:rowOff>
                  </from>
                  <to>
                    <xdr:col>2</xdr:col>
                    <xdr:colOff>1433513</xdr:colOff>
                    <xdr:row>299</xdr:row>
                    <xdr:rowOff>257175</xdr:rowOff>
                  </to>
                </anchor>
              </controlPr>
            </control>
          </mc:Choice>
        </mc:AlternateContent>
        <mc:AlternateContent xmlns:mc="http://schemas.openxmlformats.org/markup-compatibility/2006">
          <mc:Choice Requires="x14">
            <control shapeId="2124" r:id="rId78" name="variablemanage">
              <controlPr defaultSize="0" print="0" autoFill="0" autoPict="0" macro="[0]!Interface.variablelabel">
                <anchor moveWithCells="1" sizeWithCells="1">
                  <from>
                    <xdr:col>3</xdr:col>
                    <xdr:colOff>14288</xdr:colOff>
                    <xdr:row>299</xdr:row>
                    <xdr:rowOff>9525</xdr:rowOff>
                  </from>
                  <to>
                    <xdr:col>3</xdr:col>
                    <xdr:colOff>1433513</xdr:colOff>
                    <xdr:row>299</xdr:row>
                    <xdr:rowOff>257175</xdr:rowOff>
                  </to>
                </anchor>
              </controlPr>
            </control>
          </mc:Choice>
        </mc:AlternateContent>
        <mc:AlternateContent xmlns:mc="http://schemas.openxmlformats.org/markup-compatibility/2006">
          <mc:Choice Requires="x14">
            <control shapeId="2125" r:id="rId79" name="atvariable">
              <controlPr defaultSize="0" print="0" autoFill="0" autoPict="0" macro="[0]!Interface.boxvariable">
                <anchor moveWithCells="1" sizeWithCells="1">
                  <from>
                    <xdr:col>4</xdr:col>
                    <xdr:colOff>9525</xdr:colOff>
                    <xdr:row>299</xdr:row>
                    <xdr:rowOff>9525</xdr:rowOff>
                  </from>
                  <to>
                    <xdr:col>5</xdr:col>
                    <xdr:colOff>9525</xdr:colOff>
                    <xdr:row>299</xdr:row>
                    <xdr:rowOff>257175</xdr:rowOff>
                  </to>
                </anchor>
              </controlPr>
            </control>
          </mc:Choice>
        </mc:AlternateContent>
        <mc:AlternateContent xmlns:mc="http://schemas.openxmlformats.org/markup-compatibility/2006">
          <mc:Choice Requires="x14">
            <control shapeId="2126" r:id="rId80" name="creatvariable">
              <controlPr defaultSize="0" autoFill="0" autoPict="0" macro="[0]!Interface.createvariable">
                <anchor>
                  <from>
                    <xdr:col>10</xdr:col>
                    <xdr:colOff>976313</xdr:colOff>
                    <xdr:row>1</xdr:row>
                    <xdr:rowOff>185738</xdr:rowOff>
                  </from>
                  <to>
                    <xdr:col>12</xdr:col>
                    <xdr:colOff>776288</xdr:colOff>
                    <xdr:row>4</xdr:row>
                    <xdr:rowOff>4763</xdr:rowOff>
                  </to>
                </anchor>
              </controlPr>
            </control>
          </mc:Choice>
        </mc:AlternateContent>
        <mc:AlternateContent xmlns:mc="http://schemas.openxmlformats.org/markup-compatibility/2006">
          <mc:Choice Requires="x14">
            <control shapeId="2127" r:id="rId81" name="sheetmanagement">
              <controlPr defaultSize="0" autoFill="0" autoPict="0" macro="[0]!Interface.hadoption">
                <anchor>
                  <from>
                    <xdr:col>13</xdr:col>
                    <xdr:colOff>500063</xdr:colOff>
                    <xdr:row>4</xdr:row>
                    <xdr:rowOff>138113</xdr:rowOff>
                  </from>
                  <to>
                    <xdr:col>15</xdr:col>
                    <xdr:colOff>300038</xdr:colOff>
                    <xdr:row>6</xdr:row>
                    <xdr:rowOff>152400</xdr:rowOff>
                  </to>
                </anchor>
              </controlPr>
            </control>
          </mc:Choice>
        </mc:AlternateContent>
        <mc:AlternateContent xmlns:mc="http://schemas.openxmlformats.org/markup-compatibility/2006">
          <mc:Choice Requires="x14">
            <control shapeId="2128" r:id="rId82" name="dataset">
              <controlPr defaultSize="0" autoFill="0" autoPict="0" macro="[0]!Interface.dataset">
                <anchor>
                  <from>
                    <xdr:col>10</xdr:col>
                    <xdr:colOff>976313</xdr:colOff>
                    <xdr:row>4</xdr:row>
                    <xdr:rowOff>138113</xdr:rowOff>
                  </from>
                  <to>
                    <xdr:col>12</xdr:col>
                    <xdr:colOff>776288</xdr:colOff>
                    <xdr:row>6</xdr:row>
                    <xdr:rowOff>152400</xdr:rowOff>
                  </to>
                </anchor>
              </controlPr>
            </control>
          </mc:Choice>
        </mc:AlternateContent>
        <mc:AlternateContent xmlns:mc="http://schemas.openxmlformats.org/markup-compatibility/2006">
          <mc:Choice Requires="x14">
            <control shapeId="2129" r:id="rId83" name="varijouhou">
              <controlPr defaultSize="0" autoFill="0" autoPict="0" macro="[0]!System.Sheet_Manage">
                <anchor>
                  <from>
                    <xdr:col>13</xdr:col>
                    <xdr:colOff>500063</xdr:colOff>
                    <xdr:row>1</xdr:row>
                    <xdr:rowOff>185738</xdr:rowOff>
                  </from>
                  <to>
                    <xdr:col>15</xdr:col>
                    <xdr:colOff>300038</xdr:colOff>
                    <xdr:row>4</xdr:row>
                    <xdr:rowOff>4763</xdr:rowOff>
                  </to>
                </anchor>
              </controlPr>
            </control>
          </mc:Choice>
        </mc:AlternateContent>
        <mc:AlternateContent xmlns:mc="http://schemas.openxmlformats.org/markup-compatibility/2006">
          <mc:Choice Requires="x14">
            <control shapeId="2130" r:id="rId84" name="mlpromax">
              <controlPr defaultSize="0" autoFill="0" autoPict="0" macro="[0]!Interface.mlpromax">
                <anchor moveWithCells="1" sizeWithCells="1">
                  <from>
                    <xdr:col>2</xdr:col>
                    <xdr:colOff>1343025</xdr:colOff>
                    <xdr:row>27</xdr:row>
                    <xdr:rowOff>176213</xdr:rowOff>
                  </from>
                  <to>
                    <xdr:col>4</xdr:col>
                    <xdr:colOff>781050</xdr:colOff>
                    <xdr:row>29</xdr:row>
                    <xdr:rowOff>109538</xdr:rowOff>
                  </to>
                </anchor>
              </controlPr>
            </control>
          </mc:Choice>
        </mc:AlternateContent>
        <mc:AlternateContent xmlns:mc="http://schemas.openxmlformats.org/markup-compatibility/2006">
          <mc:Choice Requires="x14">
            <control shapeId="2131" r:id="rId85" name="principle">
              <controlPr defaultSize="0" autoFill="0" autoPict="0" macro="[0]!Interface.principal">
                <anchor moveWithCells="1" sizeWithCells="1">
                  <from>
                    <xdr:col>4</xdr:col>
                    <xdr:colOff>1419225</xdr:colOff>
                    <xdr:row>27</xdr:row>
                    <xdr:rowOff>176213</xdr:rowOff>
                  </from>
                  <to>
                    <xdr:col>6</xdr:col>
                    <xdr:colOff>857250</xdr:colOff>
                    <xdr:row>29</xdr:row>
                    <xdr:rowOff>109538</xdr:rowOff>
                  </to>
                </anchor>
              </controlPr>
            </control>
          </mc:Choice>
        </mc:AlternateContent>
        <mc:AlternateContent xmlns:mc="http://schemas.openxmlformats.org/markup-compatibility/2006">
          <mc:Choice Requires="x14">
            <control shapeId="2132" r:id="rId86" name="screeplot">
              <controlPr defaultSize="0" autoFill="0" autoPict="0" macro="[0]!Interface.screeplot">
                <anchor moveWithCells="1" sizeWithCells="1">
                  <from>
                    <xdr:col>4</xdr:col>
                    <xdr:colOff>1419225</xdr:colOff>
                    <xdr:row>31</xdr:row>
                    <xdr:rowOff>14288</xdr:rowOff>
                  </from>
                  <to>
                    <xdr:col>6</xdr:col>
                    <xdr:colOff>857250</xdr:colOff>
                    <xdr:row>32</xdr:row>
                    <xdr:rowOff>23813</xdr:rowOff>
                  </to>
                </anchor>
              </controlPr>
            </control>
          </mc:Choice>
        </mc:AlternateContent>
        <mc:AlternateContent xmlns:mc="http://schemas.openxmlformats.org/markup-compatibility/2006">
          <mc:Choice Requires="x14">
            <control shapeId="2133" r:id="rId87" name="factoroption">
              <controlPr defaultSize="0" autoFill="0" autoPict="0" macro="[0]!Interface.factoroption">
                <anchor moveWithCells="1" sizeWithCells="1">
                  <from>
                    <xdr:col>9</xdr:col>
                    <xdr:colOff>809625</xdr:colOff>
                    <xdr:row>27</xdr:row>
                    <xdr:rowOff>166688</xdr:rowOff>
                  </from>
                  <to>
                    <xdr:col>11</xdr:col>
                    <xdr:colOff>228600</xdr:colOff>
                    <xdr:row>29</xdr:row>
                    <xdr:rowOff>100013</xdr:rowOff>
                  </to>
                </anchor>
              </controlPr>
            </control>
          </mc:Choice>
        </mc:AlternateContent>
        <mc:AlternateContent xmlns:mc="http://schemas.openxmlformats.org/markup-compatibility/2006">
          <mc:Choice Requires="x14">
            <control shapeId="2134" r:id="rId88" name="factorrun">
              <controlPr defaultSize="0" autoFill="0" autoPict="0" macro="[0]!Interface.factorrun">
                <anchor moveWithCells="1" sizeWithCells="1">
                  <from>
                    <xdr:col>11</xdr:col>
                    <xdr:colOff>742950</xdr:colOff>
                    <xdr:row>27</xdr:row>
                    <xdr:rowOff>166688</xdr:rowOff>
                  </from>
                  <to>
                    <xdr:col>13</xdr:col>
                    <xdr:colOff>180975</xdr:colOff>
                    <xdr:row>29</xdr:row>
                    <xdr:rowOff>100013</xdr:rowOff>
                  </to>
                </anchor>
              </controlPr>
            </control>
          </mc:Choice>
        </mc:AlternateContent>
        <mc:AlternateContent xmlns:mc="http://schemas.openxmlformats.org/markup-compatibility/2006">
          <mc:Choice Requires="x14">
            <control shapeId="2135" r:id="rId89" name="factorsave2">
              <controlPr defaultSize="0" autoFill="0" autoPict="0" macro="[0]!Interface.factorvariable">
                <anchor moveWithCells="1" sizeWithCells="1">
                  <from>
                    <xdr:col>0</xdr:col>
                    <xdr:colOff>142875</xdr:colOff>
                    <xdr:row>41</xdr:row>
                    <xdr:rowOff>176213</xdr:rowOff>
                  </from>
                  <to>
                    <xdr:col>1</xdr:col>
                    <xdr:colOff>709613</xdr:colOff>
                    <xdr:row>43</xdr:row>
                    <xdr:rowOff>100013</xdr:rowOff>
                  </to>
                </anchor>
              </controlPr>
            </control>
          </mc:Choice>
        </mc:AlternateContent>
        <mc:AlternateContent xmlns:mc="http://schemas.openxmlformats.org/markup-compatibility/2006">
          <mc:Choice Requires="x14">
            <control shapeId="2136" r:id="rId90" name="rawdata2">
              <controlPr defaultSize="0" autoFill="0" autoPict="0" macro="[0]!Interface.rawdata">
                <anchor>
                  <from>
                    <xdr:col>0</xdr:col>
                    <xdr:colOff>114300</xdr:colOff>
                    <xdr:row>302</xdr:row>
                    <xdr:rowOff>76200</xdr:rowOff>
                  </from>
                  <to>
                    <xdr:col>0</xdr:col>
                    <xdr:colOff>838200</xdr:colOff>
                    <xdr:row>303</xdr:row>
                    <xdr:rowOff>133350</xdr:rowOff>
                  </to>
                </anchor>
              </controlPr>
            </control>
          </mc:Choice>
        </mc:AlternateContent>
        <mc:AlternateContent xmlns:mc="http://schemas.openxmlformats.org/markup-compatibility/2006">
          <mc:Choice Requires="x14">
            <control shapeId="2137" r:id="rId91" name="fplus">
              <controlPr defaultSize="0" autoFill="0" autoPict="0" macro="[0]!Interface.factorplus">
                <anchor>
                  <from>
                    <xdr:col>0</xdr:col>
                    <xdr:colOff>114300</xdr:colOff>
                    <xdr:row>305</xdr:row>
                    <xdr:rowOff>28575</xdr:rowOff>
                  </from>
                  <to>
                    <xdr:col>0</xdr:col>
                    <xdr:colOff>838200</xdr:colOff>
                    <xdr:row>306</xdr:row>
                    <xdr:rowOff>100013</xdr:rowOff>
                  </to>
                </anchor>
              </controlPr>
            </control>
          </mc:Choice>
        </mc:AlternateContent>
        <mc:AlternateContent xmlns:mc="http://schemas.openxmlformats.org/markup-compatibility/2006">
          <mc:Choice Requires="x14">
            <control shapeId="2138" r:id="rId92" name="fminus">
              <controlPr defaultSize="0" autoFill="0" autoPict="0" macro="[0]!Interface.factorminus">
                <anchor>
                  <from>
                    <xdr:col>0</xdr:col>
                    <xdr:colOff>114300</xdr:colOff>
                    <xdr:row>307</xdr:row>
                    <xdr:rowOff>100013</xdr:rowOff>
                  </from>
                  <to>
                    <xdr:col>0</xdr:col>
                    <xdr:colOff>838200</xdr:colOff>
                    <xdr:row>308</xdr:row>
                    <xdr:rowOff>157163</xdr:rowOff>
                  </to>
                </anchor>
              </controlPr>
            </control>
          </mc:Choice>
        </mc:AlternateContent>
        <mc:AlternateContent xmlns:mc="http://schemas.openxmlformats.org/markup-compatibility/2006">
          <mc:Choice Requires="x14">
            <control shapeId="2139" r:id="rId93" name="freepara">
              <controlPr defaultSize="0" autoFill="0" autoPict="0" macro="[0]!Interface.freepara">
                <anchor>
                  <from>
                    <xdr:col>2</xdr:col>
                    <xdr:colOff>109538</xdr:colOff>
                    <xdr:row>299</xdr:row>
                    <xdr:rowOff>214313</xdr:rowOff>
                  </from>
                  <to>
                    <xdr:col>3</xdr:col>
                    <xdr:colOff>1071563</xdr:colOff>
                    <xdr:row>301</xdr:row>
                    <xdr:rowOff>142875</xdr:rowOff>
                  </to>
                </anchor>
              </controlPr>
            </control>
          </mc:Choice>
        </mc:AlternateContent>
        <mc:AlternateContent xmlns:mc="http://schemas.openxmlformats.org/markup-compatibility/2006">
          <mc:Choice Requires="x14">
            <control shapeId="2140" r:id="rId94" name="freecov">
              <controlPr defaultSize="0" autoFill="0" autoPict="0" macro="[0]!Interface.freecov">
                <anchor>
                  <from>
                    <xdr:col>4</xdr:col>
                    <xdr:colOff>195263</xdr:colOff>
                    <xdr:row>299</xdr:row>
                    <xdr:rowOff>214313</xdr:rowOff>
                  </from>
                  <to>
                    <xdr:col>5</xdr:col>
                    <xdr:colOff>1181100</xdr:colOff>
                    <xdr:row>301</xdr:row>
                    <xdr:rowOff>142875</xdr:rowOff>
                  </to>
                </anchor>
              </controlPr>
            </control>
          </mc:Choice>
        </mc:AlternateContent>
        <mc:AlternateContent xmlns:mc="http://schemas.openxmlformats.org/markup-compatibility/2006">
          <mc:Choice Requires="x14">
            <control shapeId="2141" r:id="rId95" name="modelcheck">
              <controlPr defaultSize="0" autoFill="0" autoPict="0" macro="[0]!Interface.modelcheck">
                <anchor>
                  <from>
                    <xdr:col>9</xdr:col>
                    <xdr:colOff>128588</xdr:colOff>
                    <xdr:row>299</xdr:row>
                    <xdr:rowOff>204788</xdr:rowOff>
                  </from>
                  <to>
                    <xdr:col>10</xdr:col>
                    <xdr:colOff>1109663</xdr:colOff>
                    <xdr:row>301</xdr:row>
                    <xdr:rowOff>133350</xdr:rowOff>
                  </to>
                </anchor>
              </controlPr>
            </control>
          </mc:Choice>
        </mc:AlternateContent>
        <mc:AlternateContent xmlns:mc="http://schemas.openxmlformats.org/markup-compatibility/2006">
          <mc:Choice Requires="x14">
            <control shapeId="2142" r:id="rId96" name="semrun">
              <controlPr defaultSize="0" autoFill="0" autoPict="0" macro="[0]!Interface.factorrun">
                <anchor>
                  <from>
                    <xdr:col>11</xdr:col>
                    <xdr:colOff>128588</xdr:colOff>
                    <xdr:row>299</xdr:row>
                    <xdr:rowOff>204788</xdr:rowOff>
                  </from>
                  <to>
                    <xdr:col>12</xdr:col>
                    <xdr:colOff>1090613</xdr:colOff>
                    <xdr:row>301</xdr:row>
                    <xdr:rowOff>133350</xdr:rowOff>
                  </to>
                </anchor>
              </controlPr>
            </control>
          </mc:Choice>
        </mc:AlternateContent>
        <mc:AlternateContent xmlns:mc="http://schemas.openxmlformats.org/markup-compatibility/2006">
          <mc:Choice Requires="x14">
            <control shapeId="2143" r:id="rId97" name="redraw">
              <controlPr defaultSize="0" autoFill="0" autoPict="0" macro="[0]!Interface.redrawpath">
                <anchor>
                  <from>
                    <xdr:col>6</xdr:col>
                    <xdr:colOff>981075</xdr:colOff>
                    <xdr:row>299</xdr:row>
                    <xdr:rowOff>204788</xdr:rowOff>
                  </from>
                  <to>
                    <xdr:col>8</xdr:col>
                    <xdr:colOff>500063</xdr:colOff>
                    <xdr:row>301</xdr:row>
                    <xdr:rowOff>133350</xdr:rowOff>
                  </to>
                </anchor>
              </controlPr>
            </control>
          </mc:Choice>
        </mc:AlternateContent>
        <mc:AlternateContent xmlns:mc="http://schemas.openxmlformats.org/markup-compatibility/2006">
          <mc:Choice Requires="x14">
            <control shapeId="2144" r:id="rId98" name="dependent">
              <controlPr defaultSize="0" autoFill="0" autoPict="0" macro="[0]!Interface.dependent">
                <anchor moveWithCells="1" sizeWithCells="1">
                  <from>
                    <xdr:col>2</xdr:col>
                    <xdr:colOff>161925</xdr:colOff>
                    <xdr:row>302</xdr:row>
                    <xdr:rowOff>147638</xdr:rowOff>
                  </from>
                  <to>
                    <xdr:col>3</xdr:col>
                    <xdr:colOff>1143000</xdr:colOff>
                    <xdr:row>304</xdr:row>
                    <xdr:rowOff>152400</xdr:rowOff>
                  </to>
                </anchor>
              </controlPr>
            </control>
          </mc:Choice>
        </mc:AlternateContent>
        <mc:AlternateContent xmlns:mc="http://schemas.openxmlformats.org/markup-compatibility/2006">
          <mc:Choice Requires="x14">
            <control shapeId="2145" r:id="rId99" name="maineffect">
              <controlPr defaultSize="0" autoFill="0" autoPict="0" macro="[0]!Interface.maineffect">
                <anchor moveWithCells="1" sizeWithCells="1">
                  <from>
                    <xdr:col>4</xdr:col>
                    <xdr:colOff>361950</xdr:colOff>
                    <xdr:row>302</xdr:row>
                    <xdr:rowOff>147638</xdr:rowOff>
                  </from>
                  <to>
                    <xdr:col>5</xdr:col>
                    <xdr:colOff>1347788</xdr:colOff>
                    <xdr:row>304</xdr:row>
                    <xdr:rowOff>152400</xdr:rowOff>
                  </to>
                </anchor>
              </controlPr>
            </control>
          </mc:Choice>
        </mc:AlternateContent>
        <mc:AlternateContent xmlns:mc="http://schemas.openxmlformats.org/markup-compatibility/2006">
          <mc:Choice Requires="x14">
            <control shapeId="2146" r:id="rId100" name="interaction">
              <controlPr defaultSize="0" autoFill="0" autoPict="0" macro="[0]!Interface.interaction">
                <anchor moveWithCells="1">
                  <from>
                    <xdr:col>6</xdr:col>
                    <xdr:colOff>585788</xdr:colOff>
                    <xdr:row>302</xdr:row>
                    <xdr:rowOff>138113</xdr:rowOff>
                  </from>
                  <to>
                    <xdr:col>8</xdr:col>
                    <xdr:colOff>123825</xdr:colOff>
                    <xdr:row>304</xdr:row>
                    <xdr:rowOff>152400</xdr:rowOff>
                  </to>
                </anchor>
              </controlPr>
            </control>
          </mc:Choice>
        </mc:AlternateContent>
        <mc:AlternateContent xmlns:mc="http://schemas.openxmlformats.org/markup-compatibility/2006">
          <mc:Choice Requires="x14">
            <control shapeId="2147" r:id="rId101" name="regoption">
              <controlPr defaultSize="0" autoFill="0" autoPict="0" macro="[0]!Interface.regoption">
                <anchor moveWithCells="1" sizeWithCells="1">
                  <from>
                    <xdr:col>9</xdr:col>
                    <xdr:colOff>23813</xdr:colOff>
                    <xdr:row>302</xdr:row>
                    <xdr:rowOff>138113</xdr:rowOff>
                  </from>
                  <to>
                    <xdr:col>10</xdr:col>
                    <xdr:colOff>1009650</xdr:colOff>
                    <xdr:row>304</xdr:row>
                    <xdr:rowOff>152400</xdr:rowOff>
                  </to>
                </anchor>
              </controlPr>
            </control>
          </mc:Choice>
        </mc:AlternateContent>
        <mc:AlternateContent xmlns:mc="http://schemas.openxmlformats.org/markup-compatibility/2006">
          <mc:Choice Requires="x14">
            <control shapeId="2148" r:id="rId102" name="regrun">
              <controlPr defaultSize="0" autoFill="0" autoPict="0" macro="[0]!Interface.regrun">
                <anchor moveWithCells="1" sizeWithCells="1">
                  <from>
                    <xdr:col>11</xdr:col>
                    <xdr:colOff>76200</xdr:colOff>
                    <xdr:row>302</xdr:row>
                    <xdr:rowOff>138113</xdr:rowOff>
                  </from>
                  <to>
                    <xdr:col>12</xdr:col>
                    <xdr:colOff>1038225</xdr:colOff>
                    <xdr:row>304</xdr:row>
                    <xdr:rowOff>152400</xdr:rowOff>
                  </to>
                </anchor>
              </controlPr>
            </control>
          </mc:Choice>
        </mc:AlternateContent>
        <mc:AlternateContent xmlns:mc="http://schemas.openxmlformats.org/markup-compatibility/2006">
          <mc:Choice Requires="x14">
            <control shapeId="2149" r:id="rId103" name="slice">
              <controlPr defaultSize="0" autoFill="0" autoPict="0" macro="[0]!Interface.slice">
                <anchor moveWithCells="1">
                  <from>
                    <xdr:col>11</xdr:col>
                    <xdr:colOff>776288</xdr:colOff>
                    <xdr:row>302</xdr:row>
                    <xdr:rowOff>71438</xdr:rowOff>
                  </from>
                  <to>
                    <xdr:col>13</xdr:col>
                    <xdr:colOff>80963</xdr:colOff>
                    <xdr:row>304</xdr:row>
                    <xdr:rowOff>42863</xdr:rowOff>
                  </to>
                </anchor>
              </controlPr>
            </control>
          </mc:Choice>
        </mc:AlternateContent>
        <mc:AlternateContent xmlns:mc="http://schemas.openxmlformats.org/markup-compatibility/2006">
          <mc:Choice Requires="x14">
            <control shapeId="2150" r:id="rId104" name="cellmean">
              <controlPr defaultSize="0" autoFill="0" autoPict="0" macro="[0]!Interface.cellmean">
                <anchor moveWithCells="1" sizeWithCells="1">
                  <from>
                    <xdr:col>13</xdr:col>
                    <xdr:colOff>747713</xdr:colOff>
                    <xdr:row>302</xdr:row>
                    <xdr:rowOff>71438</xdr:rowOff>
                  </from>
                  <to>
                    <xdr:col>14</xdr:col>
                    <xdr:colOff>1419225</xdr:colOff>
                    <xdr:row>304</xdr:row>
                    <xdr:rowOff>42863</xdr:rowOff>
                  </to>
                </anchor>
              </controlPr>
            </control>
          </mc:Choice>
        </mc:AlternateContent>
        <mc:AlternateContent xmlns:mc="http://schemas.openxmlformats.org/markup-compatibility/2006">
          <mc:Choice Requires="x14">
            <control shapeId="2151" r:id="rId105" name="modelsave">
              <controlPr defaultSize="0" autoFill="0" autoPict="0" macro="[0]!Interface.modelvariable">
                <anchor moveWithCells="1" sizeWithCells="1">
                  <from>
                    <xdr:col>7</xdr:col>
                    <xdr:colOff>542925</xdr:colOff>
                    <xdr:row>305</xdr:row>
                    <xdr:rowOff>80963</xdr:rowOff>
                  </from>
                  <to>
                    <xdr:col>8</xdr:col>
                    <xdr:colOff>528638</xdr:colOff>
                    <xdr:row>307</xdr:row>
                    <xdr:rowOff>42863</xdr:rowOff>
                  </to>
                </anchor>
              </controlPr>
            </control>
          </mc:Choice>
        </mc:AlternateContent>
        <mc:AlternateContent xmlns:mc="http://schemas.openxmlformats.org/markup-compatibility/2006">
          <mc:Choice Requires="x14">
            <control shapeId="2152" r:id="rId106" name="linkdist">
              <controlPr defaultSize="0" autoFill="0" autoPict="0" macro="[0]!Interface.linkdist">
                <anchor moveWithCells="1" sizeWithCells="1">
                  <from>
                    <xdr:col>13</xdr:col>
                    <xdr:colOff>690563</xdr:colOff>
                    <xdr:row>302</xdr:row>
                    <xdr:rowOff>71438</xdr:rowOff>
                  </from>
                  <to>
                    <xdr:col>15</xdr:col>
                    <xdr:colOff>14288</xdr:colOff>
                    <xdr:row>304</xdr:row>
                    <xdr:rowOff>42863</xdr:rowOff>
                  </to>
                </anchor>
              </controlPr>
            </control>
          </mc:Choice>
        </mc:AlternateContent>
        <mc:AlternateContent xmlns:mc="http://schemas.openxmlformats.org/markup-compatibility/2006">
          <mc:Choice Requires="x14">
            <control shapeId="2153" r:id="rId107" name="swoption">
              <controlPr defaultSize="0" autoFill="0" autoPict="0" macro="[0]!Interface.swoption">
                <anchor moveWithCells="1" sizeWithCells="1">
                  <from>
                    <xdr:col>13</xdr:col>
                    <xdr:colOff>671513</xdr:colOff>
                    <xdr:row>302</xdr:row>
                    <xdr:rowOff>71438</xdr:rowOff>
                  </from>
                  <to>
                    <xdr:col>14</xdr:col>
                    <xdr:colOff>1438275</xdr:colOff>
                    <xdr:row>304</xdr:row>
                    <xdr:rowOff>42863</xdr:rowOff>
                  </to>
                </anchor>
              </controlPr>
            </control>
          </mc:Choice>
        </mc:AlternateContent>
        <mc:AlternateContent xmlns:mc="http://schemas.openxmlformats.org/markup-compatibility/2006">
          <mc:Choice Requires="x14">
            <control shapeId="2154" r:id="rId108" name="had2glmmoption">
              <controlPr defaultSize="0" autoFill="0" autoPict="0" macro="[0]!Interface.had2glimmixoption">
                <anchor moveWithCells="1" sizeWithCells="1">
                  <from>
                    <xdr:col>11</xdr:col>
                    <xdr:colOff>985838</xdr:colOff>
                    <xdr:row>302</xdr:row>
                    <xdr:rowOff>61913</xdr:rowOff>
                  </from>
                  <to>
                    <xdr:col>13</xdr:col>
                    <xdr:colOff>747713</xdr:colOff>
                    <xdr:row>304</xdr:row>
                    <xdr:rowOff>4763</xdr:rowOff>
                  </to>
                </anchor>
              </controlPr>
            </control>
          </mc:Choice>
        </mc:AlternateContent>
        <mc:AlternateContent xmlns:mc="http://schemas.openxmlformats.org/markup-compatibility/2006">
          <mc:Choice Requires="x14">
            <control shapeId="2155" r:id="rId109" name="glmmstanoption">
              <controlPr defaultSize="0" autoFill="0" autoPict="0" macro="[0]!Interface.glmmstanoption">
                <anchor moveWithCells="1" sizeWithCells="1">
                  <from>
                    <xdr:col>13</xdr:col>
                    <xdr:colOff>690563</xdr:colOff>
                    <xdr:row>302</xdr:row>
                    <xdr:rowOff>71438</xdr:rowOff>
                  </from>
                  <to>
                    <xdr:col>15</xdr:col>
                    <xdr:colOff>533400</xdr:colOff>
                    <xdr:row>304</xdr:row>
                    <xdr:rowOff>52388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0B976-19AC-469B-B94B-7547F4D1AA0B}">
  <sheetPr codeName="Sheet3"/>
  <dimension ref="A1:AI714"/>
  <sheetViews>
    <sheetView workbookViewId="0"/>
  </sheetViews>
  <sheetFormatPr defaultRowHeight="15" customHeight="1"/>
  <cols>
    <col min="1" max="1" width="28.125" customWidth="1"/>
  </cols>
  <sheetData>
    <row r="1" spans="1:35" ht="15" customHeight="1">
      <c r="A1" t="s">
        <v>0</v>
      </c>
      <c r="I1" t="s">
        <v>1</v>
      </c>
      <c r="J1" t="s">
        <v>2</v>
      </c>
      <c r="K1" t="s">
        <v>3</v>
      </c>
      <c r="L1" t="s">
        <v>4</v>
      </c>
      <c r="M1" t="s">
        <v>5</v>
      </c>
      <c r="N1" t="s">
        <v>6</v>
      </c>
      <c r="O1" t="s">
        <v>7</v>
      </c>
      <c r="P1" t="s">
        <v>8</v>
      </c>
      <c r="Q1" t="s">
        <v>9</v>
      </c>
      <c r="R1" t="s">
        <v>10</v>
      </c>
      <c r="S1" t="s">
        <v>11</v>
      </c>
      <c r="T1" t="s">
        <v>12</v>
      </c>
      <c r="U1" t="s">
        <v>13</v>
      </c>
      <c r="X1" t="s">
        <v>14</v>
      </c>
      <c r="Y1" t="s">
        <v>15</v>
      </c>
      <c r="Z1" t="s">
        <v>16</v>
      </c>
      <c r="AA1" t="s">
        <v>17</v>
      </c>
      <c r="AB1" t="s">
        <v>18</v>
      </c>
      <c r="AC1" t="s">
        <v>19</v>
      </c>
      <c r="AD1" t="s">
        <v>20</v>
      </c>
      <c r="AE1" t="s">
        <v>21</v>
      </c>
      <c r="AF1" t="s">
        <v>22</v>
      </c>
      <c r="AG1" t="s">
        <v>23</v>
      </c>
    </row>
    <row r="2" spans="1:35" ht="15" customHeight="1">
      <c r="I2" t="s">
        <v>8085</v>
      </c>
      <c r="M2" t="s">
        <v>8085</v>
      </c>
      <c r="O2" t="s">
        <v>24</v>
      </c>
      <c r="X2" t="s">
        <v>25</v>
      </c>
      <c r="Y2" s="1" t="s">
        <v>26</v>
      </c>
      <c r="Z2">
        <v>12.6</v>
      </c>
      <c r="AA2">
        <v>72.599999999999994</v>
      </c>
      <c r="AB2">
        <v>51</v>
      </c>
      <c r="AC2">
        <v>38.4</v>
      </c>
      <c r="AD2" t="s">
        <v>27</v>
      </c>
      <c r="AE2" s="2"/>
      <c r="AF2" s="2">
        <v>1</v>
      </c>
      <c r="AG2" t="s">
        <v>28</v>
      </c>
      <c r="AI2" t="s">
        <v>29</v>
      </c>
    </row>
    <row r="3" spans="1:35" ht="15" customHeight="1">
      <c r="A3" t="s">
        <v>30</v>
      </c>
      <c r="B3">
        <v>0</v>
      </c>
      <c r="C3" t="s">
        <v>31</v>
      </c>
      <c r="I3" t="s">
        <v>8247</v>
      </c>
      <c r="M3" t="s">
        <v>8247</v>
      </c>
      <c r="O3" t="s">
        <v>32</v>
      </c>
      <c r="X3" t="s">
        <v>33</v>
      </c>
      <c r="Y3" s="1" t="s">
        <v>34</v>
      </c>
      <c r="Z3">
        <v>12.6</v>
      </c>
      <c r="AA3">
        <v>165.6</v>
      </c>
      <c r="AB3">
        <v>51</v>
      </c>
      <c r="AC3">
        <v>41.4</v>
      </c>
      <c r="AD3" t="s">
        <v>35</v>
      </c>
      <c r="AE3" s="2"/>
      <c r="AF3">
        <v>1</v>
      </c>
      <c r="AG3" t="s">
        <v>28</v>
      </c>
      <c r="AI3" t="s">
        <v>29</v>
      </c>
    </row>
    <row r="4" spans="1:35" ht="15" customHeight="1">
      <c r="A4" t="s">
        <v>36</v>
      </c>
      <c r="B4">
        <v>2</v>
      </c>
      <c r="C4" t="s">
        <v>37</v>
      </c>
      <c r="I4" t="s">
        <v>8248</v>
      </c>
      <c r="M4" t="s">
        <v>8248</v>
      </c>
      <c r="O4" t="s">
        <v>38</v>
      </c>
      <c r="X4" t="s">
        <v>39</v>
      </c>
      <c r="Y4" s="1" t="s">
        <v>40</v>
      </c>
      <c r="Z4">
        <v>12.6</v>
      </c>
      <c r="AA4">
        <v>27.6</v>
      </c>
      <c r="AB4">
        <v>51</v>
      </c>
      <c r="AC4">
        <v>38.4</v>
      </c>
      <c r="AD4" t="s">
        <v>41</v>
      </c>
      <c r="AE4" s="2"/>
      <c r="AF4">
        <v>1</v>
      </c>
      <c r="AG4" t="s">
        <v>28</v>
      </c>
      <c r="AI4" t="s">
        <v>29</v>
      </c>
    </row>
    <row r="5" spans="1:35" ht="15" customHeight="1">
      <c r="A5" t="s">
        <v>42</v>
      </c>
      <c r="I5" t="s">
        <v>8249</v>
      </c>
      <c r="L5" t="s">
        <v>8176</v>
      </c>
      <c r="M5" t="s">
        <v>8249</v>
      </c>
      <c r="O5" t="s">
        <v>43</v>
      </c>
      <c r="X5" t="s">
        <v>44</v>
      </c>
      <c r="Y5" s="1" t="s">
        <v>45</v>
      </c>
      <c r="Z5">
        <v>12</v>
      </c>
      <c r="AA5">
        <v>219.6</v>
      </c>
      <c r="AB5">
        <v>51.6</v>
      </c>
      <c r="AC5">
        <v>41.4</v>
      </c>
      <c r="AD5" t="s">
        <v>46</v>
      </c>
      <c r="AE5" s="2"/>
      <c r="AF5">
        <v>1</v>
      </c>
      <c r="AG5" t="s">
        <v>28</v>
      </c>
      <c r="AI5" t="s">
        <v>29</v>
      </c>
    </row>
    <row r="6" spans="1:35" ht="15" customHeight="1">
      <c r="A6" t="s">
        <v>47</v>
      </c>
      <c r="B6">
        <v>254</v>
      </c>
      <c r="I6" t="s">
        <v>8250</v>
      </c>
      <c r="M6" t="s">
        <v>8251</v>
      </c>
      <c r="X6" s="1" t="s">
        <v>48</v>
      </c>
      <c r="Y6" s="1" t="s">
        <v>49</v>
      </c>
      <c r="Z6">
        <v>12</v>
      </c>
      <c r="AA6">
        <v>358.8</v>
      </c>
      <c r="AB6">
        <v>51.6</v>
      </c>
      <c r="AC6">
        <v>37.799999999999997</v>
      </c>
      <c r="AD6" t="s">
        <v>50</v>
      </c>
      <c r="AE6" s="2"/>
      <c r="AF6">
        <v>1</v>
      </c>
      <c r="AG6" t="s">
        <v>28</v>
      </c>
      <c r="AI6" t="s">
        <v>29</v>
      </c>
    </row>
    <row r="7" spans="1:35" ht="15" customHeight="1">
      <c r="A7" t="s">
        <v>51</v>
      </c>
      <c r="B7">
        <v>100</v>
      </c>
      <c r="I7" t="s">
        <v>8252</v>
      </c>
      <c r="M7" t="s">
        <v>8253</v>
      </c>
      <c r="X7" t="s">
        <v>52</v>
      </c>
      <c r="Y7" t="s">
        <v>53</v>
      </c>
      <c r="Z7">
        <v>12</v>
      </c>
      <c r="AA7">
        <v>305.39999999999998</v>
      </c>
      <c r="AB7">
        <v>51.6</v>
      </c>
      <c r="AC7">
        <v>36.6</v>
      </c>
      <c r="AD7" t="s">
        <v>54</v>
      </c>
      <c r="AE7" s="2"/>
      <c r="AF7">
        <v>1</v>
      </c>
      <c r="AG7" t="s">
        <v>28</v>
      </c>
      <c r="AI7" t="s">
        <v>29</v>
      </c>
    </row>
    <row r="8" spans="1:35" ht="15" customHeight="1">
      <c r="A8" t="s">
        <v>55</v>
      </c>
      <c r="B8">
        <v>2</v>
      </c>
      <c r="C8" t="s">
        <v>56</v>
      </c>
      <c r="I8" t="s">
        <v>8254</v>
      </c>
      <c r="M8" t="s">
        <v>8255</v>
      </c>
      <c r="X8" t="s">
        <v>57</v>
      </c>
      <c r="Y8" t="s">
        <v>58</v>
      </c>
      <c r="Z8">
        <v>486.6</v>
      </c>
      <c r="AA8">
        <v>26.4</v>
      </c>
      <c r="AB8">
        <v>91.8</v>
      </c>
      <c r="AC8">
        <v>75.599999999999994</v>
      </c>
      <c r="AE8" s="2"/>
      <c r="AF8">
        <v>2</v>
      </c>
      <c r="AG8" t="s">
        <v>59</v>
      </c>
      <c r="AI8" t="s">
        <v>60</v>
      </c>
    </row>
    <row r="9" spans="1:35" ht="15" customHeight="1">
      <c r="A9" t="s">
        <v>61</v>
      </c>
      <c r="B9">
        <v>1</v>
      </c>
      <c r="C9" t="s">
        <v>62</v>
      </c>
      <c r="I9" t="s">
        <v>8256</v>
      </c>
      <c r="M9" t="s">
        <v>8257</v>
      </c>
      <c r="X9" t="s">
        <v>63</v>
      </c>
      <c r="Y9" t="s">
        <v>64</v>
      </c>
      <c r="Z9">
        <v>361.8</v>
      </c>
      <c r="AA9">
        <v>589.79999999999995</v>
      </c>
      <c r="AB9">
        <v>408</v>
      </c>
      <c r="AC9">
        <v>31.2</v>
      </c>
      <c r="AE9" s="2"/>
      <c r="AF9">
        <v>2</v>
      </c>
      <c r="AG9" t="s">
        <v>59</v>
      </c>
      <c r="AI9" t="s">
        <v>60</v>
      </c>
    </row>
    <row r="10" spans="1:35" ht="15" customHeight="1">
      <c r="A10" t="s">
        <v>65</v>
      </c>
      <c r="B10" t="s">
        <v>66</v>
      </c>
      <c r="I10" t="s">
        <v>8258</v>
      </c>
      <c r="M10" t="s">
        <v>8259</v>
      </c>
      <c r="X10" t="s">
        <v>67</v>
      </c>
      <c r="Y10" t="s">
        <v>68</v>
      </c>
      <c r="Z10">
        <v>361.8</v>
      </c>
      <c r="AA10">
        <v>624.6</v>
      </c>
      <c r="AB10">
        <v>238.8</v>
      </c>
      <c r="AC10">
        <v>31.2</v>
      </c>
      <c r="AE10" s="2"/>
      <c r="AF10">
        <v>2</v>
      </c>
      <c r="AG10" t="s">
        <v>59</v>
      </c>
      <c r="AI10" t="s">
        <v>60</v>
      </c>
    </row>
    <row r="11" spans="1:35" ht="15" customHeight="1">
      <c r="A11" t="s">
        <v>69</v>
      </c>
      <c r="B11">
        <v>0</v>
      </c>
      <c r="C11" t="s">
        <v>70</v>
      </c>
      <c r="I11" t="s">
        <v>8260</v>
      </c>
      <c r="M11" t="s">
        <v>8261</v>
      </c>
      <c r="X11" t="s">
        <v>71</v>
      </c>
      <c r="Y11" t="s">
        <v>72</v>
      </c>
      <c r="Z11">
        <v>363</v>
      </c>
      <c r="AA11">
        <v>741.6</v>
      </c>
      <c r="AB11">
        <v>385.8</v>
      </c>
      <c r="AC11">
        <v>25.8</v>
      </c>
      <c r="AE11" s="2"/>
      <c r="AF11">
        <v>2</v>
      </c>
      <c r="AG11" t="s">
        <v>59</v>
      </c>
      <c r="AI11" t="s">
        <v>60</v>
      </c>
    </row>
    <row r="12" spans="1:35" ht="15" customHeight="1">
      <c r="A12" t="s">
        <v>73</v>
      </c>
      <c r="B12">
        <v>90</v>
      </c>
      <c r="I12" t="s">
        <v>8262</v>
      </c>
      <c r="M12" t="s">
        <v>8263</v>
      </c>
      <c r="X12" t="s">
        <v>74</v>
      </c>
      <c r="Y12" t="s">
        <v>75</v>
      </c>
      <c r="Z12">
        <v>185.4</v>
      </c>
      <c r="AA12">
        <v>855.6</v>
      </c>
      <c r="AB12">
        <v>441.6</v>
      </c>
      <c r="AC12">
        <v>33.6</v>
      </c>
      <c r="AE12" s="2"/>
      <c r="AF12">
        <v>1</v>
      </c>
      <c r="AG12" t="s">
        <v>59</v>
      </c>
      <c r="AI12" t="s">
        <v>60</v>
      </c>
    </row>
    <row r="13" spans="1:35" ht="15" customHeight="1">
      <c r="A13" t="s">
        <v>76</v>
      </c>
      <c r="B13">
        <v>1</v>
      </c>
      <c r="I13" t="s">
        <v>8264</v>
      </c>
      <c r="M13" t="s">
        <v>8265</v>
      </c>
      <c r="X13" t="s">
        <v>77</v>
      </c>
      <c r="Y13" t="s">
        <v>78</v>
      </c>
      <c r="Z13">
        <v>858.6</v>
      </c>
      <c r="AA13">
        <v>846</v>
      </c>
      <c r="AB13">
        <v>406.2</v>
      </c>
      <c r="AC13">
        <v>30</v>
      </c>
      <c r="AE13" s="2"/>
      <c r="AF13">
        <v>2</v>
      </c>
      <c r="AG13" t="s">
        <v>59</v>
      </c>
      <c r="AI13" t="s">
        <v>60</v>
      </c>
    </row>
    <row r="14" spans="1:35" ht="15" customHeight="1">
      <c r="A14" t="s">
        <v>79</v>
      </c>
      <c r="B14">
        <v>8</v>
      </c>
      <c r="I14" t="s">
        <v>8266</v>
      </c>
      <c r="M14" t="s">
        <v>8267</v>
      </c>
      <c r="X14" t="s">
        <v>80</v>
      </c>
      <c r="Y14" t="s">
        <v>81</v>
      </c>
      <c r="Z14">
        <v>495.6</v>
      </c>
      <c r="AA14">
        <v>33</v>
      </c>
      <c r="AB14">
        <v>69</v>
      </c>
      <c r="AC14">
        <v>21.6</v>
      </c>
      <c r="AD14" t="s">
        <v>82</v>
      </c>
      <c r="AE14" s="2" t="s">
        <v>83</v>
      </c>
      <c r="AF14">
        <v>2</v>
      </c>
      <c r="AG14" t="s">
        <v>84</v>
      </c>
      <c r="AH14">
        <v>1</v>
      </c>
      <c r="AI14" t="s">
        <v>60</v>
      </c>
    </row>
    <row r="15" spans="1:35" ht="15" customHeight="1">
      <c r="A15" t="s">
        <v>85</v>
      </c>
      <c r="B15">
        <v>1</v>
      </c>
      <c r="I15" t="s">
        <v>8268</v>
      </c>
      <c r="M15" t="s">
        <v>8269</v>
      </c>
      <c r="X15" t="s">
        <v>86</v>
      </c>
      <c r="Y15" s="1" t="s">
        <v>87</v>
      </c>
      <c r="Z15" s="1">
        <v>495.6</v>
      </c>
      <c r="AA15">
        <v>53.4</v>
      </c>
      <c r="AB15">
        <v>69</v>
      </c>
      <c r="AC15">
        <v>22.2</v>
      </c>
      <c r="AD15" t="s">
        <v>88</v>
      </c>
      <c r="AE15" s="2" t="s">
        <v>83</v>
      </c>
      <c r="AF15">
        <v>2</v>
      </c>
      <c r="AG15" t="s">
        <v>84</v>
      </c>
      <c r="AH15">
        <v>-4146</v>
      </c>
      <c r="AI15" t="s">
        <v>60</v>
      </c>
    </row>
    <row r="16" spans="1:35" ht="15" customHeight="1">
      <c r="A16" t="s">
        <v>89</v>
      </c>
      <c r="I16" t="s">
        <v>8270</v>
      </c>
      <c r="M16" t="s">
        <v>8271</v>
      </c>
      <c r="X16" t="s">
        <v>90</v>
      </c>
      <c r="Y16" t="s">
        <v>91</v>
      </c>
      <c r="Z16">
        <v>495.6</v>
      </c>
      <c r="AA16">
        <v>74.400000000000006</v>
      </c>
      <c r="AB16">
        <v>69</v>
      </c>
      <c r="AC16">
        <v>21.6</v>
      </c>
      <c r="AD16" t="s">
        <v>92</v>
      </c>
      <c r="AE16" s="2" t="s">
        <v>83</v>
      </c>
      <c r="AF16">
        <v>2</v>
      </c>
      <c r="AG16" t="s">
        <v>84</v>
      </c>
      <c r="AH16">
        <v>-4146</v>
      </c>
      <c r="AI16" t="s">
        <v>60</v>
      </c>
    </row>
    <row r="17" spans="1:35" ht="15" customHeight="1">
      <c r="A17" t="s">
        <v>93</v>
      </c>
      <c r="B17">
        <v>0</v>
      </c>
      <c r="I17" t="s">
        <v>8272</v>
      </c>
      <c r="M17" t="s">
        <v>8273</v>
      </c>
      <c r="X17" t="s">
        <v>94</v>
      </c>
      <c r="Y17" t="s">
        <v>95</v>
      </c>
      <c r="Z17">
        <v>369</v>
      </c>
      <c r="AA17">
        <v>595.20000000000005</v>
      </c>
      <c r="AB17">
        <v>65.400000000000006</v>
      </c>
      <c r="AC17">
        <v>24</v>
      </c>
      <c r="AD17" t="s">
        <v>96</v>
      </c>
      <c r="AE17" s="2" t="s">
        <v>97</v>
      </c>
      <c r="AF17">
        <v>2</v>
      </c>
      <c r="AG17" t="s">
        <v>84</v>
      </c>
      <c r="AH17">
        <v>1</v>
      </c>
      <c r="AI17" t="s">
        <v>60</v>
      </c>
    </row>
    <row r="18" spans="1:35" ht="15" customHeight="1">
      <c r="A18" t="s">
        <v>98</v>
      </c>
      <c r="B18">
        <v>0</v>
      </c>
      <c r="I18" t="s">
        <v>8274</v>
      </c>
      <c r="M18" t="s">
        <v>8275</v>
      </c>
      <c r="X18" t="s">
        <v>99</v>
      </c>
      <c r="Y18" t="s">
        <v>100</v>
      </c>
      <c r="Z18">
        <v>441</v>
      </c>
      <c r="AA18">
        <v>595.20000000000005</v>
      </c>
      <c r="AB18">
        <v>76.8</v>
      </c>
      <c r="AC18">
        <v>24</v>
      </c>
      <c r="AD18" t="s">
        <v>96</v>
      </c>
      <c r="AE18" s="2" t="s">
        <v>97</v>
      </c>
      <c r="AF18">
        <v>2</v>
      </c>
      <c r="AG18" t="s">
        <v>84</v>
      </c>
      <c r="AH18">
        <v>-4146</v>
      </c>
      <c r="AI18" t="s">
        <v>60</v>
      </c>
    </row>
    <row r="19" spans="1:35" ht="15" customHeight="1">
      <c r="A19" t="s">
        <v>101</v>
      </c>
      <c r="B19">
        <v>1</v>
      </c>
      <c r="C19" t="s">
        <v>102</v>
      </c>
      <c r="I19" t="s">
        <v>8276</v>
      </c>
      <c r="M19" t="s">
        <v>8277</v>
      </c>
      <c r="X19" t="s">
        <v>103</v>
      </c>
      <c r="Y19" t="s">
        <v>104</v>
      </c>
      <c r="Z19">
        <v>525.6</v>
      </c>
      <c r="AA19">
        <v>595.20000000000005</v>
      </c>
      <c r="AB19">
        <v>84.6</v>
      </c>
      <c r="AC19">
        <v>24</v>
      </c>
      <c r="AD19" t="s">
        <v>96</v>
      </c>
      <c r="AE19" s="2" t="s">
        <v>97</v>
      </c>
      <c r="AF19">
        <v>2</v>
      </c>
      <c r="AG19" t="s">
        <v>84</v>
      </c>
      <c r="AH19">
        <v>-4146</v>
      </c>
      <c r="AI19" t="s">
        <v>60</v>
      </c>
    </row>
    <row r="20" spans="1:35" ht="15" customHeight="1">
      <c r="A20" t="s">
        <v>105</v>
      </c>
      <c r="B20">
        <v>9</v>
      </c>
      <c r="I20" t="s">
        <v>8278</v>
      </c>
      <c r="M20" t="s">
        <v>8279</v>
      </c>
      <c r="X20" t="s">
        <v>106</v>
      </c>
      <c r="Y20" t="s">
        <v>107</v>
      </c>
      <c r="Z20">
        <v>615.6</v>
      </c>
      <c r="AA20">
        <v>595.20000000000005</v>
      </c>
      <c r="AB20">
        <v>66.599999999999994</v>
      </c>
      <c r="AC20">
        <v>24</v>
      </c>
      <c r="AD20" t="s">
        <v>96</v>
      </c>
      <c r="AE20" s="2" t="s">
        <v>97</v>
      </c>
      <c r="AF20">
        <v>2</v>
      </c>
      <c r="AG20" t="s">
        <v>84</v>
      </c>
      <c r="AH20">
        <v>-4146</v>
      </c>
      <c r="AI20" t="s">
        <v>60</v>
      </c>
    </row>
    <row r="21" spans="1:35" ht="15" customHeight="1">
      <c r="A21" t="s">
        <v>108</v>
      </c>
      <c r="B21">
        <v>0</v>
      </c>
      <c r="C21" t="s">
        <v>109</v>
      </c>
      <c r="I21" t="s">
        <v>8280</v>
      </c>
      <c r="M21" t="s">
        <v>8281</v>
      </c>
      <c r="X21" t="s">
        <v>110</v>
      </c>
      <c r="Y21" t="s">
        <v>111</v>
      </c>
      <c r="Z21">
        <v>694.2</v>
      </c>
      <c r="AA21">
        <v>595.20000000000005</v>
      </c>
      <c r="AB21">
        <v>72.599999999999994</v>
      </c>
      <c r="AC21">
        <v>24</v>
      </c>
      <c r="AD21" t="s">
        <v>96</v>
      </c>
      <c r="AE21" s="2" t="s">
        <v>97</v>
      </c>
      <c r="AF21">
        <v>2</v>
      </c>
      <c r="AG21" t="s">
        <v>84</v>
      </c>
      <c r="AH21">
        <v>-4146</v>
      </c>
      <c r="AI21" t="s">
        <v>60</v>
      </c>
    </row>
    <row r="22" spans="1:35" ht="15" customHeight="1">
      <c r="A22" t="s">
        <v>112</v>
      </c>
      <c r="B22">
        <v>0</v>
      </c>
      <c r="I22" t="s">
        <v>8282</v>
      </c>
      <c r="M22" t="s">
        <v>8283</v>
      </c>
      <c r="X22" t="s">
        <v>113</v>
      </c>
      <c r="Y22" t="s">
        <v>114</v>
      </c>
      <c r="Z22">
        <v>369</v>
      </c>
      <c r="AA22">
        <v>628.20000000000005</v>
      </c>
      <c r="AB22">
        <v>65.400000000000006</v>
      </c>
      <c r="AC22">
        <v>22.8</v>
      </c>
      <c r="AE22" s="2" t="s">
        <v>115</v>
      </c>
      <c r="AF22">
        <v>2</v>
      </c>
      <c r="AG22" t="s">
        <v>84</v>
      </c>
      <c r="AH22">
        <v>1</v>
      </c>
      <c r="AI22" t="s">
        <v>60</v>
      </c>
    </row>
    <row r="23" spans="1:35" ht="15" customHeight="1">
      <c r="A23" t="s">
        <v>116</v>
      </c>
      <c r="B23">
        <v>3</v>
      </c>
      <c r="C23" t="s">
        <v>117</v>
      </c>
      <c r="I23" t="s">
        <v>8284</v>
      </c>
      <c r="M23" t="s">
        <v>8285</v>
      </c>
      <c r="X23" t="s">
        <v>118</v>
      </c>
      <c r="Y23" t="s">
        <v>119</v>
      </c>
      <c r="Z23">
        <v>441</v>
      </c>
      <c r="AA23">
        <v>628.20000000000005</v>
      </c>
      <c r="AB23">
        <v>75.599999999999994</v>
      </c>
      <c r="AC23">
        <v>22.8</v>
      </c>
      <c r="AD23" s="1" t="s">
        <v>96</v>
      </c>
      <c r="AE23" s="2" t="s">
        <v>115</v>
      </c>
      <c r="AF23">
        <v>2</v>
      </c>
      <c r="AG23" t="s">
        <v>84</v>
      </c>
      <c r="AH23">
        <v>-4146</v>
      </c>
      <c r="AI23" t="s">
        <v>60</v>
      </c>
    </row>
    <row r="24" spans="1:35" ht="15" customHeight="1">
      <c r="A24" t="s">
        <v>120</v>
      </c>
      <c r="B24">
        <v>2000</v>
      </c>
      <c r="I24" t="s">
        <v>8286</v>
      </c>
      <c r="M24" t="s">
        <v>8287</v>
      </c>
      <c r="X24" t="s">
        <v>121</v>
      </c>
      <c r="Y24" t="s">
        <v>122</v>
      </c>
      <c r="Z24" s="1">
        <v>525.6</v>
      </c>
      <c r="AA24" s="1">
        <v>628.20000000000005</v>
      </c>
      <c r="AB24">
        <v>64.2</v>
      </c>
      <c r="AC24">
        <v>22.8</v>
      </c>
      <c r="AD24" t="s">
        <v>96</v>
      </c>
      <c r="AE24" s="2" t="s">
        <v>115</v>
      </c>
      <c r="AF24">
        <v>2</v>
      </c>
      <c r="AG24" t="s">
        <v>84</v>
      </c>
      <c r="AH24">
        <v>-4146</v>
      </c>
      <c r="AI24" t="s">
        <v>60</v>
      </c>
    </row>
    <row r="25" spans="1:35" ht="15" customHeight="1">
      <c r="A25" t="s">
        <v>123</v>
      </c>
      <c r="B25">
        <v>0.05</v>
      </c>
      <c r="I25" t="s">
        <v>8288</v>
      </c>
      <c r="M25" t="s">
        <v>8289</v>
      </c>
      <c r="X25" t="s">
        <v>124</v>
      </c>
      <c r="Y25" t="s">
        <v>91</v>
      </c>
      <c r="Z25">
        <v>367.8</v>
      </c>
      <c r="AA25">
        <v>745.2</v>
      </c>
      <c r="AB25">
        <v>66.599999999999994</v>
      </c>
      <c r="AC25">
        <v>19.8</v>
      </c>
      <c r="AD25" t="s">
        <v>125</v>
      </c>
      <c r="AE25" s="2" t="s">
        <v>126</v>
      </c>
      <c r="AF25">
        <v>2</v>
      </c>
      <c r="AG25" t="s">
        <v>84</v>
      </c>
      <c r="AH25">
        <v>1</v>
      </c>
      <c r="AI25" t="s">
        <v>60</v>
      </c>
    </row>
    <row r="26" spans="1:35" ht="15" customHeight="1">
      <c r="A26" t="s">
        <v>127</v>
      </c>
      <c r="B26">
        <v>0.1</v>
      </c>
      <c r="I26" t="s">
        <v>8290</v>
      </c>
      <c r="M26" t="s">
        <v>8291</v>
      </c>
      <c r="X26" t="s">
        <v>128</v>
      </c>
      <c r="Y26" t="s">
        <v>129</v>
      </c>
      <c r="Z26">
        <v>445.2</v>
      </c>
      <c r="AA26">
        <v>745.2</v>
      </c>
      <c r="AB26">
        <v>66</v>
      </c>
      <c r="AC26">
        <v>19.8</v>
      </c>
      <c r="AD26" t="s">
        <v>130</v>
      </c>
      <c r="AE26" s="2" t="s">
        <v>126</v>
      </c>
      <c r="AF26">
        <v>2</v>
      </c>
      <c r="AG26" t="s">
        <v>84</v>
      </c>
      <c r="AH26">
        <v>-4146</v>
      </c>
      <c r="AI26" t="s">
        <v>60</v>
      </c>
    </row>
    <row r="27" spans="1:35" ht="15" customHeight="1">
      <c r="A27" t="s">
        <v>131</v>
      </c>
      <c r="B27">
        <v>0</v>
      </c>
      <c r="C27" t="s">
        <v>132</v>
      </c>
      <c r="I27" t="s">
        <v>8292</v>
      </c>
      <c r="M27" t="s">
        <v>8293</v>
      </c>
      <c r="X27" t="s">
        <v>133</v>
      </c>
      <c r="Y27" t="s">
        <v>134</v>
      </c>
      <c r="Z27">
        <v>534</v>
      </c>
      <c r="AA27">
        <v>745.2</v>
      </c>
      <c r="AB27">
        <v>81.599999999999994</v>
      </c>
      <c r="AC27">
        <v>19.8</v>
      </c>
      <c r="AD27" t="s">
        <v>135</v>
      </c>
      <c r="AE27" s="2" t="s">
        <v>126</v>
      </c>
      <c r="AF27">
        <v>2</v>
      </c>
      <c r="AG27" t="s">
        <v>84</v>
      </c>
      <c r="AH27">
        <v>-4146</v>
      </c>
      <c r="AI27" t="s">
        <v>60</v>
      </c>
    </row>
    <row r="28" spans="1:35" ht="15" customHeight="1">
      <c r="A28" t="s">
        <v>136</v>
      </c>
      <c r="B28">
        <v>1</v>
      </c>
      <c r="C28" t="s">
        <v>137</v>
      </c>
      <c r="I28" t="s">
        <v>8294</v>
      </c>
      <c r="M28" t="s">
        <v>8295</v>
      </c>
      <c r="X28" t="s">
        <v>138</v>
      </c>
      <c r="Y28" t="s">
        <v>139</v>
      </c>
      <c r="Z28">
        <v>625.79999999999995</v>
      </c>
      <c r="AA28">
        <v>745.2</v>
      </c>
      <c r="AB28">
        <v>91.2</v>
      </c>
      <c r="AC28">
        <v>19.8</v>
      </c>
      <c r="AD28" t="s">
        <v>140</v>
      </c>
      <c r="AE28" s="2" t="s">
        <v>126</v>
      </c>
      <c r="AF28">
        <v>2</v>
      </c>
      <c r="AG28" t="s">
        <v>84</v>
      </c>
      <c r="AH28">
        <v>-4146</v>
      </c>
      <c r="AI28" t="s">
        <v>60</v>
      </c>
    </row>
    <row r="29" spans="1:35" ht="15" customHeight="1">
      <c r="A29" t="s">
        <v>141</v>
      </c>
      <c r="B29">
        <v>1</v>
      </c>
      <c r="I29" t="s">
        <v>8296</v>
      </c>
      <c r="M29" t="s">
        <v>8297</v>
      </c>
      <c r="X29" t="s">
        <v>142</v>
      </c>
      <c r="Y29" t="s">
        <v>143</v>
      </c>
      <c r="Z29">
        <v>190.2</v>
      </c>
      <c r="AA29">
        <v>861</v>
      </c>
      <c r="AB29">
        <v>39</v>
      </c>
      <c r="AC29">
        <v>22.8</v>
      </c>
      <c r="AD29" t="s">
        <v>144</v>
      </c>
      <c r="AE29" s="2" t="s">
        <v>145</v>
      </c>
      <c r="AF29">
        <v>2</v>
      </c>
      <c r="AG29" t="s">
        <v>84</v>
      </c>
      <c r="AH29">
        <v>1</v>
      </c>
      <c r="AI29" t="s">
        <v>60</v>
      </c>
    </row>
    <row r="30" spans="1:35" ht="15" customHeight="1">
      <c r="A30" t="s">
        <v>146</v>
      </c>
      <c r="B30">
        <v>0</v>
      </c>
      <c r="C30" t="s">
        <v>147</v>
      </c>
      <c r="I30" t="s">
        <v>8298</v>
      </c>
      <c r="M30" t="s">
        <v>8299</v>
      </c>
      <c r="X30" t="s">
        <v>148</v>
      </c>
      <c r="Y30" t="s">
        <v>149</v>
      </c>
      <c r="Z30">
        <v>240.6</v>
      </c>
      <c r="AA30">
        <v>861</v>
      </c>
      <c r="AB30">
        <v>39.6</v>
      </c>
      <c r="AC30">
        <v>22.8</v>
      </c>
      <c r="AD30" t="s">
        <v>150</v>
      </c>
      <c r="AE30" s="2" t="s">
        <v>145</v>
      </c>
      <c r="AF30">
        <v>2</v>
      </c>
      <c r="AG30" t="s">
        <v>84</v>
      </c>
      <c r="AH30">
        <v>-4146</v>
      </c>
      <c r="AI30" t="s">
        <v>60</v>
      </c>
    </row>
    <row r="31" spans="1:35" ht="15" customHeight="1">
      <c r="A31" t="s">
        <v>151</v>
      </c>
      <c r="B31">
        <v>0</v>
      </c>
      <c r="I31" t="s">
        <v>8300</v>
      </c>
      <c r="M31" t="s">
        <v>8301</v>
      </c>
      <c r="X31" t="s">
        <v>152</v>
      </c>
      <c r="Y31" t="s">
        <v>153</v>
      </c>
      <c r="Z31">
        <v>454.8</v>
      </c>
      <c r="AA31">
        <v>861</v>
      </c>
      <c r="AB31">
        <v>39.6</v>
      </c>
      <c r="AC31">
        <v>22.8</v>
      </c>
      <c r="AD31" t="s">
        <v>154</v>
      </c>
      <c r="AE31" s="2" t="s">
        <v>145</v>
      </c>
      <c r="AF31">
        <v>2</v>
      </c>
      <c r="AG31" t="s">
        <v>84</v>
      </c>
      <c r="AH31">
        <v>-4146</v>
      </c>
      <c r="AI31" t="s">
        <v>60</v>
      </c>
    </row>
    <row r="32" spans="1:35" ht="15" customHeight="1">
      <c r="A32" t="s">
        <v>155</v>
      </c>
      <c r="B32">
        <v>0</v>
      </c>
      <c r="I32" t="s">
        <v>8302</v>
      </c>
      <c r="M32" t="s">
        <v>8303</v>
      </c>
      <c r="X32" t="s">
        <v>156</v>
      </c>
      <c r="Y32" t="s">
        <v>157</v>
      </c>
      <c r="Z32">
        <v>340.2</v>
      </c>
      <c r="AA32">
        <v>861</v>
      </c>
      <c r="AB32">
        <v>46.8</v>
      </c>
      <c r="AC32">
        <v>22.8</v>
      </c>
      <c r="AD32" t="s">
        <v>158</v>
      </c>
      <c r="AE32" s="2" t="s">
        <v>145</v>
      </c>
      <c r="AF32">
        <v>2</v>
      </c>
      <c r="AG32" t="s">
        <v>84</v>
      </c>
      <c r="AH32">
        <v>-4146</v>
      </c>
      <c r="AI32" t="s">
        <v>60</v>
      </c>
    </row>
    <row r="33" spans="1:35" ht="15" customHeight="1">
      <c r="A33" t="s">
        <v>159</v>
      </c>
      <c r="B33">
        <v>1</v>
      </c>
      <c r="I33" t="s">
        <v>8304</v>
      </c>
      <c r="M33" t="s">
        <v>8305</v>
      </c>
      <c r="X33" t="s">
        <v>160</v>
      </c>
      <c r="Y33" t="s">
        <v>161</v>
      </c>
      <c r="Z33">
        <v>396</v>
      </c>
      <c r="AA33">
        <v>861</v>
      </c>
      <c r="AB33">
        <v>46.8</v>
      </c>
      <c r="AC33">
        <v>22.8</v>
      </c>
      <c r="AD33" t="s">
        <v>162</v>
      </c>
      <c r="AE33" s="2" t="s">
        <v>145</v>
      </c>
      <c r="AF33">
        <v>2</v>
      </c>
      <c r="AG33" t="s">
        <v>84</v>
      </c>
      <c r="AH33">
        <v>-4146</v>
      </c>
      <c r="AI33" t="s">
        <v>60</v>
      </c>
    </row>
    <row r="34" spans="1:35" ht="15" customHeight="1">
      <c r="A34" t="s">
        <v>163</v>
      </c>
      <c r="B34">
        <v>1</v>
      </c>
      <c r="C34" t="s">
        <v>164</v>
      </c>
      <c r="I34" t="s">
        <v>8306</v>
      </c>
      <c r="M34" t="s">
        <v>8307</v>
      </c>
      <c r="X34" t="s">
        <v>165</v>
      </c>
      <c r="Y34" t="s">
        <v>166</v>
      </c>
      <c r="Z34">
        <v>285</v>
      </c>
      <c r="AA34">
        <v>861</v>
      </c>
      <c r="AB34">
        <v>39</v>
      </c>
      <c r="AC34">
        <v>22.8</v>
      </c>
      <c r="AD34" t="s">
        <v>167</v>
      </c>
      <c r="AE34" s="2" t="s">
        <v>145</v>
      </c>
      <c r="AF34">
        <v>2</v>
      </c>
      <c r="AG34" t="s">
        <v>84</v>
      </c>
      <c r="AH34">
        <v>-4146</v>
      </c>
      <c r="AI34" t="s">
        <v>60</v>
      </c>
    </row>
    <row r="35" spans="1:35" ht="15" customHeight="1">
      <c r="A35" t="s">
        <v>168</v>
      </c>
      <c r="B35">
        <v>0</v>
      </c>
      <c r="C35" t="s">
        <v>169</v>
      </c>
      <c r="I35" t="s">
        <v>8308</v>
      </c>
      <c r="M35" t="s">
        <v>8309</v>
      </c>
      <c r="X35" t="s">
        <v>170</v>
      </c>
      <c r="Y35" t="s">
        <v>171</v>
      </c>
      <c r="Z35">
        <v>508.2</v>
      </c>
      <c r="AA35">
        <v>861</v>
      </c>
      <c r="AB35">
        <v>49.2</v>
      </c>
      <c r="AC35">
        <v>22.8</v>
      </c>
      <c r="AD35" t="s">
        <v>172</v>
      </c>
      <c r="AE35" s="2" t="s">
        <v>145</v>
      </c>
      <c r="AF35">
        <v>2</v>
      </c>
      <c r="AG35" t="s">
        <v>84</v>
      </c>
      <c r="AH35">
        <v>-4146</v>
      </c>
      <c r="AI35" t="s">
        <v>60</v>
      </c>
    </row>
    <row r="36" spans="1:35" ht="15" customHeight="1">
      <c r="A36" t="s">
        <v>173</v>
      </c>
      <c r="B36">
        <v>3</v>
      </c>
      <c r="C36" t="s">
        <v>174</v>
      </c>
      <c r="I36" t="s">
        <v>8310</v>
      </c>
      <c r="X36" t="s">
        <v>175</v>
      </c>
      <c r="Y36" t="s">
        <v>176</v>
      </c>
      <c r="Z36">
        <v>571.79999999999995</v>
      </c>
      <c r="AA36">
        <v>861</v>
      </c>
      <c r="AB36">
        <v>48.6</v>
      </c>
      <c r="AC36">
        <v>22.8</v>
      </c>
      <c r="AD36" t="s">
        <v>177</v>
      </c>
      <c r="AE36" s="2" t="s">
        <v>145</v>
      </c>
      <c r="AF36">
        <v>2</v>
      </c>
      <c r="AG36" t="s">
        <v>84</v>
      </c>
      <c r="AH36">
        <v>-4146</v>
      </c>
      <c r="AI36" t="s">
        <v>60</v>
      </c>
    </row>
    <row r="37" spans="1:35" ht="15" customHeight="1">
      <c r="A37" t="s">
        <v>178</v>
      </c>
      <c r="B37">
        <v>0.05</v>
      </c>
      <c r="I37" t="s">
        <v>8311</v>
      </c>
      <c r="X37" t="s">
        <v>179</v>
      </c>
      <c r="Y37" t="s">
        <v>180</v>
      </c>
      <c r="Z37">
        <v>1018.8</v>
      </c>
      <c r="AA37">
        <v>848.4</v>
      </c>
      <c r="AB37">
        <v>93</v>
      </c>
      <c r="AC37">
        <v>24</v>
      </c>
      <c r="AD37" t="s">
        <v>181</v>
      </c>
      <c r="AE37" s="2" t="s">
        <v>182</v>
      </c>
      <c r="AF37">
        <v>2</v>
      </c>
      <c r="AG37" t="s">
        <v>84</v>
      </c>
      <c r="AH37">
        <v>-4146</v>
      </c>
      <c r="AI37" t="s">
        <v>60</v>
      </c>
    </row>
    <row r="38" spans="1:35" ht="15" customHeight="1">
      <c r="A38" t="s">
        <v>183</v>
      </c>
      <c r="B38">
        <v>0</v>
      </c>
      <c r="C38" t="s">
        <v>184</v>
      </c>
      <c r="I38" t="s">
        <v>8392</v>
      </c>
      <c r="X38" t="s">
        <v>185</v>
      </c>
      <c r="Y38" t="s">
        <v>186</v>
      </c>
      <c r="Z38">
        <v>945</v>
      </c>
      <c r="AA38">
        <v>848.4</v>
      </c>
      <c r="AB38">
        <v>60.6</v>
      </c>
      <c r="AC38">
        <v>24</v>
      </c>
      <c r="AD38" t="s">
        <v>187</v>
      </c>
      <c r="AE38" s="2" t="s">
        <v>182</v>
      </c>
      <c r="AF38">
        <v>2</v>
      </c>
      <c r="AG38" t="s">
        <v>84</v>
      </c>
      <c r="AH38">
        <v>-4146</v>
      </c>
      <c r="AI38" t="s">
        <v>60</v>
      </c>
    </row>
    <row r="39" spans="1:35" ht="15" customHeight="1">
      <c r="A39" t="s">
        <v>188</v>
      </c>
      <c r="B39">
        <v>5</v>
      </c>
      <c r="C39" t="s">
        <v>189</v>
      </c>
      <c r="I39" t="s">
        <v>8467</v>
      </c>
      <c r="M39" t="s">
        <v>8468</v>
      </c>
      <c r="X39" t="s">
        <v>190</v>
      </c>
      <c r="Y39" t="s">
        <v>87</v>
      </c>
      <c r="Z39">
        <v>868.2</v>
      </c>
      <c r="AA39" s="1">
        <v>848.4</v>
      </c>
      <c r="AB39" s="1">
        <v>61.8</v>
      </c>
      <c r="AC39">
        <v>24</v>
      </c>
      <c r="AD39" t="s">
        <v>191</v>
      </c>
      <c r="AE39" s="2" t="s">
        <v>182</v>
      </c>
      <c r="AF39">
        <v>2</v>
      </c>
      <c r="AG39" t="s">
        <v>84</v>
      </c>
      <c r="AH39">
        <v>1</v>
      </c>
      <c r="AI39" t="s">
        <v>60</v>
      </c>
    </row>
    <row r="40" spans="1:35" ht="15" customHeight="1">
      <c r="A40" t="s">
        <v>192</v>
      </c>
      <c r="B40">
        <v>0</v>
      </c>
      <c r="C40" t="s">
        <v>193</v>
      </c>
      <c r="I40" t="s">
        <v>8469</v>
      </c>
      <c r="M40" t="s">
        <v>8470</v>
      </c>
      <c r="X40" t="s">
        <v>194</v>
      </c>
      <c r="Y40" t="s">
        <v>195</v>
      </c>
      <c r="Z40">
        <v>1125.5999999999999</v>
      </c>
      <c r="AA40" s="1">
        <v>849</v>
      </c>
      <c r="AB40" s="1">
        <v>103.2</v>
      </c>
      <c r="AC40">
        <v>24</v>
      </c>
      <c r="AD40" t="s">
        <v>196</v>
      </c>
      <c r="AE40" s="2" t="s">
        <v>182</v>
      </c>
      <c r="AF40">
        <v>2</v>
      </c>
      <c r="AG40" t="s">
        <v>84</v>
      </c>
      <c r="AH40">
        <v>-4146</v>
      </c>
      <c r="AI40" t="s">
        <v>60</v>
      </c>
    </row>
    <row r="41" spans="1:35" ht="15" customHeight="1">
      <c r="A41" t="s">
        <v>197</v>
      </c>
      <c r="B41">
        <v>0</v>
      </c>
      <c r="C41" t="s">
        <v>198</v>
      </c>
      <c r="I41" t="s">
        <v>8471</v>
      </c>
      <c r="M41" t="s">
        <v>8472</v>
      </c>
      <c r="X41" t="s">
        <v>199</v>
      </c>
      <c r="Y41" t="s">
        <v>200</v>
      </c>
      <c r="Z41">
        <v>996</v>
      </c>
      <c r="AA41">
        <v>523.20000000000005</v>
      </c>
      <c r="AB41">
        <v>93</v>
      </c>
      <c r="AC41">
        <v>21.6</v>
      </c>
      <c r="AE41" s="2" t="s">
        <v>201</v>
      </c>
      <c r="AF41">
        <v>2</v>
      </c>
      <c r="AG41" t="s">
        <v>202</v>
      </c>
      <c r="AH41">
        <v>-4146</v>
      </c>
      <c r="AI41" t="s">
        <v>60</v>
      </c>
    </row>
    <row r="42" spans="1:35" ht="15" customHeight="1">
      <c r="A42" t="s">
        <v>203</v>
      </c>
      <c r="B42">
        <v>1</v>
      </c>
      <c r="C42" t="s">
        <v>204</v>
      </c>
      <c r="I42" t="s">
        <v>8473</v>
      </c>
      <c r="M42" t="s">
        <v>8474</v>
      </c>
      <c r="X42" t="s">
        <v>205</v>
      </c>
      <c r="Y42" t="s">
        <v>206</v>
      </c>
      <c r="Z42">
        <v>441.6</v>
      </c>
      <c r="AA42">
        <v>559.20000000000005</v>
      </c>
      <c r="AB42">
        <v>78.599999999999994</v>
      </c>
      <c r="AC42">
        <v>22.8</v>
      </c>
      <c r="AD42" t="s">
        <v>207</v>
      </c>
      <c r="AE42" s="2" t="s">
        <v>208</v>
      </c>
      <c r="AF42">
        <v>2</v>
      </c>
      <c r="AG42" t="s">
        <v>202</v>
      </c>
      <c r="AH42">
        <v>-4146</v>
      </c>
      <c r="AI42" t="s">
        <v>60</v>
      </c>
    </row>
    <row r="43" spans="1:35" ht="15" customHeight="1">
      <c r="A43" t="s">
        <v>209</v>
      </c>
      <c r="B43" t="b">
        <v>0</v>
      </c>
      <c r="C43" t="s">
        <v>210</v>
      </c>
      <c r="I43" t="s">
        <v>8475</v>
      </c>
      <c r="M43" t="s">
        <v>8476</v>
      </c>
      <c r="X43" t="s">
        <v>211</v>
      </c>
      <c r="Y43" t="s">
        <v>212</v>
      </c>
      <c r="Z43">
        <v>616.20000000000005</v>
      </c>
      <c r="AA43">
        <v>628.79999999999995</v>
      </c>
      <c r="AB43">
        <v>94.2</v>
      </c>
      <c r="AC43">
        <v>20.399999999999999</v>
      </c>
      <c r="AD43" t="s">
        <v>213</v>
      </c>
      <c r="AE43" s="2" t="s">
        <v>214</v>
      </c>
      <c r="AF43">
        <v>2</v>
      </c>
      <c r="AG43" t="s">
        <v>202</v>
      </c>
      <c r="AH43">
        <v>-4146</v>
      </c>
      <c r="AI43" t="s">
        <v>60</v>
      </c>
    </row>
    <row r="44" spans="1:35" ht="15" customHeight="1">
      <c r="A44" t="s">
        <v>215</v>
      </c>
      <c r="B44">
        <v>1</v>
      </c>
      <c r="C44" t="s">
        <v>216</v>
      </c>
      <c r="I44" t="s">
        <v>8477</v>
      </c>
      <c r="M44" t="s">
        <v>8478</v>
      </c>
      <c r="X44" t="s">
        <v>217</v>
      </c>
      <c r="Y44" t="s">
        <v>218</v>
      </c>
      <c r="Z44">
        <v>369</v>
      </c>
      <c r="AA44">
        <v>661.8</v>
      </c>
      <c r="AB44">
        <v>67.2</v>
      </c>
      <c r="AC44">
        <v>21</v>
      </c>
      <c r="AD44" t="s">
        <v>219</v>
      </c>
      <c r="AE44" s="2" t="s">
        <v>220</v>
      </c>
      <c r="AF44">
        <v>2</v>
      </c>
      <c r="AG44" t="s">
        <v>202</v>
      </c>
      <c r="AH44">
        <v>-4146</v>
      </c>
      <c r="AI44" t="s">
        <v>60</v>
      </c>
    </row>
    <row r="45" spans="1:35" ht="15" customHeight="1">
      <c r="A45" t="s">
        <v>221</v>
      </c>
      <c r="B45">
        <v>1</v>
      </c>
      <c r="C45" t="s">
        <v>222</v>
      </c>
      <c r="I45" t="s">
        <v>8479</v>
      </c>
      <c r="M45" t="s">
        <v>8480</v>
      </c>
      <c r="X45" t="s">
        <v>223</v>
      </c>
      <c r="Y45" t="s">
        <v>224</v>
      </c>
      <c r="Z45">
        <v>442.2</v>
      </c>
      <c r="AA45">
        <v>661.8</v>
      </c>
      <c r="AB45">
        <v>88.2</v>
      </c>
      <c r="AC45">
        <v>21</v>
      </c>
      <c r="AD45" t="s">
        <v>225</v>
      </c>
      <c r="AE45" s="2" t="s">
        <v>226</v>
      </c>
      <c r="AF45">
        <v>2</v>
      </c>
      <c r="AG45" t="s">
        <v>202</v>
      </c>
      <c r="AH45">
        <v>-4146</v>
      </c>
      <c r="AI45" t="s">
        <v>60</v>
      </c>
    </row>
    <row r="46" spans="1:35" ht="15" customHeight="1">
      <c r="A46" t="s">
        <v>227</v>
      </c>
      <c r="B46">
        <v>1</v>
      </c>
      <c r="C46" t="s">
        <v>228</v>
      </c>
      <c r="I46" t="s">
        <v>8481</v>
      </c>
      <c r="M46" t="s">
        <v>8482</v>
      </c>
      <c r="X46" t="s">
        <v>229</v>
      </c>
      <c r="Y46" t="s">
        <v>230</v>
      </c>
      <c r="Z46">
        <v>369</v>
      </c>
      <c r="AA46">
        <v>694.8</v>
      </c>
      <c r="AB46">
        <v>67.2</v>
      </c>
      <c r="AC46">
        <v>22.2</v>
      </c>
      <c r="AE46" s="2" t="s">
        <v>231</v>
      </c>
      <c r="AF46">
        <v>2</v>
      </c>
      <c r="AG46" t="s">
        <v>202</v>
      </c>
      <c r="AH46">
        <v>1</v>
      </c>
      <c r="AI46" t="s">
        <v>60</v>
      </c>
    </row>
    <row r="47" spans="1:35" ht="15" customHeight="1">
      <c r="A47" t="s">
        <v>232</v>
      </c>
      <c r="B47" t="b">
        <v>1</v>
      </c>
      <c r="C47" t="s">
        <v>233</v>
      </c>
      <c r="I47" t="s">
        <v>8483</v>
      </c>
      <c r="M47" t="s">
        <v>8484</v>
      </c>
      <c r="X47" t="s">
        <v>234</v>
      </c>
      <c r="Y47" t="s">
        <v>235</v>
      </c>
      <c r="Z47">
        <v>442.2</v>
      </c>
      <c r="AA47" s="1">
        <v>694.8</v>
      </c>
      <c r="AB47" s="1">
        <v>66.599999999999994</v>
      </c>
      <c r="AC47">
        <v>22.2</v>
      </c>
      <c r="AE47" s="2" t="s">
        <v>236</v>
      </c>
      <c r="AF47">
        <v>2</v>
      </c>
      <c r="AG47" t="s">
        <v>202</v>
      </c>
      <c r="AH47">
        <v>-4146</v>
      </c>
      <c r="AI47" t="s">
        <v>60</v>
      </c>
    </row>
    <row r="48" spans="1:35" ht="15" customHeight="1">
      <c r="A48" t="s">
        <v>237</v>
      </c>
      <c r="B48">
        <v>0</v>
      </c>
      <c r="C48" t="s">
        <v>238</v>
      </c>
      <c r="I48" t="s">
        <v>8485</v>
      </c>
      <c r="M48" t="s">
        <v>8486</v>
      </c>
      <c r="X48" t="s">
        <v>239</v>
      </c>
      <c r="Y48" t="s">
        <v>240</v>
      </c>
      <c r="Z48">
        <v>526.79999999999995</v>
      </c>
      <c r="AA48">
        <v>694.8</v>
      </c>
      <c r="AB48">
        <v>74.400000000000006</v>
      </c>
      <c r="AC48">
        <v>22.2</v>
      </c>
      <c r="AE48" s="2" t="s">
        <v>241</v>
      </c>
      <c r="AF48">
        <v>2</v>
      </c>
      <c r="AG48" t="s">
        <v>202</v>
      </c>
      <c r="AH48">
        <v>-4146</v>
      </c>
      <c r="AI48" t="s">
        <v>60</v>
      </c>
    </row>
    <row r="49" spans="1:35" ht="15" customHeight="1">
      <c r="A49" t="s">
        <v>242</v>
      </c>
      <c r="B49">
        <v>1</v>
      </c>
      <c r="C49" t="s">
        <v>243</v>
      </c>
      <c r="I49" t="s">
        <v>8487</v>
      </c>
      <c r="M49" t="s">
        <v>8488</v>
      </c>
      <c r="X49" t="s">
        <v>244</v>
      </c>
      <c r="Y49" t="s">
        <v>245</v>
      </c>
      <c r="Z49">
        <v>996</v>
      </c>
      <c r="AA49">
        <v>499.8</v>
      </c>
      <c r="AB49">
        <v>93</v>
      </c>
      <c r="AC49">
        <v>24</v>
      </c>
      <c r="AE49" s="2" t="s">
        <v>246</v>
      </c>
      <c r="AF49">
        <v>2</v>
      </c>
      <c r="AG49" t="s">
        <v>202</v>
      </c>
      <c r="AH49">
        <v>-4146</v>
      </c>
      <c r="AI49" t="s">
        <v>60</v>
      </c>
    </row>
    <row r="50" spans="1:35" ht="15" customHeight="1">
      <c r="A50" t="s">
        <v>247</v>
      </c>
      <c r="B50">
        <v>0</v>
      </c>
      <c r="C50" t="s">
        <v>248</v>
      </c>
      <c r="I50" t="s">
        <v>8489</v>
      </c>
      <c r="M50" t="s">
        <v>8490</v>
      </c>
      <c r="X50" t="s">
        <v>249</v>
      </c>
      <c r="Y50" t="s">
        <v>250</v>
      </c>
      <c r="Z50">
        <v>616.20000000000005</v>
      </c>
      <c r="AA50">
        <v>630.6</v>
      </c>
      <c r="AB50">
        <v>93</v>
      </c>
      <c r="AC50">
        <v>20.399999999999999</v>
      </c>
      <c r="AD50" t="s">
        <v>251</v>
      </c>
      <c r="AE50" s="2" t="s">
        <v>252</v>
      </c>
      <c r="AF50">
        <v>2</v>
      </c>
      <c r="AG50" t="s">
        <v>202</v>
      </c>
      <c r="AH50">
        <v>-4146</v>
      </c>
      <c r="AI50" t="s">
        <v>60</v>
      </c>
    </row>
    <row r="51" spans="1:35" ht="15" customHeight="1">
      <c r="A51" t="s">
        <v>253</v>
      </c>
      <c r="B51">
        <v>1</v>
      </c>
      <c r="C51" t="s">
        <v>254</v>
      </c>
      <c r="I51" t="s">
        <v>8491</v>
      </c>
      <c r="M51" t="s">
        <v>8492</v>
      </c>
      <c r="X51" t="s">
        <v>255</v>
      </c>
      <c r="Y51" t="s">
        <v>256</v>
      </c>
      <c r="Z51">
        <v>6.6</v>
      </c>
      <c r="AA51">
        <v>609.6</v>
      </c>
      <c r="AB51">
        <v>64.2</v>
      </c>
      <c r="AC51">
        <v>19.8</v>
      </c>
      <c r="AD51" t="s">
        <v>257</v>
      </c>
      <c r="AE51" s="2" t="s">
        <v>258</v>
      </c>
      <c r="AF51">
        <v>2</v>
      </c>
      <c r="AG51" s="1" t="s">
        <v>202</v>
      </c>
      <c r="AH51">
        <v>-4146</v>
      </c>
      <c r="AI51" t="s">
        <v>60</v>
      </c>
    </row>
    <row r="52" spans="1:35" ht="15" customHeight="1">
      <c r="A52" t="s">
        <v>259</v>
      </c>
      <c r="I52" t="s">
        <v>8493</v>
      </c>
      <c r="M52" t="s">
        <v>8494</v>
      </c>
      <c r="X52" t="s">
        <v>260</v>
      </c>
      <c r="Y52" t="s">
        <v>200</v>
      </c>
      <c r="Z52">
        <v>685.2</v>
      </c>
      <c r="AA52">
        <v>473.4</v>
      </c>
      <c r="AB52">
        <v>93.6</v>
      </c>
      <c r="AC52">
        <v>18.600000000000001</v>
      </c>
      <c r="AE52" s="2" t="s">
        <v>201</v>
      </c>
      <c r="AF52">
        <v>3</v>
      </c>
      <c r="AG52" t="s">
        <v>202</v>
      </c>
      <c r="AH52">
        <v>-4146</v>
      </c>
      <c r="AI52" t="s">
        <v>60</v>
      </c>
    </row>
    <row r="53" spans="1:35" ht="15" customHeight="1">
      <c r="A53" t="s">
        <v>261</v>
      </c>
      <c r="B53">
        <v>25</v>
      </c>
      <c r="I53" t="s">
        <v>8495</v>
      </c>
      <c r="M53" t="s">
        <v>8496</v>
      </c>
      <c r="X53" t="s">
        <v>262</v>
      </c>
      <c r="Y53" t="s">
        <v>245</v>
      </c>
      <c r="Z53">
        <v>685.2</v>
      </c>
      <c r="AA53">
        <v>452.4</v>
      </c>
      <c r="AB53">
        <v>93.6</v>
      </c>
      <c r="AC53">
        <v>21</v>
      </c>
      <c r="AE53" s="2" t="s">
        <v>246</v>
      </c>
      <c r="AF53">
        <v>3</v>
      </c>
      <c r="AG53" t="s">
        <v>202</v>
      </c>
      <c r="AH53">
        <v>-4146</v>
      </c>
      <c r="AI53" t="s">
        <v>60</v>
      </c>
    </row>
    <row r="54" spans="1:35" ht="15" customHeight="1">
      <c r="A54" t="s">
        <v>263</v>
      </c>
      <c r="B54">
        <v>1E-3</v>
      </c>
      <c r="I54" t="s">
        <v>8497</v>
      </c>
      <c r="M54" t="s">
        <v>8498</v>
      </c>
      <c r="X54" t="s">
        <v>264</v>
      </c>
      <c r="Y54" t="s">
        <v>200</v>
      </c>
      <c r="Z54">
        <v>711</v>
      </c>
      <c r="AA54">
        <v>822</v>
      </c>
      <c r="AB54">
        <v>91.8</v>
      </c>
      <c r="AC54">
        <v>21.6</v>
      </c>
      <c r="AE54" s="2" t="s">
        <v>265</v>
      </c>
      <c r="AF54">
        <v>2</v>
      </c>
      <c r="AG54" t="s">
        <v>202</v>
      </c>
      <c r="AH54">
        <v>-4146</v>
      </c>
      <c r="AI54" t="s">
        <v>60</v>
      </c>
    </row>
    <row r="55" spans="1:35" ht="15" customHeight="1">
      <c r="A55" t="s">
        <v>266</v>
      </c>
      <c r="B55">
        <v>4</v>
      </c>
      <c r="I55" t="s">
        <v>8499</v>
      </c>
      <c r="M55" t="s">
        <v>8500</v>
      </c>
      <c r="X55" t="s">
        <v>267</v>
      </c>
      <c r="Y55" t="s">
        <v>268</v>
      </c>
      <c r="Z55">
        <v>634.79999999999995</v>
      </c>
      <c r="AA55">
        <v>861.6</v>
      </c>
      <c r="AB55">
        <v>76.8</v>
      </c>
      <c r="AC55">
        <v>21.6</v>
      </c>
      <c r="AD55" t="s">
        <v>269</v>
      </c>
      <c r="AE55" s="2" t="s">
        <v>270</v>
      </c>
      <c r="AF55">
        <v>2</v>
      </c>
      <c r="AG55" t="s">
        <v>202</v>
      </c>
      <c r="AH55">
        <v>1</v>
      </c>
      <c r="AI55" t="s">
        <v>60</v>
      </c>
    </row>
    <row r="56" spans="1:35" ht="15" customHeight="1">
      <c r="A56" t="s">
        <v>271</v>
      </c>
      <c r="B56">
        <v>1</v>
      </c>
      <c r="I56" t="s">
        <v>8501</v>
      </c>
      <c r="M56" t="s">
        <v>8502</v>
      </c>
      <c r="X56" t="s">
        <v>272</v>
      </c>
      <c r="Y56" t="s">
        <v>273</v>
      </c>
      <c r="Z56">
        <v>518.4</v>
      </c>
      <c r="AA56">
        <v>861.6</v>
      </c>
      <c r="AB56">
        <v>102.6</v>
      </c>
      <c r="AC56">
        <v>21.6</v>
      </c>
      <c r="AD56" t="s">
        <v>274</v>
      </c>
      <c r="AE56" s="2" t="s">
        <v>275</v>
      </c>
      <c r="AF56">
        <v>2</v>
      </c>
      <c r="AG56" t="s">
        <v>202</v>
      </c>
      <c r="AH56">
        <v>-4146</v>
      </c>
      <c r="AI56" t="s">
        <v>60</v>
      </c>
    </row>
    <row r="57" spans="1:35" ht="15" customHeight="1">
      <c r="A57" t="s">
        <v>276</v>
      </c>
      <c r="B57">
        <v>50</v>
      </c>
      <c r="I57" t="s">
        <v>8503</v>
      </c>
      <c r="M57" t="s">
        <v>8504</v>
      </c>
      <c r="X57" t="s">
        <v>277</v>
      </c>
      <c r="Y57" t="s">
        <v>268</v>
      </c>
      <c r="Z57">
        <v>633.6</v>
      </c>
      <c r="AA57">
        <v>861.6</v>
      </c>
      <c r="AB57">
        <v>96</v>
      </c>
      <c r="AC57">
        <v>21.6</v>
      </c>
      <c r="AD57" t="s">
        <v>274</v>
      </c>
      <c r="AE57" s="2" t="s">
        <v>278</v>
      </c>
      <c r="AF57">
        <v>2</v>
      </c>
      <c r="AG57" t="s">
        <v>202</v>
      </c>
      <c r="AH57">
        <v>1</v>
      </c>
      <c r="AI57" t="s">
        <v>60</v>
      </c>
    </row>
    <row r="58" spans="1:35" ht="15" customHeight="1">
      <c r="A58" t="s">
        <v>279</v>
      </c>
      <c r="B58">
        <v>0</v>
      </c>
      <c r="C58" t="s">
        <v>132</v>
      </c>
      <c r="I58" t="s">
        <v>8505</v>
      </c>
      <c r="M58" t="s">
        <v>8506</v>
      </c>
      <c r="X58" t="s">
        <v>280</v>
      </c>
      <c r="Y58" t="s">
        <v>245</v>
      </c>
      <c r="Z58">
        <v>711</v>
      </c>
      <c r="AA58">
        <v>799.8</v>
      </c>
      <c r="AB58">
        <v>91.8</v>
      </c>
      <c r="AC58">
        <v>21</v>
      </c>
      <c r="AE58" s="2" t="s">
        <v>281</v>
      </c>
      <c r="AF58">
        <v>2</v>
      </c>
      <c r="AG58" t="s">
        <v>202</v>
      </c>
      <c r="AH58">
        <v>-4146</v>
      </c>
      <c r="AI58" t="s">
        <v>60</v>
      </c>
    </row>
    <row r="59" spans="1:35" ht="15" customHeight="1">
      <c r="A59" t="s">
        <v>282</v>
      </c>
      <c r="B59">
        <v>0</v>
      </c>
      <c r="C59" t="s">
        <v>283</v>
      </c>
      <c r="I59" t="s">
        <v>8507</v>
      </c>
      <c r="M59" t="s">
        <v>8508</v>
      </c>
      <c r="X59" t="s">
        <v>284</v>
      </c>
      <c r="Y59" t="s">
        <v>285</v>
      </c>
      <c r="Z59">
        <v>711.6</v>
      </c>
      <c r="AA59">
        <v>861.6</v>
      </c>
      <c r="AB59">
        <v>86.4</v>
      </c>
      <c r="AC59">
        <v>21.6</v>
      </c>
      <c r="AD59" t="s">
        <v>274</v>
      </c>
      <c r="AE59" s="2" t="s">
        <v>286</v>
      </c>
      <c r="AF59">
        <v>2</v>
      </c>
      <c r="AG59" t="s">
        <v>202</v>
      </c>
      <c r="AH59">
        <v>-4146</v>
      </c>
      <c r="AI59" t="s">
        <v>60</v>
      </c>
    </row>
    <row r="60" spans="1:35" ht="15" customHeight="1">
      <c r="A60" t="s">
        <v>287</v>
      </c>
      <c r="B60">
        <v>1</v>
      </c>
      <c r="C60" t="s">
        <v>288</v>
      </c>
      <c r="I60" t="s">
        <v>8509</v>
      </c>
      <c r="M60" t="s">
        <v>8510</v>
      </c>
      <c r="X60" t="s">
        <v>289</v>
      </c>
      <c r="Y60" t="s">
        <v>290</v>
      </c>
      <c r="Z60">
        <v>1363.8</v>
      </c>
      <c r="AA60">
        <v>805.2</v>
      </c>
      <c r="AB60">
        <v>108</v>
      </c>
      <c r="AC60">
        <v>22.8</v>
      </c>
      <c r="AE60" s="2" t="s">
        <v>291</v>
      </c>
      <c r="AF60">
        <v>2</v>
      </c>
      <c r="AG60" t="s">
        <v>202</v>
      </c>
      <c r="AH60">
        <v>-4146</v>
      </c>
      <c r="AI60" t="s">
        <v>60</v>
      </c>
    </row>
    <row r="61" spans="1:35" ht="15" customHeight="1">
      <c r="A61" t="s">
        <v>292</v>
      </c>
      <c r="B61">
        <v>0</v>
      </c>
      <c r="I61" t="s">
        <v>8511</v>
      </c>
      <c r="M61" t="s">
        <v>8512</v>
      </c>
      <c r="X61" t="s">
        <v>293</v>
      </c>
      <c r="Y61" t="s">
        <v>294</v>
      </c>
      <c r="Z61">
        <v>1363.8</v>
      </c>
      <c r="AA61">
        <v>825.6</v>
      </c>
      <c r="AB61">
        <v>99</v>
      </c>
      <c r="AC61">
        <v>23.4</v>
      </c>
      <c r="AE61" s="2" t="s">
        <v>295</v>
      </c>
      <c r="AF61">
        <v>2</v>
      </c>
      <c r="AG61" t="s">
        <v>202</v>
      </c>
      <c r="AH61">
        <v>-4146</v>
      </c>
      <c r="AI61" t="s">
        <v>60</v>
      </c>
    </row>
    <row r="62" spans="1:35" ht="15" customHeight="1">
      <c r="A62" t="s">
        <v>296</v>
      </c>
      <c r="B62">
        <v>2</v>
      </c>
      <c r="C62" t="s">
        <v>297</v>
      </c>
      <c r="I62" t="s">
        <v>8513</v>
      </c>
      <c r="M62" t="s">
        <v>8514</v>
      </c>
      <c r="X62" t="s">
        <v>298</v>
      </c>
      <c r="Y62" t="s">
        <v>299</v>
      </c>
      <c r="Z62">
        <v>1278</v>
      </c>
      <c r="AA62">
        <v>805.2</v>
      </c>
      <c r="AB62">
        <v>70.2</v>
      </c>
      <c r="AC62">
        <v>22.2</v>
      </c>
      <c r="AD62" t="s">
        <v>300</v>
      </c>
      <c r="AE62" s="2" t="s">
        <v>301</v>
      </c>
      <c r="AF62">
        <v>2</v>
      </c>
      <c r="AG62" t="s">
        <v>202</v>
      </c>
      <c r="AH62">
        <v>-4146</v>
      </c>
      <c r="AI62" t="s">
        <v>60</v>
      </c>
    </row>
    <row r="63" spans="1:35" ht="15" customHeight="1">
      <c r="A63" t="s">
        <v>302</v>
      </c>
      <c r="B63">
        <v>1</v>
      </c>
      <c r="C63" t="s">
        <v>303</v>
      </c>
      <c r="I63" t="s">
        <v>8515</v>
      </c>
      <c r="M63" t="s">
        <v>8516</v>
      </c>
      <c r="X63" t="s">
        <v>304</v>
      </c>
      <c r="Y63" t="s">
        <v>305</v>
      </c>
      <c r="Z63">
        <v>1278</v>
      </c>
      <c r="AA63">
        <v>825.6</v>
      </c>
      <c r="AB63">
        <v>73.8</v>
      </c>
      <c r="AC63">
        <v>22.8</v>
      </c>
      <c r="AD63" t="s">
        <v>306</v>
      </c>
      <c r="AE63" s="2" t="s">
        <v>307</v>
      </c>
      <c r="AF63">
        <v>2</v>
      </c>
      <c r="AG63" t="s">
        <v>202</v>
      </c>
      <c r="AH63">
        <v>-4146</v>
      </c>
      <c r="AI63" t="s">
        <v>60</v>
      </c>
    </row>
    <row r="64" spans="1:35" ht="15" customHeight="1">
      <c r="A64" t="s">
        <v>308</v>
      </c>
      <c r="B64">
        <v>0</v>
      </c>
      <c r="C64" t="s">
        <v>309</v>
      </c>
      <c r="I64" t="s">
        <v>8517</v>
      </c>
      <c r="M64" t="s">
        <v>8518</v>
      </c>
      <c r="X64" t="s">
        <v>310</v>
      </c>
      <c r="Y64" t="s">
        <v>311</v>
      </c>
      <c r="Z64">
        <v>1476.6</v>
      </c>
      <c r="AA64">
        <v>805.2</v>
      </c>
      <c r="AB64">
        <v>68.400000000000006</v>
      </c>
      <c r="AC64">
        <v>22.2</v>
      </c>
      <c r="AD64" t="s">
        <v>312</v>
      </c>
      <c r="AE64" s="2" t="s">
        <v>313</v>
      </c>
      <c r="AF64">
        <v>2</v>
      </c>
      <c r="AG64" t="s">
        <v>202</v>
      </c>
      <c r="AH64">
        <v>-4146</v>
      </c>
      <c r="AI64" t="s">
        <v>60</v>
      </c>
    </row>
    <row r="65" spans="1:35" ht="15" customHeight="1">
      <c r="A65" t="s">
        <v>314</v>
      </c>
      <c r="B65">
        <v>0</v>
      </c>
      <c r="C65" t="s">
        <v>315</v>
      </c>
      <c r="I65" t="s">
        <v>8519</v>
      </c>
      <c r="M65" t="s">
        <v>8520</v>
      </c>
      <c r="X65" t="s">
        <v>316</v>
      </c>
      <c r="Y65" s="1" t="s">
        <v>317</v>
      </c>
      <c r="Z65">
        <v>1476.6</v>
      </c>
      <c r="AA65">
        <v>825</v>
      </c>
      <c r="AB65">
        <v>73.8</v>
      </c>
      <c r="AC65">
        <v>23.4</v>
      </c>
      <c r="AD65" t="s">
        <v>318</v>
      </c>
      <c r="AE65" s="2" t="s">
        <v>319</v>
      </c>
      <c r="AF65">
        <v>2</v>
      </c>
      <c r="AG65" t="s">
        <v>202</v>
      </c>
      <c r="AH65">
        <v>-4146</v>
      </c>
      <c r="AI65" t="s">
        <v>60</v>
      </c>
    </row>
    <row r="66" spans="1:35" ht="15" customHeight="1">
      <c r="A66" t="s">
        <v>320</v>
      </c>
      <c r="B66">
        <v>0</v>
      </c>
      <c r="C66" t="s">
        <v>321</v>
      </c>
      <c r="I66" t="s">
        <v>8521</v>
      </c>
      <c r="M66" t="s">
        <v>8522</v>
      </c>
      <c r="X66" t="s">
        <v>322</v>
      </c>
      <c r="Y66" t="s">
        <v>323</v>
      </c>
      <c r="Z66">
        <v>1278</v>
      </c>
      <c r="AA66">
        <v>805.2</v>
      </c>
      <c r="AB66">
        <v>94.2</v>
      </c>
      <c r="AC66">
        <v>22.2</v>
      </c>
      <c r="AE66" s="2" t="s">
        <v>324</v>
      </c>
      <c r="AF66">
        <v>2</v>
      </c>
      <c r="AG66" t="s">
        <v>202</v>
      </c>
      <c r="AH66">
        <v>-4146</v>
      </c>
      <c r="AI66" t="s">
        <v>60</v>
      </c>
    </row>
    <row r="67" spans="1:35" ht="15" customHeight="1">
      <c r="A67" t="s">
        <v>325</v>
      </c>
      <c r="B67">
        <v>7</v>
      </c>
      <c r="C67">
        <v>8</v>
      </c>
      <c r="D67" t="s">
        <v>326</v>
      </c>
      <c r="I67" t="s">
        <v>8523</v>
      </c>
      <c r="M67" t="s">
        <v>8524</v>
      </c>
      <c r="X67" t="s">
        <v>327</v>
      </c>
      <c r="Y67" t="s">
        <v>328</v>
      </c>
      <c r="Z67">
        <v>1389</v>
      </c>
      <c r="AA67">
        <v>804.6</v>
      </c>
      <c r="AB67">
        <v>79.8</v>
      </c>
      <c r="AC67">
        <v>21.6</v>
      </c>
      <c r="AE67" s="2" t="s">
        <v>329</v>
      </c>
      <c r="AF67">
        <v>2</v>
      </c>
      <c r="AG67" t="s">
        <v>202</v>
      </c>
      <c r="AH67">
        <v>-4146</v>
      </c>
      <c r="AI67" t="s">
        <v>60</v>
      </c>
    </row>
    <row r="68" spans="1:35" ht="15" customHeight="1">
      <c r="A68" t="s">
        <v>330</v>
      </c>
      <c r="B68">
        <v>1</v>
      </c>
      <c r="C68" t="s">
        <v>331</v>
      </c>
      <c r="I68" t="s">
        <v>8525</v>
      </c>
      <c r="M68" t="s">
        <v>8526</v>
      </c>
      <c r="X68" t="s">
        <v>332</v>
      </c>
      <c r="Y68" t="s">
        <v>333</v>
      </c>
      <c r="Z68">
        <v>1389</v>
      </c>
      <c r="AA68">
        <v>825.6</v>
      </c>
      <c r="AB68">
        <v>105</v>
      </c>
      <c r="AC68">
        <v>22.8</v>
      </c>
      <c r="AE68" s="2" t="s">
        <v>334</v>
      </c>
      <c r="AF68">
        <v>2</v>
      </c>
      <c r="AG68" t="s">
        <v>202</v>
      </c>
      <c r="AH68">
        <v>-4146</v>
      </c>
      <c r="AI68" t="s">
        <v>60</v>
      </c>
    </row>
    <row r="69" spans="1:35" ht="15" customHeight="1">
      <c r="A69" t="s">
        <v>335</v>
      </c>
      <c r="B69">
        <v>0</v>
      </c>
      <c r="I69" t="s">
        <v>8527</v>
      </c>
      <c r="M69" t="s">
        <v>8528</v>
      </c>
      <c r="X69" t="s">
        <v>336</v>
      </c>
      <c r="Y69" t="s">
        <v>337</v>
      </c>
      <c r="Z69">
        <v>1278</v>
      </c>
      <c r="AA69">
        <v>825.6</v>
      </c>
      <c r="AB69">
        <v>102</v>
      </c>
      <c r="AC69">
        <v>22.8</v>
      </c>
      <c r="AE69" s="2" t="s">
        <v>338</v>
      </c>
      <c r="AF69">
        <v>2</v>
      </c>
      <c r="AG69" t="s">
        <v>202</v>
      </c>
      <c r="AH69">
        <v>-4146</v>
      </c>
      <c r="AI69" t="s">
        <v>60</v>
      </c>
    </row>
    <row r="70" spans="1:35" ht="15" customHeight="1">
      <c r="A70" t="s">
        <v>339</v>
      </c>
      <c r="B70">
        <v>0</v>
      </c>
      <c r="C70" t="s">
        <v>216</v>
      </c>
      <c r="I70" t="s">
        <v>8529</v>
      </c>
      <c r="M70" t="s">
        <v>8530</v>
      </c>
      <c r="X70" t="s">
        <v>340</v>
      </c>
      <c r="Y70" t="s">
        <v>341</v>
      </c>
      <c r="Z70">
        <v>1146.5999999999999</v>
      </c>
      <c r="AA70">
        <v>802.2</v>
      </c>
      <c r="AB70">
        <v>79.8</v>
      </c>
      <c r="AC70">
        <v>22.8</v>
      </c>
      <c r="AD70" t="s">
        <v>342</v>
      </c>
      <c r="AE70" s="2" t="s">
        <v>343</v>
      </c>
      <c r="AF70">
        <v>2</v>
      </c>
      <c r="AG70" t="s">
        <v>202</v>
      </c>
      <c r="AH70">
        <v>-4146</v>
      </c>
      <c r="AI70" t="s">
        <v>60</v>
      </c>
    </row>
    <row r="71" spans="1:35" ht="15" customHeight="1">
      <c r="A71" t="s">
        <v>344</v>
      </c>
      <c r="B71">
        <v>0</v>
      </c>
      <c r="C71" t="s">
        <v>216</v>
      </c>
      <c r="I71" t="s">
        <v>8531</v>
      </c>
      <c r="M71" t="s">
        <v>8532</v>
      </c>
      <c r="X71" t="s">
        <v>345</v>
      </c>
      <c r="Y71" s="1" t="s">
        <v>346</v>
      </c>
      <c r="Z71">
        <v>1469.4</v>
      </c>
      <c r="AA71">
        <v>804.6</v>
      </c>
      <c r="AB71">
        <v>82.8</v>
      </c>
      <c r="AC71">
        <v>21.6</v>
      </c>
      <c r="AD71" t="s">
        <v>347</v>
      </c>
      <c r="AE71" s="2" t="s">
        <v>348</v>
      </c>
      <c r="AF71">
        <v>2</v>
      </c>
      <c r="AG71" t="s">
        <v>202</v>
      </c>
      <c r="AH71">
        <v>-4146</v>
      </c>
      <c r="AI71" t="s">
        <v>60</v>
      </c>
    </row>
    <row r="72" spans="1:35" ht="15" customHeight="1">
      <c r="A72" t="s">
        <v>349</v>
      </c>
      <c r="B72">
        <v>2</v>
      </c>
      <c r="C72" t="s">
        <v>350</v>
      </c>
      <c r="I72" t="s">
        <v>8533</v>
      </c>
      <c r="M72" t="s">
        <v>8534</v>
      </c>
      <c r="X72" t="s">
        <v>351</v>
      </c>
      <c r="Y72" t="s">
        <v>352</v>
      </c>
      <c r="Z72">
        <v>1469.4</v>
      </c>
      <c r="AA72">
        <v>825.6</v>
      </c>
      <c r="AB72">
        <v>82.8</v>
      </c>
      <c r="AC72">
        <v>22.8</v>
      </c>
      <c r="AD72" t="s">
        <v>353</v>
      </c>
      <c r="AE72" s="2" t="s">
        <v>354</v>
      </c>
      <c r="AF72">
        <v>2</v>
      </c>
      <c r="AG72" t="s">
        <v>202</v>
      </c>
      <c r="AH72">
        <v>-4146</v>
      </c>
      <c r="AI72" t="s">
        <v>60</v>
      </c>
    </row>
    <row r="73" spans="1:35" ht="15" customHeight="1">
      <c r="A73" t="s">
        <v>355</v>
      </c>
      <c r="B73">
        <v>0</v>
      </c>
      <c r="C73" t="s">
        <v>109</v>
      </c>
      <c r="I73" t="s">
        <v>8535</v>
      </c>
      <c r="M73" t="s">
        <v>8536</v>
      </c>
      <c r="X73" t="s">
        <v>356</v>
      </c>
      <c r="Y73" t="s">
        <v>357</v>
      </c>
      <c r="Z73">
        <v>1479.6</v>
      </c>
      <c r="AA73">
        <v>804.6</v>
      </c>
      <c r="AB73">
        <v>90</v>
      </c>
      <c r="AC73">
        <v>21</v>
      </c>
      <c r="AD73" t="s">
        <v>358</v>
      </c>
      <c r="AE73" s="2" t="s">
        <v>359</v>
      </c>
      <c r="AF73">
        <v>2</v>
      </c>
      <c r="AG73" t="s">
        <v>202</v>
      </c>
      <c r="AH73">
        <v>-4146</v>
      </c>
      <c r="AI73" t="s">
        <v>60</v>
      </c>
    </row>
    <row r="74" spans="1:35" ht="15" customHeight="1">
      <c r="A74" t="s">
        <v>360</v>
      </c>
      <c r="B74">
        <v>1</v>
      </c>
      <c r="C74" t="s">
        <v>109</v>
      </c>
      <c r="I74" t="s">
        <v>8537</v>
      </c>
      <c r="M74" t="s">
        <v>8538</v>
      </c>
      <c r="X74" t="s">
        <v>361</v>
      </c>
      <c r="Y74" t="s">
        <v>362</v>
      </c>
      <c r="Z74">
        <v>1479.6</v>
      </c>
      <c r="AA74">
        <v>827.4</v>
      </c>
      <c r="AB74">
        <v>90.6</v>
      </c>
      <c r="AC74">
        <v>21</v>
      </c>
      <c r="AD74" t="s">
        <v>361</v>
      </c>
      <c r="AE74" s="2" t="s">
        <v>363</v>
      </c>
      <c r="AF74">
        <v>2</v>
      </c>
      <c r="AG74" t="s">
        <v>202</v>
      </c>
      <c r="AH74">
        <v>-4146</v>
      </c>
      <c r="AI74" t="s">
        <v>60</v>
      </c>
    </row>
    <row r="75" spans="1:35" ht="15" customHeight="1">
      <c r="A75" t="s">
        <v>364</v>
      </c>
      <c r="B75">
        <v>25</v>
      </c>
      <c r="C75" t="s">
        <v>365</v>
      </c>
      <c r="I75" t="s">
        <v>8539</v>
      </c>
      <c r="M75" t="s">
        <v>8540</v>
      </c>
      <c r="X75" t="s">
        <v>366</v>
      </c>
      <c r="Y75" t="s">
        <v>367</v>
      </c>
      <c r="Z75">
        <v>8.4</v>
      </c>
      <c r="AA75">
        <v>123</v>
      </c>
      <c r="AB75">
        <v>58.2</v>
      </c>
      <c r="AC75">
        <v>19.8</v>
      </c>
      <c r="AD75" t="s">
        <v>368</v>
      </c>
      <c r="AF75">
        <v>3</v>
      </c>
      <c r="AG75" t="s">
        <v>28</v>
      </c>
      <c r="AI75" t="s">
        <v>60</v>
      </c>
    </row>
    <row r="76" spans="1:35" ht="15" customHeight="1">
      <c r="A76" t="s">
        <v>369</v>
      </c>
      <c r="B76">
        <v>15</v>
      </c>
      <c r="I76" t="s">
        <v>8541</v>
      </c>
      <c r="M76" t="s">
        <v>8542</v>
      </c>
      <c r="X76" t="s">
        <v>370</v>
      </c>
      <c r="Y76" s="1" t="s">
        <v>371</v>
      </c>
      <c r="Z76">
        <v>12.6</v>
      </c>
      <c r="AA76">
        <v>27</v>
      </c>
      <c r="AB76">
        <v>51</v>
      </c>
      <c r="AC76">
        <v>38.4</v>
      </c>
      <c r="AD76" t="s">
        <v>372</v>
      </c>
      <c r="AF76">
        <v>3</v>
      </c>
      <c r="AG76" t="s">
        <v>28</v>
      </c>
      <c r="AI76" t="s">
        <v>60</v>
      </c>
    </row>
    <row r="77" spans="1:35" ht="15" customHeight="1">
      <c r="A77" t="s">
        <v>373</v>
      </c>
      <c r="B77">
        <v>0</v>
      </c>
      <c r="C77" t="s">
        <v>374</v>
      </c>
      <c r="I77" t="s">
        <v>8543</v>
      </c>
      <c r="M77" t="s">
        <v>8544</v>
      </c>
      <c r="X77" t="s">
        <v>375</v>
      </c>
      <c r="Y77" s="1" t="s">
        <v>376</v>
      </c>
      <c r="Z77">
        <v>12.6</v>
      </c>
      <c r="AA77">
        <v>72.599999999999994</v>
      </c>
      <c r="AB77" s="1">
        <v>51</v>
      </c>
      <c r="AC77" s="1">
        <v>38.4</v>
      </c>
      <c r="AD77" t="s">
        <v>377</v>
      </c>
      <c r="AF77">
        <v>3</v>
      </c>
      <c r="AG77" t="s">
        <v>28</v>
      </c>
      <c r="AI77" t="s">
        <v>60</v>
      </c>
    </row>
    <row r="78" spans="1:35" ht="15" customHeight="1">
      <c r="A78" t="s">
        <v>378</v>
      </c>
      <c r="B78">
        <v>12</v>
      </c>
      <c r="I78" t="s">
        <v>8545</v>
      </c>
      <c r="M78" t="s">
        <v>8546</v>
      </c>
      <c r="X78" t="s">
        <v>379</v>
      </c>
      <c r="Y78" t="s">
        <v>380</v>
      </c>
      <c r="Z78">
        <v>142.80000000000001</v>
      </c>
      <c r="AA78">
        <v>33.6</v>
      </c>
      <c r="AB78">
        <v>85.2</v>
      </c>
      <c r="AC78">
        <v>31.2</v>
      </c>
      <c r="AD78" t="s">
        <v>381</v>
      </c>
      <c r="AF78">
        <v>3</v>
      </c>
      <c r="AG78" t="s">
        <v>28</v>
      </c>
      <c r="AI78" t="s">
        <v>60</v>
      </c>
    </row>
    <row r="79" spans="1:35" ht="15" customHeight="1">
      <c r="A79" t="s">
        <v>382</v>
      </c>
      <c r="B79">
        <v>7</v>
      </c>
      <c r="C79" t="s">
        <v>383</v>
      </c>
      <c r="I79" t="s">
        <v>8547</v>
      </c>
      <c r="M79" t="s">
        <v>8548</v>
      </c>
      <c r="X79" t="s">
        <v>384</v>
      </c>
      <c r="Y79" t="s">
        <v>385</v>
      </c>
      <c r="Z79">
        <v>251.4</v>
      </c>
      <c r="AA79">
        <v>33.6</v>
      </c>
      <c r="AB79" s="1">
        <v>84.6</v>
      </c>
      <c r="AC79" s="1">
        <v>31.2</v>
      </c>
      <c r="AD79" t="s">
        <v>386</v>
      </c>
      <c r="AF79">
        <v>3</v>
      </c>
      <c r="AG79" t="s">
        <v>28</v>
      </c>
      <c r="AI79" t="s">
        <v>60</v>
      </c>
    </row>
    <row r="80" spans="1:35" ht="15" customHeight="1">
      <c r="A80" t="s">
        <v>387</v>
      </c>
      <c r="B80">
        <v>0</v>
      </c>
      <c r="I80" t="s">
        <v>8549</v>
      </c>
      <c r="M80" t="s">
        <v>8550</v>
      </c>
      <c r="X80" t="s">
        <v>388</v>
      </c>
      <c r="Y80" t="s">
        <v>389</v>
      </c>
      <c r="Z80">
        <v>360.6</v>
      </c>
      <c r="AA80">
        <v>33.6</v>
      </c>
      <c r="AB80">
        <v>84.6</v>
      </c>
      <c r="AC80">
        <v>31.2</v>
      </c>
      <c r="AD80" t="s">
        <v>390</v>
      </c>
      <c r="AF80">
        <v>3</v>
      </c>
      <c r="AG80" t="s">
        <v>28</v>
      </c>
      <c r="AI80" t="s">
        <v>60</v>
      </c>
    </row>
    <row r="81" spans="1:35" ht="15" customHeight="1">
      <c r="A81" t="s">
        <v>391</v>
      </c>
      <c r="B81">
        <v>1</v>
      </c>
      <c r="I81" t="s">
        <v>8551</v>
      </c>
      <c r="M81" t="s">
        <v>8552</v>
      </c>
      <c r="X81" t="s">
        <v>392</v>
      </c>
      <c r="Y81" t="s">
        <v>393</v>
      </c>
      <c r="Z81">
        <v>75</v>
      </c>
      <c r="AA81">
        <v>163.19999999999999</v>
      </c>
      <c r="AB81">
        <v>52.2</v>
      </c>
      <c r="AC81">
        <v>19.2</v>
      </c>
      <c r="AD81" t="s">
        <v>394</v>
      </c>
      <c r="AF81">
        <v>1</v>
      </c>
      <c r="AG81" t="s">
        <v>28</v>
      </c>
      <c r="AI81" t="s">
        <v>60</v>
      </c>
    </row>
    <row r="82" spans="1:35" ht="15" customHeight="1">
      <c r="A82" t="s">
        <v>395</v>
      </c>
      <c r="B82">
        <v>6</v>
      </c>
      <c r="I82" t="s">
        <v>8553</v>
      </c>
      <c r="M82" t="s">
        <v>8554</v>
      </c>
      <c r="X82" t="s">
        <v>396</v>
      </c>
      <c r="Y82" t="s">
        <v>397</v>
      </c>
      <c r="Z82">
        <v>127.8</v>
      </c>
      <c r="AA82">
        <v>163.19999999999999</v>
      </c>
      <c r="AB82">
        <v>51.6</v>
      </c>
      <c r="AC82">
        <v>19.2</v>
      </c>
      <c r="AD82" t="s">
        <v>398</v>
      </c>
      <c r="AF82">
        <v>1</v>
      </c>
      <c r="AG82" t="s">
        <v>28</v>
      </c>
      <c r="AI82" t="s">
        <v>60</v>
      </c>
    </row>
    <row r="83" spans="1:35" ht="15" customHeight="1">
      <c r="A83" t="s">
        <v>399</v>
      </c>
      <c r="B83">
        <v>0</v>
      </c>
      <c r="I83" t="s">
        <v>8555</v>
      </c>
      <c r="M83" t="s">
        <v>8556</v>
      </c>
      <c r="X83" t="s">
        <v>400</v>
      </c>
      <c r="Y83" t="s">
        <v>401</v>
      </c>
      <c r="Z83">
        <v>180</v>
      </c>
      <c r="AA83">
        <v>163.19999999999999</v>
      </c>
      <c r="AB83">
        <v>52.2</v>
      </c>
      <c r="AC83">
        <v>19.2</v>
      </c>
      <c r="AD83" t="s">
        <v>402</v>
      </c>
      <c r="AF83">
        <v>1</v>
      </c>
      <c r="AG83" t="s">
        <v>28</v>
      </c>
      <c r="AI83" t="s">
        <v>60</v>
      </c>
    </row>
    <row r="84" spans="1:35" ht="15" customHeight="1">
      <c r="A84" t="s">
        <v>403</v>
      </c>
      <c r="B84">
        <v>1</v>
      </c>
      <c r="I84" t="s">
        <v>8557</v>
      </c>
      <c r="M84" t="s">
        <v>8558</v>
      </c>
      <c r="X84" t="s">
        <v>404</v>
      </c>
      <c r="Y84" t="s">
        <v>405</v>
      </c>
      <c r="Z84">
        <v>232.8</v>
      </c>
      <c r="AA84">
        <v>163.19999999999999</v>
      </c>
      <c r="AB84">
        <v>52.2</v>
      </c>
      <c r="AC84">
        <v>19.2</v>
      </c>
      <c r="AD84" t="s">
        <v>406</v>
      </c>
      <c r="AF84">
        <v>1</v>
      </c>
      <c r="AG84" t="s">
        <v>28</v>
      </c>
      <c r="AI84" t="s">
        <v>60</v>
      </c>
    </row>
    <row r="85" spans="1:35" ht="15" customHeight="1">
      <c r="A85" t="s">
        <v>407</v>
      </c>
      <c r="B85">
        <v>2</v>
      </c>
      <c r="I85" t="s">
        <v>8559</v>
      </c>
      <c r="M85" t="s">
        <v>8560</v>
      </c>
      <c r="X85" t="s">
        <v>408</v>
      </c>
      <c r="Y85" t="s">
        <v>43</v>
      </c>
      <c r="Z85">
        <v>595.20000000000005</v>
      </c>
      <c r="AA85">
        <v>32.4</v>
      </c>
      <c r="AB85">
        <v>84.6</v>
      </c>
      <c r="AC85">
        <v>31.2</v>
      </c>
      <c r="AD85" t="s">
        <v>409</v>
      </c>
      <c r="AF85">
        <v>3</v>
      </c>
      <c r="AG85" t="s">
        <v>28</v>
      </c>
      <c r="AI85" t="s">
        <v>60</v>
      </c>
    </row>
    <row r="86" spans="1:35" ht="15" customHeight="1">
      <c r="A86" t="s">
        <v>410</v>
      </c>
      <c r="B86">
        <v>3</v>
      </c>
      <c r="I86" t="s">
        <v>8561</v>
      </c>
      <c r="M86" t="s">
        <v>8562</v>
      </c>
      <c r="X86" t="s">
        <v>411</v>
      </c>
      <c r="Y86" t="s">
        <v>412</v>
      </c>
      <c r="Z86">
        <v>716.4</v>
      </c>
      <c r="AA86">
        <v>73.8</v>
      </c>
      <c r="AB86">
        <v>84.6</v>
      </c>
      <c r="AC86">
        <v>31.2</v>
      </c>
      <c r="AD86" t="s">
        <v>413</v>
      </c>
      <c r="AF86">
        <v>3</v>
      </c>
      <c r="AG86" t="s">
        <v>28</v>
      </c>
      <c r="AI86" t="s">
        <v>60</v>
      </c>
    </row>
    <row r="87" spans="1:35" ht="15" customHeight="1">
      <c r="A87" t="s">
        <v>414</v>
      </c>
      <c r="B87">
        <v>0</v>
      </c>
      <c r="I87" t="s">
        <v>8563</v>
      </c>
      <c r="M87" t="s">
        <v>8564</v>
      </c>
      <c r="X87" t="s">
        <v>415</v>
      </c>
      <c r="Y87" t="s">
        <v>416</v>
      </c>
      <c r="Z87">
        <v>595.20000000000005</v>
      </c>
      <c r="AA87">
        <v>73.8</v>
      </c>
      <c r="AB87">
        <v>84.6</v>
      </c>
      <c r="AC87">
        <v>31.2</v>
      </c>
      <c r="AD87" t="s">
        <v>417</v>
      </c>
      <c r="AF87">
        <v>3</v>
      </c>
      <c r="AG87" t="s">
        <v>28</v>
      </c>
      <c r="AI87" t="s">
        <v>60</v>
      </c>
    </row>
    <row r="88" spans="1:35" ht="15" customHeight="1">
      <c r="A88" t="s">
        <v>418</v>
      </c>
      <c r="B88">
        <v>0</v>
      </c>
      <c r="C88" t="s">
        <v>419</v>
      </c>
      <c r="I88" t="s">
        <v>8565</v>
      </c>
      <c r="M88" t="s">
        <v>8566</v>
      </c>
      <c r="X88" t="s">
        <v>420</v>
      </c>
      <c r="Y88" t="s">
        <v>421</v>
      </c>
      <c r="Z88">
        <v>716.4</v>
      </c>
      <c r="AA88">
        <v>32.4</v>
      </c>
      <c r="AB88">
        <v>84.6</v>
      </c>
      <c r="AC88">
        <v>31.2</v>
      </c>
      <c r="AD88" t="s">
        <v>422</v>
      </c>
      <c r="AF88">
        <v>3</v>
      </c>
      <c r="AG88" t="s">
        <v>28</v>
      </c>
      <c r="AI88" t="s">
        <v>60</v>
      </c>
    </row>
    <row r="89" spans="1:35" ht="15" customHeight="1">
      <c r="A89" t="s">
        <v>423</v>
      </c>
      <c r="B89">
        <v>0</v>
      </c>
      <c r="I89" t="s">
        <v>8567</v>
      </c>
      <c r="M89" t="s">
        <v>8568</v>
      </c>
      <c r="X89" t="s">
        <v>424</v>
      </c>
      <c r="Y89" t="s">
        <v>425</v>
      </c>
      <c r="Z89">
        <v>431.4</v>
      </c>
      <c r="AA89">
        <v>507</v>
      </c>
      <c r="AB89">
        <v>84.6</v>
      </c>
      <c r="AC89">
        <v>31.2</v>
      </c>
      <c r="AD89" t="s">
        <v>426</v>
      </c>
      <c r="AF89">
        <v>1</v>
      </c>
      <c r="AG89" t="s">
        <v>28</v>
      </c>
      <c r="AI89" t="s">
        <v>60</v>
      </c>
    </row>
    <row r="90" spans="1:35" ht="15" customHeight="1">
      <c r="A90" t="s">
        <v>427</v>
      </c>
      <c r="B90">
        <v>0</v>
      </c>
      <c r="I90" t="s">
        <v>8569</v>
      </c>
      <c r="M90" t="s">
        <v>8570</v>
      </c>
      <c r="X90" t="s">
        <v>428</v>
      </c>
      <c r="Y90" t="s">
        <v>107</v>
      </c>
      <c r="Z90">
        <v>539.4</v>
      </c>
      <c r="AA90">
        <v>507</v>
      </c>
      <c r="AB90">
        <v>84.6</v>
      </c>
      <c r="AC90">
        <v>31.2</v>
      </c>
      <c r="AD90" t="s">
        <v>429</v>
      </c>
      <c r="AF90">
        <v>1</v>
      </c>
      <c r="AG90" t="s">
        <v>28</v>
      </c>
      <c r="AI90" t="s">
        <v>60</v>
      </c>
    </row>
    <row r="91" spans="1:35" ht="15" customHeight="1">
      <c r="A91" t="s">
        <v>430</v>
      </c>
      <c r="B91">
        <v>1</v>
      </c>
      <c r="C91" t="s">
        <v>431</v>
      </c>
      <c r="I91" t="s">
        <v>8571</v>
      </c>
      <c r="M91" t="s">
        <v>8572</v>
      </c>
      <c r="X91" t="s">
        <v>432</v>
      </c>
      <c r="Y91" t="s">
        <v>433</v>
      </c>
      <c r="Z91">
        <v>539.4</v>
      </c>
      <c r="AA91">
        <v>560.4</v>
      </c>
      <c r="AB91">
        <v>84.6</v>
      </c>
      <c r="AC91">
        <v>18.600000000000001</v>
      </c>
      <c r="AD91" t="s">
        <v>434</v>
      </c>
      <c r="AF91">
        <v>1</v>
      </c>
      <c r="AG91" t="s">
        <v>28</v>
      </c>
      <c r="AI91" t="s">
        <v>60</v>
      </c>
    </row>
    <row r="92" spans="1:35" ht="15" customHeight="1">
      <c r="A92" t="s">
        <v>435</v>
      </c>
      <c r="B92">
        <v>20</v>
      </c>
      <c r="I92" t="s">
        <v>8573</v>
      </c>
      <c r="M92" t="s">
        <v>8574</v>
      </c>
      <c r="X92" t="s">
        <v>436</v>
      </c>
      <c r="Y92" t="s">
        <v>437</v>
      </c>
      <c r="Z92">
        <v>780</v>
      </c>
      <c r="AA92">
        <v>506.4</v>
      </c>
      <c r="AB92">
        <v>84.6</v>
      </c>
      <c r="AC92">
        <v>31.2</v>
      </c>
      <c r="AD92" t="s">
        <v>438</v>
      </c>
      <c r="AF92">
        <v>1</v>
      </c>
      <c r="AG92" t="s">
        <v>28</v>
      </c>
      <c r="AI92" t="s">
        <v>60</v>
      </c>
    </row>
    <row r="93" spans="1:35" ht="15" customHeight="1">
      <c r="A93" t="s">
        <v>439</v>
      </c>
      <c r="B93">
        <v>1</v>
      </c>
      <c r="C93" t="s">
        <v>440</v>
      </c>
      <c r="I93" t="s">
        <v>8575</v>
      </c>
      <c r="M93" t="s">
        <v>8576</v>
      </c>
      <c r="X93" t="s">
        <v>441</v>
      </c>
      <c r="Y93" t="s">
        <v>442</v>
      </c>
      <c r="Z93">
        <v>883.2</v>
      </c>
      <c r="AA93">
        <v>506.4</v>
      </c>
      <c r="AB93">
        <v>84.6</v>
      </c>
      <c r="AC93">
        <v>31.2</v>
      </c>
      <c r="AD93" t="s">
        <v>443</v>
      </c>
      <c r="AF93">
        <v>1</v>
      </c>
      <c r="AG93" t="s">
        <v>28</v>
      </c>
      <c r="AI93" t="s">
        <v>60</v>
      </c>
    </row>
    <row r="94" spans="1:35" ht="15" customHeight="1">
      <c r="A94" t="s">
        <v>444</v>
      </c>
      <c r="B94">
        <v>0</v>
      </c>
      <c r="C94" t="s">
        <v>445</v>
      </c>
      <c r="I94" t="s">
        <v>8577</v>
      </c>
      <c r="M94" t="s">
        <v>8578</v>
      </c>
      <c r="X94" t="s">
        <v>446</v>
      </c>
      <c r="Y94" t="s">
        <v>447</v>
      </c>
      <c r="Z94">
        <v>300</v>
      </c>
      <c r="AA94">
        <v>741</v>
      </c>
      <c r="AB94">
        <v>55.8</v>
      </c>
      <c r="AC94">
        <v>27.6</v>
      </c>
      <c r="AD94" t="s">
        <v>448</v>
      </c>
      <c r="AF94">
        <v>1</v>
      </c>
      <c r="AG94" t="s">
        <v>28</v>
      </c>
      <c r="AI94" t="s">
        <v>60</v>
      </c>
    </row>
    <row r="95" spans="1:35" ht="15" customHeight="1">
      <c r="A95" t="s">
        <v>449</v>
      </c>
      <c r="B95">
        <v>0</v>
      </c>
      <c r="I95" t="s">
        <v>8579</v>
      </c>
      <c r="M95" t="s">
        <v>8580</v>
      </c>
      <c r="X95" t="s">
        <v>450</v>
      </c>
      <c r="Y95" t="s">
        <v>451</v>
      </c>
      <c r="Z95">
        <v>9.6</v>
      </c>
      <c r="AA95">
        <v>499.8</v>
      </c>
      <c r="AB95">
        <v>57</v>
      </c>
      <c r="AC95">
        <v>19.2</v>
      </c>
      <c r="AD95" t="s">
        <v>452</v>
      </c>
      <c r="AF95">
        <v>3</v>
      </c>
      <c r="AG95" t="s">
        <v>28</v>
      </c>
      <c r="AI95" t="s">
        <v>60</v>
      </c>
    </row>
    <row r="96" spans="1:35" ht="15" customHeight="1">
      <c r="A96" t="s">
        <v>453</v>
      </c>
      <c r="B96">
        <v>18.380000000000006</v>
      </c>
      <c r="I96" t="s">
        <v>8581</v>
      </c>
      <c r="M96" t="s">
        <v>8582</v>
      </c>
      <c r="X96" t="s">
        <v>454</v>
      </c>
      <c r="Y96" t="s">
        <v>455</v>
      </c>
      <c r="Z96">
        <v>9.6</v>
      </c>
      <c r="AA96">
        <v>541.20000000000005</v>
      </c>
      <c r="AB96">
        <v>57</v>
      </c>
      <c r="AC96">
        <v>19.8</v>
      </c>
      <c r="AD96" t="s">
        <v>456</v>
      </c>
      <c r="AF96">
        <v>3</v>
      </c>
      <c r="AG96" t="s">
        <v>28</v>
      </c>
      <c r="AI96" t="s">
        <v>60</v>
      </c>
    </row>
    <row r="97" spans="1:35" ht="15" customHeight="1">
      <c r="A97" t="s">
        <v>457</v>
      </c>
      <c r="I97" t="s">
        <v>8583</v>
      </c>
      <c r="M97" t="s">
        <v>8584</v>
      </c>
      <c r="X97" t="s">
        <v>458</v>
      </c>
      <c r="Y97" t="s">
        <v>459</v>
      </c>
      <c r="Z97">
        <v>9.6</v>
      </c>
      <c r="AA97">
        <v>576</v>
      </c>
      <c r="AB97">
        <v>57</v>
      </c>
      <c r="AC97">
        <v>19.8</v>
      </c>
      <c r="AD97" t="s">
        <v>460</v>
      </c>
      <c r="AF97">
        <v>3</v>
      </c>
      <c r="AG97" t="s">
        <v>28</v>
      </c>
      <c r="AI97" t="s">
        <v>60</v>
      </c>
    </row>
    <row r="98" spans="1:35" ht="15" customHeight="1">
      <c r="A98" t="s">
        <v>461</v>
      </c>
      <c r="I98" t="s">
        <v>8585</v>
      </c>
      <c r="M98" t="s">
        <v>8586</v>
      </c>
      <c r="X98" t="s">
        <v>462</v>
      </c>
      <c r="Y98" t="s">
        <v>463</v>
      </c>
      <c r="Z98">
        <v>138</v>
      </c>
      <c r="AA98">
        <v>459</v>
      </c>
      <c r="AB98">
        <v>82.8</v>
      </c>
      <c r="AC98">
        <v>31.2</v>
      </c>
      <c r="AD98" t="s">
        <v>464</v>
      </c>
      <c r="AF98">
        <v>3</v>
      </c>
      <c r="AG98" t="s">
        <v>28</v>
      </c>
      <c r="AI98" t="s">
        <v>60</v>
      </c>
    </row>
    <row r="99" spans="1:35" ht="15" customHeight="1">
      <c r="A99" t="s">
        <v>55</v>
      </c>
      <c r="B99">
        <v>3</v>
      </c>
      <c r="C99" t="s">
        <v>465</v>
      </c>
      <c r="I99" t="s">
        <v>8587</v>
      </c>
      <c r="M99" t="s">
        <v>8588</v>
      </c>
      <c r="X99" t="s">
        <v>466</v>
      </c>
      <c r="Y99" t="s">
        <v>467</v>
      </c>
      <c r="Z99">
        <v>240.6</v>
      </c>
      <c r="AA99">
        <v>459</v>
      </c>
      <c r="AB99">
        <v>82.8</v>
      </c>
      <c r="AC99">
        <v>31.2</v>
      </c>
      <c r="AD99" t="s">
        <v>468</v>
      </c>
      <c r="AF99">
        <v>3</v>
      </c>
      <c r="AG99" t="s">
        <v>28</v>
      </c>
      <c r="AI99" t="s">
        <v>60</v>
      </c>
    </row>
    <row r="100" spans="1:35" ht="15" customHeight="1">
      <c r="A100" t="s">
        <v>469</v>
      </c>
      <c r="B100">
        <v>3</v>
      </c>
      <c r="C100" t="s">
        <v>470</v>
      </c>
      <c r="I100" t="s">
        <v>8589</v>
      </c>
      <c r="M100" t="s">
        <v>8590</v>
      </c>
      <c r="X100" t="s">
        <v>471</v>
      </c>
      <c r="Y100" t="s">
        <v>472</v>
      </c>
      <c r="Z100">
        <v>485.4</v>
      </c>
      <c r="AA100">
        <v>458.4</v>
      </c>
      <c r="AB100">
        <v>83.4</v>
      </c>
      <c r="AC100">
        <v>31.2</v>
      </c>
      <c r="AD100" t="s">
        <v>473</v>
      </c>
      <c r="AF100">
        <v>3</v>
      </c>
      <c r="AG100" t="s">
        <v>28</v>
      </c>
      <c r="AI100" t="s">
        <v>60</v>
      </c>
    </row>
    <row r="101" spans="1:35" ht="15" customHeight="1">
      <c r="A101" t="s">
        <v>474</v>
      </c>
      <c r="B101" t="b">
        <v>0</v>
      </c>
      <c r="I101" t="s">
        <v>8591</v>
      </c>
      <c r="M101" t="s">
        <v>8592</v>
      </c>
      <c r="X101" t="s">
        <v>475</v>
      </c>
      <c r="Y101" t="s">
        <v>442</v>
      </c>
      <c r="Z101">
        <v>584.4</v>
      </c>
      <c r="AA101">
        <v>458.4</v>
      </c>
      <c r="AB101">
        <v>82.8</v>
      </c>
      <c r="AC101">
        <v>31.2</v>
      </c>
      <c r="AD101" t="s">
        <v>443</v>
      </c>
      <c r="AF101">
        <v>3</v>
      </c>
      <c r="AG101" t="s">
        <v>28</v>
      </c>
      <c r="AI101" t="s">
        <v>60</v>
      </c>
    </row>
    <row r="102" spans="1:35" ht="15" customHeight="1">
      <c r="A102" t="s">
        <v>476</v>
      </c>
      <c r="B102">
        <v>0</v>
      </c>
      <c r="I102" t="s">
        <v>8593</v>
      </c>
      <c r="M102" t="s">
        <v>8594</v>
      </c>
      <c r="X102" t="s">
        <v>477</v>
      </c>
      <c r="Y102" t="s">
        <v>478</v>
      </c>
      <c r="Z102">
        <v>366</v>
      </c>
      <c r="AA102">
        <v>458.4</v>
      </c>
      <c r="AB102">
        <v>82.8</v>
      </c>
      <c r="AC102">
        <v>31.2</v>
      </c>
      <c r="AD102" t="s">
        <v>479</v>
      </c>
      <c r="AF102">
        <v>3</v>
      </c>
      <c r="AG102" t="s">
        <v>28</v>
      </c>
      <c r="AI102" t="s">
        <v>60</v>
      </c>
    </row>
    <row r="103" spans="1:35" ht="15" customHeight="1">
      <c r="A103" t="s">
        <v>480</v>
      </c>
      <c r="B103" t="b">
        <v>0</v>
      </c>
      <c r="I103" t="s">
        <v>8595</v>
      </c>
      <c r="M103" t="s">
        <v>8596</v>
      </c>
      <c r="X103" t="s">
        <v>481</v>
      </c>
      <c r="Y103" t="s">
        <v>482</v>
      </c>
      <c r="Z103">
        <v>142.19999999999999</v>
      </c>
      <c r="AA103">
        <v>806.4</v>
      </c>
      <c r="AB103">
        <v>85.2</v>
      </c>
      <c r="AC103">
        <v>31.2</v>
      </c>
      <c r="AD103" t="s">
        <v>483</v>
      </c>
      <c r="AF103">
        <v>1</v>
      </c>
      <c r="AG103" t="s">
        <v>28</v>
      </c>
      <c r="AI103" t="s">
        <v>60</v>
      </c>
    </row>
    <row r="104" spans="1:35" ht="15" customHeight="1">
      <c r="A104" t="s">
        <v>484</v>
      </c>
      <c r="B104" t="b">
        <v>0</v>
      </c>
      <c r="I104" t="s">
        <v>8597</v>
      </c>
      <c r="M104" t="s">
        <v>8598</v>
      </c>
      <c r="X104" t="s">
        <v>485</v>
      </c>
      <c r="Y104" t="s">
        <v>486</v>
      </c>
      <c r="Z104">
        <v>250.8</v>
      </c>
      <c r="AA104">
        <v>806.4</v>
      </c>
      <c r="AB104">
        <v>85.2</v>
      </c>
      <c r="AC104">
        <v>31.2</v>
      </c>
      <c r="AD104" t="s">
        <v>487</v>
      </c>
      <c r="AF104">
        <v>1</v>
      </c>
      <c r="AG104" t="s">
        <v>28</v>
      </c>
      <c r="AI104" t="s">
        <v>60</v>
      </c>
    </row>
    <row r="105" spans="1:35" ht="15" customHeight="1">
      <c r="A105" t="s">
        <v>488</v>
      </c>
      <c r="B105" t="b">
        <v>0</v>
      </c>
      <c r="I105" t="s">
        <v>8599</v>
      </c>
      <c r="M105" t="s">
        <v>8600</v>
      </c>
      <c r="X105" t="s">
        <v>489</v>
      </c>
      <c r="Y105" t="s">
        <v>490</v>
      </c>
      <c r="Z105">
        <v>360.6</v>
      </c>
      <c r="AA105">
        <v>805.8</v>
      </c>
      <c r="AB105">
        <v>85.2</v>
      </c>
      <c r="AC105">
        <v>31.2</v>
      </c>
      <c r="AD105" t="s">
        <v>491</v>
      </c>
      <c r="AF105">
        <v>2</v>
      </c>
      <c r="AG105" t="s">
        <v>28</v>
      </c>
      <c r="AI105" t="s">
        <v>60</v>
      </c>
    </row>
    <row r="106" spans="1:35" ht="15" customHeight="1">
      <c r="A106" t="s">
        <v>492</v>
      </c>
      <c r="B106" t="b">
        <v>0</v>
      </c>
      <c r="I106" t="s">
        <v>8601</v>
      </c>
      <c r="M106" t="s">
        <v>8602</v>
      </c>
      <c r="X106" t="s">
        <v>493</v>
      </c>
      <c r="Y106" t="s">
        <v>437</v>
      </c>
      <c r="Z106">
        <v>493.2</v>
      </c>
      <c r="AA106">
        <v>805.8</v>
      </c>
      <c r="AB106">
        <v>85.2</v>
      </c>
      <c r="AC106">
        <v>31.2</v>
      </c>
      <c r="AD106" t="s">
        <v>494</v>
      </c>
      <c r="AF106">
        <v>1</v>
      </c>
      <c r="AG106" t="s">
        <v>28</v>
      </c>
      <c r="AI106" t="s">
        <v>60</v>
      </c>
    </row>
    <row r="107" spans="1:35" ht="15" customHeight="1">
      <c r="A107" t="s">
        <v>495</v>
      </c>
      <c r="B107">
        <v>1</v>
      </c>
      <c r="C107" t="s">
        <v>496</v>
      </c>
      <c r="I107" t="s">
        <v>8603</v>
      </c>
      <c r="M107" t="s">
        <v>8247</v>
      </c>
      <c r="X107" t="s">
        <v>497</v>
      </c>
      <c r="Y107" t="s">
        <v>442</v>
      </c>
      <c r="Z107">
        <v>596.4</v>
      </c>
      <c r="AA107">
        <v>805.8</v>
      </c>
      <c r="AB107">
        <v>85.2</v>
      </c>
      <c r="AC107">
        <v>31.2</v>
      </c>
      <c r="AD107" t="s">
        <v>498</v>
      </c>
      <c r="AF107">
        <v>1</v>
      </c>
      <c r="AG107" t="s">
        <v>28</v>
      </c>
      <c r="AI107" t="s">
        <v>60</v>
      </c>
    </row>
    <row r="108" spans="1:35" ht="15" customHeight="1">
      <c r="A108" t="s">
        <v>499</v>
      </c>
      <c r="B108" t="b">
        <v>1</v>
      </c>
      <c r="I108" t="s">
        <v>8604</v>
      </c>
      <c r="L108" t="s">
        <v>8605</v>
      </c>
      <c r="M108" t="s">
        <v>8249</v>
      </c>
      <c r="X108" t="s">
        <v>500</v>
      </c>
      <c r="Y108" t="s">
        <v>501</v>
      </c>
      <c r="Z108">
        <v>1036.2</v>
      </c>
      <c r="AA108">
        <v>800.4</v>
      </c>
      <c r="AB108">
        <v>85.8</v>
      </c>
      <c r="AC108">
        <v>28.2</v>
      </c>
      <c r="AD108" t="s">
        <v>502</v>
      </c>
      <c r="AF108">
        <v>2</v>
      </c>
      <c r="AG108" t="s">
        <v>28</v>
      </c>
      <c r="AI108" t="s">
        <v>60</v>
      </c>
    </row>
    <row r="109" spans="1:35" ht="15" customHeight="1">
      <c r="A109" t="s">
        <v>503</v>
      </c>
      <c r="B109" t="b">
        <v>0</v>
      </c>
      <c r="I109" t="s">
        <v>8606</v>
      </c>
      <c r="L109" t="s">
        <v>8607</v>
      </c>
      <c r="M109" t="s">
        <v>8608</v>
      </c>
      <c r="X109" t="s">
        <v>504</v>
      </c>
      <c r="Y109" t="s">
        <v>505</v>
      </c>
      <c r="Z109">
        <v>1148.4000000000001</v>
      </c>
      <c r="AA109">
        <v>800.4</v>
      </c>
      <c r="AB109">
        <v>83.4</v>
      </c>
      <c r="AC109">
        <v>28.2</v>
      </c>
      <c r="AD109" t="s">
        <v>506</v>
      </c>
      <c r="AF109">
        <v>1</v>
      </c>
      <c r="AG109" t="s">
        <v>28</v>
      </c>
      <c r="AI109" t="s">
        <v>60</v>
      </c>
    </row>
    <row r="110" spans="1:35" ht="15" customHeight="1">
      <c r="A110" t="s">
        <v>507</v>
      </c>
      <c r="B110">
        <v>1</v>
      </c>
      <c r="I110" t="s">
        <v>8609</v>
      </c>
      <c r="L110" t="s">
        <v>8610</v>
      </c>
      <c r="M110" t="s">
        <v>8611</v>
      </c>
      <c r="X110" t="s">
        <v>508</v>
      </c>
      <c r="Y110" t="s">
        <v>447</v>
      </c>
      <c r="Z110">
        <v>799.8</v>
      </c>
      <c r="AA110">
        <v>846</v>
      </c>
      <c r="AB110">
        <v>56.4</v>
      </c>
      <c r="AC110">
        <v>27.6</v>
      </c>
      <c r="AD110" t="s">
        <v>509</v>
      </c>
      <c r="AF110">
        <v>1</v>
      </c>
      <c r="AG110" t="s">
        <v>28</v>
      </c>
      <c r="AI110" t="s">
        <v>60</v>
      </c>
    </row>
    <row r="111" spans="1:35" ht="15" customHeight="1">
      <c r="A111" t="s">
        <v>510</v>
      </c>
      <c r="B111">
        <v>1</v>
      </c>
      <c r="I111" t="s">
        <v>8612</v>
      </c>
      <c r="X111" t="s">
        <v>511</v>
      </c>
      <c r="Y111" t="s">
        <v>512</v>
      </c>
      <c r="Z111">
        <v>1146</v>
      </c>
      <c r="AA111">
        <v>800.4</v>
      </c>
      <c r="AB111">
        <v>87</v>
      </c>
      <c r="AC111">
        <v>28.2</v>
      </c>
      <c r="AD111" t="s">
        <v>513</v>
      </c>
      <c r="AF111">
        <v>1</v>
      </c>
      <c r="AG111" t="s">
        <v>28</v>
      </c>
      <c r="AI111" t="s">
        <v>60</v>
      </c>
    </row>
    <row r="112" spans="1:35" ht="15" customHeight="1">
      <c r="A112" t="s">
        <v>514</v>
      </c>
      <c r="B112">
        <v>0</v>
      </c>
      <c r="I112" t="s">
        <v>8613</v>
      </c>
      <c r="X112" t="s">
        <v>515</v>
      </c>
      <c r="Y112" t="s">
        <v>516</v>
      </c>
      <c r="Z112">
        <v>1145.4000000000001</v>
      </c>
      <c r="AA112">
        <v>800.4</v>
      </c>
      <c r="AB112">
        <v>87</v>
      </c>
      <c r="AC112">
        <v>28.2</v>
      </c>
      <c r="AD112" t="s">
        <v>517</v>
      </c>
      <c r="AF112">
        <v>1</v>
      </c>
      <c r="AG112" t="s">
        <v>28</v>
      </c>
      <c r="AI112" t="s">
        <v>60</v>
      </c>
    </row>
    <row r="113" spans="1:35" ht="15" customHeight="1">
      <c r="A113" t="s">
        <v>518</v>
      </c>
      <c r="B113" t="b">
        <v>0</v>
      </c>
      <c r="I113" t="s">
        <v>8614</v>
      </c>
      <c r="X113" t="s">
        <v>519</v>
      </c>
      <c r="Y113" s="1" t="s">
        <v>520</v>
      </c>
      <c r="Z113">
        <v>1044.5999999999999</v>
      </c>
      <c r="AA113">
        <v>799.8</v>
      </c>
      <c r="AB113">
        <v>103.8</v>
      </c>
      <c r="AC113">
        <v>25.2</v>
      </c>
      <c r="AD113" t="s">
        <v>521</v>
      </c>
      <c r="AF113">
        <v>1</v>
      </c>
      <c r="AG113" t="s">
        <v>28</v>
      </c>
      <c r="AI113" t="s">
        <v>60</v>
      </c>
    </row>
    <row r="114" spans="1:35" ht="15" customHeight="1">
      <c r="A114" t="s">
        <v>522</v>
      </c>
      <c r="B114" t="b">
        <v>0</v>
      </c>
      <c r="I114" t="s">
        <v>8615</v>
      </c>
      <c r="X114" t="s">
        <v>523</v>
      </c>
      <c r="Y114" t="s">
        <v>524</v>
      </c>
      <c r="Z114">
        <v>1146</v>
      </c>
      <c r="AA114">
        <v>800.4</v>
      </c>
      <c r="AB114">
        <v>107.4</v>
      </c>
      <c r="AC114">
        <v>28.8</v>
      </c>
      <c r="AD114" t="s">
        <v>525</v>
      </c>
      <c r="AF114">
        <v>1</v>
      </c>
      <c r="AG114" t="s">
        <v>28</v>
      </c>
      <c r="AI114" t="s">
        <v>60</v>
      </c>
    </row>
    <row r="115" spans="1:35" ht="15" customHeight="1">
      <c r="A115" t="s">
        <v>526</v>
      </c>
      <c r="B115" t="b">
        <v>1</v>
      </c>
      <c r="I115" t="s">
        <v>8616</v>
      </c>
      <c r="X115" t="s">
        <v>527</v>
      </c>
      <c r="Y115" t="s">
        <v>528</v>
      </c>
      <c r="Z115">
        <v>207</v>
      </c>
      <c r="AA115">
        <v>10.8</v>
      </c>
      <c r="AB115">
        <v>78</v>
      </c>
      <c r="AC115">
        <v>21.6</v>
      </c>
      <c r="AD115" t="s">
        <v>529</v>
      </c>
      <c r="AF115">
        <v>3</v>
      </c>
      <c r="AG115" t="s">
        <v>28</v>
      </c>
      <c r="AI115" t="s">
        <v>530</v>
      </c>
    </row>
    <row r="116" spans="1:35" ht="15" customHeight="1">
      <c r="A116" t="s">
        <v>531</v>
      </c>
      <c r="B116" t="b">
        <v>0</v>
      </c>
      <c r="I116" t="s">
        <v>8617</v>
      </c>
      <c r="X116" t="s">
        <v>532</v>
      </c>
      <c r="Y116" t="s">
        <v>533</v>
      </c>
      <c r="Z116">
        <v>314.39999999999998</v>
      </c>
      <c r="AA116">
        <v>10.8</v>
      </c>
      <c r="AB116">
        <v>75.599999999999994</v>
      </c>
      <c r="AC116">
        <v>21.6</v>
      </c>
      <c r="AD116" t="s">
        <v>534</v>
      </c>
      <c r="AF116">
        <v>3</v>
      </c>
      <c r="AG116" t="s">
        <v>28</v>
      </c>
      <c r="AI116" t="s">
        <v>530</v>
      </c>
    </row>
    <row r="117" spans="1:35" ht="15" customHeight="1">
      <c r="A117" t="s">
        <v>535</v>
      </c>
      <c r="B117" t="b">
        <v>0</v>
      </c>
      <c r="C117" t="b">
        <v>0</v>
      </c>
      <c r="D117" t="b">
        <v>0</v>
      </c>
      <c r="I117" t="s">
        <v>8618</v>
      </c>
      <c r="X117" t="s">
        <v>536</v>
      </c>
      <c r="Y117" t="s">
        <v>537</v>
      </c>
      <c r="Z117">
        <v>12</v>
      </c>
      <c r="AA117">
        <v>40.799999999999997</v>
      </c>
      <c r="AB117">
        <v>51.6</v>
      </c>
      <c r="AC117">
        <v>37.200000000000003</v>
      </c>
      <c r="AD117" t="s">
        <v>538</v>
      </c>
      <c r="AF117">
        <v>3</v>
      </c>
      <c r="AG117" t="s">
        <v>28</v>
      </c>
      <c r="AI117" t="s">
        <v>539</v>
      </c>
    </row>
    <row r="118" spans="1:35" ht="15" customHeight="1">
      <c r="A118" t="s">
        <v>540</v>
      </c>
      <c r="B118" t="b">
        <v>1</v>
      </c>
      <c r="I118" t="s">
        <v>8619</v>
      </c>
      <c r="X118" t="s">
        <v>541</v>
      </c>
      <c r="Y118" s="1" t="s">
        <v>542</v>
      </c>
      <c r="Z118">
        <v>12</v>
      </c>
      <c r="AA118">
        <v>170.4</v>
      </c>
      <c r="AB118">
        <v>51.6</v>
      </c>
      <c r="AC118">
        <v>36</v>
      </c>
      <c r="AD118" t="s">
        <v>543</v>
      </c>
      <c r="AF118">
        <v>3</v>
      </c>
      <c r="AG118" t="s">
        <v>28</v>
      </c>
      <c r="AI118" t="s">
        <v>539</v>
      </c>
    </row>
    <row r="119" spans="1:35" ht="15" customHeight="1">
      <c r="A119" t="s">
        <v>544</v>
      </c>
      <c r="B119" t="b">
        <v>0</v>
      </c>
      <c r="I119" t="s">
        <v>8620</v>
      </c>
      <c r="X119" t="s">
        <v>545</v>
      </c>
      <c r="Y119" s="1" t="s">
        <v>546</v>
      </c>
      <c r="Z119">
        <v>12</v>
      </c>
      <c r="AA119">
        <v>94.2</v>
      </c>
      <c r="AB119">
        <v>51.6</v>
      </c>
      <c r="AC119">
        <v>35.4</v>
      </c>
      <c r="AD119" t="s">
        <v>547</v>
      </c>
      <c r="AF119">
        <v>3</v>
      </c>
      <c r="AG119" t="s">
        <v>28</v>
      </c>
      <c r="AI119" t="s">
        <v>539</v>
      </c>
    </row>
    <row r="120" spans="1:35" ht="15" customHeight="1">
      <c r="A120" t="s">
        <v>548</v>
      </c>
      <c r="B120">
        <v>100</v>
      </c>
      <c r="I120" t="s">
        <v>8621</v>
      </c>
    </row>
    <row r="121" spans="1:35" ht="15" customHeight="1">
      <c r="A121" t="s">
        <v>549</v>
      </c>
      <c r="B121">
        <v>1</v>
      </c>
      <c r="C121" t="s">
        <v>550</v>
      </c>
      <c r="I121" t="s">
        <v>8622</v>
      </c>
    </row>
    <row r="122" spans="1:35" ht="15" customHeight="1">
      <c r="A122" t="s">
        <v>551</v>
      </c>
      <c r="B122">
        <v>0</v>
      </c>
      <c r="I122" t="s">
        <v>8623</v>
      </c>
    </row>
    <row r="123" spans="1:35" ht="15" customHeight="1">
      <c r="A123" t="s">
        <v>457</v>
      </c>
      <c r="I123" t="s">
        <v>8624</v>
      </c>
    </row>
    <row r="124" spans="1:35" ht="15" customHeight="1">
      <c r="A124" t="s">
        <v>552</v>
      </c>
      <c r="B124">
        <v>500</v>
      </c>
      <c r="I124" t="s">
        <v>8625</v>
      </c>
    </row>
    <row r="125" spans="1:35" ht="15" customHeight="1">
      <c r="A125" t="s">
        <v>553</v>
      </c>
      <c r="B125">
        <v>1.0000000000000001E-5</v>
      </c>
      <c r="I125" t="s">
        <v>8626</v>
      </c>
    </row>
    <row r="126" spans="1:35" ht="15" customHeight="1">
      <c r="A126" t="s">
        <v>554</v>
      </c>
      <c r="B126">
        <v>0</v>
      </c>
      <c r="C126" t="s">
        <v>555</v>
      </c>
      <c r="I126" t="s">
        <v>8700</v>
      </c>
    </row>
    <row r="127" spans="1:35" ht="15" customHeight="1">
      <c r="A127" t="s">
        <v>556</v>
      </c>
      <c r="B127" t="b">
        <v>0</v>
      </c>
      <c r="C127" t="s">
        <v>557</v>
      </c>
      <c r="I127" t="s">
        <v>8701</v>
      </c>
    </row>
    <row r="128" spans="1:35" ht="15" customHeight="1">
      <c r="A128" t="s">
        <v>558</v>
      </c>
      <c r="I128" t="s">
        <v>8702</v>
      </c>
    </row>
    <row r="129" spans="1:9" ht="15" customHeight="1">
      <c r="A129" t="s">
        <v>559</v>
      </c>
      <c r="B129">
        <v>500</v>
      </c>
      <c r="I129" t="s">
        <v>8703</v>
      </c>
    </row>
    <row r="130" spans="1:9" ht="15" customHeight="1">
      <c r="A130" t="s">
        <v>560</v>
      </c>
      <c r="B130">
        <v>9.9999999999999995E-7</v>
      </c>
      <c r="I130" t="s">
        <v>8704</v>
      </c>
    </row>
    <row r="131" spans="1:9" ht="15" customHeight="1">
      <c r="A131" t="s">
        <v>556</v>
      </c>
      <c r="B131" t="b">
        <v>1</v>
      </c>
      <c r="C131" t="s">
        <v>561</v>
      </c>
      <c r="I131" t="s">
        <v>8705</v>
      </c>
    </row>
    <row r="132" spans="1:9" ht="15" customHeight="1">
      <c r="A132" t="s">
        <v>562</v>
      </c>
      <c r="B132">
        <v>0</v>
      </c>
      <c r="C132" t="s">
        <v>563</v>
      </c>
      <c r="I132" t="s">
        <v>8706</v>
      </c>
    </row>
    <row r="133" spans="1:9" ht="15" customHeight="1">
      <c r="A133" t="s">
        <v>564</v>
      </c>
      <c r="B133" t="b">
        <v>0</v>
      </c>
      <c r="C133" t="s">
        <v>565</v>
      </c>
      <c r="I133" t="s">
        <v>8707</v>
      </c>
    </row>
    <row r="134" spans="1:9" ht="15" customHeight="1">
      <c r="A134" t="s">
        <v>566</v>
      </c>
      <c r="B134" t="b">
        <v>0</v>
      </c>
      <c r="C134" t="s">
        <v>567</v>
      </c>
      <c r="I134" t="s">
        <v>8659</v>
      </c>
    </row>
    <row r="135" spans="1:9" ht="15" customHeight="1">
      <c r="A135" t="s">
        <v>568</v>
      </c>
      <c r="B135">
        <v>1</v>
      </c>
      <c r="C135" t="s">
        <v>565</v>
      </c>
      <c r="I135" t="s">
        <v>8651</v>
      </c>
    </row>
    <row r="136" spans="1:9" ht="15" customHeight="1">
      <c r="A136" t="s">
        <v>569</v>
      </c>
      <c r="B136">
        <v>0</v>
      </c>
      <c r="C136" t="s">
        <v>570</v>
      </c>
      <c r="I136" t="s">
        <v>8652</v>
      </c>
    </row>
    <row r="137" spans="1:9" ht="15" customHeight="1">
      <c r="A137" t="s">
        <v>571</v>
      </c>
      <c r="B137">
        <v>0</v>
      </c>
      <c r="C137" t="s">
        <v>570</v>
      </c>
      <c r="I137" t="s">
        <v>8653</v>
      </c>
    </row>
    <row r="138" spans="1:9" ht="15" customHeight="1">
      <c r="A138" t="s">
        <v>572</v>
      </c>
      <c r="B138">
        <v>1</v>
      </c>
      <c r="C138" t="s">
        <v>573</v>
      </c>
      <c r="I138" t="s">
        <v>8654</v>
      </c>
    </row>
    <row r="139" spans="1:9" ht="15" customHeight="1">
      <c r="A139" t="s">
        <v>574</v>
      </c>
      <c r="B139" t="b">
        <v>0</v>
      </c>
      <c r="I139" t="s">
        <v>8655</v>
      </c>
    </row>
    <row r="140" spans="1:9" ht="15" customHeight="1">
      <c r="A140" t="s">
        <v>575</v>
      </c>
      <c r="B140" t="b">
        <v>0</v>
      </c>
      <c r="I140" t="s">
        <v>8656</v>
      </c>
    </row>
    <row r="141" spans="1:9" ht="15" customHeight="1">
      <c r="A141" t="s">
        <v>576</v>
      </c>
      <c r="B141" t="b">
        <v>0</v>
      </c>
    </row>
    <row r="142" spans="1:9" ht="15" customHeight="1">
      <c r="A142" t="s">
        <v>577</v>
      </c>
      <c r="B142" t="b">
        <v>0</v>
      </c>
    </row>
    <row r="143" spans="1:9" ht="15" customHeight="1">
      <c r="A143" t="s">
        <v>578</v>
      </c>
      <c r="B143" t="b">
        <v>1</v>
      </c>
    </row>
    <row r="144" spans="1:9" ht="15" customHeight="1">
      <c r="A144" t="s">
        <v>579</v>
      </c>
      <c r="B144" t="b">
        <v>0</v>
      </c>
      <c r="C144">
        <v>1</v>
      </c>
      <c r="D144">
        <v>1</v>
      </c>
      <c r="E144" t="b">
        <v>1</v>
      </c>
      <c r="F144" t="b">
        <v>0</v>
      </c>
      <c r="G144" t="b">
        <v>0</v>
      </c>
      <c r="H144" t="b">
        <v>0</v>
      </c>
    </row>
    <row r="145" spans="1:8" ht="15" customHeight="1">
      <c r="A145" t="s">
        <v>580</v>
      </c>
      <c r="B145" t="b">
        <v>0</v>
      </c>
      <c r="C145">
        <v>1</v>
      </c>
      <c r="D145">
        <v>1</v>
      </c>
      <c r="E145" t="b">
        <v>0</v>
      </c>
      <c r="F145" t="b">
        <v>0</v>
      </c>
      <c r="G145" t="b">
        <v>1</v>
      </c>
      <c r="H145" t="b">
        <v>0</v>
      </c>
    </row>
    <row r="146" spans="1:8" ht="15" customHeight="1">
      <c r="A146" t="s">
        <v>581</v>
      </c>
      <c r="B146" t="b">
        <v>0</v>
      </c>
      <c r="C146">
        <v>1</v>
      </c>
      <c r="D146">
        <v>1</v>
      </c>
      <c r="E146" t="b">
        <v>0</v>
      </c>
      <c r="F146" t="b">
        <v>0</v>
      </c>
      <c r="G146" t="b">
        <v>1</v>
      </c>
      <c r="H146" t="b">
        <v>1</v>
      </c>
    </row>
    <row r="147" spans="1:8" ht="15" customHeight="1">
      <c r="A147" t="s">
        <v>582</v>
      </c>
      <c r="B147" t="b">
        <v>0</v>
      </c>
      <c r="C147">
        <v>1</v>
      </c>
      <c r="D147">
        <v>1</v>
      </c>
      <c r="E147" t="b">
        <v>0</v>
      </c>
      <c r="F147" t="b">
        <v>0</v>
      </c>
      <c r="G147" t="b">
        <v>1</v>
      </c>
      <c r="H147" t="b">
        <v>0</v>
      </c>
    </row>
    <row r="148" spans="1:8" ht="15" customHeight="1">
      <c r="A148" t="s">
        <v>583</v>
      </c>
      <c r="B148">
        <v>3</v>
      </c>
      <c r="C148">
        <v>2</v>
      </c>
      <c r="D148">
        <v>2</v>
      </c>
      <c r="E148">
        <v>0</v>
      </c>
    </row>
    <row r="149" spans="1:8" ht="15" customHeight="1">
      <c r="A149" t="s">
        <v>584</v>
      </c>
      <c r="B149">
        <v>0</v>
      </c>
    </row>
    <row r="150" spans="1:8" ht="15" customHeight="1">
      <c r="A150" t="s">
        <v>585</v>
      </c>
      <c r="B150">
        <v>1</v>
      </c>
      <c r="C150" t="s">
        <v>586</v>
      </c>
    </row>
    <row r="151" spans="1:8" ht="15" customHeight="1">
      <c r="A151" t="s">
        <v>587</v>
      </c>
      <c r="B151">
        <v>1</v>
      </c>
      <c r="C151" t="s">
        <v>109</v>
      </c>
    </row>
    <row r="152" spans="1:8" ht="15" customHeight="1">
      <c r="A152" t="s">
        <v>588</v>
      </c>
      <c r="B152">
        <v>1</v>
      </c>
      <c r="C152" t="s">
        <v>589</v>
      </c>
    </row>
    <row r="153" spans="1:8" ht="15" customHeight="1">
      <c r="A153" t="s">
        <v>590</v>
      </c>
      <c r="B153">
        <v>0</v>
      </c>
      <c r="C153" t="s">
        <v>591</v>
      </c>
    </row>
    <row r="154" spans="1:8" ht="15" customHeight="1">
      <c r="A154" t="s">
        <v>592</v>
      </c>
      <c r="B154">
        <v>0</v>
      </c>
    </row>
    <row r="155" spans="1:8" ht="15" customHeight="1">
      <c r="A155" t="s">
        <v>593</v>
      </c>
      <c r="B155">
        <v>0</v>
      </c>
    </row>
    <row r="156" spans="1:8" ht="15" customHeight="1">
      <c r="A156" t="s">
        <v>594</v>
      </c>
      <c r="B156">
        <v>1</v>
      </c>
    </row>
    <row r="157" spans="1:8" ht="15" customHeight="1">
      <c r="A157" t="s">
        <v>595</v>
      </c>
      <c r="B157" t="s">
        <v>596</v>
      </c>
      <c r="C157" t="s">
        <v>597</v>
      </c>
      <c r="D157" t="s">
        <v>598</v>
      </c>
      <c r="E157" t="s">
        <v>599</v>
      </c>
    </row>
    <row r="158" spans="1:8" ht="15" customHeight="1">
      <c r="A158" t="s">
        <v>600</v>
      </c>
      <c r="B158" t="b">
        <v>1</v>
      </c>
    </row>
    <row r="159" spans="1:8" ht="15" customHeight="1">
      <c r="A159" t="s">
        <v>601</v>
      </c>
      <c r="B159">
        <v>2</v>
      </c>
      <c r="C159" t="s">
        <v>602</v>
      </c>
    </row>
    <row r="160" spans="1:8" ht="15" customHeight="1">
      <c r="A160" t="s">
        <v>603</v>
      </c>
      <c r="B160">
        <v>0</v>
      </c>
    </row>
    <row r="161" spans="1:3" ht="15" customHeight="1">
      <c r="A161" t="s">
        <v>604</v>
      </c>
      <c r="B161">
        <v>0</v>
      </c>
    </row>
    <row r="162" spans="1:3" ht="15" customHeight="1">
      <c r="A162" t="s">
        <v>605</v>
      </c>
      <c r="B162">
        <v>100</v>
      </c>
    </row>
    <row r="163" spans="1:3" ht="15" customHeight="1">
      <c r="A163" t="s">
        <v>606</v>
      </c>
      <c r="B163">
        <v>0</v>
      </c>
      <c r="C163" t="s">
        <v>607</v>
      </c>
    </row>
    <row r="164" spans="1:3" ht="15" customHeight="1">
      <c r="A164" t="s">
        <v>608</v>
      </c>
      <c r="B164">
        <v>0</v>
      </c>
    </row>
    <row r="165" spans="1:3" ht="15" customHeight="1">
      <c r="A165" t="s">
        <v>609</v>
      </c>
      <c r="B165">
        <v>0</v>
      </c>
      <c r="C165" t="s">
        <v>610</v>
      </c>
    </row>
    <row r="166" spans="1:3" ht="15" customHeight="1">
      <c r="A166" t="s">
        <v>611</v>
      </c>
      <c r="B166" t="b">
        <v>0</v>
      </c>
    </row>
    <row r="167" spans="1:3" ht="15" customHeight="1">
      <c r="A167" t="s">
        <v>612</v>
      </c>
      <c r="B167">
        <v>1</v>
      </c>
      <c r="C167" t="s">
        <v>613</v>
      </c>
    </row>
    <row r="168" spans="1:3" ht="15" customHeight="1">
      <c r="A168" t="s">
        <v>614</v>
      </c>
      <c r="B168" t="b">
        <v>1</v>
      </c>
    </row>
    <row r="169" spans="1:3" ht="15" customHeight="1">
      <c r="A169" t="s">
        <v>615</v>
      </c>
      <c r="B169">
        <v>0</v>
      </c>
    </row>
    <row r="170" spans="1:3" ht="15" customHeight="1">
      <c r="A170" t="s">
        <v>616</v>
      </c>
      <c r="B170" t="b">
        <v>1</v>
      </c>
    </row>
    <row r="171" spans="1:3" ht="15" customHeight="1">
      <c r="A171" t="s">
        <v>617</v>
      </c>
      <c r="B171" t="b">
        <v>1</v>
      </c>
    </row>
    <row r="172" spans="1:3" ht="15" customHeight="1">
      <c r="A172" t="s">
        <v>618</v>
      </c>
      <c r="B172">
        <v>0</v>
      </c>
    </row>
    <row r="173" spans="1:3" ht="15" customHeight="1">
      <c r="A173" t="s">
        <v>619</v>
      </c>
      <c r="B173">
        <v>1E-4</v>
      </c>
    </row>
    <row r="174" spans="1:3" ht="15" customHeight="1">
      <c r="A174" t="s">
        <v>620</v>
      </c>
      <c r="B174">
        <v>1.0000000000000001E-5</v>
      </c>
    </row>
    <row r="175" spans="1:3" ht="15" customHeight="1">
      <c r="A175" t="s">
        <v>621</v>
      </c>
      <c r="B175">
        <v>500</v>
      </c>
    </row>
    <row r="176" spans="1:3" ht="15" customHeight="1">
      <c r="A176" t="s">
        <v>622</v>
      </c>
      <c r="B176">
        <v>1.0000000000000001E-5</v>
      </c>
    </row>
    <row r="177" spans="1:10" ht="15" customHeight="1">
      <c r="A177" t="s">
        <v>623</v>
      </c>
      <c r="B177">
        <v>0</v>
      </c>
    </row>
    <row r="178" spans="1:10" ht="15" customHeight="1">
      <c r="A178" t="s">
        <v>624</v>
      </c>
      <c r="B178">
        <v>0</v>
      </c>
    </row>
    <row r="179" spans="1:10" ht="15" customHeight="1">
      <c r="A179" s="2" t="s">
        <v>625</v>
      </c>
      <c r="B179">
        <v>0</v>
      </c>
    </row>
    <row r="180" spans="1:10" ht="15" customHeight="1">
      <c r="A180" t="s">
        <v>626</v>
      </c>
      <c r="B180">
        <v>1</v>
      </c>
      <c r="C180" t="s">
        <v>627</v>
      </c>
    </row>
    <row r="181" spans="1:10" ht="15" customHeight="1">
      <c r="A181" t="s">
        <v>628</v>
      </c>
      <c r="B181">
        <v>0</v>
      </c>
      <c r="C181" t="s">
        <v>629</v>
      </c>
    </row>
    <row r="182" spans="1:10" ht="15" customHeight="1">
      <c r="A182" t="s">
        <v>630</v>
      </c>
      <c r="B182">
        <v>2000</v>
      </c>
    </row>
    <row r="183" spans="1:10" ht="15" customHeight="1">
      <c r="A183" t="s">
        <v>631</v>
      </c>
      <c r="B183">
        <v>0</v>
      </c>
    </row>
    <row r="184" spans="1:10" ht="15" customHeight="1">
      <c r="A184" t="s">
        <v>632</v>
      </c>
      <c r="B184">
        <v>0</v>
      </c>
    </row>
    <row r="185" spans="1:10" ht="15" customHeight="1">
      <c r="A185" t="s">
        <v>633</v>
      </c>
      <c r="B185">
        <v>0</v>
      </c>
      <c r="C185" t="s">
        <v>634</v>
      </c>
    </row>
    <row r="186" spans="1:10" ht="15" customHeight="1">
      <c r="A186" t="s">
        <v>635</v>
      </c>
      <c r="B186" t="b">
        <v>0</v>
      </c>
    </row>
    <row r="187" spans="1:10" ht="15" customHeight="1">
      <c r="A187" t="s">
        <v>636</v>
      </c>
      <c r="B187" t="b">
        <v>0</v>
      </c>
    </row>
    <row r="188" spans="1:10" ht="15" customHeight="1">
      <c r="A188" t="s">
        <v>637</v>
      </c>
      <c r="B188">
        <v>0</v>
      </c>
    </row>
    <row r="189" spans="1:10" ht="15" customHeight="1">
      <c r="A189" t="s">
        <v>638</v>
      </c>
      <c r="B189">
        <v>1</v>
      </c>
    </row>
    <row r="190" spans="1:10" ht="15" customHeight="1">
      <c r="A190" t="s">
        <v>639</v>
      </c>
    </row>
    <row r="191" spans="1:10" ht="15" customHeight="1">
      <c r="A191" t="s">
        <v>640</v>
      </c>
      <c r="B191">
        <v>1</v>
      </c>
      <c r="J191" t="s">
        <v>641</v>
      </c>
    </row>
    <row r="192" spans="1:10" ht="15" customHeight="1">
      <c r="A192" t="s">
        <v>642</v>
      </c>
      <c r="B192" t="b">
        <v>0</v>
      </c>
      <c r="C192" t="b">
        <v>1</v>
      </c>
      <c r="D192" t="b">
        <v>1</v>
      </c>
      <c r="E192" t="b">
        <v>0</v>
      </c>
      <c r="F192" t="b">
        <v>1</v>
      </c>
      <c r="G192" t="b">
        <v>1</v>
      </c>
    </row>
    <row r="193" spans="1:10" ht="15" customHeight="1">
      <c r="A193" t="s">
        <v>643</v>
      </c>
      <c r="B193">
        <v>2</v>
      </c>
      <c r="J193" t="s">
        <v>644</v>
      </c>
    </row>
    <row r="194" spans="1:10" ht="15" customHeight="1">
      <c r="A194" t="s">
        <v>645</v>
      </c>
      <c r="B194">
        <v>7</v>
      </c>
      <c r="J194" t="s">
        <v>644</v>
      </c>
    </row>
    <row r="195" spans="1:10" ht="15" customHeight="1">
      <c r="A195" t="s">
        <v>646</v>
      </c>
      <c r="B195" t="b">
        <v>0</v>
      </c>
    </row>
    <row r="196" spans="1:10" ht="15" customHeight="1">
      <c r="A196" t="s">
        <v>647</v>
      </c>
      <c r="B196">
        <v>2</v>
      </c>
    </row>
    <row r="197" spans="1:10" ht="15" customHeight="1">
      <c r="A197" t="s">
        <v>648</v>
      </c>
      <c r="B197">
        <v>0</v>
      </c>
    </row>
    <row r="198" spans="1:10" ht="15" customHeight="1">
      <c r="A198" t="s">
        <v>649</v>
      </c>
      <c r="B198" t="b">
        <v>0</v>
      </c>
    </row>
    <row r="199" spans="1:10" ht="15" customHeight="1">
      <c r="A199" t="s">
        <v>650</v>
      </c>
      <c r="B199" t="s">
        <v>651</v>
      </c>
    </row>
    <row r="200" spans="1:10" ht="15" customHeight="1">
      <c r="A200" t="s">
        <v>652</v>
      </c>
      <c r="B200">
        <v>2</v>
      </c>
    </row>
    <row r="201" spans="1:10" ht="15" customHeight="1">
      <c r="A201" t="s">
        <v>653</v>
      </c>
      <c r="B201" t="b">
        <v>0</v>
      </c>
    </row>
    <row r="202" spans="1:10" ht="15" customHeight="1">
      <c r="A202" t="s">
        <v>654</v>
      </c>
      <c r="B202">
        <v>0</v>
      </c>
      <c r="C202" t="s">
        <v>655</v>
      </c>
    </row>
    <row r="203" spans="1:10" ht="15" customHeight="1">
      <c r="A203" t="s">
        <v>656</v>
      </c>
      <c r="B203">
        <v>0</v>
      </c>
    </row>
    <row r="204" spans="1:10" ht="15" customHeight="1">
      <c r="A204" t="s">
        <v>657</v>
      </c>
      <c r="B204">
        <v>0</v>
      </c>
    </row>
    <row r="205" spans="1:10" ht="15" customHeight="1">
      <c r="A205" t="s">
        <v>658</v>
      </c>
      <c r="B205">
        <v>0</v>
      </c>
    </row>
    <row r="206" spans="1:10" ht="15" customHeight="1">
      <c r="A206" t="s">
        <v>659</v>
      </c>
      <c r="B206">
        <v>1</v>
      </c>
    </row>
    <row r="207" spans="1:10" ht="15" customHeight="1">
      <c r="A207" t="s">
        <v>660</v>
      </c>
      <c r="B207">
        <v>-1</v>
      </c>
    </row>
    <row r="208" spans="1:10" ht="15" customHeight="1">
      <c r="A208" t="s">
        <v>661</v>
      </c>
      <c r="B208">
        <v>1</v>
      </c>
    </row>
    <row r="209" spans="1:3" ht="15" customHeight="1">
      <c r="A209" t="s">
        <v>662</v>
      </c>
      <c r="B209">
        <v>30</v>
      </c>
    </row>
    <row r="210" spans="1:3" ht="15" customHeight="1">
      <c r="A210" t="s">
        <v>663</v>
      </c>
      <c r="B210">
        <v>10000</v>
      </c>
    </row>
    <row r="211" spans="1:3" ht="15" customHeight="1">
      <c r="A211" t="s">
        <v>664</v>
      </c>
      <c r="B211">
        <v>0</v>
      </c>
      <c r="C211" t="s">
        <v>665</v>
      </c>
    </row>
    <row r="212" spans="1:3" ht="15" customHeight="1">
      <c r="A212" t="s">
        <v>666</v>
      </c>
      <c r="B212">
        <v>50</v>
      </c>
    </row>
    <row r="213" spans="1:3" ht="15" customHeight="1">
      <c r="A213" t="s">
        <v>667</v>
      </c>
      <c r="B213" t="b">
        <v>1</v>
      </c>
    </row>
    <row r="214" spans="1:3" ht="15" customHeight="1">
      <c r="A214" t="s">
        <v>668</v>
      </c>
      <c r="B214" t="b">
        <v>1</v>
      </c>
    </row>
    <row r="215" spans="1:3" ht="15" customHeight="1">
      <c r="A215" t="s">
        <v>669</v>
      </c>
      <c r="B215">
        <v>0</v>
      </c>
      <c r="C215" t="s">
        <v>670</v>
      </c>
    </row>
    <row r="216" spans="1:3" ht="15" customHeight="1">
      <c r="A216" t="s">
        <v>671</v>
      </c>
      <c r="B216" t="b">
        <v>1</v>
      </c>
    </row>
    <row r="217" spans="1:3" ht="15" customHeight="1">
      <c r="A217" t="s">
        <v>672</v>
      </c>
      <c r="B217">
        <v>1</v>
      </c>
      <c r="C217" t="s">
        <v>673</v>
      </c>
    </row>
    <row r="218" spans="1:3" ht="15" customHeight="1">
      <c r="A218" t="s">
        <v>674</v>
      </c>
      <c r="B218">
        <v>12345</v>
      </c>
    </row>
    <row r="219" spans="1:3" ht="15" customHeight="1">
      <c r="A219" t="s">
        <v>675</v>
      </c>
      <c r="B219">
        <v>0</v>
      </c>
      <c r="C219" s="3" t="s">
        <v>676</v>
      </c>
    </row>
    <row r="220" spans="1:3" ht="15" customHeight="1">
      <c r="A220" t="s">
        <v>677</v>
      </c>
      <c r="B220">
        <v>3</v>
      </c>
    </row>
    <row r="221" spans="1:3" ht="15" customHeight="1">
      <c r="A221" t="s">
        <v>678</v>
      </c>
      <c r="B221">
        <v>20</v>
      </c>
    </row>
    <row r="222" spans="1:3" ht="15" customHeight="1">
      <c r="A222" t="s">
        <v>679</v>
      </c>
      <c r="B222">
        <v>0</v>
      </c>
    </row>
    <row r="223" spans="1:3" ht="15" customHeight="1">
      <c r="A223" t="s">
        <v>680</v>
      </c>
      <c r="B223">
        <v>5</v>
      </c>
    </row>
    <row r="224" spans="1:3" ht="15" customHeight="1">
      <c r="A224" t="s">
        <v>681</v>
      </c>
      <c r="B224" t="b">
        <v>0</v>
      </c>
    </row>
    <row r="225" spans="1:3" ht="15" customHeight="1">
      <c r="A225" t="s">
        <v>682</v>
      </c>
      <c r="B225">
        <v>0.1</v>
      </c>
      <c r="C225" t="s">
        <v>683</v>
      </c>
    </row>
    <row r="226" spans="1:3" ht="15" customHeight="1">
      <c r="A226" t="s">
        <v>684</v>
      </c>
      <c r="B226">
        <v>0</v>
      </c>
      <c r="C226" t="s">
        <v>685</v>
      </c>
    </row>
    <row r="227" spans="1:3" ht="15" customHeight="1">
      <c r="A227" t="s">
        <v>686</v>
      </c>
      <c r="B227">
        <v>1</v>
      </c>
      <c r="C227" t="s">
        <v>687</v>
      </c>
    </row>
    <row r="228" spans="1:3" ht="15" customHeight="1">
      <c r="A228" t="s">
        <v>688</v>
      </c>
      <c r="B228">
        <v>1</v>
      </c>
    </row>
    <row r="229" spans="1:3" ht="15" customHeight="1">
      <c r="A229" t="s">
        <v>689</v>
      </c>
      <c r="B229">
        <v>7.0000000000000007E-2</v>
      </c>
    </row>
    <row r="230" spans="1:3" ht="15" customHeight="1">
      <c r="A230" t="s">
        <v>690</v>
      </c>
      <c r="B230">
        <v>1.5</v>
      </c>
    </row>
    <row r="231" spans="1:3" ht="15" customHeight="1">
      <c r="A231" t="s">
        <v>691</v>
      </c>
      <c r="B231">
        <v>1</v>
      </c>
    </row>
    <row r="232" spans="1:3" ht="15" customHeight="1">
      <c r="A232" t="s">
        <v>692</v>
      </c>
      <c r="B232" t="b">
        <v>0</v>
      </c>
    </row>
    <row r="233" spans="1:3" ht="15" customHeight="1">
      <c r="A233" t="s">
        <v>693</v>
      </c>
      <c r="B233">
        <v>1</v>
      </c>
    </row>
    <row r="234" spans="1:3" ht="15" customHeight="1">
      <c r="A234" t="s">
        <v>694</v>
      </c>
      <c r="B234">
        <v>2</v>
      </c>
    </row>
    <row r="235" spans="1:3" ht="15" customHeight="1">
      <c r="A235" t="s">
        <v>695</v>
      </c>
      <c r="B235" t="s">
        <v>696</v>
      </c>
    </row>
    <row r="236" spans="1:3" ht="15" customHeight="1">
      <c r="A236" t="s">
        <v>697</v>
      </c>
      <c r="B236">
        <v>3</v>
      </c>
    </row>
    <row r="237" spans="1:3" ht="15" customHeight="1">
      <c r="A237" t="s">
        <v>698</v>
      </c>
      <c r="B237">
        <v>0</v>
      </c>
    </row>
    <row r="238" spans="1:3" ht="15" customHeight="1">
      <c r="A238" t="s">
        <v>699</v>
      </c>
      <c r="B238">
        <v>0</v>
      </c>
    </row>
    <row r="239" spans="1:3" ht="15" customHeight="1">
      <c r="A239" t="s">
        <v>700</v>
      </c>
    </row>
    <row r="240" spans="1:3" ht="15" customHeight="1">
      <c r="A240" t="s">
        <v>701</v>
      </c>
    </row>
    <row r="241" spans="1:10" ht="15" customHeight="1">
      <c r="A241" t="s">
        <v>702</v>
      </c>
    </row>
    <row r="242" spans="1:10" ht="15" customHeight="1">
      <c r="A242" t="s">
        <v>703</v>
      </c>
      <c r="B242" t="b">
        <v>0</v>
      </c>
    </row>
    <row r="243" spans="1:10" ht="15" customHeight="1">
      <c r="A243" t="s">
        <v>704</v>
      </c>
      <c r="B243" t="b">
        <v>0</v>
      </c>
    </row>
    <row r="244" spans="1:10" ht="15" customHeight="1">
      <c r="A244" t="s">
        <v>705</v>
      </c>
      <c r="B244">
        <v>100</v>
      </c>
    </row>
    <row r="245" spans="1:10" ht="15" customHeight="1">
      <c r="A245" t="s">
        <v>706</v>
      </c>
      <c r="B245">
        <v>0</v>
      </c>
    </row>
    <row r="246" spans="1:10" ht="15" customHeight="1">
      <c r="A246" t="s">
        <v>707</v>
      </c>
      <c r="B246">
        <v>1</v>
      </c>
    </row>
    <row r="247" spans="1:10" ht="15" customHeight="1">
      <c r="A247" t="s">
        <v>708</v>
      </c>
      <c r="B247">
        <v>0.5</v>
      </c>
    </row>
    <row r="248" spans="1:10" ht="15" customHeight="1">
      <c r="A248" t="s">
        <v>709</v>
      </c>
      <c r="B248">
        <v>10</v>
      </c>
    </row>
    <row r="249" spans="1:10" ht="15" customHeight="1">
      <c r="A249" t="s">
        <v>710</v>
      </c>
      <c r="B249">
        <v>3</v>
      </c>
    </row>
    <row r="250" spans="1:10" ht="15" customHeight="1">
      <c r="A250" t="s">
        <v>711</v>
      </c>
      <c r="B250">
        <v>3</v>
      </c>
    </row>
    <row r="251" spans="1:10" ht="15" customHeight="1">
      <c r="A251" t="s">
        <v>712</v>
      </c>
      <c r="B251">
        <v>1</v>
      </c>
    </row>
    <row r="252" spans="1:10" ht="15" customHeight="1">
      <c r="A252" t="s">
        <v>713</v>
      </c>
      <c r="B252">
        <v>2</v>
      </c>
    </row>
    <row r="253" spans="1:10" ht="15" customHeight="1">
      <c r="A253" t="s">
        <v>714</v>
      </c>
      <c r="B253">
        <v>2</v>
      </c>
    </row>
    <row r="254" spans="1:10" ht="15" customHeight="1">
      <c r="A254" t="s">
        <v>715</v>
      </c>
      <c r="B254">
        <v>2</v>
      </c>
    </row>
    <row r="255" spans="1:10" ht="15" customHeight="1">
      <c r="A255" t="s">
        <v>716</v>
      </c>
      <c r="B255">
        <v>2</v>
      </c>
      <c r="J255" t="s">
        <v>717</v>
      </c>
    </row>
    <row r="256" spans="1:10" ht="15" customHeight="1">
      <c r="A256" t="s">
        <v>718</v>
      </c>
      <c r="B256">
        <v>0</v>
      </c>
      <c r="J256" t="s">
        <v>717</v>
      </c>
    </row>
    <row r="257" spans="1:10" ht="15" customHeight="1">
      <c r="A257" t="s">
        <v>719</v>
      </c>
      <c r="B257">
        <v>0</v>
      </c>
      <c r="J257" t="s">
        <v>717</v>
      </c>
    </row>
    <row r="258" spans="1:10" ht="15" customHeight="1">
      <c r="A258" t="s">
        <v>720</v>
      </c>
      <c r="B258">
        <v>0</v>
      </c>
      <c r="J258" t="s">
        <v>717</v>
      </c>
    </row>
    <row r="259" spans="1:10" ht="15" customHeight="1">
      <c r="A259" t="s">
        <v>721</v>
      </c>
      <c r="B259" t="b">
        <v>0</v>
      </c>
      <c r="J259" t="s">
        <v>722</v>
      </c>
    </row>
    <row r="260" spans="1:10" ht="15" customHeight="1">
      <c r="A260" t="s">
        <v>723</v>
      </c>
      <c r="J260" t="s">
        <v>722</v>
      </c>
    </row>
    <row r="261" spans="1:10" ht="15" customHeight="1">
      <c r="A261" t="s">
        <v>724</v>
      </c>
      <c r="B261" t="s">
        <v>721</v>
      </c>
      <c r="J261" t="s">
        <v>725</v>
      </c>
    </row>
    <row r="262" spans="1:10" ht="15" customHeight="1">
      <c r="A262" t="s">
        <v>726</v>
      </c>
      <c r="B262">
        <v>2000</v>
      </c>
    </row>
    <row r="263" spans="1:10" ht="15" customHeight="1">
      <c r="A263" t="s">
        <v>727</v>
      </c>
      <c r="B263">
        <v>2</v>
      </c>
    </row>
    <row r="264" spans="1:10" ht="15" customHeight="1">
      <c r="A264" t="s">
        <v>728</v>
      </c>
    </row>
    <row r="265" spans="1:10" ht="15" customHeight="1">
      <c r="A265" t="s">
        <v>729</v>
      </c>
      <c r="B265">
        <v>1</v>
      </c>
    </row>
    <row r="266" spans="1:10" ht="15" customHeight="1">
      <c r="A266" t="s">
        <v>730</v>
      </c>
      <c r="B266" t="b">
        <v>0</v>
      </c>
    </row>
    <row r="267" spans="1:10" ht="15" customHeight="1">
      <c r="A267" t="s">
        <v>731</v>
      </c>
      <c r="B267">
        <v>2</v>
      </c>
    </row>
    <row r="268" spans="1:10" ht="15" customHeight="1">
      <c r="A268" t="s">
        <v>732</v>
      </c>
      <c r="B268" t="s">
        <v>733</v>
      </c>
    </row>
    <row r="269" spans="1:10" ht="15" customHeight="1">
      <c r="A269" t="s">
        <v>734</v>
      </c>
      <c r="B269" t="s">
        <v>735</v>
      </c>
    </row>
    <row r="270" spans="1:10" ht="15" customHeight="1">
      <c r="A270" t="s">
        <v>736</v>
      </c>
      <c r="B270" t="b">
        <v>0</v>
      </c>
    </row>
    <row r="271" spans="1:10" ht="15" customHeight="1">
      <c r="A271" t="s">
        <v>737</v>
      </c>
      <c r="B271" t="b">
        <v>0</v>
      </c>
    </row>
    <row r="272" spans="1:10" ht="15" customHeight="1">
      <c r="A272" t="s">
        <v>738</v>
      </c>
      <c r="B272">
        <v>1</v>
      </c>
    </row>
    <row r="273" spans="1:2" ht="15" customHeight="1">
      <c r="A273" t="s">
        <v>739</v>
      </c>
      <c r="B273">
        <v>200</v>
      </c>
    </row>
    <row r="274" spans="1:2" ht="15" customHeight="1">
      <c r="A274" t="s">
        <v>740</v>
      </c>
      <c r="B274">
        <v>0.9</v>
      </c>
    </row>
    <row r="275" spans="1:2" ht="15" customHeight="1">
      <c r="A275" t="s">
        <v>741</v>
      </c>
      <c r="B275">
        <v>0</v>
      </c>
    </row>
    <row r="276" spans="1:2" ht="15" customHeight="1">
      <c r="A276" t="s">
        <v>742</v>
      </c>
      <c r="B276">
        <v>1</v>
      </c>
    </row>
    <row r="277" spans="1:2" ht="15" customHeight="1">
      <c r="A277" t="s">
        <v>743</v>
      </c>
      <c r="B277">
        <v>0</v>
      </c>
    </row>
    <row r="278" spans="1:2" ht="15" customHeight="1">
      <c r="A278" t="s">
        <v>744</v>
      </c>
      <c r="B278">
        <v>0</v>
      </c>
    </row>
    <row r="279" spans="1:2" ht="15" customHeight="1">
      <c r="A279" t="s">
        <v>745</v>
      </c>
      <c r="B279">
        <v>0</v>
      </c>
    </row>
    <row r="280" spans="1:2" ht="15" customHeight="1">
      <c r="A280" t="s">
        <v>746</v>
      </c>
      <c r="B280">
        <v>0</v>
      </c>
    </row>
    <row r="281" spans="1:2" ht="15" customHeight="1">
      <c r="A281" t="s">
        <v>747</v>
      </c>
      <c r="B281">
        <v>0</v>
      </c>
    </row>
    <row r="282" spans="1:2" ht="15" customHeight="1">
      <c r="A282" t="s">
        <v>748</v>
      </c>
      <c r="B282" t="b">
        <v>0</v>
      </c>
    </row>
    <row r="283" spans="1:2" ht="15" customHeight="1">
      <c r="A283" t="s">
        <v>749</v>
      </c>
      <c r="B283">
        <v>0.5</v>
      </c>
    </row>
    <row r="284" spans="1:2" ht="15" customHeight="1">
      <c r="A284" t="s">
        <v>750</v>
      </c>
      <c r="B284" t="b">
        <v>0</v>
      </c>
    </row>
    <row r="285" spans="1:2" ht="15" customHeight="1">
      <c r="A285" t="s">
        <v>751</v>
      </c>
      <c r="B285">
        <v>18.380000000000006</v>
      </c>
    </row>
    <row r="286" spans="1:2" ht="15" customHeight="1">
      <c r="A286" t="s">
        <v>752</v>
      </c>
      <c r="B286" t="b">
        <v>0</v>
      </c>
    </row>
    <row r="287" spans="1:2" ht="15" customHeight="1">
      <c r="A287" t="s">
        <v>753</v>
      </c>
      <c r="B287" t="s">
        <v>754</v>
      </c>
    </row>
    <row r="288" spans="1:2" ht="15" customHeight="1">
      <c r="A288" t="s">
        <v>755</v>
      </c>
    </row>
    <row r="289" spans="1:3" ht="15" customHeight="1">
      <c r="A289" t="s">
        <v>756</v>
      </c>
    </row>
    <row r="290" spans="1:3" ht="15" customHeight="1">
      <c r="A290" t="s">
        <v>757</v>
      </c>
      <c r="B290" t="s">
        <v>758</v>
      </c>
    </row>
    <row r="291" spans="1:3" ht="15" customHeight="1">
      <c r="A291" t="s">
        <v>759</v>
      </c>
      <c r="B291">
        <v>0</v>
      </c>
      <c r="C291" t="s">
        <v>760</v>
      </c>
    </row>
    <row r="292" spans="1:3" ht="15" customHeight="1">
      <c r="A292" t="s">
        <v>761</v>
      </c>
      <c r="B292">
        <v>0</v>
      </c>
    </row>
    <row r="293" spans="1:3" ht="15" customHeight="1">
      <c r="A293" t="s">
        <v>762</v>
      </c>
      <c r="B293">
        <v>0</v>
      </c>
      <c r="C293" t="s">
        <v>763</v>
      </c>
    </row>
    <row r="294" spans="1:3" ht="15" customHeight="1">
      <c r="A294" t="s">
        <v>764</v>
      </c>
      <c r="B294" t="s">
        <v>8392</v>
      </c>
    </row>
    <row r="295" spans="1:3" ht="15" customHeight="1">
      <c r="A295" t="s">
        <v>765</v>
      </c>
      <c r="B295" t="s">
        <v>8392</v>
      </c>
    </row>
    <row r="296" spans="1:3" ht="15" customHeight="1">
      <c r="A296" t="s">
        <v>766</v>
      </c>
      <c r="B296" t="b">
        <v>1</v>
      </c>
    </row>
    <row r="297" spans="1:3" ht="15" customHeight="1">
      <c r="A297" t="s">
        <v>767</v>
      </c>
      <c r="B297" t="b">
        <v>0</v>
      </c>
    </row>
    <row r="298" spans="1:3" ht="15" customHeight="1">
      <c r="A298" t="s">
        <v>768</v>
      </c>
      <c r="B298" t="b">
        <v>0</v>
      </c>
    </row>
    <row r="299" spans="1:3" ht="15" customHeight="1">
      <c r="A299" t="s">
        <v>769</v>
      </c>
      <c r="B299">
        <v>0.05</v>
      </c>
    </row>
    <row r="300" spans="1:3" ht="15" customHeight="1">
      <c r="A300" t="s">
        <v>770</v>
      </c>
      <c r="B300">
        <v>0.8</v>
      </c>
    </row>
    <row r="301" spans="1:3" ht="15" customHeight="1">
      <c r="A301" t="s">
        <v>771</v>
      </c>
      <c r="B301">
        <v>0.5</v>
      </c>
    </row>
    <row r="302" spans="1:3" ht="15" customHeight="1">
      <c r="A302" t="s">
        <v>772</v>
      </c>
      <c r="B302">
        <v>1</v>
      </c>
    </row>
    <row r="303" spans="1:3" ht="15" customHeight="1">
      <c r="A303" t="s">
        <v>773</v>
      </c>
      <c r="B303">
        <v>0.25</v>
      </c>
    </row>
    <row r="304" spans="1:3" ht="15" customHeight="1">
      <c r="A304" t="s">
        <v>774</v>
      </c>
      <c r="B304">
        <v>3</v>
      </c>
    </row>
    <row r="305" spans="1:3" ht="15" customHeight="1">
      <c r="A305" t="s">
        <v>775</v>
      </c>
      <c r="B305">
        <v>0</v>
      </c>
    </row>
    <row r="306" spans="1:3" ht="15" customHeight="1">
      <c r="A306" t="s">
        <v>776</v>
      </c>
      <c r="B306">
        <v>0</v>
      </c>
    </row>
    <row r="307" spans="1:3" ht="15" customHeight="1">
      <c r="A307" t="s">
        <v>777</v>
      </c>
      <c r="B307">
        <v>2</v>
      </c>
    </row>
    <row r="308" spans="1:3" ht="15" customHeight="1">
      <c r="A308" t="s">
        <v>778</v>
      </c>
      <c r="B308">
        <v>2</v>
      </c>
    </row>
    <row r="309" spans="1:3" ht="15" customHeight="1">
      <c r="A309" t="s">
        <v>779</v>
      </c>
      <c r="B309">
        <v>1</v>
      </c>
    </row>
    <row r="310" spans="1:3" ht="15" customHeight="1">
      <c r="A310" t="s">
        <v>780</v>
      </c>
      <c r="B310">
        <v>2</v>
      </c>
    </row>
    <row r="311" spans="1:3" ht="15" customHeight="1">
      <c r="A311" t="s">
        <v>781</v>
      </c>
      <c r="B311">
        <v>4</v>
      </c>
    </row>
    <row r="312" spans="1:3" ht="15" customHeight="1">
      <c r="A312" t="s">
        <v>782</v>
      </c>
      <c r="B312">
        <v>0.5</v>
      </c>
    </row>
    <row r="313" spans="1:3" ht="15" customHeight="1">
      <c r="A313" t="s">
        <v>783</v>
      </c>
      <c r="B313">
        <v>1</v>
      </c>
    </row>
    <row r="314" spans="1:3" ht="15" customHeight="1">
      <c r="A314" t="s">
        <v>784</v>
      </c>
      <c r="B314" t="b">
        <v>1</v>
      </c>
    </row>
    <row r="315" spans="1:3" ht="15" customHeight="1">
      <c r="A315" t="s">
        <v>785</v>
      </c>
      <c r="B315">
        <v>1</v>
      </c>
      <c r="C315" t="s">
        <v>786</v>
      </c>
    </row>
    <row r="316" spans="1:3" ht="15" customHeight="1">
      <c r="A316" t="s">
        <v>787</v>
      </c>
      <c r="B316">
        <v>1</v>
      </c>
    </row>
    <row r="317" spans="1:3" ht="15" customHeight="1">
      <c r="A317" t="s">
        <v>788</v>
      </c>
      <c r="B317">
        <v>3</v>
      </c>
    </row>
    <row r="318" spans="1:3" ht="15" customHeight="1">
      <c r="A318" t="s">
        <v>789</v>
      </c>
      <c r="B318">
        <v>50</v>
      </c>
    </row>
    <row r="319" spans="1:3" ht="15" customHeight="1">
      <c r="A319" t="s">
        <v>790</v>
      </c>
      <c r="B319">
        <v>2</v>
      </c>
    </row>
    <row r="320" spans="1:3" ht="15" customHeight="1">
      <c r="A320" t="s">
        <v>791</v>
      </c>
      <c r="B320">
        <v>3</v>
      </c>
    </row>
    <row r="321" spans="1:10" ht="15" customHeight="1">
      <c r="A321" t="s">
        <v>792</v>
      </c>
      <c r="B321">
        <v>1</v>
      </c>
    </row>
    <row r="327" spans="1:10" ht="15" customHeight="1">
      <c r="J327" t="s">
        <v>793</v>
      </c>
    </row>
    <row r="353" spans="10:10" ht="15" customHeight="1">
      <c r="J353" t="s">
        <v>794</v>
      </c>
    </row>
    <row r="367" spans="10:10" ht="15" customHeight="1">
      <c r="J367" t="s">
        <v>795</v>
      </c>
    </row>
    <row r="368" spans="10:10" ht="15" customHeight="1">
      <c r="J368" t="s">
        <v>795</v>
      </c>
    </row>
    <row r="369" spans="10:10" ht="15" customHeight="1">
      <c r="J369" t="s">
        <v>796</v>
      </c>
    </row>
    <row r="372" spans="10:10" ht="15" customHeight="1">
      <c r="J372" t="s">
        <v>797</v>
      </c>
    </row>
    <row r="373" spans="10:10" ht="15" customHeight="1">
      <c r="J373" t="s">
        <v>798</v>
      </c>
    </row>
    <row r="374" spans="10:10" ht="15" customHeight="1">
      <c r="J374" t="s">
        <v>798</v>
      </c>
    </row>
    <row r="375" spans="10:10" ht="15" customHeight="1">
      <c r="J375" t="s">
        <v>798</v>
      </c>
    </row>
    <row r="376" spans="10:10" ht="15" customHeight="1">
      <c r="J376" t="s">
        <v>799</v>
      </c>
    </row>
    <row r="377" spans="10:10" ht="15" customHeight="1">
      <c r="J377" t="s">
        <v>799</v>
      </c>
    </row>
    <row r="378" spans="10:10" ht="15" customHeight="1">
      <c r="J378" t="s">
        <v>799</v>
      </c>
    </row>
    <row r="379" spans="10:10" ht="15" customHeight="1">
      <c r="J379" t="s">
        <v>799</v>
      </c>
    </row>
    <row r="380" spans="10:10" ht="15" customHeight="1">
      <c r="J380" t="s">
        <v>799</v>
      </c>
    </row>
    <row r="381" spans="10:10" ht="15" customHeight="1">
      <c r="J381" t="s">
        <v>799</v>
      </c>
    </row>
    <row r="382" spans="10:10" ht="15" customHeight="1">
      <c r="J382" t="s">
        <v>799</v>
      </c>
    </row>
    <row r="384" spans="10:10" ht="15" customHeight="1">
      <c r="J384" t="s">
        <v>800</v>
      </c>
    </row>
    <row r="385" spans="10:10" ht="15" customHeight="1">
      <c r="J385" t="s">
        <v>800</v>
      </c>
    </row>
    <row r="386" spans="10:10" ht="15" customHeight="1">
      <c r="J386" t="s">
        <v>800</v>
      </c>
    </row>
    <row r="387" spans="10:10" ht="15" customHeight="1">
      <c r="J387" t="s">
        <v>800</v>
      </c>
    </row>
    <row r="388" spans="10:10" ht="15" customHeight="1">
      <c r="J388" t="s">
        <v>800</v>
      </c>
    </row>
    <row r="389" spans="10:10" ht="15" customHeight="1">
      <c r="J389" t="s">
        <v>801</v>
      </c>
    </row>
    <row r="390" spans="10:10" ht="15" customHeight="1">
      <c r="J390" t="s">
        <v>801</v>
      </c>
    </row>
    <row r="391" spans="10:10" ht="15" customHeight="1">
      <c r="J391" t="s">
        <v>802</v>
      </c>
    </row>
    <row r="392" spans="10:10" ht="15" customHeight="1">
      <c r="J392" t="s">
        <v>803</v>
      </c>
    </row>
    <row r="393" spans="10:10" ht="15" customHeight="1">
      <c r="J393" t="s">
        <v>803</v>
      </c>
    </row>
    <row r="397" spans="10:10" ht="15" customHeight="1">
      <c r="J397" t="s">
        <v>804</v>
      </c>
    </row>
    <row r="408" spans="10:10" ht="15" customHeight="1">
      <c r="J408" t="s">
        <v>805</v>
      </c>
    </row>
    <row r="416" spans="10:10" ht="15" customHeight="1">
      <c r="J416" t="s">
        <v>806</v>
      </c>
    </row>
    <row r="417" spans="10:10" ht="15" customHeight="1">
      <c r="J417" t="s">
        <v>807</v>
      </c>
    </row>
    <row r="418" spans="10:10" ht="15" customHeight="1">
      <c r="J418" t="s">
        <v>808</v>
      </c>
    </row>
    <row r="419" spans="10:10" ht="15" customHeight="1">
      <c r="J419" t="s">
        <v>808</v>
      </c>
    </row>
    <row r="420" spans="10:10" ht="15" customHeight="1">
      <c r="J420" t="s">
        <v>809</v>
      </c>
    </row>
    <row r="421" spans="10:10" ht="15" customHeight="1">
      <c r="J421" t="s">
        <v>809</v>
      </c>
    </row>
    <row r="422" spans="10:10" ht="15" customHeight="1">
      <c r="J422" t="s">
        <v>810</v>
      </c>
    </row>
    <row r="423" spans="10:10" ht="15" customHeight="1">
      <c r="J423" t="s">
        <v>810</v>
      </c>
    </row>
    <row r="424" spans="10:10" ht="15" customHeight="1">
      <c r="J424" t="s">
        <v>810</v>
      </c>
    </row>
    <row r="425" spans="10:10" ht="15" customHeight="1">
      <c r="J425" t="s">
        <v>810</v>
      </c>
    </row>
    <row r="426" spans="10:10" ht="15" customHeight="1">
      <c r="J426" t="s">
        <v>810</v>
      </c>
    </row>
    <row r="427" spans="10:10" ht="15" customHeight="1">
      <c r="J427" t="s">
        <v>810</v>
      </c>
    </row>
    <row r="428" spans="10:10" ht="15" customHeight="1">
      <c r="J428" t="s">
        <v>810</v>
      </c>
    </row>
    <row r="429" spans="10:10" ht="15" customHeight="1">
      <c r="J429" t="s">
        <v>810</v>
      </c>
    </row>
    <row r="430" spans="10:10" ht="15" customHeight="1">
      <c r="J430" t="s">
        <v>810</v>
      </c>
    </row>
    <row r="431" spans="10:10" ht="15" customHeight="1">
      <c r="J431" t="s">
        <v>810</v>
      </c>
    </row>
    <row r="433" spans="10:10" ht="15" customHeight="1">
      <c r="J433" t="s">
        <v>811</v>
      </c>
    </row>
    <row r="435" spans="10:10" ht="15" customHeight="1">
      <c r="J435" t="s">
        <v>812</v>
      </c>
    </row>
    <row r="438" spans="10:10" ht="15" customHeight="1">
      <c r="J438" t="s">
        <v>813</v>
      </c>
    </row>
    <row r="441" spans="10:10" ht="15" customHeight="1">
      <c r="J441" t="s">
        <v>795</v>
      </c>
    </row>
    <row r="442" spans="10:10" ht="15" customHeight="1">
      <c r="J442" t="s">
        <v>796</v>
      </c>
    </row>
    <row r="443" spans="10:10" ht="15" customHeight="1">
      <c r="J443" t="s">
        <v>795</v>
      </c>
    </row>
    <row r="446" spans="10:10" ht="15" customHeight="1">
      <c r="J446" t="s">
        <v>814</v>
      </c>
    </row>
    <row r="447" spans="10:10" ht="15" customHeight="1">
      <c r="J447" t="s">
        <v>814</v>
      </c>
    </row>
    <row r="448" spans="10:10" ht="15" customHeight="1">
      <c r="J448" t="s">
        <v>814</v>
      </c>
    </row>
    <row r="449" spans="10:10" ht="15" customHeight="1">
      <c r="J449" t="s">
        <v>814</v>
      </c>
    </row>
    <row r="450" spans="10:10" ht="15" customHeight="1">
      <c r="J450" t="s">
        <v>814</v>
      </c>
    </row>
    <row r="451" spans="10:10" ht="15" customHeight="1">
      <c r="J451" t="s">
        <v>814</v>
      </c>
    </row>
    <row r="453" spans="10:10" ht="15" customHeight="1">
      <c r="J453" t="s">
        <v>815</v>
      </c>
    </row>
    <row r="457" spans="10:10" ht="15" customHeight="1">
      <c r="J457" t="s">
        <v>816</v>
      </c>
    </row>
    <row r="466" spans="10:10" ht="15" customHeight="1">
      <c r="J466" t="s">
        <v>796</v>
      </c>
    </row>
    <row r="467" spans="10:10" ht="15" customHeight="1">
      <c r="J467" t="s">
        <v>796</v>
      </c>
    </row>
    <row r="486" spans="10:10" ht="15" customHeight="1">
      <c r="J486" t="s">
        <v>817</v>
      </c>
    </row>
    <row r="568" spans="10:10" ht="15" customHeight="1">
      <c r="J568" t="s">
        <v>818</v>
      </c>
    </row>
    <row r="569" spans="10:10" ht="15" customHeight="1">
      <c r="J569" t="s">
        <v>819</v>
      </c>
    </row>
    <row r="588" spans="10:10" ht="15" customHeight="1">
      <c r="J588" t="s">
        <v>820</v>
      </c>
    </row>
    <row r="589" spans="10:10" ht="15" customHeight="1">
      <c r="J589" t="s">
        <v>820</v>
      </c>
    </row>
    <row r="590" spans="10:10" ht="15" customHeight="1">
      <c r="J590" t="s">
        <v>820</v>
      </c>
    </row>
    <row r="591" spans="10:10" ht="15" customHeight="1">
      <c r="J591" t="s">
        <v>820</v>
      </c>
    </row>
    <row r="613" spans="10:10" ht="15" customHeight="1">
      <c r="J613" t="s">
        <v>821</v>
      </c>
    </row>
    <row r="619" spans="10:10" ht="15" customHeight="1">
      <c r="J619" t="s">
        <v>822</v>
      </c>
    </row>
    <row r="648" spans="10:10" ht="15" customHeight="1">
      <c r="J648" t="s">
        <v>823</v>
      </c>
    </row>
    <row r="651" spans="10:10" ht="15" customHeight="1">
      <c r="J651" t="s">
        <v>824</v>
      </c>
    </row>
    <row r="696" spans="10:10" ht="15" customHeight="1">
      <c r="J696" t="s">
        <v>819</v>
      </c>
    </row>
    <row r="697" spans="10:10" ht="15" customHeight="1">
      <c r="J697" t="s">
        <v>819</v>
      </c>
    </row>
    <row r="698" spans="10:10" ht="15" customHeight="1">
      <c r="J698" t="s">
        <v>819</v>
      </c>
    </row>
    <row r="699" spans="10:10" ht="15" customHeight="1">
      <c r="J699" t="s">
        <v>819</v>
      </c>
    </row>
    <row r="700" spans="10:10" ht="15" customHeight="1">
      <c r="J700" t="s">
        <v>819</v>
      </c>
    </row>
    <row r="701" spans="10:10" ht="15" customHeight="1">
      <c r="J701" t="s">
        <v>825</v>
      </c>
    </row>
    <row r="702" spans="10:10" ht="15" customHeight="1">
      <c r="J702" t="s">
        <v>826</v>
      </c>
    </row>
    <row r="707" spans="10:10" ht="15" customHeight="1">
      <c r="J707" t="s">
        <v>827</v>
      </c>
    </row>
    <row r="713" spans="10:10" ht="15" customHeight="1">
      <c r="J713" t="s">
        <v>828</v>
      </c>
    </row>
    <row r="714" spans="10:10" ht="15" customHeight="1">
      <c r="J714" t="s">
        <v>829</v>
      </c>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60C46-94F9-4D1F-8AEE-0FDB99741116}">
  <sheetPr codeName="Sheet4"/>
  <dimension ref="A1"/>
  <sheetViews>
    <sheetView workbookViewId="0"/>
  </sheetViews>
  <sheetFormatPr defaultRowHeight="16.5"/>
  <sheetData/>
  <phoneticPr fontId="3"/>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93FCD-AB20-438F-A907-BEF294959DBC}">
  <sheetPr codeName="Sheet5"/>
  <dimension ref="A1:K46"/>
  <sheetViews>
    <sheetView workbookViewId="0"/>
  </sheetViews>
  <sheetFormatPr defaultRowHeight="16.5"/>
  <cols>
    <col min="2" max="2" width="18" bestFit="1" customWidth="1"/>
  </cols>
  <sheetData>
    <row r="1" spans="1:11">
      <c r="A1" t="s">
        <v>830</v>
      </c>
      <c r="B1" s="4"/>
      <c r="C1" s="4"/>
      <c r="D1" s="5"/>
    </row>
    <row r="2" spans="1:11">
      <c r="A2" s="6"/>
      <c r="B2" s="4"/>
      <c r="C2" s="4"/>
      <c r="D2" s="5"/>
      <c r="E2" s="5"/>
      <c r="F2" s="5"/>
      <c r="G2" s="5"/>
      <c r="H2" s="5"/>
      <c r="I2" s="5"/>
      <c r="J2" s="5"/>
      <c r="K2" s="7"/>
    </row>
    <row r="3" spans="1:11">
      <c r="A3" s="6" t="s">
        <v>831</v>
      </c>
      <c r="B3" s="8" t="s">
        <v>832</v>
      </c>
      <c r="C3" s="6" t="s">
        <v>2</v>
      </c>
      <c r="D3" s="6" t="s">
        <v>833</v>
      </c>
    </row>
    <row r="5" spans="1:11">
      <c r="A5">
        <v>42</v>
      </c>
      <c r="B5" s="47">
        <v>45659.912361111114</v>
      </c>
      <c r="C5" s="49" t="s">
        <v>8710</v>
      </c>
      <c r="D5" s="4" t="s">
        <v>8711</v>
      </c>
    </row>
    <row r="6" spans="1:11">
      <c r="A6">
        <v>41</v>
      </c>
      <c r="B6" s="47">
        <v>45659.902974537035</v>
      </c>
      <c r="C6" s="48" t="s">
        <v>8708</v>
      </c>
      <c r="D6" t="s">
        <v>8709</v>
      </c>
    </row>
    <row r="7" spans="1:11">
      <c r="A7">
        <v>40</v>
      </c>
      <c r="B7" s="47">
        <v>45659.89439814815</v>
      </c>
      <c r="C7" s="48" t="s">
        <v>8694</v>
      </c>
      <c r="D7" t="s">
        <v>8695</v>
      </c>
    </row>
    <row r="8" spans="1:11">
      <c r="A8">
        <v>39</v>
      </c>
      <c r="B8" s="47">
        <v>45659.8908912037</v>
      </c>
      <c r="C8" s="48" t="s">
        <v>8670</v>
      </c>
      <c r="D8" t="s">
        <v>8671</v>
      </c>
    </row>
    <row r="9" spans="1:11">
      <c r="A9">
        <v>38</v>
      </c>
      <c r="B9" s="47">
        <v>45659.886053240742</v>
      </c>
      <c r="C9" s="48" t="s">
        <v>8692</v>
      </c>
      <c r="D9" t="s">
        <v>8693</v>
      </c>
    </row>
    <row r="10" spans="1:11">
      <c r="A10">
        <v>37</v>
      </c>
      <c r="B10" s="47">
        <v>45659.885439814818</v>
      </c>
      <c r="C10" s="48" t="s">
        <v>8690</v>
      </c>
      <c r="D10" t="s">
        <v>8691</v>
      </c>
    </row>
    <row r="11" spans="1:11">
      <c r="A11">
        <v>36</v>
      </c>
      <c r="B11" s="47">
        <v>45659.884976851848</v>
      </c>
      <c r="C11" s="48" t="s">
        <v>8688</v>
      </c>
      <c r="D11" t="s">
        <v>8689</v>
      </c>
    </row>
    <row r="12" spans="1:11">
      <c r="A12">
        <v>35</v>
      </c>
      <c r="B12" s="47">
        <v>45659.880937499998</v>
      </c>
      <c r="C12" s="48" t="s">
        <v>8686</v>
      </c>
      <c r="D12" t="s">
        <v>8687</v>
      </c>
    </row>
    <row r="13" spans="1:11">
      <c r="A13">
        <v>34</v>
      </c>
      <c r="B13" s="47">
        <v>45659.878067129626</v>
      </c>
      <c r="C13" s="48" t="s">
        <v>8684</v>
      </c>
      <c r="D13" t="s">
        <v>8685</v>
      </c>
    </row>
    <row r="14" spans="1:11">
      <c r="A14">
        <v>33</v>
      </c>
      <c r="B14" s="47">
        <v>45659.873206018521</v>
      </c>
      <c r="C14" s="48" t="s">
        <v>8682</v>
      </c>
      <c r="D14" t="s">
        <v>8683</v>
      </c>
    </row>
    <row r="15" spans="1:11">
      <c r="A15">
        <v>32</v>
      </c>
      <c r="B15" s="47">
        <v>45659.871053240742</v>
      </c>
      <c r="C15" s="48" t="s">
        <v>8678</v>
      </c>
      <c r="D15" t="s">
        <v>8679</v>
      </c>
    </row>
    <row r="16" spans="1:11">
      <c r="A16">
        <v>31</v>
      </c>
      <c r="B16" s="47">
        <v>45659.870428240742</v>
      </c>
      <c r="C16" s="48" t="s">
        <v>8680</v>
      </c>
      <c r="D16" t="s">
        <v>8681</v>
      </c>
    </row>
    <row r="17" spans="1:4">
      <c r="A17">
        <v>30</v>
      </c>
      <c r="B17" s="47">
        <v>45659.869201388887</v>
      </c>
      <c r="C17" s="48" t="s">
        <v>8678</v>
      </c>
      <c r="D17" t="s">
        <v>8679</v>
      </c>
    </row>
    <row r="18" spans="1:4">
      <c r="A18">
        <v>29</v>
      </c>
      <c r="B18" s="47">
        <v>45659.867997685185</v>
      </c>
      <c r="C18" s="48" t="s">
        <v>8676</v>
      </c>
      <c r="D18" t="s">
        <v>8677</v>
      </c>
    </row>
    <row r="19" spans="1:4">
      <c r="A19">
        <v>28</v>
      </c>
      <c r="B19" s="47">
        <v>45659.867384259262</v>
      </c>
      <c r="C19" s="48" t="s">
        <v>8674</v>
      </c>
      <c r="D19" t="s">
        <v>8675</v>
      </c>
    </row>
    <row r="20" spans="1:4">
      <c r="A20">
        <v>27</v>
      </c>
      <c r="B20" s="47">
        <v>45659.866666666669</v>
      </c>
      <c r="C20" s="48" t="s">
        <v>8672</v>
      </c>
      <c r="D20" t="s">
        <v>8673</v>
      </c>
    </row>
    <row r="21" spans="1:4">
      <c r="A21">
        <v>26</v>
      </c>
      <c r="B21" s="47">
        <v>45659.862175925926</v>
      </c>
      <c r="C21" s="48" t="s">
        <v>8670</v>
      </c>
      <c r="D21" t="s">
        <v>8671</v>
      </c>
    </row>
    <row r="22" spans="1:4">
      <c r="A22">
        <v>25</v>
      </c>
      <c r="B22" s="47">
        <v>45659.861226851855</v>
      </c>
      <c r="C22" s="48" t="s">
        <v>8668</v>
      </c>
      <c r="D22" t="s">
        <v>8669</v>
      </c>
    </row>
    <row r="23" spans="1:4">
      <c r="A23">
        <v>24</v>
      </c>
      <c r="B23" s="47">
        <v>45659.85497685185</v>
      </c>
      <c r="C23" s="48" t="s">
        <v>8666</v>
      </c>
      <c r="D23" t="s">
        <v>8667</v>
      </c>
    </row>
    <row r="24" spans="1:4">
      <c r="A24">
        <v>23</v>
      </c>
      <c r="B24" s="47">
        <v>45659.853101851855</v>
      </c>
      <c r="C24" s="48" t="s">
        <v>8665</v>
      </c>
      <c r="D24" t="s">
        <v>8663</v>
      </c>
    </row>
    <row r="25" spans="1:4">
      <c r="A25">
        <v>22</v>
      </c>
      <c r="B25" s="47">
        <v>45659.852094907408</v>
      </c>
      <c r="C25" s="48" t="s">
        <v>8664</v>
      </c>
      <c r="D25" t="s">
        <v>8663</v>
      </c>
    </row>
    <row r="26" spans="1:4">
      <c r="A26">
        <v>21</v>
      </c>
      <c r="B26" s="47">
        <v>45659.851620370369</v>
      </c>
      <c r="C26" s="48" t="s">
        <v>8662</v>
      </c>
      <c r="D26" t="s">
        <v>8663</v>
      </c>
    </row>
    <row r="27" spans="1:4">
      <c r="A27">
        <v>20</v>
      </c>
      <c r="B27" s="47">
        <v>45659.840763888889</v>
      </c>
      <c r="C27" s="48" t="s">
        <v>8660</v>
      </c>
      <c r="D27" t="s">
        <v>8661</v>
      </c>
    </row>
    <row r="28" spans="1:4">
      <c r="A28">
        <v>19</v>
      </c>
      <c r="B28" s="47">
        <v>45659.834999999999</v>
      </c>
      <c r="C28" s="48" t="s">
        <v>8657</v>
      </c>
      <c r="D28" t="s">
        <v>8658</v>
      </c>
    </row>
    <row r="29" spans="1:4">
      <c r="A29">
        <v>18</v>
      </c>
      <c r="B29" s="47">
        <v>45494.623530092591</v>
      </c>
      <c r="C29" s="48" t="s">
        <v>8318</v>
      </c>
      <c r="D29" t="s">
        <v>8315</v>
      </c>
    </row>
    <row r="30" spans="1:4">
      <c r="A30">
        <v>17</v>
      </c>
      <c r="B30" s="47">
        <v>45494.150601851848</v>
      </c>
      <c r="C30" s="48" t="s">
        <v>8245</v>
      </c>
      <c r="D30" t="s">
        <v>8218</v>
      </c>
    </row>
    <row r="31" spans="1:4">
      <c r="A31">
        <v>16</v>
      </c>
      <c r="B31" s="47">
        <v>45494.150601851848</v>
      </c>
      <c r="C31" s="48" t="s">
        <v>8217</v>
      </c>
      <c r="D31" t="s">
        <v>8218</v>
      </c>
    </row>
    <row r="32" spans="1:4">
      <c r="A32">
        <v>15</v>
      </c>
      <c r="B32" s="47">
        <v>45494.150277777779</v>
      </c>
      <c r="C32" s="48" t="s">
        <v>8314</v>
      </c>
      <c r="D32" t="s">
        <v>8315</v>
      </c>
    </row>
    <row r="33" spans="1:4">
      <c r="A33">
        <v>14</v>
      </c>
      <c r="B33" s="47">
        <v>45494.149398148147</v>
      </c>
      <c r="C33" s="48" t="s">
        <v>8316</v>
      </c>
      <c r="D33" t="s">
        <v>8317</v>
      </c>
    </row>
    <row r="34" spans="1:4">
      <c r="A34">
        <v>13</v>
      </c>
      <c r="B34" s="47">
        <v>45494.149097222224</v>
      </c>
      <c r="C34" s="48" t="s">
        <v>8314</v>
      </c>
      <c r="D34" t="s">
        <v>8315</v>
      </c>
    </row>
    <row r="35" spans="1:4">
      <c r="A35">
        <v>12</v>
      </c>
      <c r="B35" s="47">
        <v>45494.146736111114</v>
      </c>
      <c r="C35" s="48" t="s">
        <v>8312</v>
      </c>
      <c r="D35" t="s">
        <v>8313</v>
      </c>
    </row>
    <row r="36" spans="1:4">
      <c r="A36">
        <v>11</v>
      </c>
      <c r="B36" s="47">
        <v>45494.143460648149</v>
      </c>
      <c r="C36" s="48" t="s">
        <v>8245</v>
      </c>
      <c r="D36" t="s">
        <v>8218</v>
      </c>
    </row>
    <row r="37" spans="1:4">
      <c r="A37">
        <v>10</v>
      </c>
      <c r="B37" s="47">
        <v>45494.143460648149</v>
      </c>
      <c r="C37" s="48" t="s">
        <v>8217</v>
      </c>
      <c r="D37" t="s">
        <v>8218</v>
      </c>
    </row>
    <row r="38" spans="1:4">
      <c r="A38">
        <v>9</v>
      </c>
      <c r="B38" s="47">
        <v>45494.141481481478</v>
      </c>
      <c r="C38" s="48" t="s">
        <v>8245</v>
      </c>
      <c r="D38" t="s">
        <v>8218</v>
      </c>
    </row>
    <row r="39" spans="1:4">
      <c r="A39">
        <v>8</v>
      </c>
      <c r="B39" s="47">
        <v>45494.141481481478</v>
      </c>
      <c r="C39" s="48" t="s">
        <v>8217</v>
      </c>
      <c r="D39" t="s">
        <v>8218</v>
      </c>
    </row>
    <row r="40" spans="1:4">
      <c r="A40">
        <v>7</v>
      </c>
      <c r="B40" s="47">
        <v>45494.134398148148</v>
      </c>
      <c r="C40" s="48" t="s">
        <v>8177</v>
      </c>
      <c r="D40" t="s">
        <v>8112</v>
      </c>
    </row>
    <row r="41" spans="1:4">
      <c r="A41">
        <v>6</v>
      </c>
      <c r="B41" s="47">
        <v>45494.125486111108</v>
      </c>
      <c r="C41" s="48" t="s">
        <v>8177</v>
      </c>
      <c r="D41" t="s">
        <v>8112</v>
      </c>
    </row>
    <row r="42" spans="1:4">
      <c r="A42">
        <v>5</v>
      </c>
      <c r="B42" s="47">
        <v>45494.112164351849</v>
      </c>
      <c r="C42" s="48" t="s">
        <v>8113</v>
      </c>
      <c r="D42" t="s">
        <v>8112</v>
      </c>
    </row>
    <row r="43" spans="1:4">
      <c r="A43">
        <v>4</v>
      </c>
      <c r="B43" s="47">
        <v>45494.112060185187</v>
      </c>
      <c r="C43" s="48" t="s">
        <v>8111</v>
      </c>
      <c r="D43" t="s">
        <v>8112</v>
      </c>
    </row>
    <row r="44" spans="1:4">
      <c r="A44">
        <v>3</v>
      </c>
      <c r="B44" s="47">
        <v>45494.111967592595</v>
      </c>
      <c r="C44" s="48" t="s">
        <v>8111</v>
      </c>
      <c r="D44" t="s">
        <v>8112</v>
      </c>
    </row>
    <row r="45" spans="1:4">
      <c r="A45">
        <v>2</v>
      </c>
      <c r="B45" s="47">
        <v>45494.109699074077</v>
      </c>
      <c r="C45" s="48" t="s">
        <v>8111</v>
      </c>
      <c r="D45" t="s">
        <v>8112</v>
      </c>
    </row>
    <row r="46" spans="1:4">
      <c r="A46">
        <v>1</v>
      </c>
      <c r="B46" s="47">
        <v>45494.095081018517</v>
      </c>
      <c r="C46" s="48" t="s">
        <v>8086</v>
      </c>
      <c r="D46" t="s">
        <v>8087</v>
      </c>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history_hide">
              <controlPr defaultSize="0" print="0" autoFill="0" autoPict="0" macro="[0]!Interface.rirekihidden">
                <anchor>
                  <from>
                    <xdr:col>2</xdr:col>
                    <xdr:colOff>571500</xdr:colOff>
                    <xdr:row>0</xdr:row>
                    <xdr:rowOff>133350</xdr:rowOff>
                  </from>
                  <to>
                    <xdr:col>4</xdr:col>
                    <xdr:colOff>190500</xdr:colOff>
                    <xdr:row>1</xdr:row>
                    <xdr:rowOff>200025</xdr:rowOff>
                  </to>
                </anchor>
              </controlPr>
            </control>
          </mc:Choice>
        </mc:AlternateContent>
        <mc:AlternateContent xmlns:mc="http://schemas.openxmlformats.org/markup-compatibility/2006">
          <mc:Choice Requires="x14">
            <control shapeId="3074" r:id="rId4" name="history_delete">
              <controlPr defaultSize="0" print="0" autoFill="0" autoPict="0" macro="[0]!Interface.rirekidel">
                <anchor>
                  <from>
                    <xdr:col>4</xdr:col>
                    <xdr:colOff>561975</xdr:colOff>
                    <xdr:row>0</xdr:row>
                    <xdr:rowOff>133350</xdr:rowOff>
                  </from>
                  <to>
                    <xdr:col>6</xdr:col>
                    <xdr:colOff>152400</xdr:colOff>
                    <xdr:row>1</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A19B0-E70D-41E6-97AC-BAB83BB9334D}">
  <sheetPr codeName="Sheet6"/>
  <dimension ref="A1"/>
  <sheetViews>
    <sheetView workbookViewId="0"/>
  </sheetViews>
  <sheetFormatPr defaultRowHeight="16.5"/>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0DD0-8C34-44EE-9EF2-6E1E46E39AE4}">
  <sheetPr codeName="Sheet7"/>
  <dimension ref="A1:A2"/>
  <sheetViews>
    <sheetView workbookViewId="0"/>
  </sheetViews>
  <sheetFormatPr defaultRowHeight="15" customHeight="1"/>
  <sheetData>
    <row r="1" spans="1:1" ht="15" customHeight="1">
      <c r="A1" s="9" t="s">
        <v>834</v>
      </c>
    </row>
    <row r="2" spans="1:1" ht="15" customHeight="1">
      <c r="A2" s="10"/>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oot_ttm">
              <controlPr defaultSize="0" print="0" autoFill="0" autoPict="0" macro="[0]!Interface.ttm2hadrun">
                <anchor>
                  <from>
                    <xdr:col>0</xdr:col>
                    <xdr:colOff>152400</xdr:colOff>
                    <xdr:row>2</xdr:row>
                    <xdr:rowOff>133350</xdr:rowOff>
                  </from>
                  <to>
                    <xdr:col>1</xdr:col>
                    <xdr:colOff>114300</xdr:colOff>
                    <xdr:row>5</xdr:row>
                    <xdr:rowOff>38100</xdr:rowOff>
                  </to>
                </anchor>
              </controlPr>
            </control>
          </mc:Choice>
        </mc:AlternateContent>
        <mc:AlternateContent xmlns:mc="http://schemas.openxmlformats.org/markup-compatibility/2006">
          <mc:Choice Requires="x14">
            <control shapeId="4098" r:id="rId4" name="close_ttm">
              <controlPr defaultSize="0" print="0" autoFill="0" autoPict="0" macro="[0]!Interface.ttm2hadhidden">
                <anchor>
                  <from>
                    <xdr:col>0</xdr:col>
                    <xdr:colOff>152400</xdr:colOff>
                    <xdr:row>11</xdr:row>
                    <xdr:rowOff>66675</xdr:rowOff>
                  </from>
                  <to>
                    <xdr:col>1</xdr:col>
                    <xdr:colOff>114300</xdr:colOff>
                    <xdr:row>13</xdr:row>
                    <xdr:rowOff>142875</xdr:rowOff>
                  </to>
                </anchor>
              </controlPr>
            </control>
          </mc:Choice>
        </mc:AlternateContent>
        <mc:AlternateContent xmlns:mc="http://schemas.openxmlformats.org/markup-compatibility/2006">
          <mc:Choice Requires="x14">
            <control shapeId="4099" r:id="rId5" name="sheetmanageb">
              <controlPr defaultSize="0" print="0" autoFill="0" autoPict="0" macro="[0]!Interface.sheetmanage">
                <anchor>
                  <from>
                    <xdr:col>0</xdr:col>
                    <xdr:colOff>152400</xdr:colOff>
                    <xdr:row>6</xdr:row>
                    <xdr:rowOff>47625</xdr:rowOff>
                  </from>
                  <to>
                    <xdr:col>1</xdr:col>
                    <xdr:colOff>114300</xdr:colOff>
                    <xdr:row>8</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FC229-EB58-4E09-A7A3-198EB8CCDA3F}">
  <sheetPr codeName="Sheet8"/>
  <dimension ref="A1:AG733"/>
  <sheetViews>
    <sheetView workbookViewId="0"/>
  </sheetViews>
  <sheetFormatPr defaultRowHeight="15" customHeight="1"/>
  <sheetData>
    <row r="1" spans="1:33" ht="15" customHeight="1">
      <c r="A1" s="11" t="s">
        <v>835</v>
      </c>
      <c r="B1" s="11" t="s">
        <v>836</v>
      </c>
      <c r="C1" s="11" t="s">
        <v>837</v>
      </c>
      <c r="D1" s="11" t="s">
        <v>838</v>
      </c>
      <c r="E1" s="11" t="s">
        <v>839</v>
      </c>
      <c r="F1" s="11"/>
      <c r="G1" s="11" t="s">
        <v>840</v>
      </c>
      <c r="H1" s="11" t="s">
        <v>841</v>
      </c>
      <c r="I1" s="11" t="s">
        <v>842</v>
      </c>
      <c r="J1" s="11" t="s">
        <v>843</v>
      </c>
      <c r="K1" s="11" t="s">
        <v>844</v>
      </c>
      <c r="L1" s="11" t="s">
        <v>845</v>
      </c>
      <c r="M1" s="11" t="s">
        <v>846</v>
      </c>
      <c r="N1" s="12" t="s">
        <v>847</v>
      </c>
      <c r="O1" s="11" t="s">
        <v>848</v>
      </c>
      <c r="P1" s="11" t="s">
        <v>849</v>
      </c>
      <c r="Q1" s="11" t="s">
        <v>850</v>
      </c>
      <c r="R1" s="11" t="s">
        <v>851</v>
      </c>
      <c r="S1" s="11" t="s">
        <v>852</v>
      </c>
      <c r="T1" s="11" t="s">
        <v>853</v>
      </c>
      <c r="U1" s="11" t="s">
        <v>854</v>
      </c>
      <c r="V1" s="11" t="s">
        <v>855</v>
      </c>
      <c r="W1" s="11" t="s">
        <v>856</v>
      </c>
      <c r="X1" s="11" t="s">
        <v>857</v>
      </c>
      <c r="Y1" s="11" t="s">
        <v>858</v>
      </c>
      <c r="Z1" s="11" t="s">
        <v>859</v>
      </c>
      <c r="AA1" s="11" t="s">
        <v>860</v>
      </c>
      <c r="AB1" s="11" t="s">
        <v>861</v>
      </c>
      <c r="AC1" s="11" t="s">
        <v>862</v>
      </c>
      <c r="AD1" s="11" t="s">
        <v>863</v>
      </c>
      <c r="AE1" s="11" t="s">
        <v>864</v>
      </c>
      <c r="AF1" s="11" t="s">
        <v>865</v>
      </c>
      <c r="AG1" s="11" t="s">
        <v>866</v>
      </c>
    </row>
    <row r="2" spans="1:33" ht="15" customHeight="1">
      <c r="A2" s="11" t="s">
        <v>867</v>
      </c>
      <c r="B2" s="11" t="s">
        <v>868</v>
      </c>
      <c r="C2" s="11" t="s">
        <v>869</v>
      </c>
      <c r="D2" s="11" t="s">
        <v>870</v>
      </c>
      <c r="E2" s="11" t="s">
        <v>871</v>
      </c>
      <c r="F2" s="11"/>
      <c r="G2" s="11" t="s">
        <v>872</v>
      </c>
      <c r="H2" s="11" t="s">
        <v>873</v>
      </c>
      <c r="I2" s="11" t="s">
        <v>874</v>
      </c>
      <c r="J2" s="11" t="s">
        <v>875</v>
      </c>
      <c r="K2" s="11" t="s">
        <v>876</v>
      </c>
      <c r="L2" s="11" t="s">
        <v>877</v>
      </c>
      <c r="M2" s="11" t="s">
        <v>878</v>
      </c>
      <c r="N2" s="11" t="s">
        <v>879</v>
      </c>
      <c r="O2" s="11" t="s">
        <v>880</v>
      </c>
      <c r="P2" s="11" t="s">
        <v>881</v>
      </c>
      <c r="Q2" s="11" t="s">
        <v>882</v>
      </c>
      <c r="R2" s="11" t="s">
        <v>883</v>
      </c>
      <c r="S2" s="11" t="s">
        <v>884</v>
      </c>
      <c r="T2" s="11" t="s">
        <v>885</v>
      </c>
      <c r="U2" s="11" t="s">
        <v>886</v>
      </c>
      <c r="V2" s="11" t="s">
        <v>887</v>
      </c>
      <c r="W2" s="11" t="s">
        <v>888</v>
      </c>
      <c r="X2" s="11" t="s">
        <v>889</v>
      </c>
      <c r="Y2" s="11" t="s">
        <v>890</v>
      </c>
      <c r="Z2" s="11" t="s">
        <v>834</v>
      </c>
      <c r="AA2" s="11" t="s">
        <v>891</v>
      </c>
      <c r="AB2" s="11" t="s">
        <v>520</v>
      </c>
      <c r="AC2" s="11" t="s">
        <v>53</v>
      </c>
      <c r="AD2" s="11" t="s">
        <v>524</v>
      </c>
      <c r="AE2" s="11" t="s">
        <v>892</v>
      </c>
      <c r="AF2" s="11" t="s">
        <v>893</v>
      </c>
      <c r="AG2" s="11" t="s">
        <v>894</v>
      </c>
    </row>
    <row r="3" spans="1:33" ht="15" customHeight="1">
      <c r="A3" s="11" t="s">
        <v>895</v>
      </c>
      <c r="B3" s="11" t="s">
        <v>896</v>
      </c>
      <c r="C3" s="11" t="s">
        <v>897</v>
      </c>
      <c r="D3" s="11" t="s">
        <v>898</v>
      </c>
      <c r="E3" s="11" t="s">
        <v>26</v>
      </c>
      <c r="F3" s="11"/>
      <c r="G3" s="11" t="s">
        <v>899</v>
      </c>
      <c r="H3" s="11" t="s">
        <v>900</v>
      </c>
      <c r="I3" s="11" t="s">
        <v>542</v>
      </c>
      <c r="J3" s="11" t="s">
        <v>901</v>
      </c>
      <c r="K3" s="11" t="s">
        <v>902</v>
      </c>
      <c r="L3" s="11" t="s">
        <v>903</v>
      </c>
      <c r="M3" s="11" t="s">
        <v>904</v>
      </c>
      <c r="N3" s="11" t="s">
        <v>904</v>
      </c>
      <c r="O3" s="11" t="s">
        <v>905</v>
      </c>
      <c r="P3" s="11" t="s">
        <v>906</v>
      </c>
      <c r="Q3" s="13" t="s">
        <v>907</v>
      </c>
      <c r="R3" s="11" t="s">
        <v>908</v>
      </c>
      <c r="S3" s="11" t="s">
        <v>904</v>
      </c>
      <c r="T3" s="11" t="s">
        <v>909</v>
      </c>
      <c r="U3" s="11" t="s">
        <v>904</v>
      </c>
      <c r="V3" s="11" t="s">
        <v>910</v>
      </c>
      <c r="W3" s="11" t="s">
        <v>909</v>
      </c>
      <c r="X3" s="11" t="s">
        <v>911</v>
      </c>
      <c r="Y3" s="11" t="s">
        <v>912</v>
      </c>
      <c r="Z3" s="11" t="s">
        <v>913</v>
      </c>
      <c r="AA3" s="11" t="s">
        <v>914</v>
      </c>
      <c r="AB3" s="11" t="s">
        <v>915</v>
      </c>
      <c r="AC3" s="11" t="s">
        <v>913</v>
      </c>
      <c r="AD3" s="11" t="s">
        <v>916</v>
      </c>
      <c r="AE3" s="11" t="s">
        <v>917</v>
      </c>
      <c r="AF3" s="11" t="s">
        <v>904</v>
      </c>
      <c r="AG3" s="11" t="s">
        <v>918</v>
      </c>
    </row>
    <row r="4" spans="1:33" ht="15" customHeight="1">
      <c r="A4" s="11" t="s">
        <v>919</v>
      </c>
      <c r="B4" s="11" t="s">
        <v>920</v>
      </c>
      <c r="C4" s="11" t="s">
        <v>921</v>
      </c>
      <c r="D4" s="11" t="s">
        <v>922</v>
      </c>
      <c r="E4" s="11" t="s">
        <v>923</v>
      </c>
      <c r="F4" s="11"/>
      <c r="G4" s="11" t="s">
        <v>901</v>
      </c>
      <c r="H4" s="11" t="s">
        <v>924</v>
      </c>
      <c r="I4" s="11" t="s">
        <v>925</v>
      </c>
      <c r="J4" s="11" t="s">
        <v>926</v>
      </c>
      <c r="K4" s="11" t="s">
        <v>927</v>
      </c>
      <c r="L4" s="11" t="s">
        <v>928</v>
      </c>
      <c r="M4" s="11" t="s">
        <v>901</v>
      </c>
      <c r="N4" s="11" t="s">
        <v>901</v>
      </c>
      <c r="O4" s="11" t="s">
        <v>929</v>
      </c>
      <c r="P4" s="11" t="s">
        <v>930</v>
      </c>
      <c r="Q4" s="11" t="s">
        <v>931</v>
      </c>
      <c r="R4" s="11" t="s">
        <v>932</v>
      </c>
      <c r="S4" s="11" t="s">
        <v>901</v>
      </c>
      <c r="T4" s="11" t="s">
        <v>367</v>
      </c>
      <c r="U4" s="11" t="s">
        <v>901</v>
      </c>
      <c r="V4" s="11" t="s">
        <v>933</v>
      </c>
      <c r="W4" s="11" t="s">
        <v>904</v>
      </c>
      <c r="X4" s="11" t="s">
        <v>934</v>
      </c>
      <c r="Y4" s="11" t="s">
        <v>935</v>
      </c>
      <c r="Z4" s="11" t="s">
        <v>936</v>
      </c>
      <c r="AA4" s="11" t="s">
        <v>937</v>
      </c>
      <c r="AB4" s="11" t="s">
        <v>938</v>
      </c>
      <c r="AC4" s="11" t="s">
        <v>542</v>
      </c>
      <c r="AD4" s="11" t="s">
        <v>913</v>
      </c>
      <c r="AE4" s="11" t="s">
        <v>939</v>
      </c>
      <c r="AF4" s="11" t="s">
        <v>901</v>
      </c>
      <c r="AG4" s="11" t="s">
        <v>940</v>
      </c>
    </row>
    <row r="5" spans="1:33" ht="15" customHeight="1">
      <c r="A5" s="11" t="s">
        <v>941</v>
      </c>
      <c r="B5" s="11" t="s">
        <v>942</v>
      </c>
      <c r="C5" s="11" t="s">
        <v>38</v>
      </c>
      <c r="D5" s="11" t="s">
        <v>943</v>
      </c>
      <c r="E5" s="11" t="s">
        <v>944</v>
      </c>
      <c r="F5" s="11"/>
      <c r="G5" s="11" t="s">
        <v>945</v>
      </c>
      <c r="H5" s="11" t="s">
        <v>946</v>
      </c>
      <c r="I5" s="11" t="s">
        <v>947</v>
      </c>
      <c r="J5" s="11" t="s">
        <v>948</v>
      </c>
      <c r="K5" s="11" t="s">
        <v>949</v>
      </c>
      <c r="L5" s="11" t="s">
        <v>950</v>
      </c>
      <c r="M5" s="11" t="s">
        <v>934</v>
      </c>
      <c r="N5" s="11" t="s">
        <v>951</v>
      </c>
      <c r="O5" s="11" t="s">
        <v>952</v>
      </c>
      <c r="P5" s="11" t="s">
        <v>953</v>
      </c>
      <c r="Q5" s="11"/>
      <c r="R5" s="11" t="s">
        <v>954</v>
      </c>
      <c r="S5" s="11" t="s">
        <v>955</v>
      </c>
      <c r="T5" s="11" t="s">
        <v>904</v>
      </c>
      <c r="U5" s="11" t="s">
        <v>956</v>
      </c>
      <c r="V5" s="11" t="s">
        <v>957</v>
      </c>
      <c r="W5" s="11" t="s">
        <v>901</v>
      </c>
      <c r="X5" s="11" t="s">
        <v>958</v>
      </c>
      <c r="Y5" s="11" t="s">
        <v>959</v>
      </c>
      <c r="Z5" s="11" t="s">
        <v>960</v>
      </c>
      <c r="AA5" s="11" t="s">
        <v>961</v>
      </c>
      <c r="AB5" s="11" t="s">
        <v>962</v>
      </c>
      <c r="AC5" s="11" t="s">
        <v>963</v>
      </c>
      <c r="AD5" s="11" t="s">
        <v>964</v>
      </c>
      <c r="AE5" s="11" t="s">
        <v>965</v>
      </c>
      <c r="AF5" s="11" t="s">
        <v>966</v>
      </c>
      <c r="AG5" s="11" t="s">
        <v>967</v>
      </c>
    </row>
    <row r="6" spans="1:33" ht="15" customHeight="1">
      <c r="A6" s="11" t="s">
        <v>968</v>
      </c>
      <c r="B6" s="11" t="s">
        <v>969</v>
      </c>
      <c r="C6" s="11" t="s">
        <v>970</v>
      </c>
      <c r="D6" s="11" t="s">
        <v>971</v>
      </c>
      <c r="E6" s="11" t="s">
        <v>53</v>
      </c>
      <c r="F6" s="11"/>
      <c r="G6" s="11" t="s">
        <v>972</v>
      </c>
      <c r="H6" s="11" t="s">
        <v>901</v>
      </c>
      <c r="I6" s="11" t="s">
        <v>973</v>
      </c>
      <c r="J6" s="11" t="s">
        <v>974</v>
      </c>
      <c r="K6" s="11" t="s">
        <v>975</v>
      </c>
      <c r="L6" s="11" t="s">
        <v>976</v>
      </c>
      <c r="M6" s="11" t="s">
        <v>958</v>
      </c>
      <c r="N6" s="11" t="s">
        <v>977</v>
      </c>
      <c r="O6" s="11" t="s">
        <v>901</v>
      </c>
      <c r="P6" s="11" t="s">
        <v>978</v>
      </c>
      <c r="Q6" s="11"/>
      <c r="R6" s="11" t="s">
        <v>979</v>
      </c>
      <c r="S6" s="11" t="s">
        <v>980</v>
      </c>
      <c r="T6" s="11" t="s">
        <v>901</v>
      </c>
      <c r="U6" s="11" t="s">
        <v>200</v>
      </c>
      <c r="V6" s="11" t="s">
        <v>981</v>
      </c>
      <c r="W6" s="11" t="s">
        <v>982</v>
      </c>
      <c r="X6" s="11" t="s">
        <v>904</v>
      </c>
      <c r="Y6" s="11" t="s">
        <v>983</v>
      </c>
      <c r="Z6" s="11" t="s">
        <v>984</v>
      </c>
      <c r="AA6" s="11" t="s">
        <v>985</v>
      </c>
      <c r="AB6" s="11" t="s">
        <v>986</v>
      </c>
      <c r="AC6" s="11" t="s">
        <v>987</v>
      </c>
      <c r="AD6" s="11" t="s">
        <v>988</v>
      </c>
      <c r="AE6" s="11" t="s">
        <v>989</v>
      </c>
      <c r="AF6" s="11" t="s">
        <v>990</v>
      </c>
      <c r="AG6" s="11" t="s">
        <v>991</v>
      </c>
    </row>
    <row r="7" spans="1:33" ht="15" customHeight="1">
      <c r="A7" s="11" t="s">
        <v>992</v>
      </c>
      <c r="B7" s="11" t="s">
        <v>993</v>
      </c>
      <c r="C7" s="11" t="s">
        <v>994</v>
      </c>
      <c r="D7" s="11" t="s">
        <v>995</v>
      </c>
      <c r="E7" s="11" t="s">
        <v>49</v>
      </c>
      <c r="F7" s="11"/>
      <c r="G7" s="11" t="s">
        <v>904</v>
      </c>
      <c r="H7" s="11" t="s">
        <v>904</v>
      </c>
      <c r="I7" s="11" t="s">
        <v>996</v>
      </c>
      <c r="J7" s="13" t="s">
        <v>997</v>
      </c>
      <c r="K7" s="11" t="s">
        <v>998</v>
      </c>
      <c r="L7" s="11" t="s">
        <v>999</v>
      </c>
      <c r="M7" s="11" t="s">
        <v>1000</v>
      </c>
      <c r="N7" s="11" t="s">
        <v>1001</v>
      </c>
      <c r="O7" s="11" t="s">
        <v>904</v>
      </c>
      <c r="P7" s="11" t="s">
        <v>1002</v>
      </c>
      <c r="Q7" s="11"/>
      <c r="R7" s="11" t="s">
        <v>1003</v>
      </c>
      <c r="S7" s="11" t="s">
        <v>1004</v>
      </c>
      <c r="T7" s="11" t="s">
        <v>955</v>
      </c>
      <c r="U7" s="11" t="s">
        <v>1005</v>
      </c>
      <c r="V7" s="11" t="s">
        <v>1006</v>
      </c>
      <c r="W7" s="11" t="s">
        <v>1007</v>
      </c>
      <c r="X7" s="11" t="s">
        <v>901</v>
      </c>
      <c r="Y7" s="11" t="s">
        <v>904</v>
      </c>
      <c r="Z7" s="11" t="s">
        <v>1008</v>
      </c>
      <c r="AA7" s="11" t="s">
        <v>1009</v>
      </c>
      <c r="AB7" s="11" t="s">
        <v>1010</v>
      </c>
      <c r="AC7" s="11" t="s">
        <v>1011</v>
      </c>
      <c r="AD7" s="11" t="s">
        <v>904</v>
      </c>
      <c r="AE7" s="11" t="s">
        <v>1012</v>
      </c>
      <c r="AF7" s="11" t="s">
        <v>913</v>
      </c>
      <c r="AG7" s="11" t="s">
        <v>542</v>
      </c>
    </row>
    <row r="8" spans="1:33" ht="15" customHeight="1">
      <c r="A8" s="11" t="s">
        <v>1013</v>
      </c>
      <c r="B8" s="11" t="s">
        <v>1014</v>
      </c>
      <c r="C8" s="11" t="s">
        <v>1015</v>
      </c>
      <c r="D8" s="11" t="s">
        <v>1016</v>
      </c>
      <c r="E8" s="11" t="s">
        <v>1017</v>
      </c>
      <c r="F8" s="11"/>
      <c r="G8" s="11" t="s">
        <v>1018</v>
      </c>
      <c r="H8" s="11" t="s">
        <v>1019</v>
      </c>
      <c r="I8" s="11" t="s">
        <v>1020</v>
      </c>
      <c r="J8" s="11" t="s">
        <v>1021</v>
      </c>
      <c r="K8" s="11" t="s">
        <v>1022</v>
      </c>
      <c r="L8" s="11" t="s">
        <v>1023</v>
      </c>
      <c r="M8" s="11" t="s">
        <v>1024</v>
      </c>
      <c r="N8" s="11" t="s">
        <v>1025</v>
      </c>
      <c r="O8" s="11" t="s">
        <v>1026</v>
      </c>
      <c r="P8" s="11" t="s">
        <v>901</v>
      </c>
      <c r="Q8" s="11"/>
      <c r="R8" s="11" t="s">
        <v>1027</v>
      </c>
      <c r="S8" s="11" t="s">
        <v>1028</v>
      </c>
      <c r="T8" s="11" t="s">
        <v>980</v>
      </c>
      <c r="U8" s="11" t="s">
        <v>1029</v>
      </c>
      <c r="V8" s="11" t="s">
        <v>1030</v>
      </c>
      <c r="W8" s="11" t="s">
        <v>1031</v>
      </c>
      <c r="X8" s="11" t="s">
        <v>1032</v>
      </c>
      <c r="Y8" s="11" t="s">
        <v>901</v>
      </c>
      <c r="Z8" s="11" t="s">
        <v>1033</v>
      </c>
      <c r="AA8" s="11" t="s">
        <v>1034</v>
      </c>
      <c r="AB8" s="11" t="s">
        <v>904</v>
      </c>
      <c r="AC8" s="11" t="s">
        <v>1035</v>
      </c>
      <c r="AD8" s="11" t="s">
        <v>901</v>
      </c>
      <c r="AE8" s="11" t="s">
        <v>1036</v>
      </c>
      <c r="AF8" s="11" t="s">
        <v>964</v>
      </c>
      <c r="AG8" s="11" t="s">
        <v>442</v>
      </c>
    </row>
    <row r="9" spans="1:33" ht="15" customHeight="1">
      <c r="A9" s="11" t="s">
        <v>1037</v>
      </c>
      <c r="B9" s="11" t="s">
        <v>1038</v>
      </c>
      <c r="C9" s="11" t="s">
        <v>1039</v>
      </c>
      <c r="D9" s="11" t="s">
        <v>1040</v>
      </c>
      <c r="E9" s="11" t="s">
        <v>376</v>
      </c>
      <c r="F9" s="11"/>
      <c r="G9" s="11" t="s">
        <v>1005</v>
      </c>
      <c r="H9" s="11"/>
      <c r="I9" s="11" t="s">
        <v>1041</v>
      </c>
      <c r="J9" s="11" t="s">
        <v>1042</v>
      </c>
      <c r="K9" s="11" t="s">
        <v>1043</v>
      </c>
      <c r="L9" s="11" t="s">
        <v>904</v>
      </c>
      <c r="M9" s="11" t="s">
        <v>1044</v>
      </c>
      <c r="N9" s="11" t="s">
        <v>1045</v>
      </c>
      <c r="O9" s="11" t="s">
        <v>200</v>
      </c>
      <c r="P9" s="11" t="s">
        <v>904</v>
      </c>
      <c r="Q9" s="11"/>
      <c r="R9" s="11" t="s">
        <v>1046</v>
      </c>
      <c r="S9" s="11" t="s">
        <v>367</v>
      </c>
      <c r="T9" s="11" t="s">
        <v>1047</v>
      </c>
      <c r="U9" s="11" t="s">
        <v>1048</v>
      </c>
      <c r="V9" s="11" t="s">
        <v>1049</v>
      </c>
      <c r="W9" s="11" t="s">
        <v>1050</v>
      </c>
      <c r="X9" s="11"/>
      <c r="Y9" s="11" t="s">
        <v>1032</v>
      </c>
      <c r="Z9" s="11" t="s">
        <v>1051</v>
      </c>
      <c r="AA9" s="11" t="s">
        <v>1052</v>
      </c>
      <c r="AB9" s="11" t="s">
        <v>901</v>
      </c>
      <c r="AC9" s="11" t="s">
        <v>1053</v>
      </c>
      <c r="AD9" s="11" t="s">
        <v>1054</v>
      </c>
      <c r="AE9" s="11" t="s">
        <v>1055</v>
      </c>
      <c r="AF9" s="11" t="s">
        <v>988</v>
      </c>
      <c r="AG9" s="11" t="s">
        <v>1056</v>
      </c>
    </row>
    <row r="10" spans="1:33" ht="15" customHeight="1">
      <c r="A10" s="11" t="s">
        <v>1057</v>
      </c>
      <c r="B10" s="11" t="s">
        <v>1058</v>
      </c>
      <c r="C10" s="11" t="s">
        <v>1059</v>
      </c>
      <c r="D10" s="11" t="s">
        <v>1060</v>
      </c>
      <c r="E10" s="11" t="s">
        <v>1061</v>
      </c>
      <c r="F10" s="11"/>
      <c r="G10" s="11" t="s">
        <v>1062</v>
      </c>
      <c r="H10" s="11"/>
      <c r="I10" s="11" t="s">
        <v>1063</v>
      </c>
      <c r="J10" s="11" t="s">
        <v>1021</v>
      </c>
      <c r="K10" s="11" t="s">
        <v>1064</v>
      </c>
      <c r="L10" s="11" t="s">
        <v>901</v>
      </c>
      <c r="M10" s="11" t="s">
        <v>1065</v>
      </c>
      <c r="N10" s="11" t="s">
        <v>1066</v>
      </c>
      <c r="O10" s="11" t="s">
        <v>1067</v>
      </c>
      <c r="P10" s="11" t="s">
        <v>1068</v>
      </c>
      <c r="Q10" s="11"/>
      <c r="R10" s="11" t="s">
        <v>1069</v>
      </c>
      <c r="S10" s="11" t="s">
        <v>1070</v>
      </c>
      <c r="T10" s="11" t="s">
        <v>1071</v>
      </c>
      <c r="U10" s="11" t="s">
        <v>1072</v>
      </c>
      <c r="V10" s="11" t="s">
        <v>1073</v>
      </c>
      <c r="W10" s="11" t="s">
        <v>1074</v>
      </c>
      <c r="X10" s="11"/>
      <c r="Y10" s="11" t="s">
        <v>1075</v>
      </c>
      <c r="Z10" s="11" t="s">
        <v>1076</v>
      </c>
      <c r="AA10" s="11" t="s">
        <v>1077</v>
      </c>
      <c r="AB10" s="11" t="s">
        <v>1032</v>
      </c>
      <c r="AC10" s="11" t="s">
        <v>988</v>
      </c>
      <c r="AD10" s="11" t="s">
        <v>1078</v>
      </c>
      <c r="AE10" s="11" t="s">
        <v>1079</v>
      </c>
      <c r="AF10" s="11" t="s">
        <v>1080</v>
      </c>
      <c r="AG10" s="11" t="s">
        <v>1081</v>
      </c>
    </row>
    <row r="11" spans="1:33" ht="15" customHeight="1">
      <c r="A11" s="11" t="s">
        <v>32</v>
      </c>
      <c r="B11" s="11" t="s">
        <v>1082</v>
      </c>
      <c r="C11" s="11" t="s">
        <v>1083</v>
      </c>
      <c r="D11" s="11" t="s">
        <v>1084</v>
      </c>
      <c r="E11" s="11" t="s">
        <v>1085</v>
      </c>
      <c r="F11" s="11"/>
      <c r="G11" s="11" t="s">
        <v>1086</v>
      </c>
      <c r="H11" s="11"/>
      <c r="I11" s="11" t="s">
        <v>1087</v>
      </c>
      <c r="J11" s="11"/>
      <c r="K11" s="11" t="s">
        <v>1088</v>
      </c>
      <c r="L11" s="11" t="s">
        <v>1032</v>
      </c>
      <c r="M11" s="11" t="s">
        <v>1089</v>
      </c>
      <c r="N11" s="11" t="s">
        <v>1090</v>
      </c>
      <c r="O11" s="11" t="s">
        <v>1091</v>
      </c>
      <c r="P11" s="11" t="s">
        <v>1092</v>
      </c>
      <c r="Q11" s="11"/>
      <c r="R11" s="11" t="s">
        <v>1093</v>
      </c>
      <c r="S11" s="11" t="s">
        <v>1094</v>
      </c>
      <c r="T11" s="11" t="s">
        <v>1095</v>
      </c>
      <c r="U11" s="11" t="s">
        <v>1096</v>
      </c>
      <c r="V11" s="11" t="s">
        <v>1097</v>
      </c>
      <c r="W11" s="11" t="s">
        <v>1098</v>
      </c>
      <c r="X11" s="11"/>
      <c r="Y11" s="11" t="s">
        <v>1099</v>
      </c>
      <c r="Z11" s="11" t="s">
        <v>1100</v>
      </c>
      <c r="AA11" s="11" t="s">
        <v>1101</v>
      </c>
      <c r="AB11" s="11" t="s">
        <v>1102</v>
      </c>
      <c r="AC11" s="11" t="s">
        <v>913</v>
      </c>
      <c r="AD11" s="11" t="s">
        <v>1103</v>
      </c>
      <c r="AE11" s="11" t="s">
        <v>1104</v>
      </c>
      <c r="AF11" s="11"/>
      <c r="AG11" s="11" t="s">
        <v>1105</v>
      </c>
    </row>
    <row r="12" spans="1:33" ht="15" customHeight="1">
      <c r="A12" s="11" t="s">
        <v>38</v>
      </c>
      <c r="B12" s="11" t="s">
        <v>1106</v>
      </c>
      <c r="C12" s="11" t="s">
        <v>1107</v>
      </c>
      <c r="D12" s="11" t="s">
        <v>1108</v>
      </c>
      <c r="E12" s="11" t="s">
        <v>1109</v>
      </c>
      <c r="F12" s="11"/>
      <c r="G12" s="11" t="s">
        <v>1110</v>
      </c>
      <c r="H12" s="11"/>
      <c r="I12" s="11" t="s">
        <v>1111</v>
      </c>
      <c r="J12" s="11"/>
      <c r="K12" s="11" t="s">
        <v>1112</v>
      </c>
      <c r="L12" s="11" t="s">
        <v>1113</v>
      </c>
      <c r="M12" s="11" t="s">
        <v>1114</v>
      </c>
      <c r="N12" s="11" t="s">
        <v>1115</v>
      </c>
      <c r="O12" s="11" t="s">
        <v>1116</v>
      </c>
      <c r="P12" s="11" t="s">
        <v>1117</v>
      </c>
      <c r="Q12" s="11"/>
      <c r="R12" s="11" t="s">
        <v>1118</v>
      </c>
      <c r="S12" s="11" t="s">
        <v>1119</v>
      </c>
      <c r="T12" s="11" t="s">
        <v>1007</v>
      </c>
      <c r="U12" s="11" t="s">
        <v>1120</v>
      </c>
      <c r="V12" s="11" t="s">
        <v>1121</v>
      </c>
      <c r="W12" s="11" t="s">
        <v>1122</v>
      </c>
      <c r="X12" s="11"/>
      <c r="Y12" s="11" t="s">
        <v>1123</v>
      </c>
      <c r="Z12" s="11" t="s">
        <v>1124</v>
      </c>
      <c r="AA12" s="11" t="s">
        <v>1032</v>
      </c>
      <c r="AB12" s="11" t="s">
        <v>1125</v>
      </c>
      <c r="AC12" s="11" t="s">
        <v>1126</v>
      </c>
      <c r="AD12" s="11" t="s">
        <v>1127</v>
      </c>
      <c r="AE12" s="11" t="s">
        <v>38</v>
      </c>
      <c r="AF12" s="11"/>
      <c r="AG12" s="11" t="s">
        <v>1128</v>
      </c>
    </row>
    <row r="13" spans="1:33" ht="15" customHeight="1">
      <c r="A13" s="11" t="s">
        <v>1129</v>
      </c>
      <c r="B13" s="11" t="s">
        <v>1130</v>
      </c>
      <c r="C13" s="11" t="s">
        <v>1131</v>
      </c>
      <c r="D13" s="11" t="s">
        <v>1132</v>
      </c>
      <c r="E13" s="11" t="s">
        <v>1133</v>
      </c>
      <c r="F13" s="11"/>
      <c r="G13" s="11" t="s">
        <v>1134</v>
      </c>
      <c r="H13" s="11"/>
      <c r="I13" s="11" t="s">
        <v>1135</v>
      </c>
      <c r="J13" s="11"/>
      <c r="K13" s="11" t="s">
        <v>1136</v>
      </c>
      <c r="L13" s="11" t="s">
        <v>1137</v>
      </c>
      <c r="M13" s="11" t="s">
        <v>1138</v>
      </c>
      <c r="N13" s="11" t="s">
        <v>1139</v>
      </c>
      <c r="O13" s="11" t="s">
        <v>1140</v>
      </c>
      <c r="P13" s="11" t="s">
        <v>1141</v>
      </c>
      <c r="Q13" s="11"/>
      <c r="R13" s="11" t="s">
        <v>1142</v>
      </c>
      <c r="S13" s="11" t="s">
        <v>1143</v>
      </c>
      <c r="T13" s="11" t="s">
        <v>1144</v>
      </c>
      <c r="U13" s="11" t="s">
        <v>1145</v>
      </c>
      <c r="V13" s="11" t="s">
        <v>1146</v>
      </c>
      <c r="W13" s="11" t="s">
        <v>1147</v>
      </c>
      <c r="X13" s="11"/>
      <c r="Y13" s="11" t="s">
        <v>1148</v>
      </c>
      <c r="Z13" s="11" t="s">
        <v>1149</v>
      </c>
      <c r="AA13" s="11" t="s">
        <v>904</v>
      </c>
      <c r="AB13" s="11" t="s">
        <v>1150</v>
      </c>
      <c r="AC13" s="11" t="s">
        <v>1151</v>
      </c>
      <c r="AD13" s="11" t="s">
        <v>1152</v>
      </c>
      <c r="AE13" s="11" t="s">
        <v>1015</v>
      </c>
      <c r="AF13" s="11"/>
      <c r="AG13" s="11" t="s">
        <v>1153</v>
      </c>
    </row>
    <row r="14" spans="1:33" ht="15" customHeight="1">
      <c r="A14" s="11" t="s">
        <v>1154</v>
      </c>
      <c r="B14" s="11" t="s">
        <v>1155</v>
      </c>
      <c r="C14" s="11" t="s">
        <v>1156</v>
      </c>
      <c r="D14" s="11" t="s">
        <v>1132</v>
      </c>
      <c r="E14" s="11" t="s">
        <v>1157</v>
      </c>
      <c r="F14" s="11"/>
      <c r="G14" s="11" t="s">
        <v>897</v>
      </c>
      <c r="H14" s="11"/>
      <c r="I14" s="11" t="s">
        <v>1158</v>
      </c>
      <c r="J14" s="11"/>
      <c r="K14" s="11" t="s">
        <v>1159</v>
      </c>
      <c r="L14" s="11" t="s">
        <v>1160</v>
      </c>
      <c r="M14" s="11" t="s">
        <v>1161</v>
      </c>
      <c r="N14" s="11" t="s">
        <v>901</v>
      </c>
      <c r="O14" s="11" t="s">
        <v>1162</v>
      </c>
      <c r="P14" s="11" t="s">
        <v>1163</v>
      </c>
      <c r="Q14" s="11"/>
      <c r="R14" s="11" t="s">
        <v>901</v>
      </c>
      <c r="S14" s="11" t="s">
        <v>904</v>
      </c>
      <c r="T14" s="11" t="s">
        <v>1031</v>
      </c>
      <c r="U14" s="11" t="s">
        <v>1164</v>
      </c>
      <c r="V14" s="11" t="s">
        <v>904</v>
      </c>
      <c r="W14" s="11" t="s">
        <v>367</v>
      </c>
      <c r="X14" s="11"/>
      <c r="Y14" s="11" t="s">
        <v>1165</v>
      </c>
      <c r="Z14" s="11" t="s">
        <v>1166</v>
      </c>
      <c r="AA14" s="11" t="s">
        <v>901</v>
      </c>
      <c r="AB14" s="11" t="s">
        <v>1167</v>
      </c>
      <c r="AC14" s="11" t="s">
        <v>1080</v>
      </c>
      <c r="AD14" s="11" t="s">
        <v>1168</v>
      </c>
      <c r="AE14" s="11" t="s">
        <v>921</v>
      </c>
      <c r="AF14" s="11"/>
      <c r="AG14" s="11" t="s">
        <v>1169</v>
      </c>
    </row>
    <row r="15" spans="1:33" ht="15" customHeight="1">
      <c r="A15" s="11" t="s">
        <v>1170</v>
      </c>
      <c r="B15" s="11" t="s">
        <v>1171</v>
      </c>
      <c r="C15" s="11" t="s">
        <v>1172</v>
      </c>
      <c r="D15" s="11" t="s">
        <v>1173</v>
      </c>
      <c r="E15" s="11" t="s">
        <v>1174</v>
      </c>
      <c r="F15" s="11"/>
      <c r="G15" s="11" t="s">
        <v>200</v>
      </c>
      <c r="H15" s="11"/>
      <c r="I15" s="11" t="s">
        <v>1175</v>
      </c>
      <c r="J15" s="11"/>
      <c r="K15" s="11" t="s">
        <v>1176</v>
      </c>
      <c r="L15" s="11" t="s">
        <v>1177</v>
      </c>
      <c r="M15" s="11" t="s">
        <v>1178</v>
      </c>
      <c r="N15" s="11" t="s">
        <v>904</v>
      </c>
      <c r="O15" s="11" t="s">
        <v>1179</v>
      </c>
      <c r="P15" s="11" t="s">
        <v>904</v>
      </c>
      <c r="Q15" s="11"/>
      <c r="R15" s="11" t="s">
        <v>904</v>
      </c>
      <c r="S15" s="11" t="s">
        <v>901</v>
      </c>
      <c r="T15" s="11" t="s">
        <v>1050</v>
      </c>
      <c r="U15" s="11" t="s">
        <v>1180</v>
      </c>
      <c r="V15" s="11" t="s">
        <v>901</v>
      </c>
      <c r="W15" s="11" t="s">
        <v>1181</v>
      </c>
      <c r="X15" s="11"/>
      <c r="Y15" s="11" t="s">
        <v>1182</v>
      </c>
      <c r="Z15" s="11" t="s">
        <v>1183</v>
      </c>
      <c r="AA15" s="11" t="s">
        <v>1184</v>
      </c>
      <c r="AB15" s="11" t="s">
        <v>1185</v>
      </c>
      <c r="AC15" s="11" t="s">
        <v>901</v>
      </c>
      <c r="AD15" s="11" t="s">
        <v>1186</v>
      </c>
      <c r="AE15" s="11" t="s">
        <v>1187</v>
      </c>
      <c r="AF15" s="11"/>
      <c r="AG15" s="11" t="s">
        <v>1188</v>
      </c>
    </row>
    <row r="16" spans="1:33" ht="15" customHeight="1">
      <c r="A16" s="11" t="s">
        <v>1157</v>
      </c>
      <c r="B16" s="11" t="s">
        <v>1189</v>
      </c>
      <c r="C16" s="11" t="s">
        <v>1190</v>
      </c>
      <c r="D16" s="11" t="s">
        <v>1191</v>
      </c>
      <c r="E16" s="11" t="s">
        <v>1192</v>
      </c>
      <c r="F16" s="11"/>
      <c r="G16" s="11" t="s">
        <v>1193</v>
      </c>
      <c r="H16" s="11"/>
      <c r="I16" s="11" t="s">
        <v>542</v>
      </c>
      <c r="J16" s="11"/>
      <c r="K16" s="11" t="s">
        <v>1194</v>
      </c>
      <c r="L16" s="11" t="s">
        <v>912</v>
      </c>
      <c r="M16" s="11" t="s">
        <v>1195</v>
      </c>
      <c r="N16" s="11" t="s">
        <v>200</v>
      </c>
      <c r="O16" s="11" t="s">
        <v>1196</v>
      </c>
      <c r="P16" s="11" t="s">
        <v>901</v>
      </c>
      <c r="Q16" s="11"/>
      <c r="R16" s="11" t="s">
        <v>1197</v>
      </c>
      <c r="S16" s="11" t="s">
        <v>1198</v>
      </c>
      <c r="T16" s="11" t="s">
        <v>1074</v>
      </c>
      <c r="U16" s="11" t="s">
        <v>1199</v>
      </c>
      <c r="V16" s="11" t="s">
        <v>1032</v>
      </c>
      <c r="W16" s="11" t="s">
        <v>1200</v>
      </c>
      <c r="X16" s="11"/>
      <c r="Y16" s="11" t="s">
        <v>1201</v>
      </c>
      <c r="Z16" s="11" t="s">
        <v>1202</v>
      </c>
      <c r="AA16" s="11" t="s">
        <v>1203</v>
      </c>
      <c r="AB16" s="11"/>
      <c r="AC16" s="11" t="s">
        <v>1204</v>
      </c>
      <c r="AD16" s="11" t="s">
        <v>1205</v>
      </c>
      <c r="AE16" s="11" t="s">
        <v>1206</v>
      </c>
      <c r="AF16" s="11"/>
      <c r="AG16" s="11" t="s">
        <v>1207</v>
      </c>
    </row>
    <row r="17" spans="1:33" ht="15" customHeight="1">
      <c r="A17" s="11" t="s">
        <v>1208</v>
      </c>
      <c r="B17" s="11" t="s">
        <v>1209</v>
      </c>
      <c r="C17" s="11" t="s">
        <v>1210</v>
      </c>
      <c r="D17" s="11" t="s">
        <v>1211</v>
      </c>
      <c r="E17" s="11" t="s">
        <v>1013</v>
      </c>
      <c r="F17" s="11"/>
      <c r="G17" s="11" t="s">
        <v>1212</v>
      </c>
      <c r="H17" s="11"/>
      <c r="I17" s="11" t="s">
        <v>925</v>
      </c>
      <c r="J17" s="11"/>
      <c r="K17" s="11" t="s">
        <v>904</v>
      </c>
      <c r="L17" s="11" t="s">
        <v>935</v>
      </c>
      <c r="M17" s="11" t="s">
        <v>1213</v>
      </c>
      <c r="N17" s="11" t="s">
        <v>200</v>
      </c>
      <c r="O17" s="11" t="s">
        <v>901</v>
      </c>
      <c r="P17" s="11" t="s">
        <v>1214</v>
      </c>
      <c r="Q17" s="11"/>
      <c r="R17" s="11" t="s">
        <v>1003</v>
      </c>
      <c r="S17" s="11" t="s">
        <v>1215</v>
      </c>
      <c r="T17" s="11" t="s">
        <v>1098</v>
      </c>
      <c r="U17" s="11" t="s">
        <v>1134</v>
      </c>
      <c r="V17" s="11" t="s">
        <v>1216</v>
      </c>
      <c r="W17" s="11" t="s">
        <v>1217</v>
      </c>
      <c r="X17" s="11"/>
      <c r="Y17" s="11" t="s">
        <v>1218</v>
      </c>
      <c r="Z17" s="11" t="s">
        <v>442</v>
      </c>
      <c r="AA17" s="11" t="s">
        <v>1101</v>
      </c>
      <c r="AB17" s="11"/>
      <c r="AC17" s="11" t="s">
        <v>1219</v>
      </c>
      <c r="AD17" s="11" t="s">
        <v>1032</v>
      </c>
      <c r="AE17" s="11" t="s">
        <v>1220</v>
      </c>
      <c r="AF17" s="11"/>
      <c r="AG17" s="11" t="s">
        <v>1221</v>
      </c>
    </row>
    <row r="18" spans="1:33" ht="15" customHeight="1">
      <c r="A18" s="11" t="s">
        <v>1222</v>
      </c>
      <c r="B18" s="11" t="s">
        <v>1223</v>
      </c>
      <c r="C18" s="11" t="s">
        <v>1224</v>
      </c>
      <c r="D18" s="11" t="s">
        <v>1225</v>
      </c>
      <c r="E18" s="11" t="s">
        <v>416</v>
      </c>
      <c r="F18" s="11"/>
      <c r="G18" s="11" t="s">
        <v>1226</v>
      </c>
      <c r="H18" s="11"/>
      <c r="I18" s="11" t="s">
        <v>1227</v>
      </c>
      <c r="J18" s="11"/>
      <c r="K18" s="11" t="s">
        <v>901</v>
      </c>
      <c r="L18" s="11" t="s">
        <v>959</v>
      </c>
      <c r="M18" s="11" t="s">
        <v>1228</v>
      </c>
      <c r="N18" s="11" t="s">
        <v>1229</v>
      </c>
      <c r="O18" s="11" t="s">
        <v>904</v>
      </c>
      <c r="P18" s="11" t="s">
        <v>1230</v>
      </c>
      <c r="Q18" s="11"/>
      <c r="R18" s="11" t="s">
        <v>1027</v>
      </c>
      <c r="S18" s="11" t="s">
        <v>1231</v>
      </c>
      <c r="T18" s="11" t="s">
        <v>1122</v>
      </c>
      <c r="U18" s="11" t="s">
        <v>897</v>
      </c>
      <c r="V18" s="11" t="s">
        <v>1232</v>
      </c>
      <c r="W18" s="11" t="s">
        <v>1233</v>
      </c>
      <c r="X18" s="11"/>
      <c r="Y18" s="11" t="s">
        <v>1234</v>
      </c>
      <c r="Z18" s="11" t="s">
        <v>904</v>
      </c>
      <c r="AA18" s="11"/>
      <c r="AB18" s="11"/>
      <c r="AC18" s="11" t="s">
        <v>1235</v>
      </c>
      <c r="AD18" s="11" t="s">
        <v>1236</v>
      </c>
      <c r="AE18" s="11" t="s">
        <v>1237</v>
      </c>
      <c r="AF18" s="11"/>
      <c r="AG18" s="11" t="s">
        <v>1238</v>
      </c>
    </row>
    <row r="19" spans="1:33" ht="15" customHeight="1">
      <c r="A19" s="11" t="s">
        <v>1239</v>
      </c>
      <c r="B19" s="11" t="s">
        <v>1240</v>
      </c>
      <c r="C19" s="11" t="s">
        <v>1241</v>
      </c>
      <c r="D19" s="11" t="s">
        <v>1242</v>
      </c>
      <c r="E19" s="11" t="s">
        <v>941</v>
      </c>
      <c r="F19" s="11"/>
      <c r="G19" s="11" t="s">
        <v>1224</v>
      </c>
      <c r="H19" s="11"/>
      <c r="I19" s="11" t="s">
        <v>1243</v>
      </c>
      <c r="J19" s="11"/>
      <c r="K19" s="11" t="s">
        <v>904</v>
      </c>
      <c r="L19" s="11" t="s">
        <v>1244</v>
      </c>
      <c r="M19" s="11" t="s">
        <v>1245</v>
      </c>
      <c r="N19" s="11" t="s">
        <v>1246</v>
      </c>
      <c r="O19" s="11" t="s">
        <v>1247</v>
      </c>
      <c r="P19" s="11" t="s">
        <v>1248</v>
      </c>
      <c r="Q19" s="11"/>
      <c r="R19" s="11" t="s">
        <v>401</v>
      </c>
      <c r="S19" s="11" t="s">
        <v>1249</v>
      </c>
      <c r="T19" s="11" t="s">
        <v>1147</v>
      </c>
      <c r="U19" s="11" t="s">
        <v>1250</v>
      </c>
      <c r="V19" s="11" t="s">
        <v>1251</v>
      </c>
      <c r="W19" s="11" t="s">
        <v>1252</v>
      </c>
      <c r="X19" s="11"/>
      <c r="Y19" s="11" t="s">
        <v>1253</v>
      </c>
      <c r="Z19" s="11" t="s">
        <v>200</v>
      </c>
      <c r="AA19" s="11"/>
      <c r="AB19" s="11"/>
      <c r="AC19" s="11" t="s">
        <v>1254</v>
      </c>
      <c r="AD19" s="11" t="s">
        <v>1255</v>
      </c>
      <c r="AE19" s="11" t="s">
        <v>1256</v>
      </c>
      <c r="AF19" s="11"/>
      <c r="AG19" s="11" t="s">
        <v>1257</v>
      </c>
    </row>
    <row r="20" spans="1:33" ht="15" customHeight="1">
      <c r="A20" s="11" t="s">
        <v>1258</v>
      </c>
      <c r="B20" s="11" t="s">
        <v>1259</v>
      </c>
      <c r="C20" s="11" t="s">
        <v>1260</v>
      </c>
      <c r="D20" s="11" t="s">
        <v>1261</v>
      </c>
      <c r="E20" s="11" t="s">
        <v>1262</v>
      </c>
      <c r="F20" s="11"/>
      <c r="G20" s="11" t="s">
        <v>1263</v>
      </c>
      <c r="H20" s="11"/>
      <c r="I20" s="11" t="s">
        <v>1264</v>
      </c>
      <c r="J20" s="11"/>
      <c r="K20" s="11" t="s">
        <v>901</v>
      </c>
      <c r="L20" s="11" t="s">
        <v>1265</v>
      </c>
      <c r="M20" s="11" t="s">
        <v>1266</v>
      </c>
      <c r="N20" s="11" t="s">
        <v>1267</v>
      </c>
      <c r="O20" s="11" t="s">
        <v>1268</v>
      </c>
      <c r="P20" s="11" t="s">
        <v>1269</v>
      </c>
      <c r="Q20" s="11"/>
      <c r="R20" s="11" t="s">
        <v>901</v>
      </c>
      <c r="S20" s="11" t="s">
        <v>1270</v>
      </c>
      <c r="T20" s="11" t="s">
        <v>367</v>
      </c>
      <c r="U20" s="11" t="s">
        <v>1271</v>
      </c>
      <c r="V20" s="11" t="s">
        <v>1272</v>
      </c>
      <c r="W20" s="11" t="s">
        <v>1273</v>
      </c>
      <c r="X20" s="11"/>
      <c r="Y20" s="11" t="s">
        <v>1274</v>
      </c>
      <c r="Z20" s="11" t="s">
        <v>1275</v>
      </c>
      <c r="AA20" s="11"/>
      <c r="AB20" s="11"/>
      <c r="AC20" s="11" t="s">
        <v>1276</v>
      </c>
      <c r="AD20" s="11" t="s">
        <v>927</v>
      </c>
      <c r="AE20" s="11" t="s">
        <v>1277</v>
      </c>
      <c r="AF20" s="11"/>
      <c r="AG20" s="11" t="s">
        <v>1278</v>
      </c>
    </row>
    <row r="21" spans="1:33" ht="15" customHeight="1">
      <c r="A21" s="11" t="s">
        <v>895</v>
      </c>
      <c r="B21" s="11" t="s">
        <v>1279</v>
      </c>
      <c r="C21" s="11" t="s">
        <v>1280</v>
      </c>
      <c r="D21" s="11" t="s">
        <v>898</v>
      </c>
      <c r="E21" s="11" t="s">
        <v>393</v>
      </c>
      <c r="F21" s="11"/>
      <c r="G21" s="11" t="s">
        <v>1281</v>
      </c>
      <c r="H21" s="11"/>
      <c r="I21" s="11" t="s">
        <v>1282</v>
      </c>
      <c r="J21" s="11"/>
      <c r="K21" s="11" t="s">
        <v>1283</v>
      </c>
      <c r="L21" s="11" t="s">
        <v>1284</v>
      </c>
      <c r="M21" s="11" t="s">
        <v>1285</v>
      </c>
      <c r="N21" s="11" t="s">
        <v>1286</v>
      </c>
      <c r="O21" s="11" t="s">
        <v>1287</v>
      </c>
      <c r="P21" s="11" t="s">
        <v>1288</v>
      </c>
      <c r="Q21" s="11"/>
      <c r="R21" s="11" t="s">
        <v>904</v>
      </c>
      <c r="S21" s="11" t="s">
        <v>1289</v>
      </c>
      <c r="T21" s="11" t="s">
        <v>1181</v>
      </c>
      <c r="U21" s="11" t="s">
        <v>921</v>
      </c>
      <c r="V21" s="11" t="s">
        <v>100</v>
      </c>
      <c r="W21" s="11" t="s">
        <v>1181</v>
      </c>
      <c r="X21" s="11"/>
      <c r="Y21" s="11"/>
      <c r="Z21" s="11" t="s">
        <v>1290</v>
      </c>
      <c r="AA21" s="11"/>
      <c r="AB21" s="11"/>
      <c r="AC21" s="11" t="s">
        <v>1291</v>
      </c>
      <c r="AD21" s="11" t="s">
        <v>1292</v>
      </c>
      <c r="AE21" s="11" t="s">
        <v>904</v>
      </c>
      <c r="AF21" s="11"/>
      <c r="AG21" s="11" t="s">
        <v>1293</v>
      </c>
    </row>
    <row r="22" spans="1:33" ht="15" customHeight="1">
      <c r="A22" s="11" t="s">
        <v>1294</v>
      </c>
      <c r="B22" s="11" t="s">
        <v>1295</v>
      </c>
      <c r="C22" s="11" t="s">
        <v>1164</v>
      </c>
      <c r="D22" s="11" t="s">
        <v>1296</v>
      </c>
      <c r="E22" s="11" t="s">
        <v>1297</v>
      </c>
      <c r="F22" s="11"/>
      <c r="G22" s="11" t="s">
        <v>1298</v>
      </c>
      <c r="H22" s="11"/>
      <c r="I22" s="11"/>
      <c r="J22" s="11"/>
      <c r="K22" s="13" t="s">
        <v>1299</v>
      </c>
      <c r="L22" s="11" t="s">
        <v>1300</v>
      </c>
      <c r="M22" s="11" t="s">
        <v>1301</v>
      </c>
      <c r="N22" s="11" t="s">
        <v>1302</v>
      </c>
      <c r="O22" s="11" t="s">
        <v>1303</v>
      </c>
      <c r="P22" s="11" t="s">
        <v>1304</v>
      </c>
      <c r="Q22" s="11"/>
      <c r="R22" s="11" t="s">
        <v>1197</v>
      </c>
      <c r="S22" s="11" t="s">
        <v>1305</v>
      </c>
      <c r="T22" s="11" t="s">
        <v>1200</v>
      </c>
      <c r="U22" s="11" t="s">
        <v>1306</v>
      </c>
      <c r="V22" s="11" t="s">
        <v>95</v>
      </c>
      <c r="W22" s="11" t="s">
        <v>1307</v>
      </c>
      <c r="X22" s="11"/>
      <c r="Y22" s="11"/>
      <c r="Z22" s="11" t="s">
        <v>1308</v>
      </c>
      <c r="AA22" s="11"/>
      <c r="AB22" s="11"/>
      <c r="AC22" s="11" t="s">
        <v>1309</v>
      </c>
      <c r="AD22" s="11" t="s">
        <v>1310</v>
      </c>
      <c r="AE22" s="11" t="s">
        <v>901</v>
      </c>
      <c r="AF22" s="11"/>
      <c r="AG22" s="11" t="s">
        <v>1311</v>
      </c>
    </row>
    <row r="23" spans="1:33" ht="15" customHeight="1">
      <c r="A23" s="11" t="s">
        <v>1192</v>
      </c>
      <c r="B23" s="11" t="s">
        <v>1312</v>
      </c>
      <c r="C23" s="11" t="s">
        <v>1313</v>
      </c>
      <c r="D23" s="11" t="s">
        <v>1314</v>
      </c>
      <c r="E23" s="11" t="s">
        <v>401</v>
      </c>
      <c r="F23" s="11"/>
      <c r="G23" s="11" t="s">
        <v>1315</v>
      </c>
      <c r="H23" s="11"/>
      <c r="I23" s="11"/>
      <c r="J23" s="11"/>
      <c r="K23" s="11" t="s">
        <v>904</v>
      </c>
      <c r="L23" s="11" t="s">
        <v>1316</v>
      </c>
      <c r="M23" s="11" t="s">
        <v>1317</v>
      </c>
      <c r="N23" s="11" t="s">
        <v>1193</v>
      </c>
      <c r="O23" s="11" t="s">
        <v>1318</v>
      </c>
      <c r="P23" s="11" t="s">
        <v>1319</v>
      </c>
      <c r="Q23" s="11"/>
      <c r="R23" s="11" t="s">
        <v>1320</v>
      </c>
      <c r="S23" s="11" t="s">
        <v>1321</v>
      </c>
      <c r="T23" s="11" t="s">
        <v>1217</v>
      </c>
      <c r="U23" s="11" t="s">
        <v>1322</v>
      </c>
      <c r="V23" s="11" t="s">
        <v>1323</v>
      </c>
      <c r="W23" s="11" t="s">
        <v>1324</v>
      </c>
      <c r="X23" s="11"/>
      <c r="Y23" s="11"/>
      <c r="Z23" s="11" t="s">
        <v>1325</v>
      </c>
      <c r="AA23" s="11"/>
      <c r="AB23" s="11"/>
      <c r="AC23" s="11" t="s">
        <v>1326</v>
      </c>
      <c r="AD23" s="11" t="s">
        <v>1327</v>
      </c>
      <c r="AE23" s="11" t="s">
        <v>1328</v>
      </c>
      <c r="AF23" s="11"/>
      <c r="AG23" s="11" t="s">
        <v>1329</v>
      </c>
    </row>
    <row r="24" spans="1:33" ht="15" customHeight="1">
      <c r="A24" s="11" t="s">
        <v>1330</v>
      </c>
      <c r="B24" s="11" t="s">
        <v>1331</v>
      </c>
      <c r="C24" s="11" t="s">
        <v>1332</v>
      </c>
      <c r="D24" s="11" t="s">
        <v>1333</v>
      </c>
      <c r="E24" s="11" t="s">
        <v>1334</v>
      </c>
      <c r="F24" s="11"/>
      <c r="G24" s="11" t="s">
        <v>1335</v>
      </c>
      <c r="H24" s="11"/>
      <c r="I24" s="11"/>
      <c r="J24" s="11"/>
      <c r="K24" s="11" t="s">
        <v>1336</v>
      </c>
      <c r="L24" s="11" t="s">
        <v>1337</v>
      </c>
      <c r="M24" s="11" t="s">
        <v>1338</v>
      </c>
      <c r="N24" s="11" t="s">
        <v>1339</v>
      </c>
      <c r="O24" s="11" t="s">
        <v>1340</v>
      </c>
      <c r="P24" s="11" t="s">
        <v>1341</v>
      </c>
      <c r="Q24" s="11"/>
      <c r="R24" s="11" t="s">
        <v>1063</v>
      </c>
      <c r="S24" s="11" t="s">
        <v>955</v>
      </c>
      <c r="T24" s="11" t="s">
        <v>1233</v>
      </c>
      <c r="U24" s="11" t="s">
        <v>1342</v>
      </c>
      <c r="V24" s="11" t="s">
        <v>1343</v>
      </c>
      <c r="W24" s="11"/>
      <c r="X24" s="11"/>
      <c r="Y24" s="11"/>
      <c r="Z24" s="11" t="s">
        <v>1344</v>
      </c>
      <c r="AA24" s="11"/>
      <c r="AB24" s="11"/>
      <c r="AC24" s="11"/>
      <c r="AD24" s="11" t="s">
        <v>1345</v>
      </c>
      <c r="AE24" s="11" t="s">
        <v>1346</v>
      </c>
      <c r="AF24" s="11"/>
      <c r="AG24" s="11" t="s">
        <v>1347</v>
      </c>
    </row>
    <row r="25" spans="1:33" ht="15" customHeight="1">
      <c r="A25" s="11" t="s">
        <v>1348</v>
      </c>
      <c r="B25" s="11" t="s">
        <v>1349</v>
      </c>
      <c r="C25" s="11" t="s">
        <v>1350</v>
      </c>
      <c r="D25" s="11" t="s">
        <v>1351</v>
      </c>
      <c r="E25" s="11" t="s">
        <v>1352</v>
      </c>
      <c r="F25" s="11"/>
      <c r="G25" s="11" t="s">
        <v>1353</v>
      </c>
      <c r="H25" s="11"/>
      <c r="I25" s="11"/>
      <c r="J25" s="11"/>
      <c r="K25" s="11" t="s">
        <v>1354</v>
      </c>
      <c r="L25" s="11" t="s">
        <v>1355</v>
      </c>
      <c r="M25" s="11" t="s">
        <v>904</v>
      </c>
      <c r="N25" s="11" t="s">
        <v>1356</v>
      </c>
      <c r="O25" s="11" t="s">
        <v>1357</v>
      </c>
      <c r="P25" s="11" t="s">
        <v>1358</v>
      </c>
      <c r="Q25" s="11"/>
      <c r="R25" s="11" t="s">
        <v>1359</v>
      </c>
      <c r="S25" s="11" t="s">
        <v>980</v>
      </c>
      <c r="T25" s="11" t="s">
        <v>1252</v>
      </c>
      <c r="U25" s="11" t="s">
        <v>917</v>
      </c>
      <c r="V25" s="11" t="s">
        <v>1360</v>
      </c>
      <c r="W25" s="11"/>
      <c r="X25" s="11"/>
      <c r="Y25" s="11"/>
      <c r="Z25" s="11" t="s">
        <v>1361</v>
      </c>
      <c r="AA25" s="11"/>
      <c r="AB25" s="11"/>
      <c r="AC25" s="11"/>
      <c r="AD25" s="11"/>
      <c r="AE25" s="11" t="s">
        <v>1362</v>
      </c>
      <c r="AF25" s="11"/>
      <c r="AG25" s="11" t="s">
        <v>1363</v>
      </c>
    </row>
    <row r="26" spans="1:33" ht="15" customHeight="1">
      <c r="A26" s="11" t="s">
        <v>1364</v>
      </c>
      <c r="B26" s="11" t="s">
        <v>1365</v>
      </c>
      <c r="C26" s="11" t="s">
        <v>1366</v>
      </c>
      <c r="D26" s="11" t="s">
        <v>1367</v>
      </c>
      <c r="E26" s="11" t="s">
        <v>1368</v>
      </c>
      <c r="F26" s="11"/>
      <c r="G26" s="11" t="s">
        <v>1369</v>
      </c>
      <c r="H26" s="11"/>
      <c r="I26" s="11"/>
      <c r="J26" s="11"/>
      <c r="K26" s="11" t="s">
        <v>1370</v>
      </c>
      <c r="L26" s="11" t="s">
        <v>1371</v>
      </c>
      <c r="M26" s="11" t="s">
        <v>901</v>
      </c>
      <c r="N26" s="11" t="s">
        <v>1298</v>
      </c>
      <c r="O26" s="11" t="s">
        <v>1372</v>
      </c>
      <c r="P26" s="11" t="s">
        <v>1373</v>
      </c>
      <c r="Q26" s="11"/>
      <c r="R26" s="11" t="s">
        <v>1374</v>
      </c>
      <c r="S26" s="11" t="s">
        <v>1375</v>
      </c>
      <c r="T26" s="11" t="s">
        <v>1273</v>
      </c>
      <c r="U26" s="11" t="s">
        <v>1376</v>
      </c>
      <c r="V26" s="11" t="s">
        <v>1377</v>
      </c>
      <c r="W26" s="11"/>
      <c r="X26" s="11"/>
      <c r="Y26" s="11"/>
      <c r="Z26" s="11" t="s">
        <v>1378</v>
      </c>
      <c r="AA26" s="11"/>
      <c r="AB26" s="11"/>
      <c r="AC26" s="11"/>
      <c r="AD26" s="11"/>
      <c r="AE26" s="11" t="s">
        <v>1379</v>
      </c>
      <c r="AF26" s="11"/>
      <c r="AG26" s="11" t="s">
        <v>1380</v>
      </c>
    </row>
    <row r="27" spans="1:33" ht="15" customHeight="1">
      <c r="A27" s="11" t="s">
        <v>1381</v>
      </c>
      <c r="B27" s="11" t="s">
        <v>1382</v>
      </c>
      <c r="C27" s="11" t="s">
        <v>1383</v>
      </c>
      <c r="D27" s="11" t="s">
        <v>1384</v>
      </c>
      <c r="E27" s="11" t="s">
        <v>1385</v>
      </c>
      <c r="F27" s="11"/>
      <c r="G27" s="11" t="s">
        <v>1386</v>
      </c>
      <c r="H27" s="11"/>
      <c r="I27" s="11"/>
      <c r="J27" s="11"/>
      <c r="K27" s="11" t="s">
        <v>1387</v>
      </c>
      <c r="L27" s="11" t="s">
        <v>1388</v>
      </c>
      <c r="M27" s="11" t="s">
        <v>904</v>
      </c>
      <c r="N27" s="11" t="s">
        <v>1068</v>
      </c>
      <c r="O27" s="11" t="s">
        <v>200</v>
      </c>
      <c r="P27" s="11" t="s">
        <v>1389</v>
      </c>
      <c r="Q27" s="11"/>
      <c r="R27" s="11" t="s">
        <v>1390</v>
      </c>
      <c r="S27" s="11" t="s">
        <v>1391</v>
      </c>
      <c r="T27" s="11" t="s">
        <v>1181</v>
      </c>
      <c r="U27" s="11" t="s">
        <v>1392</v>
      </c>
      <c r="V27" s="11" t="s">
        <v>1393</v>
      </c>
      <c r="W27" s="11"/>
      <c r="X27" s="11"/>
      <c r="Y27" s="11"/>
      <c r="Z27" s="11" t="s">
        <v>1394</v>
      </c>
      <c r="AA27" s="11"/>
      <c r="AB27" s="11"/>
      <c r="AC27" s="11"/>
      <c r="AD27" s="11"/>
      <c r="AE27" s="11" t="s">
        <v>1395</v>
      </c>
      <c r="AF27" s="11"/>
      <c r="AG27" s="11" t="s">
        <v>1396</v>
      </c>
    </row>
    <row r="28" spans="1:33" ht="15" customHeight="1">
      <c r="A28" s="11" t="s">
        <v>1397</v>
      </c>
      <c r="B28" s="11" t="s">
        <v>1398</v>
      </c>
      <c r="C28" s="11" t="s">
        <v>1399</v>
      </c>
      <c r="D28" s="11" t="s">
        <v>1400</v>
      </c>
      <c r="E28" s="11" t="s">
        <v>437</v>
      </c>
      <c r="F28" s="11"/>
      <c r="G28" s="11" t="s">
        <v>1068</v>
      </c>
      <c r="H28" s="11"/>
      <c r="I28" s="11"/>
      <c r="J28" s="11"/>
      <c r="K28" s="11" t="s">
        <v>1401</v>
      </c>
      <c r="L28" s="11" t="s">
        <v>983</v>
      </c>
      <c r="M28" s="11" t="s">
        <v>901</v>
      </c>
      <c r="N28" s="11" t="s">
        <v>200</v>
      </c>
      <c r="O28" s="11" t="s">
        <v>1268</v>
      </c>
      <c r="P28" s="11" t="s">
        <v>1214</v>
      </c>
      <c r="Q28" s="11"/>
      <c r="R28" s="11" t="s">
        <v>1402</v>
      </c>
      <c r="S28" s="11" t="s">
        <v>1403</v>
      </c>
      <c r="T28" s="11" t="s">
        <v>1307</v>
      </c>
      <c r="U28" s="11" t="s">
        <v>994</v>
      </c>
      <c r="V28" s="11" t="s">
        <v>1404</v>
      </c>
      <c r="W28" s="11"/>
      <c r="X28" s="11"/>
      <c r="Y28" s="11"/>
      <c r="Z28" s="11" t="s">
        <v>1405</v>
      </c>
      <c r="AA28" s="11"/>
      <c r="AB28" s="11"/>
      <c r="AC28" s="11"/>
      <c r="AD28" s="11"/>
      <c r="AE28" s="11" t="s">
        <v>1406</v>
      </c>
      <c r="AF28" s="11"/>
      <c r="AG28" s="11" t="s">
        <v>1407</v>
      </c>
    </row>
    <row r="29" spans="1:33" ht="15" customHeight="1">
      <c r="A29" s="11" t="s">
        <v>1408</v>
      </c>
      <c r="B29" s="11" t="s">
        <v>1409</v>
      </c>
      <c r="C29" s="11" t="s">
        <v>1410</v>
      </c>
      <c r="D29" s="11" t="s">
        <v>1411</v>
      </c>
      <c r="E29" s="11" t="s">
        <v>1412</v>
      </c>
      <c r="F29" s="11"/>
      <c r="G29" s="11" t="s">
        <v>1413</v>
      </c>
      <c r="H29" s="11"/>
      <c r="I29" s="11"/>
      <c r="J29" s="11"/>
      <c r="K29" s="11" t="s">
        <v>1414</v>
      </c>
      <c r="L29" s="11" t="s">
        <v>904</v>
      </c>
      <c r="M29" s="11" t="s">
        <v>1415</v>
      </c>
      <c r="N29" s="11" t="s">
        <v>901</v>
      </c>
      <c r="O29" s="11" t="s">
        <v>1416</v>
      </c>
      <c r="P29" s="11" t="s">
        <v>904</v>
      </c>
      <c r="Q29" s="11"/>
      <c r="R29" s="11" t="s">
        <v>1374</v>
      </c>
      <c r="S29" s="11" t="s">
        <v>1417</v>
      </c>
      <c r="T29" s="11" t="s">
        <v>1418</v>
      </c>
      <c r="U29" s="11" t="s">
        <v>1419</v>
      </c>
      <c r="V29" s="11" t="s">
        <v>1420</v>
      </c>
      <c r="W29" s="11"/>
      <c r="X29" s="11"/>
      <c r="Y29" s="11"/>
      <c r="Z29" s="11" t="s">
        <v>1421</v>
      </c>
      <c r="AA29" s="11"/>
      <c r="AB29" s="11"/>
      <c r="AC29" s="11"/>
      <c r="AD29" s="11"/>
      <c r="AE29" s="11" t="s">
        <v>1422</v>
      </c>
      <c r="AF29" s="11"/>
      <c r="AG29" s="11" t="s">
        <v>1423</v>
      </c>
    </row>
    <row r="30" spans="1:33" ht="15" customHeight="1">
      <c r="A30" s="11" t="s">
        <v>1424</v>
      </c>
      <c r="B30" s="11" t="s">
        <v>1425</v>
      </c>
      <c r="C30" s="11" t="s">
        <v>1426</v>
      </c>
      <c r="D30" s="11" t="s">
        <v>1411</v>
      </c>
      <c r="E30" s="11" t="s">
        <v>245</v>
      </c>
      <c r="F30" s="11"/>
      <c r="G30" s="11" t="s">
        <v>1427</v>
      </c>
      <c r="H30" s="11"/>
      <c r="I30" s="11"/>
      <c r="J30" s="11"/>
      <c r="K30" s="11" t="s">
        <v>1428</v>
      </c>
      <c r="L30" s="11" t="s">
        <v>901</v>
      </c>
      <c r="M30" s="11" t="s">
        <v>1429</v>
      </c>
      <c r="N30" s="11" t="s">
        <v>904</v>
      </c>
      <c r="O30" s="11" t="s">
        <v>904</v>
      </c>
      <c r="P30" s="11" t="s">
        <v>901</v>
      </c>
      <c r="Q30" s="11"/>
      <c r="R30" s="11" t="s">
        <v>1391</v>
      </c>
      <c r="S30" s="11"/>
      <c r="T30" s="11" t="s">
        <v>1324</v>
      </c>
      <c r="U30" s="11" t="s">
        <v>1430</v>
      </c>
      <c r="V30" s="11" t="s">
        <v>1431</v>
      </c>
      <c r="W30" s="11"/>
      <c r="X30" s="11"/>
      <c r="Y30" s="11"/>
      <c r="Z30" s="11" t="s">
        <v>1432</v>
      </c>
      <c r="AA30" s="11"/>
      <c r="AB30" s="11"/>
      <c r="AC30" s="11"/>
      <c r="AD30" s="11"/>
      <c r="AE30" s="11" t="s">
        <v>1433</v>
      </c>
      <c r="AF30" s="11"/>
      <c r="AG30" s="11" t="s">
        <v>1434</v>
      </c>
    </row>
    <row r="31" spans="1:33" ht="15" customHeight="1">
      <c r="A31" s="11" t="s">
        <v>1435</v>
      </c>
      <c r="B31" s="11" t="s">
        <v>1436</v>
      </c>
      <c r="C31" s="11" t="s">
        <v>311</v>
      </c>
      <c r="D31" s="11" t="s">
        <v>1437</v>
      </c>
      <c r="E31" s="11" t="s">
        <v>1438</v>
      </c>
      <c r="F31" s="11"/>
      <c r="G31" s="11" t="s">
        <v>1439</v>
      </c>
      <c r="H31" s="11"/>
      <c r="I31" s="11"/>
      <c r="J31" s="11"/>
      <c r="K31" s="11" t="s">
        <v>901</v>
      </c>
      <c r="L31" s="11" t="s">
        <v>1032</v>
      </c>
      <c r="M31" s="11" t="s">
        <v>1440</v>
      </c>
      <c r="N31" s="11" t="s">
        <v>1441</v>
      </c>
      <c r="O31" s="11" t="s">
        <v>901</v>
      </c>
      <c r="P31" s="11" t="s">
        <v>200</v>
      </c>
      <c r="Q31" s="11"/>
      <c r="R31" s="11" t="s">
        <v>1374</v>
      </c>
      <c r="S31" s="11"/>
      <c r="T31" s="11"/>
      <c r="U31" s="11" t="s">
        <v>1442</v>
      </c>
      <c r="V31" s="11" t="s">
        <v>1443</v>
      </c>
      <c r="W31" s="11"/>
      <c r="X31" s="11"/>
      <c r="Y31" s="11"/>
      <c r="Z31" s="11" t="s">
        <v>1444</v>
      </c>
      <c r="AA31" s="11"/>
      <c r="AB31" s="11"/>
      <c r="AC31" s="11"/>
      <c r="AD31" s="11"/>
      <c r="AE31" s="11" t="s">
        <v>1445</v>
      </c>
      <c r="AF31" s="11"/>
      <c r="AG31" s="11" t="s">
        <v>1446</v>
      </c>
    </row>
    <row r="32" spans="1:33" ht="15" customHeight="1">
      <c r="A32" s="11" t="s">
        <v>1447</v>
      </c>
      <c r="B32" s="11" t="s">
        <v>1448</v>
      </c>
      <c r="C32" s="11" t="s">
        <v>91</v>
      </c>
      <c r="D32" s="11" t="s">
        <v>1449</v>
      </c>
      <c r="E32" s="11" t="s">
        <v>1450</v>
      </c>
      <c r="F32" s="11"/>
      <c r="G32" s="11" t="s">
        <v>1451</v>
      </c>
      <c r="H32" s="11"/>
      <c r="I32" s="11"/>
      <c r="J32" s="11"/>
      <c r="K32" s="11" t="s">
        <v>904</v>
      </c>
      <c r="L32" s="11" t="s">
        <v>1075</v>
      </c>
      <c r="M32" s="11" t="s">
        <v>1452</v>
      </c>
      <c r="N32" s="11" t="s">
        <v>1453</v>
      </c>
      <c r="O32" s="11" t="s">
        <v>1454</v>
      </c>
      <c r="P32" s="11" t="s">
        <v>1455</v>
      </c>
      <c r="Q32" s="11"/>
      <c r="R32" s="11" t="s">
        <v>1003</v>
      </c>
      <c r="S32" s="11"/>
      <c r="T32" s="11"/>
      <c r="U32" s="11" t="s">
        <v>1048</v>
      </c>
      <c r="V32" s="11" t="s">
        <v>1456</v>
      </c>
      <c r="W32" s="11"/>
      <c r="X32" s="11"/>
      <c r="Y32" s="11"/>
      <c r="Z32" s="11" t="s">
        <v>1457</v>
      </c>
      <c r="AA32" s="11"/>
      <c r="AB32" s="11"/>
      <c r="AC32" s="11"/>
      <c r="AD32" s="11"/>
      <c r="AE32" s="11" t="s">
        <v>1458</v>
      </c>
      <c r="AF32" s="11"/>
      <c r="AG32" s="11" t="s">
        <v>1459</v>
      </c>
    </row>
    <row r="33" spans="1:33" ht="15" customHeight="1">
      <c r="A33" s="11" t="s">
        <v>1460</v>
      </c>
      <c r="B33" s="11" t="s">
        <v>1461</v>
      </c>
      <c r="C33" s="11" t="s">
        <v>1462</v>
      </c>
      <c r="D33" s="11" t="s">
        <v>1463</v>
      </c>
      <c r="E33" s="11" t="s">
        <v>1464</v>
      </c>
      <c r="F33" s="11"/>
      <c r="G33" s="11" t="s">
        <v>1465</v>
      </c>
      <c r="H33" s="11"/>
      <c r="I33" s="11"/>
      <c r="J33" s="11"/>
      <c r="K33" s="11" t="s">
        <v>1041</v>
      </c>
      <c r="L33" s="11" t="s">
        <v>1099</v>
      </c>
      <c r="M33" s="11" t="s">
        <v>1466</v>
      </c>
      <c r="N33" s="11" t="s">
        <v>1467</v>
      </c>
      <c r="O33" s="11" t="s">
        <v>981</v>
      </c>
      <c r="P33" s="11" t="s">
        <v>1468</v>
      </c>
      <c r="Q33" s="11"/>
      <c r="R33" s="11" t="s">
        <v>901</v>
      </c>
      <c r="S33" s="11"/>
      <c r="T33" s="11"/>
      <c r="U33" s="11" t="s">
        <v>1029</v>
      </c>
      <c r="V33" s="11" t="s">
        <v>1469</v>
      </c>
      <c r="W33" s="11"/>
      <c r="X33" s="11"/>
      <c r="Y33" s="11"/>
      <c r="Z33" s="11" t="s">
        <v>1470</v>
      </c>
      <c r="AA33" s="11"/>
      <c r="AB33" s="11"/>
      <c r="AC33" s="11"/>
      <c r="AD33" s="11"/>
      <c r="AE33" s="11" t="s">
        <v>1059</v>
      </c>
      <c r="AF33" s="11"/>
      <c r="AG33" s="11" t="s">
        <v>1471</v>
      </c>
    </row>
    <row r="34" spans="1:33" ht="15" customHeight="1">
      <c r="A34" s="11" t="s">
        <v>212</v>
      </c>
      <c r="B34" s="11" t="s">
        <v>1472</v>
      </c>
      <c r="C34" s="11" t="s">
        <v>1473</v>
      </c>
      <c r="D34" s="11" t="s">
        <v>1474</v>
      </c>
      <c r="E34" s="11" t="s">
        <v>1475</v>
      </c>
      <c r="F34" s="11"/>
      <c r="G34" s="11" t="s">
        <v>930</v>
      </c>
      <c r="H34" s="11"/>
      <c r="I34" s="11"/>
      <c r="J34" s="11"/>
      <c r="K34" s="11" t="s">
        <v>1476</v>
      </c>
      <c r="L34" s="11" t="s">
        <v>1253</v>
      </c>
      <c r="M34" s="11" t="s">
        <v>1477</v>
      </c>
      <c r="N34" s="11" t="s">
        <v>1478</v>
      </c>
      <c r="O34" s="11" t="s">
        <v>1479</v>
      </c>
      <c r="P34" s="11" t="s">
        <v>1480</v>
      </c>
      <c r="Q34" s="11"/>
      <c r="R34" s="11" t="s">
        <v>904</v>
      </c>
      <c r="S34" s="11"/>
      <c r="T34" s="11"/>
      <c r="U34" s="11" t="s">
        <v>1481</v>
      </c>
      <c r="V34" s="11" t="s">
        <v>1482</v>
      </c>
      <c r="W34" s="11"/>
      <c r="X34" s="11"/>
      <c r="Y34" s="11"/>
      <c r="Z34" s="11" t="s">
        <v>1483</v>
      </c>
      <c r="AA34" s="11"/>
      <c r="AB34" s="11"/>
      <c r="AC34" s="11"/>
      <c r="AD34" s="11"/>
      <c r="AE34" s="11" t="s">
        <v>1484</v>
      </c>
      <c r="AF34" s="11"/>
      <c r="AG34" s="11" t="s">
        <v>1485</v>
      </c>
    </row>
    <row r="35" spans="1:33" ht="15" customHeight="1">
      <c r="A35" s="11" t="s">
        <v>1486</v>
      </c>
      <c r="B35" s="11" t="s">
        <v>1487</v>
      </c>
      <c r="C35" s="11" t="s">
        <v>1488</v>
      </c>
      <c r="D35" s="11" t="s">
        <v>1489</v>
      </c>
      <c r="E35" s="11" t="s">
        <v>157</v>
      </c>
      <c r="F35" s="11"/>
      <c r="G35" s="11" t="s">
        <v>91</v>
      </c>
      <c r="H35" s="11"/>
      <c r="I35" s="11"/>
      <c r="J35" s="11"/>
      <c r="K35" s="11" t="s">
        <v>1490</v>
      </c>
      <c r="L35" s="11" t="s">
        <v>1274</v>
      </c>
      <c r="M35" s="11" t="s">
        <v>1491</v>
      </c>
      <c r="N35" s="11" t="s">
        <v>1492</v>
      </c>
      <c r="O35" s="11" t="s">
        <v>1493</v>
      </c>
      <c r="P35" s="11" t="s">
        <v>1494</v>
      </c>
      <c r="Q35" s="11"/>
      <c r="R35" s="11" t="s">
        <v>1197</v>
      </c>
      <c r="S35" s="11"/>
      <c r="T35" s="11"/>
      <c r="U35" s="11" t="s">
        <v>1483</v>
      </c>
      <c r="V35" s="11" t="s">
        <v>1495</v>
      </c>
      <c r="W35" s="11"/>
      <c r="X35" s="11"/>
      <c r="Y35" s="11"/>
      <c r="Z35" s="11" t="s">
        <v>1444</v>
      </c>
      <c r="AA35" s="11"/>
      <c r="AB35" s="11"/>
      <c r="AC35" s="11"/>
      <c r="AD35" s="11"/>
      <c r="AE35" s="11"/>
      <c r="AF35" s="11"/>
      <c r="AG35" s="11" t="s">
        <v>1496</v>
      </c>
    </row>
    <row r="36" spans="1:33" ht="15" customHeight="1">
      <c r="A36" s="11" t="s">
        <v>1497</v>
      </c>
      <c r="B36" s="11" t="s">
        <v>1498</v>
      </c>
      <c r="C36" s="11" t="s">
        <v>1499</v>
      </c>
      <c r="D36" s="11" t="s">
        <v>1500</v>
      </c>
      <c r="E36" s="11" t="s">
        <v>1501</v>
      </c>
      <c r="F36" s="11"/>
      <c r="G36" s="11" t="s">
        <v>1502</v>
      </c>
      <c r="H36" s="11"/>
      <c r="I36" s="11"/>
      <c r="J36" s="11"/>
      <c r="K36" s="11" t="s">
        <v>1215</v>
      </c>
      <c r="L36" s="11" t="s">
        <v>1234</v>
      </c>
      <c r="M36" s="11" t="s">
        <v>337</v>
      </c>
      <c r="N36" s="11" t="s">
        <v>1503</v>
      </c>
      <c r="O36" s="11" t="s">
        <v>1091</v>
      </c>
      <c r="P36" s="11" t="s">
        <v>1504</v>
      </c>
      <c r="Q36" s="11"/>
      <c r="R36" s="11" t="s">
        <v>1505</v>
      </c>
      <c r="S36" s="11"/>
      <c r="T36" s="11"/>
      <c r="U36" s="11" t="s">
        <v>1062</v>
      </c>
      <c r="V36" s="11" t="s">
        <v>1506</v>
      </c>
      <c r="W36" s="11"/>
      <c r="X36" s="11"/>
      <c r="Y36" s="11"/>
      <c r="Z36" s="11" t="s">
        <v>129</v>
      </c>
      <c r="AA36" s="11"/>
      <c r="AB36" s="11"/>
      <c r="AC36" s="11"/>
      <c r="AD36" s="11"/>
      <c r="AE36" s="11"/>
      <c r="AF36" s="11"/>
      <c r="AG36" s="11" t="s">
        <v>1507</v>
      </c>
    </row>
    <row r="37" spans="1:33" ht="15" customHeight="1">
      <c r="A37" s="11" t="s">
        <v>1508</v>
      </c>
      <c r="B37" s="11" t="s">
        <v>1509</v>
      </c>
      <c r="C37" s="11" t="s">
        <v>1003</v>
      </c>
      <c r="D37" s="11" t="s">
        <v>1510</v>
      </c>
      <c r="E37" s="11" t="s">
        <v>1511</v>
      </c>
      <c r="F37" s="11"/>
      <c r="G37" s="11" t="s">
        <v>1512</v>
      </c>
      <c r="H37" s="11"/>
      <c r="I37" s="11"/>
      <c r="J37" s="11"/>
      <c r="K37" s="11" t="s">
        <v>1513</v>
      </c>
      <c r="L37" s="11" t="s">
        <v>1123</v>
      </c>
      <c r="M37" s="11" t="s">
        <v>1032</v>
      </c>
      <c r="N37" s="11" t="s">
        <v>1514</v>
      </c>
      <c r="O37" s="11" t="s">
        <v>1515</v>
      </c>
      <c r="P37" s="11" t="s">
        <v>1465</v>
      </c>
      <c r="Q37" s="11"/>
      <c r="R37" s="11" t="s">
        <v>1516</v>
      </c>
      <c r="S37" s="11"/>
      <c r="T37" s="11"/>
      <c r="U37" s="11" t="s">
        <v>1086</v>
      </c>
      <c r="V37" s="11" t="s">
        <v>1517</v>
      </c>
      <c r="W37" s="11"/>
      <c r="X37" s="11"/>
      <c r="Y37" s="11"/>
      <c r="Z37" s="11" t="s">
        <v>1518</v>
      </c>
      <c r="AA37" s="11"/>
      <c r="AB37" s="11"/>
      <c r="AC37" s="11"/>
      <c r="AD37" s="11"/>
      <c r="AE37" s="11"/>
      <c r="AF37" s="11"/>
      <c r="AG37" s="11" t="s">
        <v>1519</v>
      </c>
    </row>
    <row r="38" spans="1:33" ht="15" customHeight="1">
      <c r="A38" s="11" t="s">
        <v>1520</v>
      </c>
      <c r="B38" s="11" t="s">
        <v>1521</v>
      </c>
      <c r="C38" s="11" t="s">
        <v>1522</v>
      </c>
      <c r="D38" s="11" t="s">
        <v>1523</v>
      </c>
      <c r="E38" s="11" t="s">
        <v>1524</v>
      </c>
      <c r="F38" s="11"/>
      <c r="G38" s="11" t="s">
        <v>978</v>
      </c>
      <c r="H38" s="11"/>
      <c r="I38" s="11"/>
      <c r="J38" s="11"/>
      <c r="K38" s="11" t="s">
        <v>1525</v>
      </c>
      <c r="L38" s="11" t="s">
        <v>1148</v>
      </c>
      <c r="M38" s="11" t="s">
        <v>1032</v>
      </c>
      <c r="N38" s="11" t="s">
        <v>1526</v>
      </c>
      <c r="O38" s="11" t="s">
        <v>1527</v>
      </c>
      <c r="P38" s="11" t="s">
        <v>1353</v>
      </c>
      <c r="Q38" s="11"/>
      <c r="R38" s="11" t="s">
        <v>1528</v>
      </c>
      <c r="S38" s="11"/>
      <c r="T38" s="11"/>
      <c r="U38" s="11" t="s">
        <v>1110</v>
      </c>
      <c r="V38" s="11"/>
      <c r="W38" s="11"/>
      <c r="X38" s="11"/>
      <c r="Y38" s="11"/>
      <c r="Z38" s="11" t="s">
        <v>1529</v>
      </c>
      <c r="AA38" s="11"/>
      <c r="AB38" s="11"/>
      <c r="AC38" s="11"/>
      <c r="AD38" s="11"/>
      <c r="AE38" s="11"/>
      <c r="AF38" s="11"/>
      <c r="AG38" s="11" t="s">
        <v>1530</v>
      </c>
    </row>
    <row r="39" spans="1:33" ht="15" customHeight="1">
      <c r="A39" s="11" t="s">
        <v>1531</v>
      </c>
      <c r="B39" s="11" t="s">
        <v>1532</v>
      </c>
      <c r="C39" s="11" t="s">
        <v>1533</v>
      </c>
      <c r="D39" s="11" t="s">
        <v>1534</v>
      </c>
      <c r="E39" s="11" t="s">
        <v>1535</v>
      </c>
      <c r="F39" s="11"/>
      <c r="G39" s="11" t="s">
        <v>1002</v>
      </c>
      <c r="H39" s="11"/>
      <c r="I39" s="11"/>
      <c r="J39" s="11"/>
      <c r="K39" s="11" t="s">
        <v>1536</v>
      </c>
      <c r="L39" s="11" t="s">
        <v>1165</v>
      </c>
      <c r="M39" s="11" t="s">
        <v>1032</v>
      </c>
      <c r="N39" s="11" t="s">
        <v>904</v>
      </c>
      <c r="O39" s="11" t="s">
        <v>1479</v>
      </c>
      <c r="P39" s="11" t="s">
        <v>200</v>
      </c>
      <c r="Q39" s="11"/>
      <c r="R39" s="11" t="s">
        <v>1537</v>
      </c>
      <c r="S39" s="11"/>
      <c r="T39" s="11"/>
      <c r="U39" s="11" t="s">
        <v>1538</v>
      </c>
      <c r="V39" s="11"/>
      <c r="W39" s="11"/>
      <c r="X39" s="11"/>
      <c r="Y39" s="11"/>
      <c r="Z39" s="11" t="s">
        <v>1539</v>
      </c>
      <c r="AA39" s="11"/>
      <c r="AB39" s="11"/>
      <c r="AC39" s="11"/>
      <c r="AD39" s="11"/>
      <c r="AE39" s="11"/>
      <c r="AF39" s="11"/>
      <c r="AG39" s="11" t="s">
        <v>1540</v>
      </c>
    </row>
    <row r="40" spans="1:33" ht="15" customHeight="1">
      <c r="A40" s="11" t="s">
        <v>1541</v>
      </c>
      <c r="B40" s="11" t="s">
        <v>1542</v>
      </c>
      <c r="C40" s="11" t="s">
        <v>1543</v>
      </c>
      <c r="D40" s="11" t="s">
        <v>1544</v>
      </c>
      <c r="E40" s="11" t="s">
        <v>1545</v>
      </c>
      <c r="F40" s="11"/>
      <c r="G40" s="11" t="s">
        <v>1546</v>
      </c>
      <c r="H40" s="11"/>
      <c r="I40" s="11"/>
      <c r="J40" s="11"/>
      <c r="K40" s="11" t="s">
        <v>1547</v>
      </c>
      <c r="L40" s="11" t="s">
        <v>1182</v>
      </c>
      <c r="M40" s="11" t="s">
        <v>1548</v>
      </c>
      <c r="N40" s="11" t="s">
        <v>901</v>
      </c>
      <c r="O40" s="11" t="s">
        <v>1479</v>
      </c>
      <c r="P40" s="11" t="s">
        <v>1549</v>
      </c>
      <c r="Q40" s="11"/>
      <c r="R40" s="11" t="s">
        <v>901</v>
      </c>
      <c r="S40" s="11"/>
      <c r="T40" s="11"/>
      <c r="U40" s="11" t="s">
        <v>1226</v>
      </c>
      <c r="V40" s="11"/>
      <c r="W40" s="11"/>
      <c r="X40" s="11"/>
      <c r="Y40" s="11"/>
      <c r="Z40" s="11" t="s">
        <v>1550</v>
      </c>
      <c r="AA40" s="11"/>
      <c r="AB40" s="11"/>
      <c r="AC40" s="11"/>
      <c r="AD40" s="11"/>
      <c r="AE40" s="11"/>
      <c r="AF40" s="11"/>
      <c r="AG40" s="11" t="s">
        <v>1551</v>
      </c>
    </row>
    <row r="41" spans="1:33" ht="15" customHeight="1">
      <c r="A41" s="11" t="s">
        <v>1552</v>
      </c>
      <c r="B41" s="11" t="s">
        <v>1553</v>
      </c>
      <c r="C41" s="11" t="s">
        <v>1554</v>
      </c>
      <c r="D41" s="11" t="s">
        <v>1555</v>
      </c>
      <c r="E41" s="11" t="s">
        <v>1556</v>
      </c>
      <c r="F41" s="11"/>
      <c r="G41" s="11" t="s">
        <v>87</v>
      </c>
      <c r="H41" s="11"/>
      <c r="I41" s="11"/>
      <c r="J41" s="11"/>
      <c r="K41" s="11" t="s">
        <v>1032</v>
      </c>
      <c r="L41" s="11" t="s">
        <v>1201</v>
      </c>
      <c r="M41" s="11" t="s">
        <v>1557</v>
      </c>
      <c r="N41" s="11" t="s">
        <v>200</v>
      </c>
      <c r="O41" s="11" t="s">
        <v>1558</v>
      </c>
      <c r="P41" s="11" t="s">
        <v>1549</v>
      </c>
      <c r="Q41" s="11"/>
      <c r="R41" s="11" t="s">
        <v>904</v>
      </c>
      <c r="S41" s="11"/>
      <c r="T41" s="11"/>
      <c r="U41" s="11" t="s">
        <v>1559</v>
      </c>
      <c r="V41" s="11"/>
      <c r="W41" s="11"/>
      <c r="X41" s="11"/>
      <c r="Y41" s="11"/>
      <c r="Z41" s="11" t="s">
        <v>1560</v>
      </c>
      <c r="AA41" s="11"/>
      <c r="AB41" s="11"/>
      <c r="AC41" s="11"/>
      <c r="AD41" s="11"/>
      <c r="AE41" s="11"/>
      <c r="AF41" s="11"/>
      <c r="AG41" s="11" t="s">
        <v>1561</v>
      </c>
    </row>
    <row r="42" spans="1:33" ht="15" customHeight="1">
      <c r="A42" s="11" t="s">
        <v>1562</v>
      </c>
      <c r="B42" s="11" t="s">
        <v>1563</v>
      </c>
      <c r="C42" s="11" t="s">
        <v>1493</v>
      </c>
      <c r="D42" s="11" t="s">
        <v>1564</v>
      </c>
      <c r="E42" s="11" t="s">
        <v>1565</v>
      </c>
      <c r="F42" s="11"/>
      <c r="G42" s="11" t="s">
        <v>1566</v>
      </c>
      <c r="H42" s="11"/>
      <c r="I42" s="11"/>
      <c r="J42" s="11"/>
      <c r="K42" s="11" t="s">
        <v>1567</v>
      </c>
      <c r="L42" s="11" t="s">
        <v>1032</v>
      </c>
      <c r="M42" s="11" t="s">
        <v>1568</v>
      </c>
      <c r="N42" s="11" t="s">
        <v>1569</v>
      </c>
      <c r="O42" s="11" t="s">
        <v>200</v>
      </c>
      <c r="P42" s="11" t="s">
        <v>1570</v>
      </c>
      <c r="Q42" s="11"/>
      <c r="R42" s="11" t="s">
        <v>1571</v>
      </c>
      <c r="S42" s="11"/>
      <c r="T42" s="11"/>
      <c r="U42" s="11" t="s">
        <v>1572</v>
      </c>
      <c r="V42" s="11"/>
      <c r="W42" s="11"/>
      <c r="X42" s="11"/>
      <c r="Y42" s="11"/>
      <c r="Z42" s="11" t="s">
        <v>1573</v>
      </c>
      <c r="AA42" s="11"/>
      <c r="AB42" s="11"/>
      <c r="AC42" s="11"/>
      <c r="AD42" s="11"/>
      <c r="AE42" s="11"/>
      <c r="AF42" s="11"/>
      <c r="AG42" s="11" t="s">
        <v>1574</v>
      </c>
    </row>
    <row r="43" spans="1:33" ht="15" customHeight="1">
      <c r="A43" s="11" t="s">
        <v>129</v>
      </c>
      <c r="B43" s="11" t="s">
        <v>1575</v>
      </c>
      <c r="C43" s="11" t="s">
        <v>1576</v>
      </c>
      <c r="D43" s="11" t="s">
        <v>1577</v>
      </c>
      <c r="E43" s="11" t="s">
        <v>1174</v>
      </c>
      <c r="F43" s="11"/>
      <c r="G43" s="11" t="s">
        <v>1578</v>
      </c>
      <c r="H43" s="11"/>
      <c r="I43" s="11"/>
      <c r="J43" s="11"/>
      <c r="K43" s="11" t="s">
        <v>1579</v>
      </c>
      <c r="L43" s="11" t="s">
        <v>904</v>
      </c>
      <c r="M43" s="11" t="s">
        <v>1580</v>
      </c>
      <c r="N43" s="11" t="s">
        <v>1581</v>
      </c>
      <c r="O43" s="11" t="s">
        <v>1494</v>
      </c>
      <c r="P43" s="11" t="s">
        <v>245</v>
      </c>
      <c r="Q43" s="11"/>
      <c r="R43" s="11" t="s">
        <v>1582</v>
      </c>
      <c r="S43" s="11"/>
      <c r="T43" s="11"/>
      <c r="U43" s="11" t="s">
        <v>1068</v>
      </c>
      <c r="V43" s="11"/>
      <c r="W43" s="11"/>
      <c r="X43" s="11"/>
      <c r="Y43" s="11"/>
      <c r="Z43" s="11" t="s">
        <v>1583</v>
      </c>
      <c r="AA43" s="11"/>
      <c r="AB43" s="11"/>
      <c r="AC43" s="11"/>
      <c r="AD43" s="11"/>
      <c r="AE43" s="11"/>
      <c r="AF43" s="11"/>
      <c r="AG43" s="11" t="s">
        <v>1584</v>
      </c>
    </row>
    <row r="44" spans="1:33" ht="15" customHeight="1">
      <c r="A44" s="11" t="s">
        <v>1585</v>
      </c>
      <c r="B44" s="11" t="s">
        <v>1586</v>
      </c>
      <c r="C44" s="11" t="s">
        <v>1587</v>
      </c>
      <c r="D44" s="11" t="s">
        <v>1588</v>
      </c>
      <c r="E44" s="11" t="s">
        <v>1589</v>
      </c>
      <c r="F44" s="11"/>
      <c r="G44" s="11" t="s">
        <v>1590</v>
      </c>
      <c r="H44" s="11"/>
      <c r="I44" s="11"/>
      <c r="J44" s="11"/>
      <c r="K44" s="11" t="s">
        <v>1104</v>
      </c>
      <c r="L44" s="11" t="s">
        <v>901</v>
      </c>
      <c r="M44" s="11" t="s">
        <v>1591</v>
      </c>
      <c r="N44" s="11" t="s">
        <v>1592</v>
      </c>
      <c r="O44" s="11" t="s">
        <v>1593</v>
      </c>
      <c r="P44" s="11" t="s">
        <v>1594</v>
      </c>
      <c r="Q44" s="11"/>
      <c r="R44" s="11" t="s">
        <v>1595</v>
      </c>
      <c r="S44" s="11"/>
      <c r="T44" s="11"/>
      <c r="U44" s="11" t="s">
        <v>245</v>
      </c>
      <c r="V44" s="11"/>
      <c r="W44" s="11"/>
      <c r="X44" s="11"/>
      <c r="Y44" s="11"/>
      <c r="Z44" s="11" t="s">
        <v>1156</v>
      </c>
      <c r="AA44" s="11"/>
      <c r="AB44" s="11"/>
      <c r="AC44" s="11"/>
      <c r="AD44" s="11"/>
      <c r="AE44" s="11"/>
      <c r="AF44" s="11"/>
      <c r="AG44" s="11" t="s">
        <v>1596</v>
      </c>
    </row>
    <row r="45" spans="1:33" ht="15" customHeight="1">
      <c r="A45" s="11" t="s">
        <v>1597</v>
      </c>
      <c r="B45" s="11" t="s">
        <v>1598</v>
      </c>
      <c r="C45" s="11" t="s">
        <v>1408</v>
      </c>
      <c r="D45" s="11" t="s">
        <v>1599</v>
      </c>
      <c r="E45" s="11" t="s">
        <v>1600</v>
      </c>
      <c r="F45" s="11"/>
      <c r="G45" s="11" t="s">
        <v>1601</v>
      </c>
      <c r="H45" s="11"/>
      <c r="I45" s="11"/>
      <c r="J45" s="11"/>
      <c r="K45" s="11" t="s">
        <v>1079</v>
      </c>
      <c r="L45" s="11" t="s">
        <v>1602</v>
      </c>
      <c r="M45" s="11" t="s">
        <v>1603</v>
      </c>
      <c r="N45" s="11" t="s">
        <v>1604</v>
      </c>
      <c r="O45" s="11" t="s">
        <v>1605</v>
      </c>
      <c r="P45" s="11" t="s">
        <v>1353</v>
      </c>
      <c r="Q45" s="11"/>
      <c r="R45" s="11" t="s">
        <v>1606</v>
      </c>
      <c r="S45" s="11"/>
      <c r="T45" s="11"/>
      <c r="U45" s="11" t="s">
        <v>38</v>
      </c>
      <c r="V45" s="11"/>
      <c r="W45" s="11"/>
      <c r="X45" s="11"/>
      <c r="Y45" s="11"/>
      <c r="Z45" s="11" t="s">
        <v>1156</v>
      </c>
      <c r="AA45" s="11"/>
      <c r="AB45" s="11"/>
      <c r="AC45" s="11"/>
      <c r="AD45" s="11"/>
      <c r="AE45" s="11"/>
      <c r="AF45" s="11"/>
      <c r="AG45" s="11" t="s">
        <v>1607</v>
      </c>
    </row>
    <row r="46" spans="1:33" ht="15" customHeight="1">
      <c r="A46" s="11" t="s">
        <v>1608</v>
      </c>
      <c r="B46" s="11" t="s">
        <v>1609</v>
      </c>
      <c r="C46" s="11" t="s">
        <v>1397</v>
      </c>
      <c r="D46" s="11" t="s">
        <v>1610</v>
      </c>
      <c r="E46" s="11" t="s">
        <v>1611</v>
      </c>
      <c r="F46" s="11"/>
      <c r="G46" s="11" t="s">
        <v>1612</v>
      </c>
      <c r="H46" s="11"/>
      <c r="I46" s="11"/>
      <c r="J46" s="11"/>
      <c r="K46" s="11" t="s">
        <v>904</v>
      </c>
      <c r="L46" s="11" t="s">
        <v>1432</v>
      </c>
      <c r="M46" s="11" t="s">
        <v>1613</v>
      </c>
      <c r="N46" s="11" t="s">
        <v>1614</v>
      </c>
      <c r="O46" s="11" t="s">
        <v>1615</v>
      </c>
      <c r="P46" s="11" t="s">
        <v>1616</v>
      </c>
      <c r="Q46" s="11"/>
      <c r="R46" s="11" t="s">
        <v>1197</v>
      </c>
      <c r="S46" s="11"/>
      <c r="T46" s="11"/>
      <c r="U46" s="11" t="s">
        <v>1617</v>
      </c>
      <c r="V46" s="11"/>
      <c r="W46" s="11"/>
      <c r="X46" s="11"/>
      <c r="Y46" s="11"/>
      <c r="Z46" s="11" t="s">
        <v>1483</v>
      </c>
      <c r="AA46" s="11"/>
      <c r="AB46" s="11"/>
      <c r="AC46" s="11"/>
      <c r="AD46" s="11"/>
      <c r="AE46" s="11"/>
      <c r="AF46" s="11"/>
      <c r="AG46" s="11" t="s">
        <v>87</v>
      </c>
    </row>
    <row r="47" spans="1:33" ht="15" customHeight="1">
      <c r="A47" s="11" t="s">
        <v>1618</v>
      </c>
      <c r="B47" s="11" t="s">
        <v>1619</v>
      </c>
      <c r="C47" s="11" t="s">
        <v>1620</v>
      </c>
      <c r="D47" s="11" t="s">
        <v>1621</v>
      </c>
      <c r="E47" s="11" t="s">
        <v>1622</v>
      </c>
      <c r="F47" s="11"/>
      <c r="G47" s="11" t="s">
        <v>1623</v>
      </c>
      <c r="H47" s="11"/>
      <c r="I47" s="11"/>
      <c r="J47" s="11"/>
      <c r="K47" s="11" t="s">
        <v>901</v>
      </c>
      <c r="L47" s="11" t="s">
        <v>1421</v>
      </c>
      <c r="M47" s="11" t="s">
        <v>1624</v>
      </c>
      <c r="N47" s="11" t="s">
        <v>1625</v>
      </c>
      <c r="O47" s="11" t="s">
        <v>1626</v>
      </c>
      <c r="P47" s="11" t="s">
        <v>1627</v>
      </c>
      <c r="Q47" s="11"/>
      <c r="R47" s="11" t="s">
        <v>1628</v>
      </c>
      <c r="S47" s="11"/>
      <c r="T47" s="11"/>
      <c r="U47" s="11" t="s">
        <v>1629</v>
      </c>
      <c r="V47" s="11"/>
      <c r="W47" s="11"/>
      <c r="X47" s="11"/>
      <c r="Y47" s="11"/>
      <c r="Z47" s="11" t="s">
        <v>1630</v>
      </c>
      <c r="AA47" s="11"/>
      <c r="AB47" s="11"/>
      <c r="AC47" s="11"/>
      <c r="AD47" s="11"/>
      <c r="AE47" s="11"/>
      <c r="AF47" s="11"/>
      <c r="AG47" s="11" t="s">
        <v>1631</v>
      </c>
    </row>
    <row r="48" spans="1:33" ht="15" customHeight="1">
      <c r="A48" s="11" t="s">
        <v>1632</v>
      </c>
      <c r="B48" s="11" t="s">
        <v>1633</v>
      </c>
      <c r="C48" s="11" t="s">
        <v>1104</v>
      </c>
      <c r="D48" s="11" t="s">
        <v>1634</v>
      </c>
      <c r="E48" s="11" t="s">
        <v>299</v>
      </c>
      <c r="F48" s="11"/>
      <c r="G48" s="11" t="s">
        <v>1559</v>
      </c>
      <c r="H48" s="11"/>
      <c r="I48" s="11"/>
      <c r="J48" s="11"/>
      <c r="K48" s="11" t="s">
        <v>1635</v>
      </c>
      <c r="L48" s="11" t="s">
        <v>1636</v>
      </c>
      <c r="M48" s="11" t="s">
        <v>1637</v>
      </c>
      <c r="N48" s="11" t="s">
        <v>1638</v>
      </c>
      <c r="O48" s="11" t="s">
        <v>1639</v>
      </c>
      <c r="P48" s="11" t="s">
        <v>1640</v>
      </c>
      <c r="Q48" s="11"/>
      <c r="R48" s="11" t="s">
        <v>904</v>
      </c>
      <c r="S48" s="11"/>
      <c r="T48" s="11"/>
      <c r="U48" s="11" t="s">
        <v>1641</v>
      </c>
      <c r="V48" s="11"/>
      <c r="W48" s="11"/>
      <c r="X48" s="11"/>
      <c r="Y48" s="11"/>
      <c r="Z48" s="11" t="s">
        <v>1642</v>
      </c>
      <c r="AA48" s="11"/>
      <c r="AB48" s="11"/>
      <c r="AC48" s="11"/>
      <c r="AD48" s="11"/>
      <c r="AE48" s="11"/>
      <c r="AF48" s="11"/>
      <c r="AG48" s="11" t="s">
        <v>1643</v>
      </c>
    </row>
    <row r="49" spans="1:33" ht="15" customHeight="1">
      <c r="A49" s="11" t="s">
        <v>143</v>
      </c>
      <c r="B49" s="11" t="s">
        <v>1644</v>
      </c>
      <c r="C49" s="11" t="s">
        <v>1645</v>
      </c>
      <c r="D49" s="11" t="s">
        <v>1646</v>
      </c>
      <c r="E49" s="11" t="s">
        <v>1647</v>
      </c>
      <c r="F49" s="11"/>
      <c r="G49" s="11" t="s">
        <v>1648</v>
      </c>
      <c r="H49" s="11"/>
      <c r="I49" s="11"/>
      <c r="J49" s="11"/>
      <c r="K49" s="11" t="s">
        <v>1649</v>
      </c>
      <c r="L49" s="11" t="s">
        <v>1405</v>
      </c>
      <c r="M49" s="11" t="s">
        <v>1650</v>
      </c>
      <c r="N49" s="12" t="s">
        <v>1651</v>
      </c>
      <c r="O49" s="11" t="s">
        <v>1652</v>
      </c>
      <c r="P49" s="11" t="s">
        <v>1653</v>
      </c>
      <c r="Q49" s="11"/>
      <c r="R49" s="11" t="s">
        <v>901</v>
      </c>
      <c r="S49" s="11"/>
      <c r="T49" s="11"/>
      <c r="U49" s="11" t="s">
        <v>1156</v>
      </c>
      <c r="V49" s="11"/>
      <c r="W49" s="11"/>
      <c r="X49" s="11"/>
      <c r="Y49" s="11"/>
      <c r="Z49" s="11" t="s">
        <v>1654</v>
      </c>
      <c r="AA49" s="11"/>
      <c r="AB49" s="11"/>
      <c r="AC49" s="11"/>
      <c r="AD49" s="11"/>
      <c r="AE49" s="11"/>
      <c r="AF49" s="11"/>
      <c r="AG49" s="11" t="s">
        <v>1362</v>
      </c>
    </row>
    <row r="50" spans="1:33" ht="15" customHeight="1">
      <c r="A50" s="11" t="s">
        <v>1464</v>
      </c>
      <c r="B50" s="11" t="s">
        <v>1655</v>
      </c>
      <c r="C50" s="11" t="s">
        <v>1656</v>
      </c>
      <c r="D50" s="11" t="s">
        <v>1657</v>
      </c>
      <c r="E50" s="11" t="s">
        <v>1658</v>
      </c>
      <c r="F50" s="11"/>
      <c r="G50" s="11" t="s">
        <v>1659</v>
      </c>
      <c r="H50" s="11"/>
      <c r="I50" s="11"/>
      <c r="J50" s="11"/>
      <c r="K50" s="11" t="s">
        <v>1036</v>
      </c>
      <c r="L50" s="11" t="s">
        <v>1660</v>
      </c>
      <c r="M50" s="11" t="s">
        <v>1350</v>
      </c>
      <c r="N50" s="12" t="s">
        <v>1661</v>
      </c>
      <c r="O50" s="11" t="s">
        <v>1662</v>
      </c>
      <c r="P50" s="11" t="s">
        <v>1663</v>
      </c>
      <c r="Q50" s="11"/>
      <c r="R50" s="11" t="s">
        <v>1003</v>
      </c>
      <c r="S50" s="11"/>
      <c r="T50" s="11"/>
      <c r="U50" s="11" t="s">
        <v>1039</v>
      </c>
      <c r="V50" s="11"/>
      <c r="W50" s="11"/>
      <c r="X50" s="11"/>
      <c r="Y50" s="11"/>
      <c r="Z50" s="11"/>
      <c r="AA50" s="11"/>
      <c r="AB50" s="11"/>
      <c r="AC50" s="11"/>
      <c r="AD50" s="11"/>
      <c r="AE50" s="11"/>
      <c r="AF50" s="11"/>
      <c r="AG50" s="11" t="s">
        <v>1664</v>
      </c>
    </row>
    <row r="51" spans="1:33" ht="15" customHeight="1">
      <c r="A51" s="11" t="s">
        <v>1665</v>
      </c>
      <c r="B51" s="11" t="s">
        <v>1666</v>
      </c>
      <c r="C51" s="11" t="s">
        <v>1667</v>
      </c>
      <c r="D51" s="11" t="s">
        <v>1668</v>
      </c>
      <c r="E51" s="11" t="s">
        <v>1669</v>
      </c>
      <c r="F51" s="11"/>
      <c r="G51" s="11" t="s">
        <v>1670</v>
      </c>
      <c r="H51" s="11"/>
      <c r="I51" s="11"/>
      <c r="J51" s="11"/>
      <c r="K51" s="11" t="s">
        <v>1379</v>
      </c>
      <c r="L51" s="11" t="s">
        <v>1671</v>
      </c>
      <c r="M51" s="11" t="s">
        <v>1672</v>
      </c>
      <c r="N51" s="12" t="s">
        <v>1673</v>
      </c>
      <c r="O51" s="11" t="s">
        <v>1494</v>
      </c>
      <c r="P51" s="11" t="s">
        <v>1674</v>
      </c>
      <c r="Q51" s="11"/>
      <c r="R51" s="11" t="s">
        <v>1675</v>
      </c>
      <c r="S51" s="11"/>
      <c r="T51" s="11"/>
      <c r="U51" s="11" t="s">
        <v>892</v>
      </c>
      <c r="V51" s="11"/>
      <c r="W51" s="11"/>
      <c r="X51" s="11"/>
      <c r="Y51" s="11"/>
      <c r="Z51" s="11"/>
      <c r="AA51" s="11"/>
      <c r="AB51" s="11"/>
      <c r="AC51" s="11"/>
      <c r="AD51" s="11"/>
      <c r="AE51" s="11"/>
      <c r="AF51" s="11"/>
      <c r="AG51" s="11" t="s">
        <v>1676</v>
      </c>
    </row>
    <row r="52" spans="1:33" ht="15" customHeight="1">
      <c r="A52" s="11" t="s">
        <v>463</v>
      </c>
      <c r="B52" s="11" t="s">
        <v>1677</v>
      </c>
      <c r="C52" s="11" t="s">
        <v>1678</v>
      </c>
      <c r="D52" s="11" t="s">
        <v>1679</v>
      </c>
      <c r="E52" s="11" t="s">
        <v>346</v>
      </c>
      <c r="F52" s="11"/>
      <c r="G52" s="11" t="s">
        <v>1680</v>
      </c>
      <c r="H52" s="11"/>
      <c r="I52" s="11"/>
      <c r="J52" s="11"/>
      <c r="K52" s="11" t="s">
        <v>1681</v>
      </c>
      <c r="L52" s="11" t="s">
        <v>1682</v>
      </c>
      <c r="M52" s="11" t="s">
        <v>1683</v>
      </c>
      <c r="N52" s="12" t="s">
        <v>1684</v>
      </c>
      <c r="O52" s="11"/>
      <c r="P52" s="11"/>
      <c r="Q52" s="11"/>
      <c r="R52" s="11" t="s">
        <v>1685</v>
      </c>
      <c r="S52" s="11"/>
      <c r="T52" s="11"/>
      <c r="U52" s="11" t="s">
        <v>1686</v>
      </c>
      <c r="V52" s="11"/>
      <c r="W52" s="11"/>
      <c r="X52" s="11"/>
      <c r="Y52" s="11"/>
      <c r="Z52" s="11"/>
      <c r="AA52" s="11"/>
      <c r="AB52" s="11"/>
      <c r="AC52" s="11"/>
      <c r="AD52" s="11"/>
      <c r="AE52" s="11"/>
      <c r="AF52" s="11"/>
      <c r="AG52" s="11" t="s">
        <v>1687</v>
      </c>
    </row>
    <row r="53" spans="1:33" ht="15" customHeight="1">
      <c r="A53" s="11" t="s">
        <v>467</v>
      </c>
      <c r="B53" s="11" t="s">
        <v>1688</v>
      </c>
      <c r="C53" s="11" t="s">
        <v>1689</v>
      </c>
      <c r="D53" s="11" t="s">
        <v>1690</v>
      </c>
      <c r="E53" s="11" t="s">
        <v>352</v>
      </c>
      <c r="F53" s="11"/>
      <c r="G53" s="11" t="s">
        <v>305</v>
      </c>
      <c r="H53" s="11"/>
      <c r="I53" s="11"/>
      <c r="J53" s="11"/>
      <c r="K53" s="11" t="s">
        <v>1206</v>
      </c>
      <c r="L53" s="11" t="s">
        <v>1604</v>
      </c>
      <c r="M53" s="11" t="s">
        <v>1691</v>
      </c>
      <c r="N53" s="12" t="s">
        <v>1692</v>
      </c>
      <c r="O53" s="11"/>
      <c r="P53" s="11"/>
      <c r="Q53" s="11"/>
      <c r="R53" s="11" t="s">
        <v>1208</v>
      </c>
      <c r="S53" s="11"/>
      <c r="T53" s="11"/>
      <c r="U53" s="11"/>
      <c r="V53" s="11"/>
      <c r="W53" s="11"/>
      <c r="X53" s="11"/>
      <c r="Y53" s="11"/>
      <c r="Z53" s="11"/>
      <c r="AA53" s="11"/>
      <c r="AB53" s="11"/>
      <c r="AC53" s="11"/>
      <c r="AD53" s="11"/>
      <c r="AE53" s="11"/>
      <c r="AF53" s="11"/>
      <c r="AG53" s="11"/>
    </row>
    <row r="54" spans="1:33" ht="15" customHeight="1">
      <c r="A54" s="11" t="s">
        <v>451</v>
      </c>
      <c r="B54" s="11" t="s">
        <v>1693</v>
      </c>
      <c r="C54" s="11" t="s">
        <v>1694</v>
      </c>
      <c r="D54" s="11" t="s">
        <v>1695</v>
      </c>
      <c r="E54" s="11" t="s">
        <v>1192</v>
      </c>
      <c r="F54" s="11"/>
      <c r="G54" s="11" t="s">
        <v>1696</v>
      </c>
      <c r="H54" s="11"/>
      <c r="I54" s="11"/>
      <c r="J54" s="11"/>
      <c r="K54" s="11" t="s">
        <v>1187</v>
      </c>
      <c r="L54" s="11" t="s">
        <v>1697</v>
      </c>
      <c r="M54" s="11" t="s">
        <v>1698</v>
      </c>
      <c r="N54" s="12" t="s">
        <v>1699</v>
      </c>
      <c r="O54" s="11"/>
      <c r="P54" s="11"/>
      <c r="Q54" s="11"/>
      <c r="R54" s="11" t="s">
        <v>1700</v>
      </c>
      <c r="S54" s="11"/>
      <c r="T54" s="11"/>
      <c r="U54" s="11"/>
      <c r="V54" s="11"/>
      <c r="W54" s="11"/>
      <c r="X54" s="11"/>
      <c r="Y54" s="11"/>
      <c r="Z54" s="11"/>
      <c r="AA54" s="11"/>
      <c r="AB54" s="11"/>
      <c r="AC54" s="11"/>
      <c r="AD54" s="11"/>
      <c r="AE54" s="11"/>
      <c r="AF54" s="11"/>
      <c r="AG54" s="11"/>
    </row>
    <row r="55" spans="1:33" ht="15" customHeight="1">
      <c r="A55" s="11" t="s">
        <v>472</v>
      </c>
      <c r="B55" s="11" t="s">
        <v>1701</v>
      </c>
      <c r="C55" s="11" t="s">
        <v>1702</v>
      </c>
      <c r="D55" s="11" t="s">
        <v>1577</v>
      </c>
      <c r="E55" s="11" t="s">
        <v>1703</v>
      </c>
      <c r="F55" s="11"/>
      <c r="G55" s="11" t="s">
        <v>1494</v>
      </c>
      <c r="H55" s="11"/>
      <c r="I55" s="11"/>
      <c r="J55" s="11"/>
      <c r="K55" s="11" t="s">
        <v>1012</v>
      </c>
      <c r="L55" s="11" t="s">
        <v>927</v>
      </c>
      <c r="M55" s="11" t="s">
        <v>911</v>
      </c>
      <c r="N55" s="12" t="s">
        <v>1704</v>
      </c>
      <c r="O55" s="11"/>
      <c r="P55" s="11"/>
      <c r="Q55" s="11"/>
      <c r="R55" s="11" t="s">
        <v>1705</v>
      </c>
      <c r="S55" s="11"/>
      <c r="T55" s="11"/>
      <c r="U55" s="11"/>
      <c r="V55" s="11"/>
      <c r="W55" s="11"/>
      <c r="X55" s="11"/>
      <c r="Y55" s="11"/>
      <c r="Z55" s="11"/>
      <c r="AA55" s="11"/>
      <c r="AB55" s="11"/>
      <c r="AC55" s="11"/>
      <c r="AD55" s="11"/>
      <c r="AE55" s="11"/>
      <c r="AF55" s="11"/>
      <c r="AG55" s="11"/>
    </row>
    <row r="56" spans="1:33" ht="15" customHeight="1">
      <c r="A56" s="11" t="s">
        <v>478</v>
      </c>
      <c r="B56" s="11" t="s">
        <v>1706</v>
      </c>
      <c r="C56" s="11" t="s">
        <v>1707</v>
      </c>
      <c r="D56" s="11" t="s">
        <v>1708</v>
      </c>
      <c r="E56" s="11" t="s">
        <v>1709</v>
      </c>
      <c r="F56" s="11"/>
      <c r="G56" s="11" t="s">
        <v>433</v>
      </c>
      <c r="H56" s="11"/>
      <c r="I56" s="11"/>
      <c r="J56" s="11"/>
      <c r="K56" s="11" t="s">
        <v>1406</v>
      </c>
      <c r="L56" s="11" t="s">
        <v>1710</v>
      </c>
      <c r="M56" s="11" t="s">
        <v>1711</v>
      </c>
      <c r="N56" s="12" t="s">
        <v>1712</v>
      </c>
      <c r="O56" s="11"/>
      <c r="P56" s="11"/>
      <c r="Q56" s="11"/>
      <c r="R56" s="13" t="s">
        <v>1713</v>
      </c>
      <c r="S56" s="11"/>
      <c r="T56" s="11"/>
      <c r="U56" s="11"/>
      <c r="V56" s="11"/>
      <c r="W56" s="11"/>
      <c r="X56" s="11"/>
      <c r="Y56" s="11"/>
      <c r="Z56" s="11"/>
      <c r="AA56" s="11"/>
      <c r="AB56" s="11"/>
      <c r="AC56" s="11"/>
      <c r="AD56" s="11"/>
      <c r="AE56" s="11"/>
      <c r="AF56" s="11"/>
      <c r="AG56" s="11"/>
    </row>
    <row r="57" spans="1:33" ht="15" customHeight="1">
      <c r="A57" s="11" t="s">
        <v>1714</v>
      </c>
      <c r="B57" s="11" t="s">
        <v>1715</v>
      </c>
      <c r="C57" s="11" t="s">
        <v>1716</v>
      </c>
      <c r="D57" s="11" t="s">
        <v>1717</v>
      </c>
      <c r="E57" s="11" t="s">
        <v>1718</v>
      </c>
      <c r="F57" s="11"/>
      <c r="G57" s="11" t="s">
        <v>1719</v>
      </c>
      <c r="H57" s="11"/>
      <c r="I57" s="11"/>
      <c r="J57" s="11"/>
      <c r="K57" s="11" t="s">
        <v>901</v>
      </c>
      <c r="L57" s="11" t="s">
        <v>1720</v>
      </c>
      <c r="M57" s="11" t="s">
        <v>933</v>
      </c>
      <c r="N57" s="12" t="s">
        <v>1721</v>
      </c>
      <c r="O57" s="11"/>
      <c r="P57" s="11"/>
      <c r="Q57" s="11"/>
      <c r="R57" s="11" t="s">
        <v>1722</v>
      </c>
      <c r="S57" s="11"/>
      <c r="T57" s="11"/>
      <c r="U57" s="11"/>
      <c r="V57" s="11"/>
      <c r="W57" s="11"/>
      <c r="X57" s="11"/>
      <c r="Y57" s="11"/>
      <c r="Z57" s="11"/>
      <c r="AA57" s="11"/>
      <c r="AB57" s="11"/>
      <c r="AC57" s="11"/>
      <c r="AD57" s="11"/>
      <c r="AE57" s="11"/>
      <c r="AF57" s="11"/>
      <c r="AG57" s="11"/>
    </row>
    <row r="58" spans="1:33" ht="15" customHeight="1">
      <c r="A58" s="11" t="s">
        <v>1723</v>
      </c>
      <c r="B58" s="11" t="s">
        <v>1724</v>
      </c>
      <c r="C58" s="11" t="s">
        <v>1725</v>
      </c>
      <c r="D58" s="11" t="s">
        <v>1726</v>
      </c>
      <c r="E58" s="11" t="s">
        <v>1727</v>
      </c>
      <c r="F58" s="11"/>
      <c r="G58" s="11" t="s">
        <v>1250</v>
      </c>
      <c r="H58" s="11"/>
      <c r="I58" s="11"/>
      <c r="J58" s="11"/>
      <c r="K58" s="11" t="s">
        <v>904</v>
      </c>
      <c r="L58" s="11" t="s">
        <v>1728</v>
      </c>
      <c r="M58" s="11" t="s">
        <v>1416</v>
      </c>
      <c r="N58" s="12" t="s">
        <v>1729</v>
      </c>
      <c r="O58" s="11"/>
      <c r="P58" s="11"/>
      <c r="Q58" s="11"/>
      <c r="R58" s="11"/>
      <c r="S58" s="11"/>
      <c r="T58" s="11"/>
      <c r="U58" s="11"/>
      <c r="V58" s="11"/>
      <c r="W58" s="11"/>
      <c r="X58" s="11"/>
      <c r="Y58" s="11"/>
      <c r="Z58" s="11"/>
      <c r="AA58" s="11"/>
      <c r="AB58" s="11"/>
      <c r="AC58" s="11"/>
      <c r="AD58" s="11"/>
      <c r="AE58" s="11"/>
      <c r="AF58" s="11"/>
      <c r="AG58" s="11"/>
    </row>
    <row r="59" spans="1:33" ht="15" customHeight="1">
      <c r="A59" s="11" t="s">
        <v>1730</v>
      </c>
      <c r="B59" s="11" t="s">
        <v>1731</v>
      </c>
      <c r="C59" s="11" t="s">
        <v>1322</v>
      </c>
      <c r="D59" s="11" t="s">
        <v>1732</v>
      </c>
      <c r="E59" s="11" t="s">
        <v>1733</v>
      </c>
      <c r="F59" s="11"/>
      <c r="G59" s="11" t="s">
        <v>1483</v>
      </c>
      <c r="H59" s="11"/>
      <c r="I59" s="11"/>
      <c r="J59" s="11"/>
      <c r="K59" s="11" t="s">
        <v>1734</v>
      </c>
      <c r="L59" s="11" t="s">
        <v>1032</v>
      </c>
      <c r="M59" s="11" t="s">
        <v>981</v>
      </c>
      <c r="N59" s="12" t="s">
        <v>1699</v>
      </c>
      <c r="O59" s="11"/>
      <c r="P59" s="11"/>
      <c r="Q59" s="11"/>
      <c r="R59" s="11"/>
      <c r="S59" s="11"/>
      <c r="T59" s="11"/>
      <c r="U59" s="11"/>
      <c r="V59" s="11"/>
      <c r="W59" s="11"/>
      <c r="X59" s="11"/>
      <c r="Y59" s="11"/>
      <c r="Z59" s="11"/>
      <c r="AA59" s="11"/>
      <c r="AB59" s="11"/>
      <c r="AC59" s="11"/>
      <c r="AD59" s="11"/>
      <c r="AE59" s="11"/>
      <c r="AF59" s="11"/>
      <c r="AG59" s="11"/>
    </row>
    <row r="60" spans="1:33" ht="15" customHeight="1">
      <c r="A60" s="11" t="s">
        <v>1735</v>
      </c>
      <c r="B60" s="11" t="s">
        <v>1736</v>
      </c>
      <c r="C60" s="11" t="s">
        <v>1455</v>
      </c>
      <c r="D60" s="11" t="s">
        <v>1737</v>
      </c>
      <c r="E60" s="11" t="s">
        <v>1738</v>
      </c>
      <c r="F60" s="11"/>
      <c r="G60" s="11" t="s">
        <v>1419</v>
      </c>
      <c r="H60" s="11"/>
      <c r="I60" s="11"/>
      <c r="J60" s="11"/>
      <c r="K60" s="11" t="s">
        <v>1739</v>
      </c>
      <c r="L60" s="11" t="s">
        <v>904</v>
      </c>
      <c r="M60" s="11" t="s">
        <v>1740</v>
      </c>
      <c r="N60" s="12" t="s">
        <v>1712</v>
      </c>
      <c r="O60" s="11"/>
      <c r="P60" s="11"/>
      <c r="Q60" s="11"/>
      <c r="R60" s="11"/>
      <c r="S60" s="11"/>
      <c r="T60" s="11"/>
      <c r="U60" s="11"/>
      <c r="V60" s="11"/>
      <c r="W60" s="11"/>
      <c r="X60" s="11"/>
      <c r="Y60" s="11"/>
      <c r="Z60" s="11"/>
      <c r="AA60" s="11"/>
      <c r="AB60" s="11"/>
      <c r="AC60" s="11"/>
      <c r="AD60" s="11"/>
      <c r="AE60" s="11"/>
      <c r="AF60" s="11"/>
      <c r="AG60" s="11"/>
    </row>
    <row r="61" spans="1:33" ht="15" customHeight="1">
      <c r="A61" s="11" t="s">
        <v>1741</v>
      </c>
      <c r="B61" s="11" t="s">
        <v>1742</v>
      </c>
      <c r="C61" s="11" t="s">
        <v>1743</v>
      </c>
      <c r="D61" s="11" t="s">
        <v>1744</v>
      </c>
      <c r="E61" s="11" t="s">
        <v>501</v>
      </c>
      <c r="F61" s="11"/>
      <c r="G61" s="11" t="s">
        <v>1263</v>
      </c>
      <c r="H61" s="11"/>
      <c r="I61" s="11"/>
      <c r="J61" s="11"/>
      <c r="K61" s="11" t="s">
        <v>1745</v>
      </c>
      <c r="L61" s="11" t="s">
        <v>901</v>
      </c>
      <c r="M61" s="11" t="s">
        <v>1030</v>
      </c>
      <c r="N61" s="12" t="s">
        <v>901</v>
      </c>
      <c r="O61" s="11"/>
      <c r="P61" s="11"/>
      <c r="Q61" s="11"/>
      <c r="R61" s="11"/>
      <c r="S61" s="11"/>
      <c r="T61" s="11"/>
      <c r="U61" s="11"/>
      <c r="V61" s="11"/>
      <c r="W61" s="11"/>
      <c r="X61" s="11"/>
      <c r="Y61" s="11"/>
      <c r="Z61" s="11"/>
      <c r="AA61" s="11"/>
      <c r="AB61" s="11"/>
      <c r="AC61" s="11"/>
      <c r="AD61" s="11"/>
      <c r="AE61" s="11"/>
      <c r="AF61" s="11"/>
      <c r="AG61" s="11"/>
    </row>
    <row r="62" spans="1:33" ht="15" customHeight="1">
      <c r="A62" s="11" t="s">
        <v>1746</v>
      </c>
      <c r="B62" s="11" t="s">
        <v>1747</v>
      </c>
      <c r="C62" s="11" t="s">
        <v>1748</v>
      </c>
      <c r="D62" s="11" t="s">
        <v>1749</v>
      </c>
      <c r="E62" s="11" t="s">
        <v>1750</v>
      </c>
      <c r="F62" s="11"/>
      <c r="G62" s="11" t="s">
        <v>1015</v>
      </c>
      <c r="H62" s="11"/>
      <c r="I62" s="11"/>
      <c r="J62" s="11"/>
      <c r="K62" s="11" t="s">
        <v>1751</v>
      </c>
      <c r="L62" s="11" t="s">
        <v>1752</v>
      </c>
      <c r="M62" s="11" t="s">
        <v>1006</v>
      </c>
      <c r="N62" s="12" t="s">
        <v>904</v>
      </c>
      <c r="O62" s="11"/>
      <c r="P62" s="11"/>
      <c r="Q62" s="11"/>
      <c r="R62" s="11"/>
      <c r="S62" s="11"/>
      <c r="T62" s="11"/>
      <c r="U62" s="11"/>
      <c r="V62" s="11"/>
      <c r="W62" s="11"/>
      <c r="X62" s="11"/>
      <c r="Y62" s="11"/>
      <c r="Z62" s="11"/>
      <c r="AA62" s="11"/>
      <c r="AB62" s="11"/>
      <c r="AC62" s="11"/>
      <c r="AD62" s="11"/>
      <c r="AE62" s="11"/>
      <c r="AF62" s="11"/>
      <c r="AG62" s="11"/>
    </row>
    <row r="63" spans="1:33" ht="15" customHeight="1">
      <c r="A63" s="11" t="s">
        <v>1753</v>
      </c>
      <c r="B63" s="11" t="s">
        <v>1754</v>
      </c>
      <c r="C63" s="11" t="s">
        <v>1755</v>
      </c>
      <c r="D63" s="11" t="s">
        <v>1756</v>
      </c>
      <c r="E63" s="11" t="s">
        <v>1757</v>
      </c>
      <c r="F63" s="11"/>
      <c r="G63" s="11" t="s">
        <v>1758</v>
      </c>
      <c r="H63" s="11"/>
      <c r="I63" s="11"/>
      <c r="J63" s="11"/>
      <c r="K63" s="11" t="s">
        <v>1032</v>
      </c>
      <c r="L63" s="11" t="s">
        <v>1759</v>
      </c>
      <c r="M63" s="11" t="s">
        <v>1251</v>
      </c>
      <c r="N63" s="12" t="s">
        <v>1063</v>
      </c>
      <c r="O63" s="11"/>
      <c r="P63" s="11"/>
      <c r="Q63" s="11"/>
      <c r="R63" s="11"/>
      <c r="S63" s="11"/>
      <c r="T63" s="11"/>
      <c r="U63" s="11"/>
      <c r="V63" s="11"/>
      <c r="W63" s="11"/>
      <c r="X63" s="11"/>
      <c r="Y63" s="11"/>
      <c r="Z63" s="11"/>
      <c r="AA63" s="11"/>
      <c r="AB63" s="11"/>
      <c r="AC63" s="11"/>
      <c r="AD63" s="11"/>
      <c r="AE63" s="11"/>
      <c r="AF63" s="11"/>
      <c r="AG63" s="11"/>
    </row>
    <row r="64" spans="1:33" ht="15" customHeight="1">
      <c r="A64" s="11" t="s">
        <v>1350</v>
      </c>
      <c r="B64" s="11" t="s">
        <v>1760</v>
      </c>
      <c r="C64" s="11" t="s">
        <v>1761</v>
      </c>
      <c r="D64" s="11"/>
      <c r="E64" s="11" t="s">
        <v>608</v>
      </c>
      <c r="F64" s="11"/>
      <c r="G64" s="11" t="s">
        <v>1762</v>
      </c>
      <c r="H64" s="11"/>
      <c r="I64" s="11"/>
      <c r="J64" s="11"/>
      <c r="K64" s="11" t="s">
        <v>1032</v>
      </c>
      <c r="L64" s="11" t="s">
        <v>1763</v>
      </c>
      <c r="M64" s="11" t="s">
        <v>1232</v>
      </c>
      <c r="N64" s="12" t="s">
        <v>200</v>
      </c>
      <c r="O64" s="11"/>
      <c r="P64" s="11"/>
      <c r="Q64" s="11"/>
      <c r="R64" s="11"/>
      <c r="S64" s="11"/>
      <c r="T64" s="11"/>
      <c r="U64" s="11"/>
      <c r="V64" s="11"/>
      <c r="W64" s="11"/>
      <c r="X64" s="11"/>
      <c r="Y64" s="11"/>
      <c r="Z64" s="11"/>
      <c r="AA64" s="11"/>
      <c r="AB64" s="11"/>
      <c r="AC64" s="11"/>
      <c r="AD64" s="11"/>
      <c r="AE64" s="11"/>
      <c r="AF64" s="11"/>
      <c r="AG64" s="11"/>
    </row>
    <row r="65" spans="1:33" ht="15" customHeight="1">
      <c r="A65" s="11" t="s">
        <v>1764</v>
      </c>
      <c r="B65" s="11" t="s">
        <v>1765</v>
      </c>
      <c r="C65" s="11" t="s">
        <v>357</v>
      </c>
      <c r="D65" s="11"/>
      <c r="E65" s="11" t="s">
        <v>1766</v>
      </c>
      <c r="F65" s="11"/>
      <c r="G65" s="11" t="s">
        <v>1767</v>
      </c>
      <c r="H65" s="11"/>
      <c r="I65" s="11"/>
      <c r="J65" s="11"/>
      <c r="K65" s="11" t="s">
        <v>1032</v>
      </c>
      <c r="L65" s="11" t="s">
        <v>1768</v>
      </c>
      <c r="M65" s="11" t="s">
        <v>1049</v>
      </c>
      <c r="N65" s="12" t="s">
        <v>1769</v>
      </c>
      <c r="O65" s="11"/>
      <c r="P65" s="11"/>
      <c r="Q65" s="11"/>
      <c r="R65" s="11"/>
      <c r="S65" s="11"/>
      <c r="T65" s="11"/>
      <c r="U65" s="11"/>
      <c r="V65" s="11"/>
      <c r="W65" s="11"/>
      <c r="X65" s="11"/>
      <c r="Y65" s="11"/>
      <c r="Z65" s="11"/>
      <c r="AA65" s="11"/>
      <c r="AB65" s="11"/>
      <c r="AC65" s="11"/>
      <c r="AD65" s="11"/>
      <c r="AE65" s="11"/>
      <c r="AF65" s="11"/>
      <c r="AG65" s="11"/>
    </row>
    <row r="66" spans="1:33" ht="15" customHeight="1">
      <c r="A66" s="11" t="s">
        <v>1770</v>
      </c>
      <c r="B66" s="11" t="s">
        <v>1771</v>
      </c>
      <c r="C66" s="11" t="s">
        <v>1772</v>
      </c>
      <c r="D66" s="11"/>
      <c r="E66" s="11" t="s">
        <v>1773</v>
      </c>
      <c r="F66" s="11"/>
      <c r="G66" s="11" t="s">
        <v>1774</v>
      </c>
      <c r="H66" s="11"/>
      <c r="I66" s="11"/>
      <c r="J66" s="11"/>
      <c r="K66" s="11" t="s">
        <v>421</v>
      </c>
      <c r="L66" s="11" t="s">
        <v>1775</v>
      </c>
      <c r="M66" s="11" t="s">
        <v>1073</v>
      </c>
      <c r="N66" s="12" t="s">
        <v>1776</v>
      </c>
      <c r="O66" s="11"/>
      <c r="P66" s="11"/>
      <c r="Q66" s="11"/>
      <c r="R66" s="11"/>
      <c r="S66" s="11"/>
      <c r="T66" s="11"/>
      <c r="U66" s="11"/>
      <c r="V66" s="11"/>
      <c r="W66" s="11"/>
      <c r="X66" s="11"/>
      <c r="Y66" s="11"/>
      <c r="Z66" s="11"/>
      <c r="AA66" s="11"/>
      <c r="AB66" s="11"/>
      <c r="AC66" s="11"/>
      <c r="AD66" s="11"/>
      <c r="AE66" s="11"/>
      <c r="AF66" s="11"/>
      <c r="AG66" s="11"/>
    </row>
    <row r="67" spans="1:33" ht="15" customHeight="1">
      <c r="A67" s="11" t="s">
        <v>1777</v>
      </c>
      <c r="B67" s="11" t="s">
        <v>1778</v>
      </c>
      <c r="C67" s="11" t="s">
        <v>1779</v>
      </c>
      <c r="D67" s="11"/>
      <c r="E67" s="11" t="s">
        <v>1780</v>
      </c>
      <c r="F67" s="11"/>
      <c r="G67" s="11" t="s">
        <v>1781</v>
      </c>
      <c r="H67" s="11"/>
      <c r="I67" s="11"/>
      <c r="J67" s="11"/>
      <c r="K67" s="11" t="s">
        <v>1782</v>
      </c>
      <c r="L67" s="14" t="s">
        <v>1783</v>
      </c>
      <c r="M67" s="11" t="s">
        <v>1097</v>
      </c>
      <c r="N67" s="12" t="s">
        <v>1784</v>
      </c>
      <c r="O67" s="11"/>
      <c r="P67" s="11"/>
      <c r="Q67" s="11"/>
      <c r="R67" s="11"/>
      <c r="S67" s="11"/>
      <c r="T67" s="11"/>
      <c r="U67" s="11"/>
      <c r="V67" s="11"/>
      <c r="W67" s="11"/>
      <c r="X67" s="11"/>
      <c r="Y67" s="11"/>
      <c r="Z67" s="11"/>
      <c r="AA67" s="11"/>
      <c r="AB67" s="11"/>
      <c r="AC67" s="11"/>
      <c r="AD67" s="11"/>
      <c r="AE67" s="11"/>
      <c r="AF67" s="11"/>
      <c r="AG67" s="11"/>
    </row>
    <row r="68" spans="1:33" ht="15" customHeight="1">
      <c r="A68" s="11" t="s">
        <v>1785</v>
      </c>
      <c r="B68" s="11" t="s">
        <v>1786</v>
      </c>
      <c r="C68" s="11" t="s">
        <v>1787</v>
      </c>
      <c r="D68" s="11"/>
      <c r="E68" s="11" t="s">
        <v>1788</v>
      </c>
      <c r="F68" s="11"/>
      <c r="G68" s="11" t="s">
        <v>1789</v>
      </c>
      <c r="H68" s="11"/>
      <c r="I68" s="11"/>
      <c r="J68" s="11"/>
      <c r="K68" s="11" t="s">
        <v>1790</v>
      </c>
      <c r="L68" s="11" t="s">
        <v>1791</v>
      </c>
      <c r="M68" s="11" t="s">
        <v>1121</v>
      </c>
      <c r="N68" s="12" t="s">
        <v>1792</v>
      </c>
      <c r="O68" s="11"/>
      <c r="P68" s="11"/>
      <c r="Q68" s="11"/>
      <c r="R68" s="11"/>
      <c r="S68" s="11"/>
      <c r="T68" s="11"/>
      <c r="U68" s="11"/>
      <c r="V68" s="11"/>
      <c r="W68" s="11"/>
      <c r="X68" s="11"/>
      <c r="Y68" s="11"/>
      <c r="Z68" s="11"/>
      <c r="AA68" s="11"/>
      <c r="AB68" s="11"/>
      <c r="AC68" s="11"/>
      <c r="AD68" s="11"/>
      <c r="AE68" s="11"/>
      <c r="AF68" s="11"/>
      <c r="AG68" s="11"/>
    </row>
    <row r="69" spans="1:33" ht="15" customHeight="1">
      <c r="A69" s="11" t="s">
        <v>1793</v>
      </c>
      <c r="B69" s="11" t="s">
        <v>1794</v>
      </c>
      <c r="C69" s="11" t="s">
        <v>1795</v>
      </c>
      <c r="D69" s="11"/>
      <c r="E69" s="11" t="s">
        <v>1796</v>
      </c>
      <c r="F69" s="11"/>
      <c r="G69" s="11" t="s">
        <v>1797</v>
      </c>
      <c r="H69" s="11"/>
      <c r="I69" s="11"/>
      <c r="J69" s="11"/>
      <c r="K69" s="11" t="s">
        <v>1798</v>
      </c>
      <c r="L69" s="11" t="s">
        <v>1799</v>
      </c>
      <c r="M69" s="11" t="s">
        <v>1216</v>
      </c>
      <c r="N69" s="12" t="s">
        <v>1800</v>
      </c>
      <c r="O69" s="11"/>
      <c r="P69" s="11"/>
      <c r="Q69" s="11"/>
      <c r="R69" s="11"/>
      <c r="S69" s="11"/>
      <c r="T69" s="11"/>
      <c r="U69" s="11"/>
      <c r="V69" s="11"/>
      <c r="W69" s="11"/>
      <c r="X69" s="11"/>
      <c r="Y69" s="11"/>
      <c r="Z69" s="11"/>
      <c r="AA69" s="11"/>
      <c r="AB69" s="11"/>
      <c r="AC69" s="11"/>
      <c r="AD69" s="11"/>
      <c r="AE69" s="11"/>
      <c r="AF69" s="11"/>
      <c r="AG69" s="11"/>
    </row>
    <row r="70" spans="1:33" ht="15" customHeight="1">
      <c r="A70" s="11" t="s">
        <v>1801</v>
      </c>
      <c r="B70" s="11" t="s">
        <v>1802</v>
      </c>
      <c r="C70" s="11" t="s">
        <v>1803</v>
      </c>
      <c r="D70" s="11"/>
      <c r="E70" s="11" t="s">
        <v>1804</v>
      </c>
      <c r="F70" s="11"/>
      <c r="G70" s="11" t="s">
        <v>1805</v>
      </c>
      <c r="H70" s="11"/>
      <c r="I70" s="11"/>
      <c r="J70" s="11"/>
      <c r="K70" s="11" t="s">
        <v>1806</v>
      </c>
      <c r="L70" s="11" t="s">
        <v>1807</v>
      </c>
      <c r="M70" s="11" t="s">
        <v>1146</v>
      </c>
      <c r="N70" s="12" t="s">
        <v>1808</v>
      </c>
      <c r="O70" s="11"/>
      <c r="P70" s="11"/>
      <c r="Q70" s="11"/>
      <c r="R70" s="11"/>
      <c r="S70" s="11"/>
      <c r="T70" s="11"/>
      <c r="U70" s="11"/>
      <c r="V70" s="11"/>
      <c r="W70" s="11"/>
      <c r="X70" s="11"/>
      <c r="Y70" s="11"/>
      <c r="Z70" s="11"/>
      <c r="AA70" s="11"/>
      <c r="AB70" s="11"/>
      <c r="AC70" s="11"/>
      <c r="AD70" s="11"/>
      <c r="AE70" s="11"/>
      <c r="AF70" s="11"/>
      <c r="AG70" s="11"/>
    </row>
    <row r="71" spans="1:33" ht="15" customHeight="1">
      <c r="A71" s="11" t="s">
        <v>305</v>
      </c>
      <c r="B71" s="11" t="s">
        <v>1809</v>
      </c>
      <c r="C71" s="11" t="s">
        <v>1810</v>
      </c>
      <c r="D71" s="11"/>
      <c r="E71" s="11" t="s">
        <v>1811</v>
      </c>
      <c r="F71" s="11"/>
      <c r="G71" s="11" t="s">
        <v>1812</v>
      </c>
      <c r="H71" s="11"/>
      <c r="I71" s="11"/>
      <c r="J71" s="11"/>
      <c r="K71" s="11" t="s">
        <v>1415</v>
      </c>
      <c r="L71" s="11" t="s">
        <v>1813</v>
      </c>
      <c r="M71" s="11" t="s">
        <v>311</v>
      </c>
      <c r="N71" s="12" t="s">
        <v>1814</v>
      </c>
      <c r="O71" s="11"/>
      <c r="P71" s="11"/>
      <c r="Q71" s="11"/>
      <c r="R71" s="11"/>
      <c r="S71" s="11"/>
      <c r="T71" s="11"/>
      <c r="U71" s="11"/>
      <c r="V71" s="11"/>
      <c r="W71" s="11"/>
      <c r="X71" s="11"/>
      <c r="Y71" s="11"/>
      <c r="Z71" s="11"/>
      <c r="AA71" s="11"/>
      <c r="AB71" s="11"/>
      <c r="AC71" s="11"/>
      <c r="AD71" s="11"/>
      <c r="AE71" s="11"/>
      <c r="AF71" s="11"/>
      <c r="AG71" s="11"/>
    </row>
    <row r="72" spans="1:33" ht="15" customHeight="1">
      <c r="A72" s="11" t="s">
        <v>1815</v>
      </c>
      <c r="B72" s="11" t="s">
        <v>1816</v>
      </c>
      <c r="C72" s="11" t="s">
        <v>1817</v>
      </c>
      <c r="D72" s="11"/>
      <c r="E72" s="11" t="s">
        <v>1818</v>
      </c>
      <c r="F72" s="11"/>
      <c r="G72" s="11" t="s">
        <v>1263</v>
      </c>
      <c r="H72" s="11"/>
      <c r="I72" s="11"/>
      <c r="J72" s="11"/>
      <c r="K72" s="11" t="s">
        <v>1819</v>
      </c>
      <c r="L72" s="11" t="s">
        <v>1820</v>
      </c>
      <c r="M72" s="11" t="s">
        <v>1821</v>
      </c>
      <c r="N72" s="12" t="s">
        <v>1822</v>
      </c>
      <c r="O72" s="11"/>
      <c r="P72" s="11"/>
      <c r="Q72" s="11"/>
      <c r="R72" s="11"/>
      <c r="S72" s="11"/>
      <c r="T72" s="11"/>
      <c r="U72" s="11"/>
      <c r="V72" s="11"/>
      <c r="W72" s="11"/>
      <c r="X72" s="11"/>
      <c r="Y72" s="11"/>
      <c r="Z72" s="11"/>
      <c r="AA72" s="11"/>
      <c r="AB72" s="11"/>
      <c r="AC72" s="11"/>
      <c r="AD72" s="11"/>
      <c r="AE72" s="11"/>
      <c r="AF72" s="11"/>
      <c r="AG72" s="11"/>
    </row>
    <row r="73" spans="1:33" ht="15" customHeight="1">
      <c r="A73" s="11" t="s">
        <v>1823</v>
      </c>
      <c r="B73" s="11" t="s">
        <v>1824</v>
      </c>
      <c r="C73" s="11" t="s">
        <v>1825</v>
      </c>
      <c r="D73" s="11"/>
      <c r="E73" s="11" t="s">
        <v>1826</v>
      </c>
      <c r="F73" s="11"/>
      <c r="G73" s="11" t="s">
        <v>1827</v>
      </c>
      <c r="H73" s="11"/>
      <c r="I73" s="11"/>
      <c r="J73" s="11"/>
      <c r="K73" s="11"/>
      <c r="L73" s="11" t="s">
        <v>1828</v>
      </c>
      <c r="M73" s="11" t="s">
        <v>1829</v>
      </c>
      <c r="N73" s="12" t="s">
        <v>1830</v>
      </c>
      <c r="O73" s="11"/>
      <c r="P73" s="11"/>
      <c r="Q73" s="11"/>
      <c r="R73" s="11"/>
      <c r="S73" s="11"/>
      <c r="T73" s="11"/>
      <c r="U73" s="11"/>
      <c r="V73" s="11"/>
      <c r="W73" s="11"/>
      <c r="X73" s="11"/>
      <c r="Y73" s="11"/>
      <c r="Z73" s="11"/>
      <c r="AA73" s="11"/>
      <c r="AB73" s="11"/>
      <c r="AC73" s="11"/>
      <c r="AD73" s="11"/>
      <c r="AE73" s="11"/>
      <c r="AF73" s="11"/>
      <c r="AG73" s="11"/>
    </row>
    <row r="74" spans="1:33" ht="15" customHeight="1">
      <c r="A74" s="11" t="s">
        <v>1831</v>
      </c>
      <c r="B74" s="11" t="s">
        <v>1832</v>
      </c>
      <c r="C74" s="11" t="s">
        <v>1833</v>
      </c>
      <c r="D74" s="11"/>
      <c r="E74" s="11" t="s">
        <v>1834</v>
      </c>
      <c r="F74" s="11"/>
      <c r="G74" s="11" t="s">
        <v>1835</v>
      </c>
      <c r="H74" s="11"/>
      <c r="I74" s="11"/>
      <c r="J74" s="11"/>
      <c r="K74" s="11" t="s">
        <v>1836</v>
      </c>
      <c r="L74" s="11" t="s">
        <v>1218</v>
      </c>
      <c r="M74" s="11" t="s">
        <v>1837</v>
      </c>
      <c r="N74" s="12" t="s">
        <v>1838</v>
      </c>
      <c r="O74" s="11"/>
      <c r="P74" s="11"/>
      <c r="Q74" s="11"/>
      <c r="R74" s="11"/>
      <c r="S74" s="11"/>
      <c r="T74" s="11"/>
      <c r="U74" s="11"/>
      <c r="V74" s="11"/>
      <c r="W74" s="11"/>
      <c r="X74" s="11"/>
      <c r="Y74" s="11"/>
      <c r="Z74" s="11"/>
      <c r="AA74" s="11"/>
      <c r="AB74" s="11"/>
      <c r="AC74" s="11"/>
      <c r="AD74" s="11"/>
      <c r="AE74" s="11"/>
      <c r="AF74" s="11"/>
      <c r="AG74" s="11"/>
    </row>
    <row r="75" spans="1:33" ht="15" customHeight="1">
      <c r="A75" s="11" t="s">
        <v>1839</v>
      </c>
      <c r="B75" s="11" t="s">
        <v>1840</v>
      </c>
      <c r="C75" s="11" t="s">
        <v>1841</v>
      </c>
      <c r="D75" s="11"/>
      <c r="E75" s="11" t="s">
        <v>1842</v>
      </c>
      <c r="F75" s="11"/>
      <c r="G75" s="11" t="s">
        <v>1843</v>
      </c>
      <c r="H75" s="11"/>
      <c r="I75" s="11"/>
      <c r="J75" s="11"/>
      <c r="K75" s="11" t="s">
        <v>1844</v>
      </c>
      <c r="L75" s="11" t="s">
        <v>1845</v>
      </c>
      <c r="M75" s="11" t="s">
        <v>1846</v>
      </c>
      <c r="N75" s="12" t="s">
        <v>1847</v>
      </c>
      <c r="O75" s="11"/>
      <c r="P75" s="11"/>
      <c r="Q75" s="11"/>
      <c r="R75" s="11"/>
      <c r="S75" s="11"/>
      <c r="T75" s="11"/>
      <c r="U75" s="11"/>
      <c r="V75" s="11"/>
      <c r="W75" s="11"/>
      <c r="X75" s="11"/>
      <c r="Y75" s="11"/>
      <c r="Z75" s="11"/>
      <c r="AA75" s="11"/>
      <c r="AB75" s="11"/>
      <c r="AC75" s="11"/>
      <c r="AD75" s="11"/>
      <c r="AE75" s="11"/>
      <c r="AF75" s="11"/>
      <c r="AG75" s="11"/>
    </row>
    <row r="76" spans="1:33" ht="15" customHeight="1">
      <c r="A76" s="11" t="s">
        <v>186</v>
      </c>
      <c r="B76" s="11" t="s">
        <v>1848</v>
      </c>
      <c r="C76" s="11" t="s">
        <v>1849</v>
      </c>
      <c r="D76" s="11"/>
      <c r="E76" s="14" t="s">
        <v>1850</v>
      </c>
      <c r="F76" s="11"/>
      <c r="G76" s="11" t="s">
        <v>1851</v>
      </c>
      <c r="H76" s="11"/>
      <c r="I76" s="11"/>
      <c r="J76" s="11"/>
      <c r="K76" s="11" t="s">
        <v>1852</v>
      </c>
      <c r="L76" s="11" t="s">
        <v>1585</v>
      </c>
      <c r="M76" s="11" t="s">
        <v>1024</v>
      </c>
      <c r="N76" s="12" t="s">
        <v>1853</v>
      </c>
      <c r="O76" s="11"/>
      <c r="P76" s="11"/>
      <c r="Q76" s="11"/>
      <c r="R76" s="11"/>
      <c r="S76" s="11"/>
      <c r="T76" s="11"/>
      <c r="U76" s="11"/>
      <c r="V76" s="11"/>
      <c r="W76" s="11"/>
      <c r="X76" s="11"/>
      <c r="Y76" s="11"/>
      <c r="Z76" s="11"/>
      <c r="AA76" s="11"/>
      <c r="AB76" s="11"/>
      <c r="AC76" s="11"/>
      <c r="AD76" s="11"/>
      <c r="AE76" s="11"/>
      <c r="AF76" s="11"/>
      <c r="AG76" s="11"/>
    </row>
    <row r="77" spans="1:33" ht="15" customHeight="1">
      <c r="A77" s="11" t="s">
        <v>1854</v>
      </c>
      <c r="B77" s="11" t="s">
        <v>1855</v>
      </c>
      <c r="C77" s="11" t="s">
        <v>1856</v>
      </c>
      <c r="D77" s="11"/>
      <c r="E77" s="11" t="s">
        <v>1857</v>
      </c>
      <c r="F77" s="11"/>
      <c r="G77" s="11" t="s">
        <v>1858</v>
      </c>
      <c r="H77" s="11"/>
      <c r="I77" s="11"/>
      <c r="J77" s="11"/>
      <c r="K77" s="11" t="s">
        <v>1859</v>
      </c>
      <c r="L77" s="11" t="s">
        <v>1494</v>
      </c>
      <c r="M77" s="11" t="s">
        <v>1000</v>
      </c>
      <c r="N77" s="12" t="s">
        <v>1860</v>
      </c>
      <c r="O77" s="11"/>
      <c r="P77" s="11"/>
      <c r="Q77" s="11"/>
      <c r="R77" s="11"/>
      <c r="S77" s="11"/>
      <c r="T77" s="11"/>
      <c r="U77" s="11"/>
      <c r="V77" s="11"/>
      <c r="W77" s="11"/>
      <c r="X77" s="11"/>
      <c r="Y77" s="11"/>
      <c r="Z77" s="11"/>
      <c r="AA77" s="11"/>
      <c r="AB77" s="11"/>
      <c r="AC77" s="11"/>
      <c r="AD77" s="11"/>
      <c r="AE77" s="11"/>
      <c r="AF77" s="11"/>
      <c r="AG77" s="11"/>
    </row>
    <row r="78" spans="1:33" ht="15" customHeight="1">
      <c r="A78" s="11" t="s">
        <v>1861</v>
      </c>
      <c r="B78" s="11" t="s">
        <v>1862</v>
      </c>
      <c r="C78" s="11" t="s">
        <v>1250</v>
      </c>
      <c r="D78" s="11"/>
      <c r="E78" s="11" t="s">
        <v>1863</v>
      </c>
      <c r="F78" s="11"/>
      <c r="G78" s="11" t="s">
        <v>1864</v>
      </c>
      <c r="H78" s="11"/>
      <c r="I78" s="11"/>
      <c r="J78" s="11"/>
      <c r="K78" s="11" t="s">
        <v>1865</v>
      </c>
      <c r="L78" s="11" t="s">
        <v>1597</v>
      </c>
      <c r="M78" s="11" t="s">
        <v>1866</v>
      </c>
      <c r="N78" s="12" t="s">
        <v>1867</v>
      </c>
      <c r="O78" s="11"/>
      <c r="P78" s="11"/>
      <c r="Q78" s="11"/>
      <c r="R78" s="11"/>
      <c r="S78" s="11"/>
      <c r="T78" s="11"/>
      <c r="U78" s="11"/>
      <c r="V78" s="11"/>
      <c r="W78" s="11"/>
      <c r="X78" s="11"/>
      <c r="Y78" s="11"/>
      <c r="Z78" s="11"/>
      <c r="AA78" s="11"/>
      <c r="AB78" s="11"/>
      <c r="AC78" s="11"/>
      <c r="AD78" s="11"/>
      <c r="AE78" s="11"/>
      <c r="AF78" s="11"/>
      <c r="AG78" s="11"/>
    </row>
    <row r="79" spans="1:33" ht="15" customHeight="1">
      <c r="A79" s="11" t="s">
        <v>357</v>
      </c>
      <c r="B79" s="11" t="s">
        <v>1868</v>
      </c>
      <c r="C79" s="11" t="s">
        <v>1869</v>
      </c>
      <c r="D79" s="11"/>
      <c r="E79" s="11" t="s">
        <v>1870</v>
      </c>
      <c r="F79" s="11"/>
      <c r="G79" s="11" t="s">
        <v>921</v>
      </c>
      <c r="H79" s="11"/>
      <c r="I79" s="11"/>
      <c r="J79" s="11"/>
      <c r="K79" s="11" t="s">
        <v>1871</v>
      </c>
      <c r="L79" s="11" t="s">
        <v>1872</v>
      </c>
      <c r="M79" s="11" t="s">
        <v>1873</v>
      </c>
      <c r="N79" s="12" t="s">
        <v>1874</v>
      </c>
      <c r="O79" s="11"/>
      <c r="P79" s="11"/>
      <c r="Q79" s="11"/>
      <c r="R79" s="11"/>
      <c r="S79" s="11"/>
      <c r="T79" s="11"/>
      <c r="U79" s="11"/>
      <c r="V79" s="11"/>
      <c r="W79" s="11"/>
      <c r="X79" s="11"/>
      <c r="Y79" s="11"/>
      <c r="Z79" s="11"/>
      <c r="AA79" s="11"/>
      <c r="AB79" s="11"/>
      <c r="AC79" s="11"/>
      <c r="AD79" s="11"/>
      <c r="AE79" s="11"/>
      <c r="AF79" s="11"/>
      <c r="AG79" s="11"/>
    </row>
    <row r="80" spans="1:33" ht="15" customHeight="1">
      <c r="A80" s="11" t="s">
        <v>311</v>
      </c>
      <c r="B80" s="11" t="s">
        <v>1875</v>
      </c>
      <c r="C80" s="11" t="s">
        <v>1876</v>
      </c>
      <c r="D80" s="11"/>
      <c r="E80" s="14" t="s">
        <v>1877</v>
      </c>
      <c r="F80" s="11"/>
      <c r="G80" s="11" t="s">
        <v>1878</v>
      </c>
      <c r="H80" s="11"/>
      <c r="I80" s="11"/>
      <c r="J80" s="11"/>
      <c r="K80" s="11" t="s">
        <v>1220</v>
      </c>
      <c r="L80" s="11" t="s">
        <v>1879</v>
      </c>
      <c r="M80" s="11" t="s">
        <v>1829</v>
      </c>
      <c r="N80" s="12" t="s">
        <v>1880</v>
      </c>
      <c r="O80" s="11"/>
      <c r="P80" s="11"/>
      <c r="Q80" s="11"/>
      <c r="R80" s="11"/>
      <c r="S80" s="11"/>
      <c r="T80" s="11"/>
      <c r="U80" s="11"/>
      <c r="V80" s="11"/>
      <c r="W80" s="11"/>
      <c r="X80" s="11"/>
      <c r="Y80" s="11"/>
      <c r="Z80" s="11"/>
      <c r="AA80" s="11"/>
      <c r="AB80" s="11"/>
      <c r="AC80" s="11"/>
      <c r="AD80" s="11"/>
      <c r="AE80" s="11"/>
      <c r="AF80" s="11"/>
      <c r="AG80" s="11"/>
    </row>
    <row r="81" spans="1:33" ht="15" customHeight="1">
      <c r="A81" s="11" t="s">
        <v>1650</v>
      </c>
      <c r="B81" s="11" t="s">
        <v>1881</v>
      </c>
      <c r="C81" s="11" t="s">
        <v>1882</v>
      </c>
      <c r="D81" s="11"/>
      <c r="E81" s="11"/>
      <c r="F81" s="11"/>
      <c r="G81" s="11" t="s">
        <v>1883</v>
      </c>
      <c r="H81" s="11"/>
      <c r="I81" s="11"/>
      <c r="J81" s="11"/>
      <c r="K81" s="11" t="s">
        <v>1884</v>
      </c>
      <c r="L81" s="11" t="s">
        <v>1885</v>
      </c>
      <c r="M81" s="11" t="s">
        <v>1837</v>
      </c>
      <c r="N81" s="12" t="s">
        <v>1886</v>
      </c>
      <c r="O81" s="11"/>
      <c r="P81" s="11"/>
      <c r="Q81" s="11"/>
      <c r="R81" s="11"/>
      <c r="S81" s="11"/>
      <c r="T81" s="11"/>
      <c r="U81" s="11"/>
      <c r="V81" s="11"/>
      <c r="W81" s="11"/>
      <c r="X81" s="11"/>
      <c r="Y81" s="11"/>
      <c r="Z81" s="11"/>
      <c r="AA81" s="11"/>
      <c r="AB81" s="11"/>
      <c r="AC81" s="11"/>
      <c r="AD81" s="11"/>
      <c r="AE81" s="11"/>
      <c r="AF81" s="11"/>
      <c r="AG81" s="11"/>
    </row>
    <row r="82" spans="1:33" ht="15" customHeight="1">
      <c r="A82" s="11" t="s">
        <v>1887</v>
      </c>
      <c r="B82" s="11" t="s">
        <v>1888</v>
      </c>
      <c r="C82" s="11" t="s">
        <v>1889</v>
      </c>
      <c r="D82" s="11"/>
      <c r="E82" s="11"/>
      <c r="F82" s="11"/>
      <c r="G82" s="11" t="s">
        <v>1890</v>
      </c>
      <c r="H82" s="11"/>
      <c r="I82" s="11"/>
      <c r="J82" s="11"/>
      <c r="K82" s="11" t="s">
        <v>1237</v>
      </c>
      <c r="L82" s="11" t="s">
        <v>1891</v>
      </c>
      <c r="M82" s="11" t="s">
        <v>1032</v>
      </c>
      <c r="N82" s="12" t="s">
        <v>1892</v>
      </c>
      <c r="O82" s="11"/>
      <c r="P82" s="11"/>
      <c r="Q82" s="11"/>
      <c r="R82" s="11"/>
      <c r="S82" s="11"/>
      <c r="T82" s="11"/>
      <c r="U82" s="11"/>
      <c r="V82" s="11"/>
      <c r="W82" s="11"/>
      <c r="X82" s="11"/>
      <c r="Y82" s="11"/>
      <c r="Z82" s="11"/>
      <c r="AA82" s="11"/>
      <c r="AB82" s="11"/>
      <c r="AC82" s="11"/>
      <c r="AD82" s="11"/>
      <c r="AE82" s="11"/>
      <c r="AF82" s="11"/>
      <c r="AG82" s="11"/>
    </row>
    <row r="83" spans="1:33" ht="15" customHeight="1">
      <c r="A83" s="11" t="s">
        <v>1893</v>
      </c>
      <c r="B83" s="11" t="s">
        <v>1894</v>
      </c>
      <c r="C83" s="11" t="s">
        <v>1895</v>
      </c>
      <c r="D83" s="11"/>
      <c r="E83" s="11"/>
      <c r="F83" s="11"/>
      <c r="G83" s="11" t="s">
        <v>1896</v>
      </c>
      <c r="H83" s="11"/>
      <c r="I83" s="11"/>
      <c r="J83" s="11"/>
      <c r="K83" s="11" t="s">
        <v>1897</v>
      </c>
      <c r="L83" s="11" t="s">
        <v>1898</v>
      </c>
      <c r="M83" s="11" t="s">
        <v>904</v>
      </c>
      <c r="N83" s="15" t="s">
        <v>1899</v>
      </c>
      <c r="O83" s="11"/>
      <c r="P83" s="11"/>
      <c r="Q83" s="11"/>
      <c r="R83" s="11"/>
      <c r="S83" s="11"/>
      <c r="T83" s="11"/>
      <c r="U83" s="11"/>
      <c r="V83" s="11"/>
      <c r="W83" s="11"/>
      <c r="X83" s="11"/>
      <c r="Y83" s="11"/>
      <c r="Z83" s="11"/>
      <c r="AA83" s="11"/>
      <c r="AB83" s="11"/>
      <c r="AC83" s="11"/>
      <c r="AD83" s="11"/>
      <c r="AE83" s="11"/>
      <c r="AF83" s="11"/>
      <c r="AG83" s="11"/>
    </row>
    <row r="84" spans="1:33" ht="15" customHeight="1">
      <c r="A84" s="11" t="s">
        <v>1900</v>
      </c>
      <c r="B84" s="11" t="s">
        <v>1901</v>
      </c>
      <c r="C84" s="11" t="s">
        <v>1902</v>
      </c>
      <c r="D84" s="11"/>
      <c r="E84" s="11"/>
      <c r="F84" s="11"/>
      <c r="G84" s="11" t="s">
        <v>1903</v>
      </c>
      <c r="H84" s="11"/>
      <c r="I84" s="11"/>
      <c r="J84" s="11"/>
      <c r="K84" s="11" t="s">
        <v>1904</v>
      </c>
      <c r="L84" s="11" t="s">
        <v>1905</v>
      </c>
      <c r="M84" s="11" t="s">
        <v>901</v>
      </c>
      <c r="N84" s="12" t="s">
        <v>1906</v>
      </c>
      <c r="O84" s="11"/>
      <c r="P84" s="11"/>
      <c r="Q84" s="11"/>
      <c r="R84" s="11"/>
      <c r="S84" s="11"/>
      <c r="T84" s="11"/>
      <c r="U84" s="11"/>
      <c r="V84" s="11"/>
      <c r="W84" s="11"/>
      <c r="X84" s="11"/>
      <c r="Y84" s="11"/>
      <c r="Z84" s="11"/>
      <c r="AA84" s="11"/>
      <c r="AB84" s="11"/>
      <c r="AC84" s="11"/>
      <c r="AD84" s="11"/>
      <c r="AE84" s="11"/>
      <c r="AF84" s="11"/>
      <c r="AG84" s="11"/>
    </row>
    <row r="85" spans="1:33" ht="15" customHeight="1">
      <c r="A85" s="11" t="s">
        <v>1268</v>
      </c>
      <c r="B85" s="11" t="s">
        <v>1907</v>
      </c>
      <c r="C85" s="11" t="s">
        <v>1908</v>
      </c>
      <c r="D85" s="11"/>
      <c r="E85" s="11"/>
      <c r="F85" s="11"/>
      <c r="G85" s="11" t="s">
        <v>1481</v>
      </c>
      <c r="H85" s="11"/>
      <c r="I85" s="11"/>
      <c r="J85" s="11"/>
      <c r="K85" s="11" t="s">
        <v>1909</v>
      </c>
      <c r="L85" s="11" t="s">
        <v>1910</v>
      </c>
      <c r="M85" s="11" t="s">
        <v>1911</v>
      </c>
      <c r="N85" s="12" t="s">
        <v>1912</v>
      </c>
      <c r="O85" s="11"/>
      <c r="P85" s="11"/>
      <c r="Q85" s="11"/>
      <c r="R85" s="11"/>
      <c r="S85" s="11"/>
      <c r="T85" s="11"/>
      <c r="U85" s="11"/>
      <c r="V85" s="11"/>
      <c r="W85" s="11"/>
      <c r="X85" s="11"/>
      <c r="Y85" s="11"/>
      <c r="Z85" s="11"/>
      <c r="AA85" s="11"/>
      <c r="AB85" s="11"/>
      <c r="AC85" s="11"/>
      <c r="AD85" s="11"/>
      <c r="AE85" s="11"/>
      <c r="AF85" s="11"/>
      <c r="AG85" s="11"/>
    </row>
    <row r="86" spans="1:33" ht="15" customHeight="1">
      <c r="A86" s="11" t="s">
        <v>1913</v>
      </c>
      <c r="B86" s="11" t="s">
        <v>1914</v>
      </c>
      <c r="C86" s="11" t="s">
        <v>1915</v>
      </c>
      <c r="D86" s="11"/>
      <c r="E86" s="11"/>
      <c r="F86" s="11"/>
      <c r="G86" s="11" t="s">
        <v>1029</v>
      </c>
      <c r="H86" s="11"/>
      <c r="I86" s="11"/>
      <c r="J86" s="11"/>
      <c r="K86" s="11" t="s">
        <v>965</v>
      </c>
      <c r="L86" s="11" t="s">
        <v>1916</v>
      </c>
      <c r="M86" s="11" t="s">
        <v>1917</v>
      </c>
      <c r="N86" s="12" t="s">
        <v>1918</v>
      </c>
      <c r="O86" s="11"/>
      <c r="P86" s="11"/>
      <c r="Q86" s="11"/>
      <c r="R86" s="11"/>
      <c r="S86" s="11"/>
      <c r="T86" s="11"/>
      <c r="U86" s="11"/>
      <c r="V86" s="11"/>
      <c r="W86" s="11"/>
      <c r="X86" s="11"/>
      <c r="Y86" s="11"/>
      <c r="Z86" s="11"/>
      <c r="AA86" s="11"/>
      <c r="AB86" s="11"/>
      <c r="AC86" s="11"/>
      <c r="AD86" s="11"/>
      <c r="AE86" s="11"/>
      <c r="AF86" s="11"/>
      <c r="AG86" s="11"/>
    </row>
    <row r="87" spans="1:33" ht="15" customHeight="1">
      <c r="A87" s="11" t="s">
        <v>1919</v>
      </c>
      <c r="B87" s="11" t="s">
        <v>1920</v>
      </c>
      <c r="C87" s="11" t="s">
        <v>1921</v>
      </c>
      <c r="D87" s="11"/>
      <c r="E87" s="11"/>
      <c r="F87" s="11"/>
      <c r="G87" s="11" t="s">
        <v>1048</v>
      </c>
      <c r="H87" s="11"/>
      <c r="I87" s="11"/>
      <c r="J87" s="11"/>
      <c r="K87" s="11" t="s">
        <v>1346</v>
      </c>
      <c r="L87" s="11" t="s">
        <v>1762</v>
      </c>
      <c r="M87" s="11" t="s">
        <v>1922</v>
      </c>
      <c r="N87" s="12" t="s">
        <v>1923</v>
      </c>
      <c r="O87" s="11"/>
      <c r="P87" s="11"/>
      <c r="Q87" s="11"/>
      <c r="R87" s="11"/>
      <c r="S87" s="11"/>
      <c r="T87" s="11"/>
      <c r="U87" s="11"/>
      <c r="V87" s="11"/>
      <c r="W87" s="11"/>
      <c r="X87" s="11"/>
      <c r="Y87" s="11"/>
      <c r="Z87" s="11"/>
      <c r="AA87" s="11"/>
      <c r="AB87" s="11"/>
      <c r="AC87" s="11"/>
      <c r="AD87" s="11"/>
      <c r="AE87" s="11"/>
      <c r="AF87" s="11"/>
      <c r="AG87" s="11"/>
    </row>
    <row r="88" spans="1:33" ht="15" customHeight="1">
      <c r="A88" s="11" t="s">
        <v>1924</v>
      </c>
      <c r="B88" s="11" t="s">
        <v>1925</v>
      </c>
      <c r="C88" s="11" t="s">
        <v>1926</v>
      </c>
      <c r="D88" s="11"/>
      <c r="E88" s="11"/>
      <c r="F88" s="11"/>
      <c r="G88" s="11" t="s">
        <v>1927</v>
      </c>
      <c r="H88" s="11"/>
      <c r="I88" s="11"/>
      <c r="J88" s="11"/>
      <c r="K88" s="11" t="s">
        <v>1928</v>
      </c>
      <c r="L88" s="11" t="s">
        <v>1533</v>
      </c>
      <c r="M88" s="11" t="s">
        <v>1698</v>
      </c>
      <c r="N88" s="12" t="s">
        <v>1929</v>
      </c>
      <c r="O88" s="11"/>
      <c r="P88" s="11"/>
      <c r="Q88" s="11"/>
      <c r="R88" s="11"/>
      <c r="S88" s="11"/>
      <c r="T88" s="11"/>
      <c r="U88" s="11"/>
      <c r="V88" s="11"/>
      <c r="W88" s="11"/>
      <c r="X88" s="11"/>
      <c r="Y88" s="11"/>
      <c r="Z88" s="11"/>
      <c r="AA88" s="11"/>
      <c r="AB88" s="11"/>
      <c r="AC88" s="11"/>
      <c r="AD88" s="11"/>
      <c r="AE88" s="11"/>
      <c r="AF88" s="11"/>
      <c r="AG88" s="11"/>
    </row>
    <row r="89" spans="1:33" ht="15" customHeight="1">
      <c r="A89" s="11" t="s">
        <v>1930</v>
      </c>
      <c r="B89" s="11" t="s">
        <v>1931</v>
      </c>
      <c r="C89" s="11" t="s">
        <v>1932</v>
      </c>
      <c r="D89" s="11"/>
      <c r="E89" s="11"/>
      <c r="F89" s="11"/>
      <c r="G89" s="11" t="s">
        <v>1048</v>
      </c>
      <c r="H89" s="11"/>
      <c r="I89" s="11"/>
      <c r="J89" s="11"/>
      <c r="K89" s="11" t="s">
        <v>1933</v>
      </c>
      <c r="L89" s="11" t="s">
        <v>976</v>
      </c>
      <c r="M89" s="11" t="s">
        <v>1934</v>
      </c>
      <c r="N89" s="12" t="s">
        <v>245</v>
      </c>
      <c r="O89" s="11"/>
      <c r="P89" s="11"/>
      <c r="Q89" s="11"/>
      <c r="R89" s="11"/>
      <c r="S89" s="11"/>
      <c r="T89" s="11"/>
      <c r="U89" s="11"/>
      <c r="V89" s="11"/>
      <c r="W89" s="11"/>
      <c r="X89" s="11"/>
      <c r="Y89" s="11"/>
      <c r="Z89" s="11"/>
      <c r="AA89" s="11"/>
      <c r="AB89" s="11"/>
      <c r="AC89" s="11"/>
      <c r="AD89" s="11"/>
      <c r="AE89" s="11"/>
      <c r="AF89" s="11"/>
      <c r="AG89" s="11"/>
    </row>
    <row r="90" spans="1:33" ht="15" customHeight="1">
      <c r="A90" s="11" t="s">
        <v>1030</v>
      </c>
      <c r="B90" s="11" t="s">
        <v>1935</v>
      </c>
      <c r="C90" s="11" t="s">
        <v>1936</v>
      </c>
      <c r="D90" s="11"/>
      <c r="E90" s="11"/>
      <c r="F90" s="11"/>
      <c r="G90" s="11" t="s">
        <v>1029</v>
      </c>
      <c r="H90" s="11"/>
      <c r="I90" s="11"/>
      <c r="J90" s="11"/>
      <c r="K90" s="11" t="s">
        <v>1937</v>
      </c>
      <c r="L90" s="11" t="s">
        <v>950</v>
      </c>
      <c r="M90" s="11" t="s">
        <v>1938</v>
      </c>
      <c r="N90" s="12" t="s">
        <v>245</v>
      </c>
      <c r="O90" s="11"/>
      <c r="P90" s="11"/>
      <c r="Q90" s="11"/>
      <c r="R90" s="11"/>
      <c r="S90" s="11"/>
      <c r="T90" s="11"/>
      <c r="U90" s="11"/>
      <c r="V90" s="11"/>
      <c r="W90" s="11"/>
      <c r="X90" s="11"/>
      <c r="Y90" s="11"/>
      <c r="Z90" s="11"/>
      <c r="AA90" s="11"/>
      <c r="AB90" s="11"/>
      <c r="AC90" s="11"/>
      <c r="AD90" s="11"/>
      <c r="AE90" s="11"/>
      <c r="AF90" s="11"/>
      <c r="AG90" s="11"/>
    </row>
    <row r="91" spans="1:33" ht="15" customHeight="1">
      <c r="A91" s="11" t="s">
        <v>1251</v>
      </c>
      <c r="B91" s="11" t="s">
        <v>1939</v>
      </c>
      <c r="C91" s="11" t="s">
        <v>1940</v>
      </c>
      <c r="D91" s="11"/>
      <c r="E91" s="11"/>
      <c r="F91" s="11"/>
      <c r="G91" s="11" t="s">
        <v>1941</v>
      </c>
      <c r="H91" s="11"/>
      <c r="I91" s="11"/>
      <c r="J91" s="11"/>
      <c r="K91" s="11" t="s">
        <v>1114</v>
      </c>
      <c r="L91" s="11" t="s">
        <v>1942</v>
      </c>
      <c r="M91" s="11" t="s">
        <v>1943</v>
      </c>
      <c r="N91" s="12" t="s">
        <v>245</v>
      </c>
      <c r="O91" s="11"/>
      <c r="P91" s="11"/>
      <c r="Q91" s="11"/>
      <c r="R91" s="11"/>
      <c r="S91" s="11"/>
      <c r="T91" s="11"/>
      <c r="U91" s="11"/>
      <c r="V91" s="11"/>
      <c r="W91" s="11"/>
      <c r="X91" s="11"/>
      <c r="Y91" s="11"/>
      <c r="Z91" s="11"/>
      <c r="AA91" s="11"/>
      <c r="AB91" s="11"/>
      <c r="AC91" s="11"/>
      <c r="AD91" s="11"/>
      <c r="AE91" s="11"/>
      <c r="AF91" s="11"/>
      <c r="AG91" s="11"/>
    </row>
    <row r="92" spans="1:33" ht="15" customHeight="1">
      <c r="A92" s="11" t="s">
        <v>1232</v>
      </c>
      <c r="B92" s="11" t="s">
        <v>1944</v>
      </c>
      <c r="C92" s="11" t="s">
        <v>1945</v>
      </c>
      <c r="D92" s="11"/>
      <c r="E92" s="11"/>
      <c r="F92" s="11"/>
      <c r="G92" s="11" t="s">
        <v>1306</v>
      </c>
      <c r="H92" s="11"/>
      <c r="I92" s="11"/>
      <c r="J92" s="11"/>
      <c r="K92" s="11" t="s">
        <v>1213</v>
      </c>
      <c r="L92" s="11" t="s">
        <v>1946</v>
      </c>
      <c r="M92" s="11" t="s">
        <v>1947</v>
      </c>
      <c r="N92" s="12" t="s">
        <v>245</v>
      </c>
      <c r="O92" s="11"/>
      <c r="P92" s="11"/>
      <c r="Q92" s="11"/>
      <c r="R92" s="11"/>
      <c r="S92" s="11"/>
      <c r="T92" s="11"/>
      <c r="U92" s="11"/>
      <c r="V92" s="11"/>
      <c r="W92" s="11"/>
      <c r="X92" s="11"/>
      <c r="Y92" s="11"/>
      <c r="Z92" s="11"/>
      <c r="AA92" s="11"/>
      <c r="AB92" s="11"/>
      <c r="AC92" s="11"/>
      <c r="AD92" s="11"/>
      <c r="AE92" s="11"/>
      <c r="AF92" s="11"/>
      <c r="AG92" s="11"/>
    </row>
    <row r="93" spans="1:33" ht="15" customHeight="1">
      <c r="A93" s="11" t="s">
        <v>1948</v>
      </c>
      <c r="B93" s="11" t="s">
        <v>1949</v>
      </c>
      <c r="C93" s="11" t="s">
        <v>1950</v>
      </c>
      <c r="D93" s="11"/>
      <c r="E93" s="11"/>
      <c r="F93" s="11"/>
      <c r="G93" s="11" t="s">
        <v>1951</v>
      </c>
      <c r="H93" s="11"/>
      <c r="I93" s="11"/>
      <c r="J93" s="11"/>
      <c r="K93" s="11" t="s">
        <v>1178</v>
      </c>
      <c r="L93" s="11" t="s">
        <v>1952</v>
      </c>
      <c r="M93" s="11" t="s">
        <v>1953</v>
      </c>
      <c r="N93" s="12" t="s">
        <v>245</v>
      </c>
      <c r="O93" s="11"/>
      <c r="P93" s="11"/>
      <c r="Q93" s="11"/>
      <c r="R93" s="11"/>
      <c r="S93" s="11"/>
      <c r="T93" s="11"/>
      <c r="U93" s="11"/>
      <c r="V93" s="11"/>
      <c r="W93" s="11"/>
      <c r="X93" s="11"/>
      <c r="Y93" s="11"/>
      <c r="Z93" s="11"/>
      <c r="AA93" s="11"/>
      <c r="AB93" s="11"/>
      <c r="AC93" s="11"/>
      <c r="AD93" s="11"/>
      <c r="AE93" s="11"/>
      <c r="AF93" s="11"/>
      <c r="AG93" s="11"/>
    </row>
    <row r="94" spans="1:33" ht="15" customHeight="1">
      <c r="A94" s="11" t="s">
        <v>913</v>
      </c>
      <c r="B94" s="11" t="s">
        <v>1954</v>
      </c>
      <c r="C94" s="11" t="s">
        <v>1955</v>
      </c>
      <c r="D94" s="11"/>
      <c r="E94" s="11"/>
      <c r="F94" s="11"/>
      <c r="G94" s="11" t="s">
        <v>1956</v>
      </c>
      <c r="H94" s="11"/>
      <c r="I94" s="11"/>
      <c r="J94" s="11"/>
      <c r="K94" s="11" t="s">
        <v>1161</v>
      </c>
      <c r="L94" s="11" t="s">
        <v>1032</v>
      </c>
      <c r="M94" s="11" t="s">
        <v>1957</v>
      </c>
      <c r="N94" s="12" t="s">
        <v>1958</v>
      </c>
      <c r="O94" s="11"/>
      <c r="P94" s="11"/>
      <c r="Q94" s="11"/>
      <c r="R94" s="11"/>
      <c r="S94" s="11"/>
      <c r="T94" s="11"/>
      <c r="U94" s="11"/>
      <c r="V94" s="11"/>
      <c r="W94" s="11"/>
      <c r="X94" s="11"/>
      <c r="Y94" s="11"/>
      <c r="Z94" s="11"/>
      <c r="AA94" s="11"/>
      <c r="AB94" s="11"/>
      <c r="AC94" s="11"/>
      <c r="AD94" s="11"/>
      <c r="AE94" s="11"/>
      <c r="AF94" s="11"/>
      <c r="AG94" s="11"/>
    </row>
    <row r="95" spans="1:33" ht="15" customHeight="1">
      <c r="A95" s="11" t="s">
        <v>1959</v>
      </c>
      <c r="B95" s="11" t="s">
        <v>1960</v>
      </c>
      <c r="C95" s="11" t="s">
        <v>1479</v>
      </c>
      <c r="D95" s="11"/>
      <c r="E95" s="11"/>
      <c r="F95" s="11"/>
      <c r="G95" s="11" t="s">
        <v>1961</v>
      </c>
      <c r="H95" s="11"/>
      <c r="I95" s="11"/>
      <c r="J95" s="11"/>
      <c r="K95" s="11" t="s">
        <v>1138</v>
      </c>
      <c r="L95" s="11" t="s">
        <v>904</v>
      </c>
      <c r="M95" s="11" t="s">
        <v>1962</v>
      </c>
      <c r="N95" s="12" t="s">
        <v>1963</v>
      </c>
      <c r="O95" s="11"/>
      <c r="P95" s="11"/>
      <c r="Q95" s="11"/>
      <c r="R95" s="11"/>
      <c r="S95" s="11"/>
      <c r="T95" s="11"/>
      <c r="U95" s="11"/>
      <c r="V95" s="11"/>
      <c r="W95" s="11"/>
      <c r="X95" s="11"/>
      <c r="Y95" s="11"/>
      <c r="Z95" s="11"/>
      <c r="AA95" s="11"/>
      <c r="AB95" s="11"/>
      <c r="AC95" s="11"/>
      <c r="AD95" s="11"/>
      <c r="AE95" s="11"/>
      <c r="AF95" s="11"/>
      <c r="AG95" s="11"/>
    </row>
    <row r="96" spans="1:33" ht="15" customHeight="1">
      <c r="A96" s="11" t="s">
        <v>1964</v>
      </c>
      <c r="B96" s="11" t="s">
        <v>1965</v>
      </c>
      <c r="C96" s="11" t="s">
        <v>1966</v>
      </c>
      <c r="D96" s="11"/>
      <c r="E96" s="11"/>
      <c r="F96" s="11"/>
      <c r="G96" s="11" t="s">
        <v>1967</v>
      </c>
      <c r="H96" s="11"/>
      <c r="I96" s="11"/>
      <c r="J96" s="11"/>
      <c r="K96" s="11" t="s">
        <v>1968</v>
      </c>
      <c r="L96" s="11" t="s">
        <v>901</v>
      </c>
      <c r="M96" s="11" t="s">
        <v>1969</v>
      </c>
      <c r="N96" s="12" t="s">
        <v>1320</v>
      </c>
      <c r="O96" s="11"/>
      <c r="P96" s="11"/>
      <c r="Q96" s="11"/>
      <c r="R96" s="11"/>
      <c r="S96" s="11"/>
      <c r="T96" s="11"/>
      <c r="U96" s="11"/>
      <c r="V96" s="11"/>
      <c r="W96" s="11"/>
      <c r="X96" s="11"/>
      <c r="Y96" s="11"/>
      <c r="Z96" s="11"/>
      <c r="AA96" s="11"/>
      <c r="AB96" s="11"/>
      <c r="AC96" s="11"/>
      <c r="AD96" s="11"/>
      <c r="AE96" s="11"/>
      <c r="AF96" s="11"/>
      <c r="AG96" s="11"/>
    </row>
    <row r="97" spans="1:33" ht="15" customHeight="1">
      <c r="A97" s="11" t="s">
        <v>1970</v>
      </c>
      <c r="B97" s="11" t="s">
        <v>1971</v>
      </c>
      <c r="C97" s="11" t="s">
        <v>1972</v>
      </c>
      <c r="D97" s="11"/>
      <c r="E97" s="11"/>
      <c r="F97" s="11"/>
      <c r="G97" s="11" t="s">
        <v>1973</v>
      </c>
      <c r="H97" s="11"/>
      <c r="I97" s="11"/>
      <c r="J97" s="11"/>
      <c r="K97" s="11" t="s">
        <v>1452</v>
      </c>
      <c r="L97" s="11" t="s">
        <v>1974</v>
      </c>
      <c r="M97" s="11" t="s">
        <v>1975</v>
      </c>
      <c r="N97" s="12" t="s">
        <v>1976</v>
      </c>
      <c r="O97" s="11"/>
      <c r="P97" s="11"/>
      <c r="Q97" s="11"/>
      <c r="R97" s="11"/>
      <c r="S97" s="11"/>
      <c r="T97" s="11"/>
      <c r="U97" s="11"/>
      <c r="V97" s="11"/>
      <c r="W97" s="11"/>
      <c r="X97" s="11"/>
      <c r="Y97" s="11"/>
      <c r="Z97" s="11"/>
      <c r="AA97" s="11"/>
      <c r="AB97" s="11"/>
      <c r="AC97" s="11"/>
      <c r="AD97" s="11"/>
      <c r="AE97" s="11"/>
      <c r="AF97" s="11"/>
      <c r="AG97" s="11"/>
    </row>
    <row r="98" spans="1:33" ht="15" customHeight="1">
      <c r="A98" s="11" t="s">
        <v>1977</v>
      </c>
      <c r="B98" s="11" t="s">
        <v>1978</v>
      </c>
      <c r="C98" s="11" t="s">
        <v>1979</v>
      </c>
      <c r="D98" s="11"/>
      <c r="E98" s="11"/>
      <c r="F98" s="11"/>
      <c r="G98" s="11" t="s">
        <v>1322</v>
      </c>
      <c r="H98" s="11"/>
      <c r="I98" s="11"/>
      <c r="J98" s="11"/>
      <c r="K98" s="11" t="s">
        <v>1440</v>
      </c>
      <c r="L98" s="11" t="s">
        <v>1980</v>
      </c>
      <c r="M98" s="11" t="s">
        <v>1149</v>
      </c>
      <c r="N98" s="12" t="s">
        <v>1981</v>
      </c>
      <c r="O98" s="11"/>
      <c r="P98" s="11"/>
      <c r="Q98" s="11"/>
      <c r="R98" s="11"/>
      <c r="S98" s="11"/>
      <c r="T98" s="11"/>
      <c r="U98" s="11"/>
      <c r="V98" s="11"/>
      <c r="W98" s="11"/>
      <c r="X98" s="11"/>
      <c r="Y98" s="11"/>
      <c r="Z98" s="11"/>
      <c r="AA98" s="11"/>
      <c r="AB98" s="11"/>
      <c r="AC98" s="11"/>
      <c r="AD98" s="11"/>
      <c r="AE98" s="11"/>
      <c r="AF98" s="11"/>
      <c r="AG98" s="11"/>
    </row>
    <row r="99" spans="1:33" ht="15" customHeight="1">
      <c r="A99" s="11" t="s">
        <v>1982</v>
      </c>
      <c r="B99" s="11" t="s">
        <v>1983</v>
      </c>
      <c r="C99" s="11" t="s">
        <v>1984</v>
      </c>
      <c r="D99" s="11"/>
      <c r="E99" s="11"/>
      <c r="F99" s="11"/>
      <c r="G99" s="11" t="s">
        <v>1985</v>
      </c>
      <c r="H99" s="11"/>
      <c r="I99" s="11"/>
      <c r="J99" s="11"/>
      <c r="K99" s="11" t="s">
        <v>1429</v>
      </c>
      <c r="L99" s="11" t="s">
        <v>1934</v>
      </c>
      <c r="M99" s="11" t="s">
        <v>1986</v>
      </c>
      <c r="N99" s="12" t="s">
        <v>1987</v>
      </c>
      <c r="O99" s="11"/>
      <c r="P99" s="11"/>
      <c r="Q99" s="11"/>
      <c r="R99" s="11"/>
      <c r="S99" s="11"/>
      <c r="T99" s="11"/>
      <c r="U99" s="11"/>
      <c r="V99" s="11"/>
      <c r="W99" s="11"/>
      <c r="X99" s="11"/>
      <c r="Y99" s="11"/>
      <c r="Z99" s="11"/>
      <c r="AA99" s="11"/>
      <c r="AB99" s="11"/>
      <c r="AC99" s="11"/>
      <c r="AD99" s="11"/>
      <c r="AE99" s="11"/>
      <c r="AF99" s="11"/>
      <c r="AG99" s="11"/>
    </row>
    <row r="100" spans="1:33" ht="15" customHeight="1">
      <c r="A100" s="11" t="s">
        <v>1988</v>
      </c>
      <c r="B100" s="11" t="s">
        <v>1989</v>
      </c>
      <c r="C100" s="11" t="s">
        <v>1990</v>
      </c>
      <c r="D100" s="11"/>
      <c r="E100" s="11"/>
      <c r="F100" s="11"/>
      <c r="G100" s="11" t="s">
        <v>1342</v>
      </c>
      <c r="H100" s="11"/>
      <c r="I100" s="11"/>
      <c r="J100" s="11"/>
      <c r="K100" s="11" t="s">
        <v>1991</v>
      </c>
      <c r="L100" s="11" t="s">
        <v>1992</v>
      </c>
      <c r="M100" s="11" t="s">
        <v>1993</v>
      </c>
      <c r="N100" s="12" t="s">
        <v>1994</v>
      </c>
      <c r="O100" s="11"/>
      <c r="P100" s="11"/>
      <c r="Q100" s="11"/>
      <c r="R100" s="11"/>
      <c r="S100" s="11"/>
      <c r="T100" s="11"/>
      <c r="U100" s="11"/>
      <c r="V100" s="11"/>
      <c r="W100" s="11"/>
      <c r="X100" s="11"/>
      <c r="Y100" s="11"/>
      <c r="Z100" s="11"/>
      <c r="AA100" s="11"/>
      <c r="AB100" s="11"/>
      <c r="AC100" s="11"/>
      <c r="AD100" s="11"/>
      <c r="AE100" s="11"/>
      <c r="AF100" s="11"/>
      <c r="AG100" s="11"/>
    </row>
    <row r="101" spans="1:33" ht="15" customHeight="1">
      <c r="A101" s="11" t="s">
        <v>1995</v>
      </c>
      <c r="B101" s="11" t="s">
        <v>1996</v>
      </c>
      <c r="C101" s="11" t="s">
        <v>1997</v>
      </c>
      <c r="D101" s="11"/>
      <c r="E101" s="11"/>
      <c r="F101" s="11"/>
      <c r="G101" s="11" t="s">
        <v>917</v>
      </c>
      <c r="H101" s="11"/>
      <c r="I101" s="11"/>
      <c r="J101" s="11"/>
      <c r="K101" s="11" t="s">
        <v>1466</v>
      </c>
      <c r="L101" s="11" t="s">
        <v>1998</v>
      </c>
      <c r="M101" s="11" t="s">
        <v>1999</v>
      </c>
      <c r="N101" s="12"/>
      <c r="O101" s="11"/>
      <c r="P101" s="11"/>
      <c r="Q101" s="11"/>
      <c r="R101" s="11"/>
      <c r="S101" s="11"/>
      <c r="T101" s="11"/>
      <c r="U101" s="11"/>
      <c r="V101" s="11"/>
      <c r="W101" s="11"/>
      <c r="X101" s="11"/>
      <c r="Y101" s="11"/>
      <c r="Z101" s="11"/>
      <c r="AA101" s="11"/>
      <c r="AB101" s="11"/>
      <c r="AC101" s="11"/>
      <c r="AD101" s="11"/>
      <c r="AE101" s="11"/>
      <c r="AF101" s="11"/>
      <c r="AG101" s="11"/>
    </row>
    <row r="102" spans="1:33" ht="15" customHeight="1">
      <c r="A102" s="11" t="s">
        <v>1416</v>
      </c>
      <c r="B102" s="11" t="s">
        <v>2000</v>
      </c>
      <c r="C102" s="11" t="s">
        <v>2001</v>
      </c>
      <c r="D102" s="11"/>
      <c r="E102" s="11"/>
      <c r="F102" s="11"/>
      <c r="G102" s="11" t="s">
        <v>1164</v>
      </c>
      <c r="H102" s="11"/>
      <c r="I102" s="11"/>
      <c r="J102" s="11"/>
      <c r="K102" s="11"/>
      <c r="L102" s="11" t="s">
        <v>2002</v>
      </c>
      <c r="M102" s="11" t="s">
        <v>1591</v>
      </c>
      <c r="N102" s="12"/>
      <c r="O102" s="11"/>
      <c r="P102" s="11"/>
      <c r="Q102" s="11"/>
      <c r="R102" s="11"/>
      <c r="S102" s="11"/>
      <c r="T102" s="11"/>
      <c r="U102" s="11"/>
      <c r="V102" s="11"/>
      <c r="W102" s="11"/>
      <c r="X102" s="11"/>
      <c r="Y102" s="11"/>
      <c r="Z102" s="11"/>
      <c r="AA102" s="11"/>
      <c r="AB102" s="11"/>
      <c r="AC102" s="11"/>
      <c r="AD102" s="11"/>
      <c r="AE102" s="11"/>
      <c r="AF102" s="11"/>
      <c r="AG102" s="11"/>
    </row>
    <row r="103" spans="1:33" ht="15" customHeight="1">
      <c r="A103" s="11" t="s">
        <v>981</v>
      </c>
      <c r="B103" s="11" t="s">
        <v>2003</v>
      </c>
      <c r="C103" s="11" t="s">
        <v>2004</v>
      </c>
      <c r="D103" s="11"/>
      <c r="E103" s="11"/>
      <c r="F103" s="11"/>
      <c r="G103" s="11" t="s">
        <v>1376</v>
      </c>
      <c r="H103" s="11"/>
      <c r="I103" s="11"/>
      <c r="J103" s="11"/>
      <c r="K103" s="11"/>
      <c r="L103" s="11" t="s">
        <v>2005</v>
      </c>
      <c r="M103" s="11" t="s">
        <v>2006</v>
      </c>
      <c r="N103" s="12"/>
      <c r="O103" s="11"/>
      <c r="P103" s="11"/>
      <c r="Q103" s="11"/>
      <c r="R103" s="11"/>
      <c r="S103" s="11"/>
      <c r="T103" s="11"/>
      <c r="U103" s="11"/>
      <c r="V103" s="11"/>
      <c r="W103" s="11"/>
      <c r="X103" s="11"/>
      <c r="Y103" s="11"/>
      <c r="Z103" s="11"/>
      <c r="AA103" s="11"/>
      <c r="AB103" s="11"/>
      <c r="AC103" s="11"/>
      <c r="AD103" s="11"/>
      <c r="AE103" s="11"/>
      <c r="AF103" s="11"/>
      <c r="AG103" s="11"/>
    </row>
    <row r="104" spans="1:33" ht="15" customHeight="1">
      <c r="A104" s="11" t="s">
        <v>1146</v>
      </c>
      <c r="B104" s="11" t="s">
        <v>2007</v>
      </c>
      <c r="C104" s="11" t="s">
        <v>2008</v>
      </c>
      <c r="D104" s="11"/>
      <c r="E104" s="11"/>
      <c r="F104" s="11"/>
      <c r="G104" s="11" t="s">
        <v>1120</v>
      </c>
      <c r="H104" s="11"/>
      <c r="I104" s="11"/>
      <c r="J104" s="11"/>
      <c r="K104" s="11"/>
      <c r="L104" s="11" t="s">
        <v>2009</v>
      </c>
      <c r="M104" s="11" t="s">
        <v>2010</v>
      </c>
      <c r="N104" s="12"/>
      <c r="O104" s="11"/>
      <c r="P104" s="11"/>
      <c r="Q104" s="11"/>
      <c r="R104" s="11"/>
      <c r="S104" s="11"/>
      <c r="T104" s="11"/>
      <c r="U104" s="11"/>
      <c r="V104" s="11"/>
      <c r="W104" s="11"/>
      <c r="X104" s="11"/>
      <c r="Y104" s="11"/>
      <c r="Z104" s="11"/>
      <c r="AA104" s="11"/>
      <c r="AB104" s="11"/>
      <c r="AC104" s="11"/>
      <c r="AD104" s="11"/>
      <c r="AE104" s="11"/>
      <c r="AF104" s="11"/>
      <c r="AG104" s="11"/>
    </row>
    <row r="105" spans="1:33" ht="15" customHeight="1">
      <c r="A105" s="11" t="s">
        <v>2011</v>
      </c>
      <c r="B105" s="11" t="s">
        <v>2012</v>
      </c>
      <c r="C105" s="11" t="s">
        <v>2013</v>
      </c>
      <c r="D105" s="11"/>
      <c r="E105" s="11"/>
      <c r="F105" s="11"/>
      <c r="G105" s="11" t="s">
        <v>1543</v>
      </c>
      <c r="H105" s="11"/>
      <c r="I105" s="11"/>
      <c r="J105" s="11"/>
      <c r="K105" s="11"/>
      <c r="L105" s="11" t="s">
        <v>2014</v>
      </c>
      <c r="M105" s="11" t="s">
        <v>2015</v>
      </c>
      <c r="N105" s="12"/>
      <c r="O105" s="11"/>
      <c r="P105" s="11"/>
      <c r="Q105" s="11"/>
      <c r="R105" s="11"/>
      <c r="S105" s="11"/>
      <c r="T105" s="11"/>
      <c r="U105" s="11"/>
      <c r="V105" s="11"/>
      <c r="W105" s="11"/>
      <c r="X105" s="11"/>
      <c r="Y105" s="11"/>
      <c r="Z105" s="11"/>
      <c r="AA105" s="11"/>
      <c r="AB105" s="11"/>
      <c r="AC105" s="11"/>
      <c r="AD105" s="11"/>
      <c r="AE105" s="11"/>
      <c r="AF105" s="11"/>
      <c r="AG105" s="11"/>
    </row>
    <row r="106" spans="1:33" ht="15" customHeight="1">
      <c r="A106" s="11" t="s">
        <v>2016</v>
      </c>
      <c r="B106" s="11" t="s">
        <v>2017</v>
      </c>
      <c r="C106" s="11" t="s">
        <v>2018</v>
      </c>
      <c r="D106" s="11"/>
      <c r="E106" s="11"/>
      <c r="F106" s="11"/>
      <c r="G106" s="11" t="s">
        <v>2019</v>
      </c>
      <c r="H106" s="11"/>
      <c r="I106" s="11"/>
      <c r="J106" s="11"/>
      <c r="K106" s="11"/>
      <c r="L106" s="11" t="s">
        <v>2020</v>
      </c>
      <c r="M106" s="11" t="s">
        <v>2021</v>
      </c>
      <c r="N106" s="12"/>
      <c r="O106" s="11"/>
      <c r="P106" s="11"/>
      <c r="Q106" s="11"/>
      <c r="R106" s="11"/>
      <c r="S106" s="11"/>
      <c r="T106" s="11"/>
      <c r="U106" s="11"/>
      <c r="V106" s="11"/>
      <c r="W106" s="11"/>
      <c r="X106" s="11"/>
      <c r="Y106" s="11"/>
      <c r="Z106" s="11"/>
      <c r="AA106" s="11"/>
      <c r="AB106" s="11"/>
      <c r="AC106" s="11"/>
      <c r="AD106" s="11"/>
      <c r="AE106" s="11"/>
      <c r="AF106" s="11"/>
      <c r="AG106" s="11"/>
    </row>
    <row r="107" spans="1:33" ht="15" customHeight="1">
      <c r="A107" s="11" t="s">
        <v>2022</v>
      </c>
      <c r="B107" s="11" t="s">
        <v>2023</v>
      </c>
      <c r="C107" s="11" t="s">
        <v>2024</v>
      </c>
      <c r="D107" s="11"/>
      <c r="E107" s="11"/>
      <c r="F107" s="11"/>
      <c r="G107" s="11" t="s">
        <v>1572</v>
      </c>
      <c r="H107" s="11"/>
      <c r="I107" s="11"/>
      <c r="J107" s="11"/>
      <c r="K107" s="11"/>
      <c r="L107" s="11" t="s">
        <v>2025</v>
      </c>
      <c r="M107" s="11" t="s">
        <v>2026</v>
      </c>
      <c r="N107" s="12"/>
      <c r="O107" s="11"/>
      <c r="P107" s="11"/>
      <c r="Q107" s="11"/>
      <c r="R107" s="11"/>
      <c r="S107" s="11"/>
      <c r="T107" s="11"/>
      <c r="U107" s="11"/>
      <c r="V107" s="11"/>
      <c r="W107" s="11"/>
      <c r="X107" s="11"/>
      <c r="Y107" s="11"/>
      <c r="Z107" s="11"/>
      <c r="AA107" s="11"/>
      <c r="AB107" s="11"/>
      <c r="AC107" s="11"/>
      <c r="AD107" s="11"/>
      <c r="AE107" s="11"/>
      <c r="AF107" s="11"/>
      <c r="AG107" s="11"/>
    </row>
    <row r="108" spans="1:33" ht="15" customHeight="1">
      <c r="A108" s="11" t="s">
        <v>2027</v>
      </c>
      <c r="B108" s="11" t="s">
        <v>2028</v>
      </c>
      <c r="C108" s="11" t="s">
        <v>2029</v>
      </c>
      <c r="D108" s="11"/>
      <c r="E108" s="11"/>
      <c r="F108" s="11"/>
      <c r="G108" s="11" t="s">
        <v>2030</v>
      </c>
      <c r="H108" s="11"/>
      <c r="I108" s="11"/>
      <c r="J108" s="11"/>
      <c r="K108" s="11"/>
      <c r="L108" s="11" t="s">
        <v>2031</v>
      </c>
      <c r="M108" s="11" t="s">
        <v>2032</v>
      </c>
      <c r="N108" s="12"/>
      <c r="O108" s="11"/>
      <c r="P108" s="11"/>
      <c r="Q108" s="11"/>
      <c r="R108" s="11"/>
      <c r="S108" s="11"/>
      <c r="T108" s="11"/>
      <c r="U108" s="11"/>
      <c r="V108" s="11"/>
      <c r="W108" s="11"/>
      <c r="X108" s="11"/>
      <c r="Y108" s="11"/>
      <c r="Z108" s="11"/>
      <c r="AA108" s="11"/>
      <c r="AB108" s="11"/>
      <c r="AC108" s="11"/>
      <c r="AD108" s="11"/>
      <c r="AE108" s="11"/>
      <c r="AF108" s="11"/>
      <c r="AG108" s="11"/>
    </row>
    <row r="109" spans="1:33" ht="15" customHeight="1">
      <c r="A109" s="11" t="s">
        <v>2033</v>
      </c>
      <c r="B109" s="11" t="s">
        <v>2034</v>
      </c>
      <c r="C109" s="11" t="s">
        <v>2035</v>
      </c>
      <c r="D109" s="11"/>
      <c r="E109" s="11"/>
      <c r="F109" s="11"/>
      <c r="G109" s="11" t="s">
        <v>1667</v>
      </c>
      <c r="H109" s="11"/>
      <c r="I109" s="11"/>
      <c r="J109" s="11"/>
      <c r="K109" s="11"/>
      <c r="L109" s="11" t="s">
        <v>2036</v>
      </c>
      <c r="M109" s="11" t="s">
        <v>328</v>
      </c>
      <c r="N109" s="12"/>
      <c r="O109" s="11"/>
      <c r="P109" s="11"/>
      <c r="Q109" s="11"/>
      <c r="R109" s="11"/>
      <c r="S109" s="11"/>
      <c r="T109" s="11"/>
      <c r="U109" s="11"/>
      <c r="V109" s="11"/>
      <c r="W109" s="11"/>
      <c r="X109" s="11"/>
      <c r="Y109" s="11"/>
      <c r="Z109" s="11"/>
      <c r="AA109" s="11"/>
      <c r="AB109" s="11"/>
      <c r="AC109" s="11"/>
      <c r="AD109" s="11"/>
      <c r="AE109" s="11"/>
      <c r="AF109" s="11"/>
      <c r="AG109" s="11"/>
    </row>
    <row r="110" spans="1:33" ht="15" customHeight="1">
      <c r="A110" s="11" t="s">
        <v>2037</v>
      </c>
      <c r="B110" s="11" t="s">
        <v>2038</v>
      </c>
      <c r="C110" s="11" t="s">
        <v>2039</v>
      </c>
      <c r="D110" s="11"/>
      <c r="E110" s="11"/>
      <c r="F110" s="11"/>
      <c r="G110" s="11" t="s">
        <v>1612</v>
      </c>
      <c r="H110" s="11"/>
      <c r="I110" s="11"/>
      <c r="J110" s="11"/>
      <c r="K110" s="11"/>
      <c r="L110" s="11" t="s">
        <v>2040</v>
      </c>
      <c r="M110" s="11" t="s">
        <v>2041</v>
      </c>
      <c r="N110" s="12"/>
      <c r="O110" s="11"/>
      <c r="P110" s="11"/>
      <c r="Q110" s="11"/>
      <c r="R110" s="11"/>
      <c r="S110" s="11"/>
      <c r="T110" s="11"/>
      <c r="U110" s="11"/>
      <c r="V110" s="11"/>
      <c r="W110" s="11"/>
      <c r="X110" s="11"/>
      <c r="Y110" s="11"/>
      <c r="Z110" s="11"/>
      <c r="AA110" s="11"/>
      <c r="AB110" s="11"/>
      <c r="AC110" s="11"/>
      <c r="AD110" s="11"/>
      <c r="AE110" s="11"/>
      <c r="AF110" s="11"/>
      <c r="AG110" s="11"/>
    </row>
    <row r="111" spans="1:33" ht="15" customHeight="1">
      <c r="A111" s="11" t="s">
        <v>2042</v>
      </c>
      <c r="B111" s="11" t="s">
        <v>2043</v>
      </c>
      <c r="C111" s="11" t="s">
        <v>2044</v>
      </c>
      <c r="D111" s="11"/>
      <c r="E111" s="11"/>
      <c r="F111" s="11"/>
      <c r="G111" s="11" t="s">
        <v>2045</v>
      </c>
      <c r="H111" s="11"/>
      <c r="I111" s="11"/>
      <c r="J111" s="11"/>
      <c r="K111" s="11"/>
      <c r="L111" s="11" t="s">
        <v>2046</v>
      </c>
      <c r="M111" s="11" t="s">
        <v>2047</v>
      </c>
      <c r="N111" s="12"/>
      <c r="O111" s="11"/>
      <c r="P111" s="11"/>
      <c r="Q111" s="11"/>
      <c r="R111" s="11"/>
      <c r="S111" s="11"/>
      <c r="T111" s="11"/>
      <c r="U111" s="11"/>
      <c r="V111" s="11"/>
      <c r="W111" s="11"/>
      <c r="X111" s="11"/>
      <c r="Y111" s="11"/>
      <c r="Z111" s="11"/>
      <c r="AA111" s="11"/>
      <c r="AB111" s="11"/>
      <c r="AC111" s="11"/>
      <c r="AD111" s="11"/>
      <c r="AE111" s="11"/>
      <c r="AF111" s="11"/>
      <c r="AG111" s="11"/>
    </row>
    <row r="112" spans="1:33" ht="15" customHeight="1">
      <c r="A112" s="11" t="s">
        <v>176</v>
      </c>
      <c r="B112" s="11" t="s">
        <v>2048</v>
      </c>
      <c r="C112" s="11" t="s">
        <v>1607</v>
      </c>
      <c r="D112" s="11"/>
      <c r="E112" s="11"/>
      <c r="F112" s="11"/>
      <c r="G112" s="11" t="s">
        <v>245</v>
      </c>
      <c r="H112" s="11"/>
      <c r="I112" s="11"/>
      <c r="J112" s="11"/>
      <c r="K112" s="11"/>
      <c r="L112" s="11" t="s">
        <v>268</v>
      </c>
      <c r="M112" s="11" t="s">
        <v>2049</v>
      </c>
      <c r="N112" s="12"/>
      <c r="O112" s="11"/>
      <c r="P112" s="11"/>
      <c r="Q112" s="11"/>
      <c r="R112" s="11"/>
      <c r="S112" s="11"/>
      <c r="T112" s="11"/>
      <c r="U112" s="11"/>
      <c r="V112" s="11"/>
      <c r="W112" s="11"/>
      <c r="X112" s="11"/>
      <c r="Y112" s="11"/>
      <c r="Z112" s="11"/>
      <c r="AA112" s="11"/>
      <c r="AB112" s="11"/>
      <c r="AC112" s="11"/>
      <c r="AD112" s="11"/>
      <c r="AE112" s="11"/>
      <c r="AF112" s="11"/>
      <c r="AG112" s="11"/>
    </row>
    <row r="113" spans="1:33" ht="15" customHeight="1">
      <c r="A113" s="11" t="s">
        <v>91</v>
      </c>
      <c r="B113" s="11" t="s">
        <v>2050</v>
      </c>
      <c r="C113" s="11" t="s">
        <v>2051</v>
      </c>
      <c r="D113" s="11"/>
      <c r="E113" s="11"/>
      <c r="F113" s="11"/>
      <c r="G113" s="11" t="s">
        <v>2052</v>
      </c>
      <c r="H113" s="11"/>
      <c r="I113" s="11"/>
      <c r="J113" s="11"/>
      <c r="K113" s="11"/>
      <c r="L113" s="11" t="s">
        <v>1466</v>
      </c>
      <c r="M113" s="11" t="s">
        <v>2053</v>
      </c>
      <c r="N113" s="12"/>
      <c r="O113" s="11"/>
      <c r="P113" s="11"/>
      <c r="Q113" s="11"/>
      <c r="R113" s="11"/>
      <c r="S113" s="11"/>
      <c r="T113" s="11"/>
      <c r="U113" s="11"/>
      <c r="V113" s="11"/>
      <c r="W113" s="11"/>
      <c r="X113" s="11"/>
      <c r="Y113" s="11"/>
      <c r="Z113" s="11"/>
      <c r="AA113" s="11"/>
      <c r="AB113" s="11"/>
      <c r="AC113" s="11"/>
      <c r="AD113" s="11"/>
      <c r="AE113" s="11"/>
      <c r="AF113" s="11"/>
      <c r="AG113" s="11"/>
    </row>
    <row r="114" spans="1:33" ht="15" customHeight="1">
      <c r="A114" s="11" t="s">
        <v>2054</v>
      </c>
      <c r="B114" s="11" t="s">
        <v>2055</v>
      </c>
      <c r="C114" s="11" t="s">
        <v>1430</v>
      </c>
      <c r="D114" s="11"/>
      <c r="E114" s="11"/>
      <c r="F114" s="11"/>
      <c r="G114" s="11" t="s">
        <v>38</v>
      </c>
      <c r="H114" s="11"/>
      <c r="I114" s="11"/>
      <c r="J114" s="11"/>
      <c r="K114" s="11"/>
      <c r="L114" s="11" t="s">
        <v>2056</v>
      </c>
      <c r="M114" s="11" t="s">
        <v>2057</v>
      </c>
      <c r="N114" s="12"/>
      <c r="O114" s="11"/>
      <c r="P114" s="11"/>
      <c r="Q114" s="11"/>
      <c r="R114" s="11"/>
      <c r="S114" s="11"/>
      <c r="T114" s="11"/>
      <c r="U114" s="11"/>
      <c r="V114" s="11"/>
      <c r="W114" s="11"/>
      <c r="X114" s="11"/>
      <c r="Y114" s="11"/>
      <c r="Z114" s="11"/>
      <c r="AA114" s="11"/>
      <c r="AB114" s="11"/>
      <c r="AC114" s="11"/>
      <c r="AD114" s="11"/>
      <c r="AE114" s="11"/>
      <c r="AF114" s="11"/>
      <c r="AG114" s="11"/>
    </row>
    <row r="115" spans="1:33" ht="15" customHeight="1">
      <c r="A115" s="11" t="s">
        <v>2058</v>
      </c>
      <c r="B115" s="11" t="s">
        <v>2059</v>
      </c>
      <c r="C115" s="11" t="s">
        <v>2060</v>
      </c>
      <c r="D115" s="11"/>
      <c r="E115" s="11"/>
      <c r="F115" s="11"/>
      <c r="G115" s="11" t="s">
        <v>2061</v>
      </c>
      <c r="H115" s="11"/>
      <c r="I115" s="11"/>
      <c r="J115" s="11"/>
      <c r="K115" s="11"/>
      <c r="L115" s="11" t="s">
        <v>2062</v>
      </c>
      <c r="M115" s="11" t="s">
        <v>1466</v>
      </c>
      <c r="N115" s="12"/>
      <c r="O115" s="11"/>
      <c r="P115" s="11"/>
      <c r="Q115" s="11"/>
      <c r="R115" s="11"/>
      <c r="S115" s="11"/>
      <c r="T115" s="11"/>
      <c r="U115" s="11"/>
      <c r="V115" s="11"/>
      <c r="W115" s="11"/>
      <c r="X115" s="11"/>
      <c r="Y115" s="11"/>
      <c r="Z115" s="11"/>
      <c r="AA115" s="11"/>
      <c r="AB115" s="11"/>
      <c r="AC115" s="11"/>
      <c r="AD115" s="11"/>
      <c r="AE115" s="11"/>
      <c r="AF115" s="11"/>
      <c r="AG115" s="11"/>
    </row>
    <row r="116" spans="1:33" ht="15" customHeight="1">
      <c r="A116" s="11" t="s">
        <v>2063</v>
      </c>
      <c r="B116" s="11" t="s">
        <v>2064</v>
      </c>
      <c r="C116" s="11" t="s">
        <v>1306</v>
      </c>
      <c r="D116" s="11"/>
      <c r="E116" s="11"/>
      <c r="F116" s="11"/>
      <c r="G116" s="11" t="s">
        <v>1629</v>
      </c>
      <c r="H116" s="11"/>
      <c r="I116" s="11"/>
      <c r="J116" s="11"/>
      <c r="K116" s="11"/>
      <c r="L116" s="11" t="s">
        <v>149</v>
      </c>
      <c r="M116" s="11" t="s">
        <v>268</v>
      </c>
      <c r="N116" s="12"/>
      <c r="O116" s="11"/>
      <c r="P116" s="11"/>
      <c r="Q116" s="11"/>
      <c r="R116" s="11"/>
      <c r="S116" s="11"/>
      <c r="T116" s="11"/>
      <c r="U116" s="11"/>
      <c r="V116" s="11"/>
      <c r="W116" s="11"/>
      <c r="X116" s="11"/>
      <c r="Y116" s="11"/>
      <c r="Z116" s="11"/>
      <c r="AA116" s="11"/>
      <c r="AB116" s="11"/>
      <c r="AC116" s="11"/>
      <c r="AD116" s="11"/>
      <c r="AE116" s="11"/>
      <c r="AF116" s="11"/>
      <c r="AG116" s="11"/>
    </row>
    <row r="117" spans="1:33" ht="15" customHeight="1">
      <c r="A117" s="11" t="s">
        <v>2065</v>
      </c>
      <c r="B117" s="11" t="s">
        <v>2066</v>
      </c>
      <c r="C117" s="11" t="s">
        <v>2067</v>
      </c>
      <c r="D117" s="11"/>
      <c r="E117" s="11"/>
      <c r="F117" s="11"/>
      <c r="G117" s="11" t="s">
        <v>2068</v>
      </c>
      <c r="H117" s="11"/>
      <c r="I117" s="11"/>
      <c r="J117" s="11"/>
      <c r="K117" s="11"/>
      <c r="L117" s="11" t="s">
        <v>143</v>
      </c>
      <c r="M117" s="11" t="s">
        <v>285</v>
      </c>
      <c r="N117" s="12"/>
      <c r="O117" s="11"/>
      <c r="P117" s="11"/>
      <c r="Q117" s="11"/>
      <c r="R117" s="11"/>
      <c r="S117" s="11"/>
      <c r="T117" s="11"/>
      <c r="U117" s="11"/>
      <c r="V117" s="11"/>
      <c r="W117" s="11"/>
      <c r="X117" s="11"/>
      <c r="Y117" s="11"/>
      <c r="Z117" s="11"/>
      <c r="AA117" s="11"/>
      <c r="AB117" s="11"/>
      <c r="AC117" s="11"/>
      <c r="AD117" s="11"/>
      <c r="AE117" s="11"/>
      <c r="AF117" s="11"/>
      <c r="AG117" s="11"/>
    </row>
    <row r="118" spans="1:33" ht="15" customHeight="1">
      <c r="A118" s="11" t="s">
        <v>95</v>
      </c>
      <c r="B118" s="11" t="s">
        <v>2069</v>
      </c>
      <c r="C118" s="11" t="s">
        <v>2070</v>
      </c>
      <c r="D118" s="11"/>
      <c r="E118" s="11"/>
      <c r="F118" s="11"/>
      <c r="G118" s="11" t="s">
        <v>1617</v>
      </c>
      <c r="H118" s="11"/>
      <c r="I118" s="11"/>
      <c r="J118" s="11"/>
      <c r="K118" s="11"/>
      <c r="L118" s="11" t="s">
        <v>171</v>
      </c>
      <c r="M118" s="11" t="s">
        <v>2053</v>
      </c>
      <c r="N118" s="12"/>
      <c r="O118" s="11"/>
      <c r="P118" s="11"/>
      <c r="Q118" s="11"/>
      <c r="R118" s="11"/>
      <c r="S118" s="11"/>
      <c r="T118" s="11"/>
      <c r="U118" s="11"/>
      <c r="V118" s="11"/>
      <c r="W118" s="11"/>
      <c r="X118" s="11"/>
      <c r="Y118" s="11"/>
      <c r="Z118" s="11"/>
      <c r="AA118" s="11"/>
      <c r="AB118" s="11"/>
      <c r="AC118" s="11"/>
      <c r="AD118" s="11"/>
      <c r="AE118" s="11"/>
      <c r="AF118" s="11"/>
      <c r="AG118" s="11"/>
    </row>
    <row r="119" spans="1:33" ht="15" customHeight="1">
      <c r="A119" s="11" t="s">
        <v>100</v>
      </c>
      <c r="B119" s="11" t="s">
        <v>2071</v>
      </c>
      <c r="C119" s="11" t="s">
        <v>2072</v>
      </c>
      <c r="D119" s="11"/>
      <c r="E119" s="11"/>
      <c r="F119" s="11"/>
      <c r="G119" s="11" t="s">
        <v>2073</v>
      </c>
      <c r="H119" s="11"/>
      <c r="I119" s="11"/>
      <c r="J119" s="11"/>
      <c r="K119" s="11"/>
      <c r="L119" s="11" t="s">
        <v>2074</v>
      </c>
      <c r="M119" s="11" t="s">
        <v>1466</v>
      </c>
      <c r="N119" s="12"/>
      <c r="O119" s="11"/>
      <c r="P119" s="11"/>
      <c r="Q119" s="11"/>
      <c r="R119" s="11"/>
      <c r="S119" s="11"/>
      <c r="T119" s="11"/>
      <c r="U119" s="11"/>
      <c r="V119" s="11"/>
      <c r="W119" s="11"/>
      <c r="X119" s="11"/>
      <c r="Y119" s="11"/>
      <c r="Z119" s="11"/>
      <c r="AA119" s="11"/>
      <c r="AB119" s="11"/>
      <c r="AC119" s="11"/>
      <c r="AD119" s="11"/>
      <c r="AE119" s="11"/>
      <c r="AF119" s="11"/>
      <c r="AG119" s="11"/>
    </row>
    <row r="120" spans="1:33" ht="15" customHeight="1">
      <c r="A120" s="11" t="s">
        <v>104</v>
      </c>
      <c r="B120" s="11" t="s">
        <v>2075</v>
      </c>
      <c r="C120" s="11" t="s">
        <v>2076</v>
      </c>
      <c r="D120" s="11"/>
      <c r="E120" s="11"/>
      <c r="F120" s="11"/>
      <c r="G120" s="11" t="s">
        <v>1958</v>
      </c>
      <c r="H120" s="11"/>
      <c r="I120" s="11"/>
      <c r="J120" s="11"/>
      <c r="K120" s="11"/>
      <c r="L120" s="11" t="s">
        <v>2077</v>
      </c>
      <c r="M120" s="11" t="s">
        <v>1785</v>
      </c>
      <c r="N120" s="12"/>
      <c r="O120" s="11"/>
      <c r="P120" s="11"/>
      <c r="Q120" s="11"/>
      <c r="R120" s="11"/>
      <c r="S120" s="11"/>
      <c r="T120" s="11"/>
      <c r="U120" s="11"/>
      <c r="V120" s="11"/>
      <c r="W120" s="11"/>
      <c r="X120" s="11"/>
      <c r="Y120" s="11"/>
      <c r="Z120" s="11"/>
      <c r="AA120" s="11"/>
      <c r="AB120" s="11"/>
      <c r="AC120" s="11"/>
      <c r="AD120" s="11"/>
      <c r="AE120" s="11"/>
      <c r="AF120" s="11"/>
      <c r="AG120" s="11"/>
    </row>
    <row r="121" spans="1:33" ht="15" customHeight="1">
      <c r="A121" s="11" t="s">
        <v>107</v>
      </c>
      <c r="B121" s="11" t="s">
        <v>2078</v>
      </c>
      <c r="C121" s="11" t="s">
        <v>1629</v>
      </c>
      <c r="D121" s="11"/>
      <c r="E121" s="11"/>
      <c r="F121" s="11"/>
      <c r="G121" s="11" t="s">
        <v>1156</v>
      </c>
      <c r="H121" s="11"/>
      <c r="I121" s="11"/>
      <c r="J121" s="11"/>
      <c r="K121" s="11"/>
      <c r="L121" s="11" t="s">
        <v>2079</v>
      </c>
      <c r="M121" s="11" t="s">
        <v>2080</v>
      </c>
      <c r="N121" s="12"/>
      <c r="O121" s="11"/>
      <c r="P121" s="11"/>
      <c r="Q121" s="11"/>
      <c r="R121" s="11"/>
      <c r="S121" s="11"/>
      <c r="T121" s="11"/>
      <c r="U121" s="11"/>
      <c r="V121" s="11"/>
      <c r="W121" s="11"/>
      <c r="X121" s="11"/>
      <c r="Y121" s="11"/>
      <c r="Z121" s="11"/>
      <c r="AA121" s="11"/>
      <c r="AB121" s="11"/>
      <c r="AC121" s="11"/>
      <c r="AD121" s="11"/>
      <c r="AE121" s="11"/>
      <c r="AF121" s="11"/>
      <c r="AG121" s="11"/>
    </row>
    <row r="122" spans="1:33" ht="15" customHeight="1">
      <c r="A122" s="11" t="s">
        <v>111</v>
      </c>
      <c r="B122" s="11" t="s">
        <v>2081</v>
      </c>
      <c r="C122" s="11" t="s">
        <v>2082</v>
      </c>
      <c r="D122" s="11"/>
      <c r="E122" s="11"/>
      <c r="F122" s="11"/>
      <c r="G122" s="11" t="s">
        <v>2083</v>
      </c>
      <c r="H122" s="11"/>
      <c r="I122" s="11"/>
      <c r="J122" s="11"/>
      <c r="K122" s="11"/>
      <c r="L122" s="11" t="s">
        <v>2084</v>
      </c>
      <c r="M122" s="11" t="s">
        <v>1494</v>
      </c>
      <c r="N122" s="12"/>
      <c r="O122" s="11"/>
      <c r="P122" s="11"/>
      <c r="Q122" s="11"/>
      <c r="R122" s="11"/>
      <c r="S122" s="11"/>
      <c r="T122" s="11"/>
      <c r="U122" s="11"/>
      <c r="V122" s="11"/>
      <c r="W122" s="11"/>
      <c r="X122" s="11"/>
      <c r="Y122" s="11"/>
      <c r="Z122" s="11"/>
      <c r="AA122" s="11"/>
      <c r="AB122" s="11"/>
      <c r="AC122" s="11"/>
      <c r="AD122" s="11"/>
      <c r="AE122" s="11"/>
      <c r="AF122" s="11"/>
      <c r="AG122" s="11"/>
    </row>
    <row r="123" spans="1:33" ht="15" customHeight="1">
      <c r="A123" s="11" t="s">
        <v>206</v>
      </c>
      <c r="B123" s="11" t="s">
        <v>2085</v>
      </c>
      <c r="C123" s="11" t="s">
        <v>2086</v>
      </c>
      <c r="D123" s="11"/>
      <c r="E123" s="11"/>
      <c r="F123" s="11"/>
      <c r="G123" s="11" t="s">
        <v>1987</v>
      </c>
      <c r="H123" s="11"/>
      <c r="I123" s="11"/>
      <c r="J123" s="11"/>
      <c r="K123" s="11"/>
      <c r="L123" s="11" t="s">
        <v>2087</v>
      </c>
      <c r="M123" s="11" t="s">
        <v>2088</v>
      </c>
      <c r="N123" s="12"/>
      <c r="O123" s="11"/>
      <c r="P123" s="11"/>
      <c r="Q123" s="11"/>
      <c r="R123" s="11"/>
      <c r="S123" s="11"/>
      <c r="T123" s="11"/>
      <c r="U123" s="11"/>
      <c r="V123" s="11"/>
      <c r="W123" s="11"/>
      <c r="X123" s="11"/>
      <c r="Y123" s="11"/>
      <c r="Z123" s="11"/>
      <c r="AA123" s="11"/>
      <c r="AB123" s="11"/>
      <c r="AC123" s="11"/>
      <c r="AD123" s="11"/>
      <c r="AE123" s="11"/>
      <c r="AF123" s="11"/>
      <c r="AG123" s="11"/>
    </row>
    <row r="124" spans="1:33" ht="15" customHeight="1">
      <c r="A124" s="11" t="s">
        <v>114</v>
      </c>
      <c r="B124" s="11" t="s">
        <v>2089</v>
      </c>
      <c r="C124" s="11" t="s">
        <v>1641</v>
      </c>
      <c r="D124" s="11"/>
      <c r="E124" s="11"/>
      <c r="F124" s="11"/>
      <c r="G124" s="11" t="s">
        <v>1994</v>
      </c>
      <c r="H124" s="11"/>
      <c r="I124" s="11"/>
      <c r="J124" s="11"/>
      <c r="K124" s="11"/>
      <c r="L124" s="11" t="s">
        <v>1618</v>
      </c>
      <c r="M124" s="11" t="s">
        <v>1938</v>
      </c>
      <c r="N124" s="12"/>
      <c r="O124" s="11"/>
      <c r="P124" s="11"/>
      <c r="Q124" s="11"/>
      <c r="R124" s="11"/>
      <c r="S124" s="11"/>
      <c r="T124" s="11"/>
      <c r="U124" s="11"/>
      <c r="V124" s="11"/>
      <c r="W124" s="11"/>
      <c r="X124" s="11"/>
      <c r="Y124" s="11"/>
      <c r="Z124" s="11"/>
      <c r="AA124" s="11"/>
      <c r="AB124" s="11"/>
      <c r="AC124" s="11"/>
      <c r="AD124" s="11"/>
      <c r="AE124" s="11"/>
      <c r="AF124" s="11"/>
      <c r="AG124" s="11"/>
    </row>
    <row r="125" spans="1:33" ht="15" customHeight="1">
      <c r="A125" s="11" t="s">
        <v>122</v>
      </c>
      <c r="B125" s="11" t="s">
        <v>2090</v>
      </c>
      <c r="C125" s="11" t="s">
        <v>2091</v>
      </c>
      <c r="D125" s="11"/>
      <c r="E125" s="11"/>
      <c r="F125" s="11"/>
      <c r="G125" s="11" t="s">
        <v>1039</v>
      </c>
      <c r="H125" s="11"/>
      <c r="I125" s="11"/>
      <c r="J125" s="11"/>
      <c r="K125" s="11"/>
      <c r="L125" s="11" t="s">
        <v>2092</v>
      </c>
      <c r="M125" s="11" t="s">
        <v>1991</v>
      </c>
      <c r="N125" s="12"/>
      <c r="O125" s="11"/>
      <c r="P125" s="11"/>
      <c r="Q125" s="11"/>
      <c r="R125" s="11"/>
      <c r="S125" s="11"/>
      <c r="T125" s="11"/>
      <c r="U125" s="11"/>
      <c r="V125" s="11"/>
      <c r="W125" s="11"/>
      <c r="X125" s="11"/>
      <c r="Y125" s="11"/>
      <c r="Z125" s="11"/>
      <c r="AA125" s="11"/>
      <c r="AB125" s="11"/>
      <c r="AC125" s="11"/>
      <c r="AD125" s="11"/>
      <c r="AE125" s="11"/>
      <c r="AF125" s="11"/>
      <c r="AG125" s="11"/>
    </row>
    <row r="126" spans="1:33" ht="15" customHeight="1">
      <c r="A126" s="11" t="s">
        <v>119</v>
      </c>
      <c r="B126" s="11" t="s">
        <v>2093</v>
      </c>
      <c r="C126" s="11" t="s">
        <v>1483</v>
      </c>
      <c r="D126" s="11"/>
      <c r="E126" s="11"/>
      <c r="F126" s="11"/>
      <c r="G126" s="11" t="s">
        <v>2094</v>
      </c>
      <c r="H126" s="11"/>
      <c r="I126" s="11"/>
      <c r="J126" s="11"/>
      <c r="K126" s="11"/>
      <c r="L126" s="11" t="s">
        <v>1632</v>
      </c>
      <c r="M126" s="11" t="s">
        <v>2095</v>
      </c>
      <c r="N126" s="12"/>
      <c r="O126" s="11"/>
      <c r="P126" s="11"/>
      <c r="Q126" s="11"/>
      <c r="R126" s="11"/>
      <c r="S126" s="11"/>
      <c r="T126" s="11"/>
      <c r="U126" s="11"/>
      <c r="V126" s="11"/>
      <c r="W126" s="11"/>
      <c r="X126" s="11"/>
      <c r="Y126" s="11"/>
      <c r="Z126" s="11"/>
      <c r="AA126" s="11"/>
      <c r="AB126" s="11"/>
      <c r="AC126" s="11"/>
      <c r="AD126" s="11"/>
      <c r="AE126" s="11"/>
      <c r="AF126" s="11"/>
      <c r="AG126" s="11"/>
    </row>
    <row r="127" spans="1:33" ht="15" customHeight="1">
      <c r="A127" s="11" t="s">
        <v>230</v>
      </c>
      <c r="B127" s="11" t="s">
        <v>2096</v>
      </c>
      <c r="C127" s="11" t="s">
        <v>1376</v>
      </c>
      <c r="D127" s="11"/>
      <c r="E127" s="11"/>
      <c r="F127" s="11"/>
      <c r="G127" s="11" t="s">
        <v>892</v>
      </c>
      <c r="H127" s="11"/>
      <c r="I127" s="11"/>
      <c r="J127" s="11"/>
      <c r="K127" s="11"/>
      <c r="L127" s="11" t="s">
        <v>2097</v>
      </c>
      <c r="M127" s="11" t="s">
        <v>1494</v>
      </c>
      <c r="N127" s="12"/>
      <c r="O127" s="11"/>
      <c r="P127" s="11"/>
      <c r="Q127" s="11"/>
      <c r="R127" s="11"/>
      <c r="S127" s="11"/>
      <c r="T127" s="11"/>
      <c r="U127" s="11"/>
      <c r="V127" s="11"/>
      <c r="W127" s="11"/>
      <c r="X127" s="11"/>
      <c r="Y127" s="11"/>
      <c r="Z127" s="11"/>
      <c r="AA127" s="11"/>
      <c r="AB127" s="11"/>
      <c r="AC127" s="11"/>
      <c r="AD127" s="11"/>
      <c r="AE127" s="11"/>
      <c r="AF127" s="11"/>
      <c r="AG127" s="11"/>
    </row>
    <row r="128" spans="1:33" ht="15" customHeight="1">
      <c r="A128" s="11" t="s">
        <v>235</v>
      </c>
      <c r="B128" s="11" t="s">
        <v>2098</v>
      </c>
      <c r="C128" s="11" t="s">
        <v>2099</v>
      </c>
      <c r="D128" s="11"/>
      <c r="E128" s="11"/>
      <c r="F128" s="11"/>
      <c r="G128" s="11" t="s">
        <v>1950</v>
      </c>
      <c r="H128" s="11"/>
      <c r="I128" s="11"/>
      <c r="J128" s="11"/>
      <c r="K128" s="11"/>
      <c r="L128" s="11" t="s">
        <v>268</v>
      </c>
      <c r="M128" s="11" t="s">
        <v>1910</v>
      </c>
      <c r="N128" s="12"/>
      <c r="O128" s="11"/>
      <c r="P128" s="11"/>
      <c r="Q128" s="11"/>
      <c r="R128" s="11"/>
      <c r="S128" s="11"/>
      <c r="T128" s="11"/>
      <c r="U128" s="11"/>
      <c r="V128" s="11"/>
      <c r="W128" s="11"/>
      <c r="X128" s="11"/>
      <c r="Y128" s="11"/>
      <c r="Z128" s="11"/>
      <c r="AA128" s="11"/>
      <c r="AB128" s="11"/>
      <c r="AC128" s="11"/>
      <c r="AD128" s="11"/>
      <c r="AE128" s="11"/>
      <c r="AF128" s="11"/>
      <c r="AG128" s="11"/>
    </row>
    <row r="129" spans="1:33" ht="15" customHeight="1">
      <c r="A129" s="11" t="s">
        <v>425</v>
      </c>
      <c r="B129" s="11" t="s">
        <v>2100</v>
      </c>
      <c r="C129" s="11" t="s">
        <v>2101</v>
      </c>
      <c r="D129" s="11"/>
      <c r="E129" s="11"/>
      <c r="F129" s="11"/>
      <c r="G129" s="11" t="s">
        <v>1131</v>
      </c>
      <c r="H129" s="11"/>
      <c r="I129" s="11"/>
      <c r="J129" s="11"/>
      <c r="K129" s="11"/>
      <c r="L129" s="11" t="s">
        <v>2102</v>
      </c>
      <c r="M129" s="11" t="s">
        <v>520</v>
      </c>
      <c r="N129" s="12"/>
      <c r="O129" s="11"/>
      <c r="P129" s="11"/>
      <c r="Q129" s="11"/>
      <c r="R129" s="11"/>
      <c r="S129" s="11"/>
      <c r="T129" s="11"/>
      <c r="U129" s="11"/>
      <c r="V129" s="11"/>
      <c r="W129" s="11"/>
      <c r="X129" s="11"/>
      <c r="Y129" s="11"/>
      <c r="Z129" s="11"/>
      <c r="AA129" s="11"/>
      <c r="AB129" s="11"/>
      <c r="AC129" s="11"/>
      <c r="AD129" s="11"/>
      <c r="AE129" s="11"/>
      <c r="AF129" s="11"/>
      <c r="AG129" s="11"/>
    </row>
    <row r="130" spans="1:33" ht="15" customHeight="1">
      <c r="A130" s="11" t="s">
        <v>218</v>
      </c>
      <c r="B130" s="11" t="s">
        <v>2103</v>
      </c>
      <c r="C130" s="11" t="s">
        <v>2104</v>
      </c>
      <c r="D130" s="11"/>
      <c r="E130" s="11"/>
      <c r="F130" s="11"/>
      <c r="G130" s="11" t="s">
        <v>2105</v>
      </c>
      <c r="H130" s="11"/>
      <c r="I130" s="11"/>
      <c r="J130" s="11"/>
      <c r="K130" s="11"/>
      <c r="L130" s="11"/>
      <c r="M130" s="11" t="s">
        <v>2106</v>
      </c>
      <c r="N130" s="12"/>
      <c r="O130" s="11"/>
      <c r="P130" s="11"/>
      <c r="Q130" s="11"/>
      <c r="R130" s="11"/>
      <c r="S130" s="11"/>
      <c r="T130" s="11"/>
      <c r="U130" s="11"/>
      <c r="V130" s="11"/>
      <c r="W130" s="11"/>
      <c r="X130" s="11"/>
      <c r="Y130" s="11"/>
      <c r="Z130" s="11"/>
      <c r="AA130" s="11"/>
      <c r="AB130" s="11"/>
      <c r="AC130" s="11"/>
      <c r="AD130" s="11"/>
      <c r="AE130" s="11"/>
      <c r="AF130" s="11"/>
      <c r="AG130" s="11"/>
    </row>
    <row r="131" spans="1:33" ht="15" customHeight="1">
      <c r="A131" s="11" t="s">
        <v>224</v>
      </c>
      <c r="B131" s="11" t="s">
        <v>2107</v>
      </c>
      <c r="C131" s="11" t="s">
        <v>2108</v>
      </c>
      <c r="D131" s="11"/>
      <c r="E131" s="11"/>
      <c r="F131" s="11"/>
      <c r="G131" s="11"/>
      <c r="H131" s="11"/>
      <c r="I131" s="11"/>
      <c r="J131" s="11"/>
      <c r="K131" s="11"/>
      <c r="L131" s="11"/>
      <c r="M131" s="11" t="s">
        <v>1268</v>
      </c>
      <c r="N131" s="12"/>
      <c r="O131" s="11"/>
      <c r="P131" s="11"/>
      <c r="Q131" s="11"/>
      <c r="R131" s="11"/>
      <c r="S131" s="11"/>
      <c r="T131" s="11"/>
      <c r="U131" s="11"/>
      <c r="V131" s="11"/>
      <c r="W131" s="11"/>
      <c r="X131" s="11"/>
      <c r="Y131" s="11"/>
      <c r="Z131" s="11"/>
      <c r="AA131" s="11"/>
      <c r="AB131" s="11"/>
      <c r="AC131" s="11"/>
      <c r="AD131" s="11"/>
      <c r="AE131" s="11"/>
      <c r="AF131" s="11"/>
      <c r="AG131" s="11"/>
    </row>
    <row r="132" spans="1:33" ht="15" customHeight="1">
      <c r="A132" s="11" t="s">
        <v>433</v>
      </c>
      <c r="B132" s="11" t="s">
        <v>2109</v>
      </c>
      <c r="C132" s="11" t="s">
        <v>2110</v>
      </c>
      <c r="D132" s="11"/>
      <c r="E132" s="11"/>
      <c r="F132" s="11"/>
      <c r="G132" s="11"/>
      <c r="H132" s="11"/>
      <c r="I132" s="11"/>
      <c r="J132" s="11"/>
      <c r="K132" s="11"/>
      <c r="L132" s="11"/>
      <c r="M132" s="11" t="s">
        <v>1913</v>
      </c>
      <c r="N132" s="12"/>
      <c r="O132" s="11"/>
      <c r="P132" s="11"/>
      <c r="Q132" s="11"/>
      <c r="R132" s="11"/>
      <c r="S132" s="11"/>
      <c r="T132" s="11"/>
      <c r="U132" s="11"/>
      <c r="V132" s="11"/>
      <c r="W132" s="11"/>
      <c r="X132" s="11"/>
      <c r="Y132" s="11"/>
      <c r="Z132" s="11"/>
      <c r="AA132" s="11"/>
      <c r="AB132" s="11"/>
      <c r="AC132" s="11"/>
      <c r="AD132" s="11"/>
      <c r="AE132" s="11"/>
      <c r="AF132" s="11"/>
      <c r="AG132" s="11"/>
    </row>
    <row r="133" spans="1:33" ht="15" customHeight="1">
      <c r="A133" s="11" t="s">
        <v>240</v>
      </c>
      <c r="B133" s="11" t="s">
        <v>2111</v>
      </c>
      <c r="C133" s="11" t="s">
        <v>2112</v>
      </c>
      <c r="D133" s="11"/>
      <c r="E133" s="11"/>
      <c r="F133" s="11"/>
      <c r="G133" s="11"/>
      <c r="H133" s="11"/>
      <c r="I133" s="11"/>
      <c r="J133" s="11"/>
      <c r="K133" s="11"/>
      <c r="L133" s="11"/>
      <c r="M133" s="11" t="s">
        <v>2113</v>
      </c>
      <c r="N133" s="12"/>
      <c r="O133" s="11"/>
      <c r="P133" s="11"/>
      <c r="Q133" s="11"/>
      <c r="R133" s="11"/>
      <c r="S133" s="11"/>
      <c r="T133" s="11"/>
      <c r="U133" s="11"/>
      <c r="V133" s="11"/>
      <c r="W133" s="11"/>
      <c r="X133" s="11"/>
      <c r="Y133" s="11"/>
      <c r="Z133" s="11"/>
      <c r="AA133" s="11"/>
      <c r="AB133" s="11"/>
      <c r="AC133" s="11"/>
      <c r="AD133" s="11"/>
      <c r="AE133" s="11"/>
      <c r="AF133" s="11"/>
      <c r="AG133" s="11"/>
    </row>
    <row r="134" spans="1:33" ht="15" customHeight="1">
      <c r="A134" s="11" t="s">
        <v>2114</v>
      </c>
      <c r="B134" s="11" t="s">
        <v>2115</v>
      </c>
      <c r="C134" s="11" t="s">
        <v>2116</v>
      </c>
      <c r="D134" s="11"/>
      <c r="E134" s="11"/>
      <c r="F134" s="11"/>
      <c r="G134" s="11"/>
      <c r="H134" s="11"/>
      <c r="I134" s="11"/>
      <c r="J134" s="11"/>
      <c r="K134" s="11"/>
      <c r="L134" s="11"/>
      <c r="M134" s="11" t="s">
        <v>2117</v>
      </c>
      <c r="N134" s="12"/>
      <c r="O134" s="11"/>
      <c r="P134" s="11"/>
      <c r="Q134" s="11"/>
      <c r="R134" s="11"/>
      <c r="S134" s="11"/>
      <c r="T134" s="11"/>
      <c r="U134" s="11"/>
      <c r="V134" s="11"/>
      <c r="W134" s="11"/>
      <c r="X134" s="11"/>
      <c r="Y134" s="11"/>
      <c r="Z134" s="11"/>
      <c r="AA134" s="11"/>
      <c r="AB134" s="11"/>
      <c r="AC134" s="11"/>
      <c r="AD134" s="11"/>
      <c r="AE134" s="11"/>
      <c r="AF134" s="11"/>
      <c r="AG134" s="11"/>
    </row>
    <row r="135" spans="1:33" ht="15" customHeight="1">
      <c r="A135" s="11" t="s">
        <v>2118</v>
      </c>
      <c r="B135" s="11" t="s">
        <v>2119</v>
      </c>
      <c r="C135" s="11" t="s">
        <v>2120</v>
      </c>
      <c r="D135" s="11"/>
      <c r="E135" s="11"/>
      <c r="F135" s="11"/>
      <c r="G135" s="11"/>
      <c r="H135" s="11"/>
      <c r="I135" s="11"/>
      <c r="J135" s="11"/>
      <c r="K135" s="11"/>
      <c r="L135" s="11"/>
      <c r="M135" s="11" t="s">
        <v>2121</v>
      </c>
      <c r="N135" s="12"/>
      <c r="O135" s="11"/>
      <c r="P135" s="11"/>
      <c r="Q135" s="11"/>
      <c r="R135" s="11"/>
      <c r="S135" s="11"/>
      <c r="T135" s="11"/>
      <c r="U135" s="11"/>
      <c r="V135" s="11"/>
      <c r="W135" s="11"/>
      <c r="X135" s="11"/>
      <c r="Y135" s="11"/>
      <c r="Z135" s="11"/>
      <c r="AA135" s="11"/>
      <c r="AB135" s="11"/>
      <c r="AC135" s="11"/>
      <c r="AD135" s="11"/>
      <c r="AE135" s="11"/>
      <c r="AF135" s="11"/>
      <c r="AG135" s="11"/>
    </row>
    <row r="136" spans="1:33" ht="15" customHeight="1">
      <c r="A136" s="11" t="s">
        <v>2122</v>
      </c>
      <c r="B136" s="11" t="s">
        <v>2123</v>
      </c>
      <c r="C136" s="11" t="s">
        <v>2124</v>
      </c>
      <c r="D136" s="11"/>
      <c r="E136" s="11"/>
      <c r="F136" s="11"/>
      <c r="G136" s="11"/>
      <c r="H136" s="11"/>
      <c r="I136" s="11"/>
      <c r="J136" s="11"/>
      <c r="K136" s="11"/>
      <c r="L136" s="11"/>
      <c r="M136" s="11" t="s">
        <v>2125</v>
      </c>
      <c r="N136" s="12"/>
      <c r="O136" s="11"/>
      <c r="P136" s="11"/>
      <c r="Q136" s="11"/>
      <c r="R136" s="11"/>
      <c r="S136" s="11"/>
      <c r="T136" s="11"/>
      <c r="U136" s="11"/>
      <c r="V136" s="11"/>
      <c r="W136" s="11"/>
      <c r="X136" s="11"/>
      <c r="Y136" s="11"/>
      <c r="Z136" s="11"/>
      <c r="AA136" s="11"/>
      <c r="AB136" s="11"/>
      <c r="AC136" s="11"/>
      <c r="AD136" s="11"/>
      <c r="AE136" s="11"/>
      <c r="AF136" s="11"/>
      <c r="AG136" s="11"/>
    </row>
    <row r="137" spans="1:33" ht="15" customHeight="1">
      <c r="A137" s="11" t="s">
        <v>2126</v>
      </c>
      <c r="B137" s="11" t="s">
        <v>2127</v>
      </c>
      <c r="C137" s="11" t="s">
        <v>2128</v>
      </c>
      <c r="D137" s="11"/>
      <c r="E137" s="11"/>
      <c r="F137" s="11"/>
      <c r="G137" s="11"/>
      <c r="H137" s="11"/>
      <c r="I137" s="11"/>
      <c r="J137" s="11"/>
      <c r="K137" s="11"/>
      <c r="L137" s="11"/>
      <c r="M137" s="11" t="s">
        <v>1605</v>
      </c>
      <c r="N137" s="12"/>
      <c r="O137" s="11"/>
      <c r="P137" s="11"/>
      <c r="Q137" s="11"/>
      <c r="R137" s="11"/>
      <c r="S137" s="11"/>
      <c r="T137" s="11"/>
      <c r="U137" s="11"/>
      <c r="V137" s="11"/>
      <c r="W137" s="11"/>
      <c r="X137" s="11"/>
      <c r="Y137" s="11"/>
      <c r="Z137" s="11"/>
      <c r="AA137" s="11"/>
      <c r="AB137" s="11"/>
      <c r="AC137" s="11"/>
      <c r="AD137" s="11"/>
      <c r="AE137" s="11"/>
      <c r="AF137" s="11"/>
      <c r="AG137" s="11"/>
    </row>
    <row r="138" spans="1:33" ht="15" customHeight="1">
      <c r="A138" s="11" t="s">
        <v>2129</v>
      </c>
      <c r="B138" s="11" t="s">
        <v>2130</v>
      </c>
      <c r="C138" s="11" t="s">
        <v>2131</v>
      </c>
      <c r="D138" s="11"/>
      <c r="E138" s="11"/>
      <c r="F138" s="11"/>
      <c r="G138" s="11"/>
      <c r="H138" s="11"/>
      <c r="I138" s="11"/>
      <c r="J138" s="11"/>
      <c r="K138" s="11"/>
      <c r="L138" s="11"/>
      <c r="M138" s="11" t="s">
        <v>2132</v>
      </c>
      <c r="N138" s="12"/>
      <c r="O138" s="11"/>
      <c r="P138" s="11"/>
      <c r="Q138" s="11"/>
      <c r="R138" s="11"/>
      <c r="S138" s="11"/>
      <c r="T138" s="11"/>
      <c r="U138" s="11"/>
      <c r="V138" s="11"/>
      <c r="W138" s="11"/>
      <c r="X138" s="11"/>
      <c r="Y138" s="11"/>
      <c r="Z138" s="11"/>
      <c r="AA138" s="11"/>
      <c r="AB138" s="11"/>
      <c r="AC138" s="11"/>
      <c r="AD138" s="11"/>
      <c r="AE138" s="11"/>
      <c r="AF138" s="11"/>
      <c r="AG138" s="11"/>
    </row>
    <row r="139" spans="1:33" ht="15" customHeight="1">
      <c r="A139" s="11" t="s">
        <v>171</v>
      </c>
      <c r="B139" s="11" t="s">
        <v>2133</v>
      </c>
      <c r="C139" s="11" t="s">
        <v>2134</v>
      </c>
      <c r="D139" s="11"/>
      <c r="E139" s="11"/>
      <c r="F139" s="11"/>
      <c r="G139" s="11"/>
      <c r="H139" s="11"/>
      <c r="I139" s="11"/>
      <c r="J139" s="11"/>
      <c r="K139" s="11"/>
      <c r="L139" s="11"/>
      <c r="M139" s="11" t="s">
        <v>1454</v>
      </c>
      <c r="N139" s="12"/>
      <c r="O139" s="11"/>
      <c r="P139" s="11"/>
      <c r="Q139" s="11"/>
      <c r="R139" s="11"/>
      <c r="S139" s="11"/>
      <c r="T139" s="11"/>
      <c r="U139" s="11"/>
      <c r="V139" s="11"/>
      <c r="W139" s="11"/>
      <c r="X139" s="11"/>
      <c r="Y139" s="11"/>
      <c r="Z139" s="11"/>
      <c r="AA139" s="11"/>
      <c r="AB139" s="11"/>
      <c r="AC139" s="11"/>
      <c r="AD139" s="11"/>
      <c r="AE139" s="11"/>
      <c r="AF139" s="11"/>
      <c r="AG139" s="11"/>
    </row>
    <row r="140" spans="1:33" ht="15" customHeight="1">
      <c r="A140" s="11" t="s">
        <v>2135</v>
      </c>
      <c r="B140" s="11" t="s">
        <v>2136</v>
      </c>
      <c r="C140" s="11" t="s">
        <v>2137</v>
      </c>
      <c r="D140" s="11"/>
      <c r="E140" s="11"/>
      <c r="F140" s="11"/>
      <c r="G140" s="11"/>
      <c r="H140" s="11"/>
      <c r="I140" s="11"/>
      <c r="J140" s="11"/>
      <c r="K140" s="11"/>
      <c r="L140" s="11"/>
      <c r="M140" s="11" t="s">
        <v>2138</v>
      </c>
      <c r="N140" s="12"/>
      <c r="O140" s="11"/>
      <c r="P140" s="11"/>
      <c r="Q140" s="11"/>
      <c r="R140" s="11"/>
      <c r="S140" s="11"/>
      <c r="T140" s="11"/>
      <c r="U140" s="11"/>
      <c r="V140" s="11"/>
      <c r="W140" s="11"/>
      <c r="X140" s="11"/>
      <c r="Y140" s="11"/>
      <c r="Z140" s="11"/>
      <c r="AA140" s="11"/>
      <c r="AB140" s="11"/>
      <c r="AC140" s="11"/>
      <c r="AD140" s="11"/>
      <c r="AE140" s="11"/>
      <c r="AF140" s="11"/>
      <c r="AG140" s="11"/>
    </row>
    <row r="141" spans="1:33" ht="15" customHeight="1">
      <c r="A141" s="11" t="s">
        <v>2139</v>
      </c>
      <c r="B141" s="11" t="s">
        <v>2140</v>
      </c>
      <c r="C141" s="11" t="s">
        <v>2141</v>
      </c>
      <c r="D141" s="11"/>
      <c r="E141" s="11"/>
      <c r="F141" s="11"/>
      <c r="G141" s="11"/>
      <c r="H141" s="11"/>
      <c r="I141" s="11"/>
      <c r="J141" s="11"/>
      <c r="K141" s="11"/>
      <c r="L141" s="11"/>
      <c r="M141" s="11" t="s">
        <v>2142</v>
      </c>
      <c r="N141" s="12"/>
      <c r="O141" s="11"/>
      <c r="P141" s="11"/>
      <c r="Q141" s="11"/>
      <c r="R141" s="11"/>
      <c r="S141" s="11"/>
      <c r="T141" s="11"/>
      <c r="U141" s="11"/>
      <c r="V141" s="11"/>
      <c r="W141" s="11"/>
      <c r="X141" s="11"/>
      <c r="Y141" s="11"/>
      <c r="Z141" s="11"/>
      <c r="AA141" s="11"/>
      <c r="AB141" s="11"/>
      <c r="AC141" s="11"/>
      <c r="AD141" s="11"/>
      <c r="AE141" s="11"/>
      <c r="AF141" s="11"/>
      <c r="AG141" s="11"/>
    </row>
    <row r="142" spans="1:33" ht="15" customHeight="1">
      <c r="A142" s="11" t="s">
        <v>2143</v>
      </c>
      <c r="B142" s="11" t="s">
        <v>2144</v>
      </c>
      <c r="C142" s="11" t="s">
        <v>2145</v>
      </c>
      <c r="D142" s="11"/>
      <c r="E142" s="11"/>
      <c r="F142" s="11"/>
      <c r="G142" s="11"/>
      <c r="H142" s="11"/>
      <c r="I142" s="11"/>
      <c r="J142" s="11"/>
      <c r="K142" s="11"/>
      <c r="L142" s="11"/>
      <c r="M142" s="11"/>
      <c r="N142" s="12"/>
      <c r="O142" s="11"/>
      <c r="P142" s="11"/>
      <c r="Q142" s="11"/>
      <c r="R142" s="11"/>
      <c r="S142" s="11"/>
      <c r="T142" s="11"/>
      <c r="U142" s="11"/>
      <c r="V142" s="11"/>
      <c r="W142" s="11"/>
      <c r="X142" s="11"/>
      <c r="Y142" s="11"/>
      <c r="Z142" s="11"/>
      <c r="AA142" s="11"/>
      <c r="AB142" s="11"/>
      <c r="AC142" s="11"/>
      <c r="AD142" s="11"/>
      <c r="AE142" s="11"/>
      <c r="AF142" s="11"/>
      <c r="AG142" s="11"/>
    </row>
    <row r="143" spans="1:33" ht="15" customHeight="1">
      <c r="A143" s="11" t="s">
        <v>2146</v>
      </c>
      <c r="B143" s="11" t="s">
        <v>2147</v>
      </c>
      <c r="C143" s="11" t="s">
        <v>2148</v>
      </c>
      <c r="D143" s="11"/>
      <c r="E143" s="11"/>
      <c r="F143" s="11"/>
      <c r="G143" s="11"/>
      <c r="H143" s="11"/>
      <c r="I143" s="11"/>
      <c r="J143" s="11"/>
      <c r="K143" s="11"/>
      <c r="L143" s="11"/>
      <c r="M143" s="11"/>
      <c r="N143" s="12"/>
      <c r="O143" s="11"/>
      <c r="P143" s="11"/>
      <c r="Q143" s="11"/>
      <c r="R143" s="11"/>
      <c r="S143" s="11"/>
      <c r="T143" s="11"/>
      <c r="U143" s="11"/>
      <c r="V143" s="11"/>
      <c r="W143" s="11"/>
      <c r="X143" s="11"/>
      <c r="Y143" s="11"/>
      <c r="Z143" s="11"/>
      <c r="AA143" s="11"/>
      <c r="AB143" s="11"/>
      <c r="AC143" s="11"/>
      <c r="AD143" s="11"/>
      <c r="AE143" s="11"/>
      <c r="AF143" s="11"/>
      <c r="AG143" s="11"/>
    </row>
    <row r="144" spans="1:33" ht="15" customHeight="1">
      <c r="A144" s="11" t="s">
        <v>1772</v>
      </c>
      <c r="B144" s="11" t="s">
        <v>2149</v>
      </c>
      <c r="C144" s="11" t="s">
        <v>2150</v>
      </c>
      <c r="D144" s="11"/>
      <c r="E144" s="11"/>
      <c r="F144" s="11"/>
      <c r="G144" s="11"/>
      <c r="H144" s="11"/>
      <c r="I144" s="11"/>
      <c r="J144" s="11"/>
      <c r="K144" s="11"/>
      <c r="L144" s="11"/>
      <c r="M144" s="11"/>
      <c r="N144" s="12"/>
      <c r="O144" s="11"/>
      <c r="P144" s="11"/>
      <c r="Q144" s="11"/>
      <c r="R144" s="11"/>
      <c r="S144" s="11"/>
      <c r="T144" s="11"/>
      <c r="U144" s="11"/>
      <c r="V144" s="11"/>
      <c r="W144" s="11"/>
      <c r="X144" s="11"/>
      <c r="Y144" s="11"/>
      <c r="Z144" s="11"/>
      <c r="AA144" s="11"/>
      <c r="AB144" s="11"/>
      <c r="AC144" s="11"/>
      <c r="AD144" s="11"/>
      <c r="AE144" s="11"/>
      <c r="AF144" s="11"/>
      <c r="AG144" s="11"/>
    </row>
    <row r="145" spans="1:33" ht="15" customHeight="1">
      <c r="A145" s="11" t="s">
        <v>2151</v>
      </c>
      <c r="B145" s="11" t="s">
        <v>2152</v>
      </c>
      <c r="C145" s="11" t="s">
        <v>2153</v>
      </c>
      <c r="D145" s="11"/>
      <c r="E145" s="11"/>
      <c r="F145" s="11"/>
      <c r="G145" s="11"/>
      <c r="H145" s="11"/>
      <c r="I145" s="11"/>
      <c r="J145" s="11"/>
      <c r="K145" s="11"/>
      <c r="L145" s="11"/>
      <c r="M145" s="11"/>
      <c r="N145" s="12"/>
      <c r="O145" s="11"/>
      <c r="P145" s="11"/>
      <c r="Q145" s="11"/>
      <c r="R145" s="11"/>
      <c r="S145" s="11"/>
      <c r="T145" s="11"/>
      <c r="U145" s="11"/>
      <c r="V145" s="11"/>
      <c r="W145" s="11"/>
      <c r="X145" s="11"/>
      <c r="Y145" s="11"/>
      <c r="Z145" s="11"/>
      <c r="AA145" s="11"/>
      <c r="AB145" s="11"/>
      <c r="AC145" s="11"/>
      <c r="AD145" s="11"/>
      <c r="AE145" s="11"/>
      <c r="AF145" s="11"/>
      <c r="AG145" s="11"/>
    </row>
    <row r="146" spans="1:33" ht="15" customHeight="1">
      <c r="A146" s="11" t="s">
        <v>2154</v>
      </c>
      <c r="B146" s="11" t="s">
        <v>2155</v>
      </c>
      <c r="C146" s="11" t="s">
        <v>2156</v>
      </c>
      <c r="D146" s="11"/>
      <c r="E146" s="11"/>
      <c r="F146" s="11"/>
      <c r="G146" s="11"/>
      <c r="H146" s="11"/>
      <c r="I146" s="11"/>
      <c r="J146" s="11"/>
      <c r="K146" s="11"/>
      <c r="L146" s="11"/>
      <c r="M146" s="11"/>
      <c r="N146" s="12"/>
      <c r="O146" s="11"/>
      <c r="P146" s="11"/>
      <c r="Q146" s="11"/>
      <c r="R146" s="11"/>
      <c r="S146" s="11"/>
      <c r="T146" s="11"/>
      <c r="U146" s="11"/>
      <c r="V146" s="11"/>
      <c r="W146" s="11"/>
      <c r="X146" s="11"/>
      <c r="Y146" s="11"/>
      <c r="Z146" s="11"/>
      <c r="AA146" s="11"/>
      <c r="AB146" s="11"/>
      <c r="AC146" s="11"/>
      <c r="AD146" s="11"/>
      <c r="AE146" s="11"/>
      <c r="AF146" s="11"/>
      <c r="AG146" s="11"/>
    </row>
    <row r="147" spans="1:33" ht="15" customHeight="1">
      <c r="A147" s="11" t="s">
        <v>2157</v>
      </c>
      <c r="B147" s="11" t="s">
        <v>2158</v>
      </c>
      <c r="C147" s="11" t="s">
        <v>2159</v>
      </c>
      <c r="D147" s="11"/>
      <c r="E147" s="11"/>
      <c r="F147" s="11"/>
      <c r="G147" s="11"/>
      <c r="H147" s="11"/>
      <c r="I147" s="11"/>
      <c r="J147" s="11"/>
      <c r="K147" s="11"/>
      <c r="L147" s="11"/>
      <c r="M147" s="11"/>
      <c r="N147" s="12"/>
      <c r="O147" s="11"/>
      <c r="P147" s="11"/>
      <c r="Q147" s="11"/>
      <c r="R147" s="11"/>
      <c r="S147" s="11"/>
      <c r="T147" s="11"/>
      <c r="U147" s="11"/>
      <c r="V147" s="11"/>
      <c r="W147" s="11"/>
      <c r="X147" s="11"/>
      <c r="Y147" s="11"/>
      <c r="Z147" s="11"/>
      <c r="AA147" s="11"/>
      <c r="AB147" s="11"/>
      <c r="AC147" s="11"/>
      <c r="AD147" s="11"/>
      <c r="AE147" s="11"/>
      <c r="AF147" s="11"/>
      <c r="AG147" s="11"/>
    </row>
    <row r="148" spans="1:33" ht="15" customHeight="1">
      <c r="A148" s="11" t="s">
        <v>2160</v>
      </c>
      <c r="B148" s="11" t="s">
        <v>2161</v>
      </c>
      <c r="C148" s="11" t="s">
        <v>2162</v>
      </c>
      <c r="D148" s="11"/>
      <c r="E148" s="11"/>
      <c r="F148" s="11"/>
      <c r="G148" s="11"/>
      <c r="H148" s="11"/>
      <c r="I148" s="11"/>
      <c r="J148" s="11"/>
      <c r="K148" s="11"/>
      <c r="L148" s="11"/>
      <c r="M148" s="11"/>
      <c r="N148" s="12"/>
      <c r="O148" s="11"/>
      <c r="P148" s="11"/>
      <c r="Q148" s="11"/>
      <c r="R148" s="11"/>
      <c r="S148" s="11"/>
      <c r="T148" s="11"/>
      <c r="U148" s="11"/>
      <c r="V148" s="11"/>
      <c r="W148" s="11"/>
      <c r="X148" s="11"/>
      <c r="Y148" s="11"/>
      <c r="Z148" s="11"/>
      <c r="AA148" s="11"/>
      <c r="AB148" s="11"/>
      <c r="AC148" s="11"/>
      <c r="AD148" s="11"/>
      <c r="AE148" s="11"/>
      <c r="AF148" s="11"/>
      <c r="AG148" s="11"/>
    </row>
    <row r="149" spans="1:33" ht="15" customHeight="1">
      <c r="A149" s="11" t="s">
        <v>2163</v>
      </c>
      <c r="B149" s="11" t="s">
        <v>2164</v>
      </c>
      <c r="C149" s="11" t="s">
        <v>2165</v>
      </c>
      <c r="D149" s="11"/>
      <c r="E149" s="11"/>
      <c r="F149" s="11"/>
      <c r="G149" s="11"/>
      <c r="H149" s="11"/>
      <c r="I149" s="11"/>
      <c r="J149" s="11"/>
      <c r="K149" s="11"/>
      <c r="L149" s="11"/>
      <c r="M149" s="11"/>
      <c r="N149" s="12"/>
      <c r="O149" s="11"/>
      <c r="P149" s="11"/>
      <c r="Q149" s="11"/>
      <c r="R149" s="11"/>
      <c r="S149" s="11"/>
      <c r="T149" s="11"/>
      <c r="U149" s="11"/>
      <c r="V149" s="11"/>
      <c r="W149" s="11"/>
      <c r="X149" s="11"/>
      <c r="Y149" s="11"/>
      <c r="Z149" s="11"/>
      <c r="AA149" s="11"/>
      <c r="AB149" s="11"/>
      <c r="AC149" s="11"/>
      <c r="AD149" s="11"/>
      <c r="AE149" s="11"/>
      <c r="AF149" s="11"/>
      <c r="AG149" s="11"/>
    </row>
    <row r="150" spans="1:33" ht="15" customHeight="1">
      <c r="A150" s="11" t="s">
        <v>2166</v>
      </c>
      <c r="B150" s="11" t="s">
        <v>2167</v>
      </c>
      <c r="C150" s="11" t="s">
        <v>1278</v>
      </c>
      <c r="D150" s="11"/>
      <c r="E150" s="11"/>
      <c r="F150" s="11"/>
      <c r="G150" s="11"/>
      <c r="H150" s="11"/>
      <c r="I150" s="11"/>
      <c r="J150" s="11"/>
      <c r="K150" s="11"/>
      <c r="L150" s="11"/>
      <c r="M150" s="11"/>
      <c r="N150" s="12"/>
      <c r="O150" s="11"/>
      <c r="P150" s="11"/>
      <c r="Q150" s="11"/>
      <c r="R150" s="11"/>
      <c r="S150" s="11"/>
      <c r="T150" s="11"/>
      <c r="U150" s="11"/>
      <c r="V150" s="11"/>
      <c r="W150" s="11"/>
      <c r="X150" s="11"/>
      <c r="Y150" s="11"/>
      <c r="Z150" s="11"/>
      <c r="AA150" s="11"/>
      <c r="AB150" s="11"/>
      <c r="AC150" s="11"/>
      <c r="AD150" s="11"/>
      <c r="AE150" s="11"/>
      <c r="AF150" s="11"/>
      <c r="AG150" s="11"/>
    </row>
    <row r="151" spans="1:33" ht="15" customHeight="1">
      <c r="A151" s="11" t="s">
        <v>2168</v>
      </c>
      <c r="B151" s="11" t="s">
        <v>2169</v>
      </c>
      <c r="C151" s="11" t="s">
        <v>2170</v>
      </c>
      <c r="D151" s="11"/>
      <c r="E151" s="11"/>
      <c r="F151" s="11"/>
      <c r="G151" s="11"/>
      <c r="H151" s="11"/>
      <c r="I151" s="11"/>
      <c r="J151" s="11"/>
      <c r="K151" s="11"/>
      <c r="L151" s="11"/>
      <c r="M151" s="11"/>
      <c r="N151" s="12"/>
      <c r="O151" s="11"/>
      <c r="P151" s="11"/>
      <c r="Q151" s="11"/>
      <c r="R151" s="11"/>
      <c r="S151" s="11"/>
      <c r="T151" s="11"/>
      <c r="U151" s="11"/>
      <c r="V151" s="11"/>
      <c r="W151" s="11"/>
      <c r="X151" s="11"/>
      <c r="Y151" s="11"/>
      <c r="Z151" s="11"/>
      <c r="AA151" s="11"/>
      <c r="AB151" s="11"/>
      <c r="AC151" s="11"/>
      <c r="AD151" s="11"/>
      <c r="AE151" s="11"/>
      <c r="AF151" s="11"/>
      <c r="AG151" s="11"/>
    </row>
    <row r="152" spans="1:33" ht="15" customHeight="1">
      <c r="A152" s="11" t="s">
        <v>2171</v>
      </c>
      <c r="B152" s="11" t="s">
        <v>2172</v>
      </c>
      <c r="C152" s="11" t="s">
        <v>2173</v>
      </c>
      <c r="D152" s="11"/>
      <c r="E152" s="11"/>
      <c r="F152" s="11"/>
      <c r="G152" s="11"/>
      <c r="H152" s="11"/>
      <c r="I152" s="11"/>
      <c r="J152" s="11"/>
      <c r="K152" s="11"/>
      <c r="L152" s="11"/>
      <c r="M152" s="11"/>
      <c r="N152" s="12"/>
      <c r="O152" s="11"/>
      <c r="P152" s="11"/>
      <c r="Q152" s="11"/>
      <c r="R152" s="11"/>
      <c r="S152" s="11"/>
      <c r="T152" s="11"/>
      <c r="U152" s="11"/>
      <c r="V152" s="11"/>
      <c r="W152" s="11"/>
      <c r="X152" s="11"/>
      <c r="Y152" s="11"/>
      <c r="Z152" s="11"/>
      <c r="AA152" s="11"/>
      <c r="AB152" s="11"/>
      <c r="AC152" s="11"/>
      <c r="AD152" s="11"/>
      <c r="AE152" s="11"/>
      <c r="AF152" s="11"/>
      <c r="AG152" s="11"/>
    </row>
    <row r="153" spans="1:33" ht="15" customHeight="1">
      <c r="A153" s="11" t="s">
        <v>1394</v>
      </c>
      <c r="B153" s="11" t="s">
        <v>2174</v>
      </c>
      <c r="C153" s="11" t="s">
        <v>2175</v>
      </c>
      <c r="D153" s="11"/>
      <c r="E153" s="11"/>
      <c r="F153" s="11"/>
      <c r="G153" s="11"/>
      <c r="H153" s="11"/>
      <c r="I153" s="11"/>
      <c r="J153" s="11"/>
      <c r="K153" s="11"/>
      <c r="L153" s="11"/>
      <c r="M153" s="11"/>
      <c r="N153" s="12"/>
      <c r="O153" s="11"/>
      <c r="P153" s="11"/>
      <c r="Q153" s="11"/>
      <c r="R153" s="11"/>
      <c r="S153" s="11"/>
      <c r="T153" s="11"/>
      <c r="U153" s="11"/>
      <c r="V153" s="11"/>
      <c r="W153" s="11"/>
      <c r="X153" s="11"/>
      <c r="Y153" s="11"/>
      <c r="Z153" s="11"/>
      <c r="AA153" s="11"/>
      <c r="AB153" s="11"/>
      <c r="AC153" s="11"/>
      <c r="AD153" s="11"/>
      <c r="AE153" s="11"/>
      <c r="AF153" s="11"/>
      <c r="AG153" s="11"/>
    </row>
    <row r="154" spans="1:33" ht="15" customHeight="1">
      <c r="A154" s="11" t="s">
        <v>134</v>
      </c>
      <c r="B154" s="11" t="s">
        <v>2176</v>
      </c>
      <c r="C154" s="11" t="s">
        <v>2177</v>
      </c>
      <c r="D154" s="11"/>
      <c r="E154" s="11"/>
      <c r="F154" s="11"/>
      <c r="G154" s="11"/>
      <c r="H154" s="11"/>
      <c r="I154" s="11"/>
      <c r="J154" s="11"/>
      <c r="K154" s="11"/>
      <c r="L154" s="11"/>
      <c r="M154" s="11"/>
      <c r="N154" s="12"/>
      <c r="O154" s="11"/>
      <c r="P154" s="11"/>
      <c r="Q154" s="11"/>
      <c r="R154" s="11"/>
      <c r="S154" s="11"/>
      <c r="T154" s="11"/>
      <c r="U154" s="11"/>
      <c r="V154" s="11"/>
      <c r="W154" s="11"/>
      <c r="X154" s="11"/>
      <c r="Y154" s="11"/>
      <c r="Z154" s="11"/>
      <c r="AA154" s="11"/>
      <c r="AB154" s="11"/>
      <c r="AC154" s="11"/>
      <c r="AD154" s="11"/>
      <c r="AE154" s="11"/>
      <c r="AF154" s="11"/>
      <c r="AG154" s="11"/>
    </row>
    <row r="155" spans="1:33" ht="15" customHeight="1">
      <c r="A155" s="11" t="s">
        <v>2178</v>
      </c>
      <c r="B155" s="11" t="s">
        <v>2179</v>
      </c>
      <c r="C155" s="11" t="s">
        <v>2180</v>
      </c>
      <c r="D155" s="11"/>
      <c r="E155" s="11"/>
      <c r="F155" s="11"/>
      <c r="G155" s="11"/>
      <c r="H155" s="11"/>
      <c r="I155" s="11"/>
      <c r="J155" s="11"/>
      <c r="K155" s="11"/>
      <c r="L155" s="11"/>
      <c r="M155" s="11"/>
      <c r="N155" s="12"/>
      <c r="O155" s="11"/>
      <c r="P155" s="11"/>
      <c r="Q155" s="11"/>
      <c r="R155" s="11"/>
      <c r="S155" s="11"/>
      <c r="T155" s="11"/>
      <c r="U155" s="11"/>
      <c r="V155" s="11"/>
      <c r="W155" s="11"/>
      <c r="X155" s="11"/>
      <c r="Y155" s="11"/>
      <c r="Z155" s="11"/>
      <c r="AA155" s="11"/>
      <c r="AB155" s="11"/>
      <c r="AC155" s="11"/>
      <c r="AD155" s="11"/>
      <c r="AE155" s="11"/>
      <c r="AF155" s="11"/>
      <c r="AG155" s="11"/>
    </row>
    <row r="156" spans="1:33" ht="15" customHeight="1">
      <c r="A156" s="11" t="s">
        <v>2181</v>
      </c>
      <c r="B156" s="11" t="s">
        <v>2182</v>
      </c>
      <c r="C156" s="11" t="s">
        <v>2183</v>
      </c>
      <c r="D156" s="11"/>
      <c r="E156" s="11"/>
      <c r="F156" s="11"/>
      <c r="G156" s="11"/>
      <c r="H156" s="11"/>
      <c r="I156" s="11"/>
      <c r="J156" s="11"/>
      <c r="K156" s="11"/>
      <c r="L156" s="11"/>
      <c r="M156" s="11"/>
      <c r="N156" s="12"/>
      <c r="O156" s="11"/>
      <c r="P156" s="11"/>
      <c r="Q156" s="11"/>
      <c r="R156" s="11"/>
      <c r="S156" s="11"/>
      <c r="T156" s="11"/>
      <c r="U156" s="11"/>
      <c r="V156" s="11"/>
      <c r="W156" s="11"/>
      <c r="X156" s="11"/>
      <c r="Y156" s="11"/>
      <c r="Z156" s="11"/>
      <c r="AA156" s="11"/>
      <c r="AB156" s="11"/>
      <c r="AC156" s="11"/>
      <c r="AD156" s="11"/>
      <c r="AE156" s="11"/>
      <c r="AF156" s="11"/>
      <c r="AG156" s="11"/>
    </row>
    <row r="157" spans="1:33" ht="15" customHeight="1">
      <c r="A157" s="11" t="s">
        <v>2184</v>
      </c>
      <c r="B157" s="11" t="s">
        <v>2185</v>
      </c>
      <c r="C157" s="11" t="s">
        <v>2186</v>
      </c>
      <c r="D157" s="11"/>
      <c r="E157" s="11"/>
      <c r="F157" s="11"/>
      <c r="G157" s="11"/>
      <c r="H157" s="11"/>
      <c r="I157" s="11"/>
      <c r="J157" s="11"/>
      <c r="K157" s="11"/>
      <c r="L157" s="11"/>
      <c r="M157" s="11"/>
      <c r="N157" s="12"/>
      <c r="O157" s="11"/>
      <c r="P157" s="11"/>
      <c r="Q157" s="11"/>
      <c r="R157" s="11"/>
      <c r="S157" s="11"/>
      <c r="T157" s="11"/>
      <c r="U157" s="11"/>
      <c r="V157" s="11"/>
      <c r="W157" s="11"/>
      <c r="X157" s="11"/>
      <c r="Y157" s="11"/>
      <c r="Z157" s="11"/>
      <c r="AA157" s="11"/>
      <c r="AB157" s="11"/>
      <c r="AC157" s="11"/>
      <c r="AD157" s="11"/>
      <c r="AE157" s="11"/>
      <c r="AF157" s="11"/>
      <c r="AG157" s="11"/>
    </row>
    <row r="158" spans="1:33" ht="15" customHeight="1">
      <c r="A158" s="11" t="s">
        <v>2187</v>
      </c>
      <c r="B158" s="11" t="s">
        <v>2188</v>
      </c>
      <c r="C158" s="11" t="s">
        <v>2189</v>
      </c>
      <c r="D158" s="11"/>
      <c r="E158" s="11"/>
      <c r="F158" s="11"/>
      <c r="G158" s="11"/>
      <c r="H158" s="11"/>
      <c r="I158" s="11"/>
      <c r="J158" s="11"/>
      <c r="K158" s="11"/>
      <c r="L158" s="11"/>
      <c r="M158" s="11"/>
      <c r="N158" s="12"/>
      <c r="O158" s="11"/>
      <c r="P158" s="11"/>
      <c r="Q158" s="11"/>
      <c r="R158" s="11"/>
      <c r="S158" s="11"/>
      <c r="T158" s="11"/>
      <c r="U158" s="11"/>
      <c r="V158" s="11"/>
      <c r="W158" s="11"/>
      <c r="X158" s="11"/>
      <c r="Y158" s="11"/>
      <c r="Z158" s="11"/>
      <c r="AA158" s="11"/>
      <c r="AB158" s="11"/>
      <c r="AC158" s="11"/>
      <c r="AD158" s="11"/>
      <c r="AE158" s="11"/>
      <c r="AF158" s="11"/>
      <c r="AG158" s="11"/>
    </row>
    <row r="159" spans="1:33" ht="15" customHeight="1">
      <c r="A159" s="11" t="s">
        <v>2190</v>
      </c>
      <c r="B159" s="11" t="s">
        <v>2191</v>
      </c>
      <c r="C159" s="11" t="s">
        <v>2192</v>
      </c>
      <c r="D159" s="11"/>
      <c r="E159" s="11"/>
      <c r="F159" s="11"/>
      <c r="G159" s="11"/>
      <c r="H159" s="11"/>
      <c r="I159" s="11"/>
      <c r="J159" s="11"/>
      <c r="K159" s="11"/>
      <c r="L159" s="11"/>
      <c r="M159" s="11"/>
      <c r="N159" s="12"/>
      <c r="O159" s="11"/>
      <c r="P159" s="11"/>
      <c r="Q159" s="11"/>
      <c r="R159" s="11"/>
      <c r="S159" s="11"/>
      <c r="T159" s="11"/>
      <c r="U159" s="11"/>
      <c r="V159" s="11"/>
      <c r="W159" s="11"/>
      <c r="X159" s="11"/>
      <c r="Y159" s="11"/>
      <c r="Z159" s="11"/>
      <c r="AA159" s="11"/>
      <c r="AB159" s="11"/>
      <c r="AC159" s="11"/>
      <c r="AD159" s="11"/>
      <c r="AE159" s="11"/>
      <c r="AF159" s="11"/>
      <c r="AG159" s="11"/>
    </row>
    <row r="160" spans="1:33" ht="15" customHeight="1">
      <c r="A160" s="11" t="s">
        <v>2193</v>
      </c>
      <c r="B160" s="11" t="s">
        <v>2194</v>
      </c>
      <c r="C160" s="11" t="s">
        <v>2195</v>
      </c>
      <c r="D160" s="11"/>
      <c r="E160" s="11"/>
      <c r="F160" s="11"/>
      <c r="G160" s="11"/>
      <c r="H160" s="11"/>
      <c r="I160" s="11"/>
      <c r="J160" s="11"/>
      <c r="K160" s="11"/>
      <c r="L160" s="11"/>
      <c r="M160" s="11"/>
      <c r="N160" s="12"/>
      <c r="O160" s="11"/>
      <c r="P160" s="11"/>
      <c r="Q160" s="11"/>
      <c r="R160" s="11"/>
      <c r="S160" s="11"/>
      <c r="T160" s="11"/>
      <c r="U160" s="11"/>
      <c r="V160" s="11"/>
      <c r="W160" s="11"/>
      <c r="X160" s="11"/>
      <c r="Y160" s="11"/>
      <c r="Z160" s="11"/>
      <c r="AA160" s="11"/>
      <c r="AB160" s="11"/>
      <c r="AC160" s="11"/>
      <c r="AD160" s="11"/>
      <c r="AE160" s="11"/>
      <c r="AF160" s="11"/>
      <c r="AG160" s="11"/>
    </row>
    <row r="161" spans="1:33" ht="15" customHeight="1">
      <c r="A161" s="11" t="s">
        <v>2196</v>
      </c>
      <c r="B161" s="11" t="s">
        <v>2197</v>
      </c>
      <c r="C161" s="11" t="s">
        <v>2198</v>
      </c>
      <c r="D161" s="11"/>
      <c r="E161" s="11"/>
      <c r="F161" s="11"/>
      <c r="G161" s="11"/>
      <c r="H161" s="11"/>
      <c r="I161" s="11"/>
      <c r="J161" s="11"/>
      <c r="K161" s="11"/>
      <c r="L161" s="11"/>
      <c r="M161" s="11"/>
      <c r="N161" s="12"/>
      <c r="O161" s="11"/>
      <c r="P161" s="11"/>
      <c r="Q161" s="11"/>
      <c r="R161" s="11"/>
      <c r="S161" s="11"/>
      <c r="T161" s="11"/>
      <c r="U161" s="11"/>
      <c r="V161" s="11"/>
      <c r="W161" s="11"/>
      <c r="X161" s="11"/>
      <c r="Y161" s="11"/>
      <c r="Z161" s="11"/>
      <c r="AA161" s="11"/>
      <c r="AB161" s="11"/>
      <c r="AC161" s="11"/>
      <c r="AD161" s="11"/>
      <c r="AE161" s="11"/>
      <c r="AF161" s="11"/>
      <c r="AG161" s="11"/>
    </row>
    <row r="162" spans="1:33" ht="15" customHeight="1">
      <c r="A162" s="11" t="s">
        <v>2199</v>
      </c>
      <c r="B162" s="11" t="s">
        <v>2200</v>
      </c>
      <c r="C162" s="11" t="s">
        <v>2201</v>
      </c>
      <c r="D162" s="11"/>
      <c r="E162" s="11"/>
      <c r="F162" s="11"/>
      <c r="G162" s="11"/>
      <c r="H162" s="11"/>
      <c r="I162" s="11"/>
      <c r="J162" s="11"/>
      <c r="K162" s="11"/>
      <c r="L162" s="11"/>
      <c r="M162" s="11"/>
      <c r="N162" s="12"/>
      <c r="O162" s="11"/>
      <c r="P162" s="11"/>
      <c r="Q162" s="11"/>
      <c r="R162" s="11"/>
      <c r="S162" s="11"/>
      <c r="T162" s="11"/>
      <c r="U162" s="11"/>
      <c r="V162" s="11"/>
      <c r="W162" s="11"/>
      <c r="X162" s="11"/>
      <c r="Y162" s="11"/>
      <c r="Z162" s="11"/>
      <c r="AA162" s="11"/>
      <c r="AB162" s="11"/>
      <c r="AC162" s="11"/>
      <c r="AD162" s="11"/>
      <c r="AE162" s="11"/>
      <c r="AF162" s="11"/>
      <c r="AG162" s="11"/>
    </row>
    <row r="163" spans="1:33" ht="15" customHeight="1">
      <c r="A163" s="11" t="s">
        <v>1550</v>
      </c>
      <c r="B163" s="11" t="s">
        <v>2202</v>
      </c>
      <c r="C163" s="11" t="s">
        <v>2203</v>
      </c>
      <c r="D163" s="11"/>
      <c r="E163" s="11"/>
      <c r="F163" s="11"/>
      <c r="G163" s="11"/>
      <c r="H163" s="11"/>
      <c r="I163" s="11"/>
      <c r="J163" s="11"/>
      <c r="K163" s="11"/>
      <c r="L163" s="11"/>
      <c r="M163" s="11"/>
      <c r="N163" s="12"/>
      <c r="O163" s="11"/>
      <c r="P163" s="11"/>
      <c r="Q163" s="11"/>
      <c r="R163" s="11"/>
      <c r="S163" s="11"/>
      <c r="T163" s="11"/>
      <c r="U163" s="11"/>
      <c r="V163" s="11"/>
      <c r="W163" s="11"/>
      <c r="X163" s="11"/>
      <c r="Y163" s="11"/>
      <c r="Z163" s="11"/>
      <c r="AA163" s="11"/>
      <c r="AB163" s="11"/>
      <c r="AC163" s="11"/>
      <c r="AD163" s="11"/>
      <c r="AE163" s="11"/>
      <c r="AF163" s="11"/>
      <c r="AG163" s="11"/>
    </row>
    <row r="164" spans="1:33" ht="15" customHeight="1">
      <c r="A164" s="11" t="s">
        <v>1539</v>
      </c>
      <c r="B164" s="11" t="s">
        <v>2204</v>
      </c>
      <c r="C164" s="11" t="s">
        <v>2205</v>
      </c>
      <c r="D164" s="11"/>
      <c r="E164" s="11"/>
      <c r="F164" s="11"/>
      <c r="G164" s="11"/>
      <c r="H164" s="11"/>
      <c r="I164" s="11"/>
      <c r="J164" s="11"/>
      <c r="K164" s="11"/>
      <c r="L164" s="11"/>
      <c r="M164" s="11"/>
      <c r="N164" s="12"/>
      <c r="O164" s="11"/>
      <c r="P164" s="11"/>
      <c r="Q164" s="11"/>
      <c r="R164" s="11"/>
      <c r="S164" s="11"/>
      <c r="T164" s="11"/>
      <c r="U164" s="11"/>
      <c r="V164" s="11"/>
      <c r="W164" s="11"/>
      <c r="X164" s="11"/>
      <c r="Y164" s="11"/>
      <c r="Z164" s="11"/>
      <c r="AA164" s="11"/>
      <c r="AB164" s="11"/>
      <c r="AC164" s="11"/>
      <c r="AD164" s="11"/>
      <c r="AE164" s="11"/>
      <c r="AF164" s="11"/>
      <c r="AG164" s="11"/>
    </row>
    <row r="165" spans="1:33" ht="15" customHeight="1">
      <c r="A165" s="11" t="s">
        <v>2206</v>
      </c>
      <c r="B165" s="11" t="s">
        <v>2207</v>
      </c>
      <c r="C165" s="11" t="s">
        <v>1891</v>
      </c>
      <c r="D165" s="11"/>
      <c r="E165" s="11"/>
      <c r="F165" s="11"/>
      <c r="G165" s="11"/>
      <c r="H165" s="11"/>
      <c r="I165" s="11"/>
      <c r="J165" s="11"/>
      <c r="K165" s="11"/>
      <c r="L165" s="11"/>
      <c r="M165" s="11"/>
      <c r="N165" s="12"/>
      <c r="O165" s="11"/>
      <c r="P165" s="11"/>
      <c r="Q165" s="11"/>
      <c r="R165" s="11"/>
      <c r="S165" s="11"/>
      <c r="T165" s="11"/>
      <c r="U165" s="11"/>
      <c r="V165" s="11"/>
      <c r="W165" s="11"/>
      <c r="X165" s="11"/>
      <c r="Y165" s="11"/>
      <c r="Z165" s="11"/>
      <c r="AA165" s="11"/>
      <c r="AB165" s="11"/>
      <c r="AC165" s="11"/>
      <c r="AD165" s="11"/>
      <c r="AE165" s="11"/>
      <c r="AF165" s="11"/>
      <c r="AG165" s="11"/>
    </row>
    <row r="166" spans="1:33" ht="15" customHeight="1">
      <c r="A166" s="11" t="s">
        <v>2208</v>
      </c>
      <c r="B166" s="11" t="s">
        <v>2209</v>
      </c>
      <c r="C166" s="11" t="s">
        <v>2210</v>
      </c>
      <c r="D166" s="11"/>
      <c r="E166" s="11"/>
      <c r="F166" s="11"/>
      <c r="G166" s="11"/>
      <c r="H166" s="11"/>
      <c r="I166" s="11"/>
      <c r="J166" s="11"/>
      <c r="K166" s="11"/>
      <c r="L166" s="11"/>
      <c r="M166" s="11"/>
      <c r="N166" s="12"/>
      <c r="O166" s="11"/>
      <c r="P166" s="11"/>
      <c r="Q166" s="11"/>
      <c r="R166" s="11"/>
      <c r="S166" s="11"/>
      <c r="T166" s="11"/>
      <c r="U166" s="11"/>
      <c r="V166" s="11"/>
      <c r="W166" s="11"/>
      <c r="X166" s="11"/>
      <c r="Y166" s="11"/>
      <c r="Z166" s="11"/>
      <c r="AA166" s="11"/>
      <c r="AB166" s="11"/>
      <c r="AC166" s="11"/>
      <c r="AD166" s="11"/>
      <c r="AE166" s="11"/>
      <c r="AF166" s="11"/>
      <c r="AG166" s="11"/>
    </row>
    <row r="167" spans="1:33" ht="15" customHeight="1">
      <c r="A167" s="11" t="s">
        <v>2211</v>
      </c>
      <c r="B167" s="11" t="s">
        <v>2212</v>
      </c>
      <c r="C167" s="11" t="s">
        <v>2213</v>
      </c>
      <c r="D167" s="11"/>
      <c r="E167" s="11"/>
      <c r="F167" s="11"/>
      <c r="G167" s="11"/>
      <c r="H167" s="11"/>
      <c r="I167" s="11"/>
      <c r="J167" s="11"/>
      <c r="K167" s="11"/>
      <c r="L167" s="11"/>
      <c r="M167" s="11"/>
      <c r="N167" s="12"/>
      <c r="O167" s="11"/>
      <c r="P167" s="11"/>
      <c r="Q167" s="11"/>
      <c r="R167" s="11"/>
      <c r="S167" s="11"/>
      <c r="T167" s="11"/>
      <c r="U167" s="11"/>
      <c r="V167" s="11"/>
      <c r="W167" s="11"/>
      <c r="X167" s="11"/>
      <c r="Y167" s="11"/>
      <c r="Z167" s="11"/>
      <c r="AA167" s="11"/>
      <c r="AB167" s="11"/>
      <c r="AC167" s="11"/>
      <c r="AD167" s="11"/>
      <c r="AE167" s="11"/>
      <c r="AF167" s="11"/>
      <c r="AG167" s="11"/>
    </row>
    <row r="168" spans="1:33" ht="15" customHeight="1">
      <c r="A168" s="11" t="s">
        <v>2214</v>
      </c>
      <c r="B168" s="11" t="s">
        <v>2215</v>
      </c>
      <c r="C168" s="11" t="s">
        <v>2216</v>
      </c>
      <c r="D168" s="11"/>
      <c r="E168" s="11"/>
      <c r="F168" s="11"/>
      <c r="G168" s="11"/>
      <c r="H168" s="11"/>
      <c r="I168" s="11"/>
      <c r="J168" s="11"/>
      <c r="K168" s="11"/>
      <c r="L168" s="11"/>
      <c r="M168" s="11"/>
      <c r="N168" s="12"/>
      <c r="O168" s="11"/>
      <c r="P168" s="11"/>
      <c r="Q168" s="11"/>
      <c r="R168" s="11"/>
      <c r="S168" s="11"/>
      <c r="T168" s="11"/>
      <c r="U168" s="11"/>
      <c r="V168" s="11"/>
      <c r="W168" s="11"/>
      <c r="X168" s="11"/>
      <c r="Y168" s="11"/>
      <c r="Z168" s="11"/>
      <c r="AA168" s="11"/>
      <c r="AB168" s="11"/>
      <c r="AC168" s="11"/>
      <c r="AD168" s="11"/>
      <c r="AE168" s="11"/>
      <c r="AF168" s="11"/>
      <c r="AG168" s="11"/>
    </row>
    <row r="169" spans="1:33" ht="15" customHeight="1">
      <c r="A169" s="11" t="s">
        <v>2217</v>
      </c>
      <c r="B169" s="11" t="s">
        <v>2218</v>
      </c>
      <c r="C169" s="11" t="s">
        <v>2219</v>
      </c>
      <c r="D169" s="11"/>
      <c r="E169" s="11"/>
      <c r="F169" s="11"/>
      <c r="G169" s="11"/>
      <c r="H169" s="11"/>
      <c r="I169" s="11"/>
      <c r="J169" s="11"/>
      <c r="K169" s="11"/>
      <c r="L169" s="11"/>
      <c r="M169" s="11"/>
      <c r="N169" s="12"/>
      <c r="O169" s="11"/>
      <c r="P169" s="11"/>
      <c r="Q169" s="11"/>
      <c r="R169" s="11"/>
      <c r="S169" s="11"/>
      <c r="T169" s="11"/>
      <c r="U169" s="11"/>
      <c r="V169" s="11"/>
      <c r="W169" s="11"/>
      <c r="X169" s="11"/>
      <c r="Y169" s="11"/>
      <c r="Z169" s="11"/>
      <c r="AA169" s="11"/>
      <c r="AB169" s="11"/>
      <c r="AC169" s="11"/>
      <c r="AD169" s="11"/>
      <c r="AE169" s="11"/>
      <c r="AF169" s="11"/>
      <c r="AG169" s="11"/>
    </row>
    <row r="170" spans="1:33" ht="15" customHeight="1">
      <c r="A170" s="11" t="s">
        <v>2220</v>
      </c>
      <c r="B170" s="11" t="s">
        <v>2221</v>
      </c>
      <c r="C170" s="11" t="s">
        <v>2222</v>
      </c>
      <c r="D170" s="11"/>
      <c r="E170" s="11"/>
      <c r="F170" s="11"/>
      <c r="G170" s="11"/>
      <c r="H170" s="11"/>
      <c r="I170" s="11"/>
      <c r="J170" s="11"/>
      <c r="K170" s="11"/>
      <c r="L170" s="11"/>
      <c r="M170" s="11"/>
      <c r="N170" s="12"/>
      <c r="O170" s="11"/>
      <c r="P170" s="11"/>
      <c r="Q170" s="11"/>
      <c r="R170" s="11"/>
      <c r="S170" s="11"/>
      <c r="T170" s="11"/>
      <c r="U170" s="11"/>
      <c r="V170" s="11"/>
      <c r="W170" s="11"/>
      <c r="X170" s="11"/>
      <c r="Y170" s="11"/>
      <c r="Z170" s="11"/>
      <c r="AA170" s="11"/>
      <c r="AB170" s="11"/>
      <c r="AC170" s="11"/>
      <c r="AD170" s="11"/>
      <c r="AE170" s="11"/>
      <c r="AF170" s="11"/>
      <c r="AG170" s="11"/>
    </row>
    <row r="171" spans="1:33" ht="15" customHeight="1">
      <c r="A171" s="11" t="s">
        <v>2223</v>
      </c>
      <c r="B171" s="11" t="s">
        <v>2224</v>
      </c>
      <c r="C171" s="11"/>
      <c r="D171" s="11"/>
      <c r="E171" s="11"/>
      <c r="F171" s="11"/>
      <c r="G171" s="11"/>
      <c r="H171" s="11"/>
      <c r="I171" s="11"/>
      <c r="J171" s="11"/>
      <c r="K171" s="11"/>
      <c r="L171" s="11"/>
      <c r="M171" s="11"/>
      <c r="N171" s="12"/>
      <c r="O171" s="11"/>
      <c r="P171" s="11"/>
      <c r="Q171" s="11"/>
      <c r="R171" s="11"/>
      <c r="S171" s="11"/>
      <c r="T171" s="11"/>
      <c r="U171" s="11"/>
      <c r="V171" s="11"/>
      <c r="W171" s="11"/>
      <c r="X171" s="11"/>
      <c r="Y171" s="11"/>
      <c r="Z171" s="11"/>
      <c r="AA171" s="11"/>
      <c r="AB171" s="11"/>
      <c r="AC171" s="11"/>
      <c r="AD171" s="11"/>
      <c r="AE171" s="11"/>
      <c r="AF171" s="11"/>
      <c r="AG171" s="11"/>
    </row>
    <row r="172" spans="1:33" ht="15" customHeight="1">
      <c r="A172" s="11" t="s">
        <v>2225</v>
      </c>
      <c r="B172" s="11" t="s">
        <v>2226</v>
      </c>
      <c r="C172" s="11" t="s">
        <v>2227</v>
      </c>
      <c r="D172" s="11"/>
      <c r="E172" s="11"/>
      <c r="F172" s="11"/>
      <c r="G172" s="11"/>
      <c r="H172" s="11"/>
      <c r="I172" s="11"/>
      <c r="J172" s="11"/>
      <c r="K172" s="11"/>
      <c r="L172" s="11"/>
      <c r="M172" s="11"/>
      <c r="N172" s="12"/>
      <c r="O172" s="11"/>
      <c r="P172" s="11"/>
      <c r="Q172" s="11"/>
      <c r="R172" s="11"/>
      <c r="S172" s="11"/>
      <c r="T172" s="11"/>
      <c r="U172" s="11"/>
      <c r="V172" s="11"/>
      <c r="W172" s="11"/>
      <c r="X172" s="11"/>
      <c r="Y172" s="11"/>
      <c r="Z172" s="11"/>
      <c r="AA172" s="11"/>
      <c r="AB172" s="11"/>
      <c r="AC172" s="11"/>
      <c r="AD172" s="11"/>
      <c r="AE172" s="11"/>
      <c r="AF172" s="11"/>
      <c r="AG172" s="11"/>
    </row>
    <row r="173" spans="1:33" ht="15" customHeight="1">
      <c r="A173" s="11" t="s">
        <v>2228</v>
      </c>
      <c r="B173" s="11" t="s">
        <v>2229</v>
      </c>
      <c r="C173" s="11" t="s">
        <v>2230</v>
      </c>
      <c r="D173" s="11"/>
      <c r="E173" s="11"/>
      <c r="F173" s="11"/>
      <c r="G173" s="11"/>
      <c r="H173" s="11"/>
      <c r="I173" s="11"/>
      <c r="J173" s="11"/>
      <c r="K173" s="11"/>
      <c r="L173" s="11"/>
      <c r="M173" s="11"/>
      <c r="N173" s="12"/>
      <c r="O173" s="11"/>
      <c r="P173" s="11"/>
      <c r="Q173" s="11"/>
      <c r="R173" s="11"/>
      <c r="S173" s="11"/>
      <c r="T173" s="11"/>
      <c r="U173" s="11"/>
      <c r="V173" s="11"/>
      <c r="W173" s="11"/>
      <c r="X173" s="11"/>
      <c r="Y173" s="11"/>
      <c r="Z173" s="11"/>
      <c r="AA173" s="11"/>
      <c r="AB173" s="11"/>
      <c r="AC173" s="11"/>
      <c r="AD173" s="11"/>
      <c r="AE173" s="11"/>
      <c r="AF173" s="11"/>
      <c r="AG173" s="11"/>
    </row>
    <row r="174" spans="1:33" ht="15" customHeight="1">
      <c r="A174" s="11" t="s">
        <v>2231</v>
      </c>
      <c r="B174" s="11" t="s">
        <v>2232</v>
      </c>
      <c r="C174" s="11" t="s">
        <v>2233</v>
      </c>
      <c r="D174" s="11"/>
      <c r="E174" s="11"/>
      <c r="F174" s="11"/>
      <c r="G174" s="11"/>
      <c r="H174" s="11"/>
      <c r="I174" s="11"/>
      <c r="J174" s="11"/>
      <c r="K174" s="11"/>
      <c r="L174" s="11"/>
      <c r="M174" s="11"/>
      <c r="N174" s="12"/>
      <c r="O174" s="11"/>
      <c r="P174" s="11"/>
      <c r="Q174" s="11"/>
      <c r="R174" s="11"/>
      <c r="S174" s="11"/>
      <c r="T174" s="11"/>
      <c r="U174" s="11"/>
      <c r="V174" s="11"/>
      <c r="W174" s="11"/>
      <c r="X174" s="11"/>
      <c r="Y174" s="11"/>
      <c r="Z174" s="11"/>
      <c r="AA174" s="11"/>
      <c r="AB174" s="11"/>
      <c r="AC174" s="11"/>
      <c r="AD174" s="11"/>
      <c r="AE174" s="11"/>
      <c r="AF174" s="11"/>
      <c r="AG174" s="11"/>
    </row>
    <row r="175" spans="1:33" ht="15" customHeight="1">
      <c r="A175" s="11" t="s">
        <v>2234</v>
      </c>
      <c r="B175" s="11" t="s">
        <v>1130</v>
      </c>
      <c r="C175" s="11" t="s">
        <v>2235</v>
      </c>
      <c r="D175" s="11"/>
      <c r="E175" s="11"/>
      <c r="F175" s="11"/>
      <c r="G175" s="11"/>
      <c r="H175" s="11"/>
      <c r="I175" s="11"/>
      <c r="J175" s="11"/>
      <c r="K175" s="11"/>
      <c r="L175" s="11"/>
      <c r="M175" s="11"/>
      <c r="N175" s="12"/>
      <c r="O175" s="11"/>
      <c r="P175" s="11"/>
      <c r="Q175" s="11"/>
      <c r="R175" s="11"/>
      <c r="S175" s="11"/>
      <c r="T175" s="11"/>
      <c r="U175" s="11"/>
      <c r="V175" s="11"/>
      <c r="W175" s="11"/>
      <c r="X175" s="11"/>
      <c r="Y175" s="11"/>
      <c r="Z175" s="11"/>
      <c r="AA175" s="11"/>
      <c r="AB175" s="11"/>
      <c r="AC175" s="11"/>
      <c r="AD175" s="11"/>
      <c r="AE175" s="11"/>
      <c r="AF175" s="11"/>
      <c r="AG175" s="11"/>
    </row>
    <row r="176" spans="1:33" ht="15" customHeight="1">
      <c r="A176" s="11" t="s">
        <v>2236</v>
      </c>
      <c r="B176" s="11" t="s">
        <v>2237</v>
      </c>
      <c r="C176" s="11" t="s">
        <v>2238</v>
      </c>
      <c r="D176" s="11"/>
      <c r="E176" s="11"/>
      <c r="F176" s="11"/>
      <c r="G176" s="11"/>
      <c r="H176" s="11"/>
      <c r="I176" s="11"/>
      <c r="J176" s="11"/>
      <c r="K176" s="11"/>
      <c r="L176" s="11"/>
      <c r="M176" s="11"/>
      <c r="N176" s="12"/>
      <c r="O176" s="11"/>
      <c r="P176" s="11"/>
      <c r="Q176" s="11"/>
      <c r="R176" s="11"/>
      <c r="S176" s="11"/>
      <c r="T176" s="11"/>
      <c r="U176" s="11"/>
      <c r="V176" s="11"/>
      <c r="W176" s="11"/>
      <c r="X176" s="11"/>
      <c r="Y176" s="11"/>
      <c r="Z176" s="11"/>
      <c r="AA176" s="11"/>
      <c r="AB176" s="11"/>
      <c r="AC176" s="11"/>
      <c r="AD176" s="11"/>
      <c r="AE176" s="11"/>
      <c r="AF176" s="11"/>
      <c r="AG176" s="11"/>
    </row>
    <row r="177" spans="1:33" ht="15" customHeight="1">
      <c r="A177" s="11" t="s">
        <v>2239</v>
      </c>
      <c r="B177" s="11" t="s">
        <v>1171</v>
      </c>
      <c r="C177" s="11" t="s">
        <v>2240</v>
      </c>
      <c r="D177" s="11"/>
      <c r="E177" s="11"/>
      <c r="F177" s="11"/>
      <c r="G177" s="11"/>
      <c r="H177" s="11"/>
      <c r="I177" s="11"/>
      <c r="J177" s="11"/>
      <c r="K177" s="11"/>
      <c r="L177" s="11"/>
      <c r="M177" s="11"/>
      <c r="N177" s="12"/>
      <c r="O177" s="11"/>
      <c r="P177" s="11"/>
      <c r="Q177" s="11"/>
      <c r="R177" s="11"/>
      <c r="S177" s="11"/>
      <c r="T177" s="11"/>
      <c r="U177" s="11"/>
      <c r="V177" s="11"/>
      <c r="W177" s="11"/>
      <c r="X177" s="11"/>
      <c r="Y177" s="11"/>
      <c r="Z177" s="11"/>
      <c r="AA177" s="11"/>
      <c r="AB177" s="11"/>
      <c r="AC177" s="11"/>
      <c r="AD177" s="11"/>
      <c r="AE177" s="11"/>
      <c r="AF177" s="11"/>
      <c r="AG177" s="11"/>
    </row>
    <row r="178" spans="1:33" ht="15" customHeight="1">
      <c r="A178" s="11" t="s">
        <v>2241</v>
      </c>
      <c r="B178" s="11" t="s">
        <v>1189</v>
      </c>
      <c r="C178" s="11" t="s">
        <v>2242</v>
      </c>
      <c r="D178" s="11"/>
      <c r="E178" s="11"/>
      <c r="F178" s="11"/>
      <c r="G178" s="11"/>
      <c r="H178" s="11"/>
      <c r="I178" s="11"/>
      <c r="J178" s="11"/>
      <c r="K178" s="11"/>
      <c r="L178" s="11"/>
      <c r="M178" s="11"/>
      <c r="N178" s="12"/>
      <c r="O178" s="11"/>
      <c r="P178" s="11"/>
      <c r="Q178" s="11"/>
      <c r="R178" s="11"/>
      <c r="S178" s="11"/>
      <c r="T178" s="11"/>
      <c r="U178" s="11"/>
      <c r="V178" s="11"/>
      <c r="W178" s="11"/>
      <c r="X178" s="11"/>
      <c r="Y178" s="11"/>
      <c r="Z178" s="11"/>
      <c r="AA178" s="11"/>
      <c r="AB178" s="11"/>
      <c r="AC178" s="11"/>
      <c r="AD178" s="11"/>
      <c r="AE178" s="11"/>
      <c r="AF178" s="11"/>
      <c r="AG178" s="11"/>
    </row>
    <row r="179" spans="1:33" ht="15" customHeight="1">
      <c r="A179" s="11" t="s">
        <v>2243</v>
      </c>
      <c r="B179" s="11" t="s">
        <v>2244</v>
      </c>
      <c r="C179" s="11" t="s">
        <v>2245</v>
      </c>
      <c r="D179" s="11"/>
      <c r="E179" s="11"/>
      <c r="F179" s="11"/>
      <c r="G179" s="11"/>
      <c r="H179" s="11"/>
      <c r="I179" s="11"/>
      <c r="J179" s="11"/>
      <c r="K179" s="11"/>
      <c r="L179" s="11"/>
      <c r="M179" s="11"/>
      <c r="N179" s="12"/>
      <c r="O179" s="11"/>
      <c r="P179" s="11"/>
      <c r="Q179" s="11"/>
      <c r="R179" s="11"/>
      <c r="S179" s="11"/>
      <c r="T179" s="11"/>
      <c r="U179" s="11"/>
      <c r="V179" s="11"/>
      <c r="W179" s="11"/>
      <c r="X179" s="11"/>
      <c r="Y179" s="11"/>
      <c r="Z179" s="11"/>
      <c r="AA179" s="11"/>
      <c r="AB179" s="11"/>
      <c r="AC179" s="11"/>
      <c r="AD179" s="11"/>
      <c r="AE179" s="11"/>
      <c r="AF179" s="11"/>
      <c r="AG179" s="11"/>
    </row>
    <row r="180" spans="1:33" ht="15" customHeight="1">
      <c r="A180" s="11" t="s">
        <v>2246</v>
      </c>
      <c r="B180" s="11" t="s">
        <v>1240</v>
      </c>
      <c r="C180" s="11" t="s">
        <v>2247</v>
      </c>
      <c r="D180" s="11"/>
      <c r="E180" s="11"/>
      <c r="F180" s="11"/>
      <c r="G180" s="11"/>
      <c r="H180" s="11"/>
      <c r="I180" s="11"/>
      <c r="J180" s="11"/>
      <c r="K180" s="11"/>
      <c r="L180" s="11"/>
      <c r="M180" s="11"/>
      <c r="N180" s="12"/>
      <c r="O180" s="11"/>
      <c r="P180" s="11"/>
      <c r="Q180" s="11"/>
      <c r="R180" s="11"/>
      <c r="S180" s="11"/>
      <c r="T180" s="11"/>
      <c r="U180" s="11"/>
      <c r="V180" s="11"/>
      <c r="W180" s="11"/>
      <c r="X180" s="11"/>
      <c r="Y180" s="11"/>
      <c r="Z180" s="11"/>
      <c r="AA180" s="11"/>
      <c r="AB180" s="11"/>
      <c r="AC180" s="11"/>
      <c r="AD180" s="11"/>
      <c r="AE180" s="11"/>
      <c r="AF180" s="11"/>
      <c r="AG180" s="11"/>
    </row>
    <row r="181" spans="1:33" ht="15" customHeight="1">
      <c r="A181" s="11" t="s">
        <v>2248</v>
      </c>
      <c r="B181" s="11" t="s">
        <v>2249</v>
      </c>
      <c r="C181" s="11" t="s">
        <v>1063</v>
      </c>
      <c r="D181" s="11"/>
      <c r="E181" s="11"/>
      <c r="F181" s="11"/>
      <c r="G181" s="11"/>
      <c r="H181" s="11"/>
      <c r="I181" s="11"/>
      <c r="J181" s="11"/>
      <c r="K181" s="11"/>
      <c r="L181" s="11"/>
      <c r="M181" s="11"/>
      <c r="N181" s="12"/>
      <c r="O181" s="11"/>
      <c r="P181" s="11"/>
      <c r="Q181" s="11"/>
      <c r="R181" s="11"/>
      <c r="S181" s="11"/>
      <c r="T181" s="11"/>
      <c r="U181" s="11"/>
      <c r="V181" s="11"/>
      <c r="W181" s="11"/>
      <c r="X181" s="11"/>
      <c r="Y181" s="11"/>
      <c r="Z181" s="11"/>
      <c r="AA181" s="11"/>
      <c r="AB181" s="11"/>
      <c r="AC181" s="11"/>
      <c r="AD181" s="11"/>
      <c r="AE181" s="11"/>
      <c r="AF181" s="11"/>
      <c r="AG181" s="11"/>
    </row>
    <row r="182" spans="1:33" ht="15" customHeight="1">
      <c r="A182" s="11" t="s">
        <v>2250</v>
      </c>
      <c r="B182" s="11" t="s">
        <v>2251</v>
      </c>
      <c r="C182" s="11" t="s">
        <v>2252</v>
      </c>
      <c r="D182" s="11"/>
      <c r="E182" s="11"/>
      <c r="F182" s="11"/>
      <c r="G182" s="11"/>
      <c r="H182" s="11"/>
      <c r="I182" s="11"/>
      <c r="J182" s="11"/>
      <c r="K182" s="11"/>
      <c r="L182" s="11"/>
      <c r="M182" s="11"/>
      <c r="N182" s="12"/>
      <c r="O182" s="11"/>
      <c r="P182" s="11"/>
      <c r="Q182" s="11"/>
      <c r="R182" s="11"/>
      <c r="S182" s="11"/>
      <c r="T182" s="11"/>
      <c r="U182" s="11"/>
      <c r="V182" s="11"/>
      <c r="W182" s="11"/>
      <c r="X182" s="11"/>
      <c r="Y182" s="11"/>
      <c r="Z182" s="11"/>
      <c r="AA182" s="11"/>
      <c r="AB182" s="11"/>
      <c r="AC182" s="11"/>
      <c r="AD182" s="11"/>
      <c r="AE182" s="11"/>
      <c r="AF182" s="11"/>
      <c r="AG182" s="11"/>
    </row>
    <row r="183" spans="1:33" ht="15" customHeight="1">
      <c r="A183" s="11" t="s">
        <v>1104</v>
      </c>
      <c r="B183" s="11" t="s">
        <v>2253</v>
      </c>
      <c r="C183" s="11" t="s">
        <v>2254</v>
      </c>
      <c r="D183" s="11"/>
      <c r="E183" s="11"/>
      <c r="F183" s="11"/>
      <c r="G183" s="11"/>
      <c r="H183" s="11"/>
      <c r="I183" s="11"/>
      <c r="J183" s="11"/>
      <c r="K183" s="11"/>
      <c r="L183" s="11"/>
      <c r="M183" s="11"/>
      <c r="N183" s="12"/>
      <c r="O183" s="11"/>
      <c r="P183" s="11"/>
      <c r="Q183" s="11"/>
      <c r="R183" s="11"/>
      <c r="S183" s="11"/>
      <c r="T183" s="11"/>
      <c r="U183" s="11"/>
      <c r="V183" s="11"/>
      <c r="W183" s="11"/>
      <c r="X183" s="11"/>
      <c r="Y183" s="11"/>
      <c r="Z183" s="11"/>
      <c r="AA183" s="11"/>
      <c r="AB183" s="11"/>
      <c r="AC183" s="11"/>
      <c r="AD183" s="11"/>
      <c r="AE183" s="11"/>
      <c r="AF183" s="11"/>
      <c r="AG183" s="11"/>
    </row>
    <row r="184" spans="1:33" ht="15" customHeight="1">
      <c r="A184" s="11" t="s">
        <v>2255</v>
      </c>
      <c r="B184" s="11" t="s">
        <v>2256</v>
      </c>
      <c r="C184" s="11" t="s">
        <v>401</v>
      </c>
      <c r="D184" s="11"/>
      <c r="E184" s="11"/>
      <c r="F184" s="11"/>
      <c r="G184" s="11"/>
      <c r="H184" s="11"/>
      <c r="I184" s="11"/>
      <c r="J184" s="11"/>
      <c r="K184" s="11"/>
      <c r="L184" s="11"/>
      <c r="M184" s="11"/>
      <c r="N184" s="12"/>
      <c r="O184" s="11"/>
      <c r="P184" s="11"/>
      <c r="Q184" s="11"/>
      <c r="R184" s="11"/>
      <c r="S184" s="11"/>
      <c r="T184" s="11"/>
      <c r="U184" s="11"/>
      <c r="V184" s="11"/>
      <c r="W184" s="11"/>
      <c r="X184" s="11"/>
      <c r="Y184" s="11"/>
      <c r="Z184" s="11"/>
      <c r="AA184" s="11"/>
      <c r="AB184" s="11"/>
      <c r="AC184" s="11"/>
      <c r="AD184" s="11"/>
      <c r="AE184" s="11"/>
      <c r="AF184" s="11"/>
      <c r="AG184" s="11"/>
    </row>
    <row r="185" spans="1:33" ht="15" customHeight="1">
      <c r="A185" s="11" t="s">
        <v>250</v>
      </c>
      <c r="B185" s="11" t="s">
        <v>2257</v>
      </c>
      <c r="C185" s="11" t="s">
        <v>2258</v>
      </c>
      <c r="D185" s="11"/>
      <c r="E185" s="11"/>
      <c r="F185" s="11"/>
      <c r="G185" s="11"/>
      <c r="H185" s="11"/>
      <c r="I185" s="11"/>
      <c r="J185" s="11"/>
      <c r="K185" s="11"/>
      <c r="L185" s="11"/>
      <c r="M185" s="11"/>
      <c r="N185" s="12"/>
      <c r="O185" s="11"/>
      <c r="P185" s="11"/>
      <c r="Q185" s="11"/>
      <c r="R185" s="11"/>
      <c r="S185" s="11"/>
      <c r="T185" s="11"/>
      <c r="U185" s="11"/>
      <c r="V185" s="11"/>
      <c r="W185" s="11"/>
      <c r="X185" s="11"/>
      <c r="Y185" s="11"/>
      <c r="Z185" s="11"/>
      <c r="AA185" s="11"/>
      <c r="AB185" s="11"/>
      <c r="AC185" s="11"/>
      <c r="AD185" s="11"/>
      <c r="AE185" s="11"/>
      <c r="AF185" s="11"/>
      <c r="AG185" s="11"/>
    </row>
    <row r="186" spans="1:33" ht="15" customHeight="1">
      <c r="A186" s="11" t="s">
        <v>2259</v>
      </c>
      <c r="B186" s="11" t="s">
        <v>2260</v>
      </c>
      <c r="C186" s="11" t="s">
        <v>1281</v>
      </c>
      <c r="D186" s="11"/>
      <c r="E186" s="11"/>
      <c r="F186" s="11"/>
      <c r="G186" s="11"/>
      <c r="H186" s="11"/>
      <c r="I186" s="11"/>
      <c r="J186" s="11"/>
      <c r="K186" s="11"/>
      <c r="L186" s="11"/>
      <c r="M186" s="11"/>
      <c r="N186" s="12"/>
      <c r="O186" s="11"/>
      <c r="P186" s="11"/>
      <c r="Q186" s="11"/>
      <c r="R186" s="11"/>
      <c r="S186" s="11"/>
      <c r="T186" s="11"/>
      <c r="U186" s="11"/>
      <c r="V186" s="11"/>
      <c r="W186" s="11"/>
      <c r="X186" s="11"/>
      <c r="Y186" s="11"/>
      <c r="Z186" s="11"/>
      <c r="AA186" s="11"/>
      <c r="AB186" s="11"/>
      <c r="AC186" s="11"/>
      <c r="AD186" s="11"/>
      <c r="AE186" s="11"/>
      <c r="AF186" s="11"/>
      <c r="AG186" s="11"/>
    </row>
    <row r="187" spans="1:33" ht="15" customHeight="1">
      <c r="A187" s="11" t="s">
        <v>1233</v>
      </c>
      <c r="B187" s="11" t="s">
        <v>2261</v>
      </c>
      <c r="C187" s="11" t="s">
        <v>2262</v>
      </c>
      <c r="D187" s="11"/>
      <c r="E187" s="11"/>
      <c r="F187" s="11"/>
      <c r="G187" s="11"/>
      <c r="H187" s="11"/>
      <c r="I187" s="11"/>
      <c r="J187" s="11"/>
      <c r="K187" s="11"/>
      <c r="L187" s="11"/>
      <c r="M187" s="11"/>
      <c r="N187" s="12"/>
      <c r="O187" s="11"/>
      <c r="P187" s="11"/>
      <c r="Q187" s="11"/>
      <c r="R187" s="11"/>
      <c r="S187" s="11"/>
      <c r="T187" s="11"/>
      <c r="U187" s="11"/>
      <c r="V187" s="11"/>
      <c r="W187" s="11"/>
      <c r="X187" s="11"/>
      <c r="Y187" s="11"/>
      <c r="Z187" s="11"/>
      <c r="AA187" s="11"/>
      <c r="AB187" s="11"/>
      <c r="AC187" s="11"/>
      <c r="AD187" s="11"/>
      <c r="AE187" s="11"/>
      <c r="AF187" s="11"/>
      <c r="AG187" s="11"/>
    </row>
    <row r="188" spans="1:33" ht="15" customHeight="1">
      <c r="A188" s="11" t="s">
        <v>2263</v>
      </c>
      <c r="B188" s="11" t="s">
        <v>2264</v>
      </c>
      <c r="C188" s="11" t="s">
        <v>2265</v>
      </c>
      <c r="D188" s="11"/>
      <c r="E188" s="11"/>
      <c r="F188" s="11"/>
      <c r="G188" s="11"/>
      <c r="H188" s="11"/>
      <c r="I188" s="11"/>
      <c r="J188" s="11"/>
      <c r="K188" s="11"/>
      <c r="L188" s="11"/>
      <c r="M188" s="11"/>
      <c r="N188" s="12"/>
      <c r="O188" s="11"/>
      <c r="P188" s="11"/>
      <c r="Q188" s="11"/>
      <c r="R188" s="11"/>
      <c r="S188" s="11"/>
      <c r="T188" s="11"/>
      <c r="U188" s="11"/>
      <c r="V188" s="11"/>
      <c r="W188" s="11"/>
      <c r="X188" s="11"/>
      <c r="Y188" s="11"/>
      <c r="Z188" s="11"/>
      <c r="AA188" s="11"/>
      <c r="AB188" s="11"/>
      <c r="AC188" s="11"/>
      <c r="AD188" s="11"/>
      <c r="AE188" s="11"/>
      <c r="AF188" s="11"/>
      <c r="AG188" s="11"/>
    </row>
    <row r="189" spans="1:33" ht="15" customHeight="1">
      <c r="A189" s="11" t="s">
        <v>897</v>
      </c>
      <c r="B189" s="11" t="s">
        <v>2266</v>
      </c>
      <c r="C189" s="11" t="s">
        <v>2267</v>
      </c>
      <c r="D189" s="11"/>
      <c r="E189" s="11"/>
      <c r="F189" s="11"/>
      <c r="G189" s="11"/>
      <c r="H189" s="11"/>
      <c r="I189" s="11"/>
      <c r="J189" s="11"/>
      <c r="K189" s="11"/>
      <c r="L189" s="11"/>
      <c r="M189" s="11"/>
      <c r="N189" s="12"/>
      <c r="O189" s="11"/>
      <c r="P189" s="11"/>
      <c r="Q189" s="11"/>
      <c r="R189" s="11"/>
      <c r="S189" s="11"/>
      <c r="T189" s="11"/>
      <c r="U189" s="11"/>
      <c r="V189" s="11"/>
      <c r="W189" s="11"/>
      <c r="X189" s="11"/>
      <c r="Y189" s="11"/>
      <c r="Z189" s="11"/>
      <c r="AA189" s="11"/>
      <c r="AB189" s="11"/>
      <c r="AC189" s="11"/>
      <c r="AD189" s="11"/>
      <c r="AE189" s="11"/>
      <c r="AF189" s="11"/>
      <c r="AG189" s="11"/>
    </row>
    <row r="190" spans="1:33" ht="15" customHeight="1">
      <c r="A190" s="11" t="s">
        <v>921</v>
      </c>
      <c r="B190" s="11" t="s">
        <v>2268</v>
      </c>
      <c r="C190" s="11" t="s">
        <v>2269</v>
      </c>
      <c r="D190" s="11"/>
      <c r="E190" s="11"/>
      <c r="F190" s="11"/>
      <c r="G190" s="11"/>
      <c r="H190" s="11"/>
      <c r="I190" s="11"/>
      <c r="J190" s="11"/>
      <c r="K190" s="11"/>
      <c r="L190" s="11"/>
      <c r="M190" s="11"/>
      <c r="N190" s="12"/>
      <c r="O190" s="11"/>
      <c r="P190" s="11"/>
      <c r="Q190" s="11"/>
      <c r="R190" s="11"/>
      <c r="S190" s="11"/>
      <c r="T190" s="11"/>
      <c r="U190" s="11"/>
      <c r="V190" s="11"/>
      <c r="W190" s="11"/>
      <c r="X190" s="11"/>
      <c r="Y190" s="11"/>
      <c r="Z190" s="11"/>
      <c r="AA190" s="11"/>
      <c r="AB190" s="11"/>
      <c r="AC190" s="11"/>
      <c r="AD190" s="11"/>
      <c r="AE190" s="11"/>
      <c r="AF190" s="11"/>
      <c r="AG190" s="11"/>
    </row>
    <row r="191" spans="1:33" ht="15" customHeight="1">
      <c r="A191" s="11" t="s">
        <v>38</v>
      </c>
      <c r="B191" s="11" t="s">
        <v>2270</v>
      </c>
      <c r="C191" s="11" t="s">
        <v>2271</v>
      </c>
      <c r="D191" s="11"/>
      <c r="E191" s="11"/>
      <c r="F191" s="11"/>
      <c r="G191" s="11"/>
      <c r="H191" s="11"/>
      <c r="I191" s="11"/>
      <c r="J191" s="11"/>
      <c r="K191" s="11"/>
      <c r="L191" s="11"/>
      <c r="M191" s="11"/>
      <c r="N191" s="12"/>
      <c r="O191" s="11"/>
      <c r="P191" s="11"/>
      <c r="Q191" s="11"/>
      <c r="R191" s="11"/>
      <c r="S191" s="11"/>
      <c r="T191" s="11"/>
      <c r="U191" s="11"/>
      <c r="V191" s="11"/>
      <c r="W191" s="11"/>
      <c r="X191" s="11"/>
      <c r="Y191" s="11"/>
      <c r="Z191" s="11"/>
      <c r="AA191" s="11"/>
      <c r="AB191" s="11"/>
      <c r="AC191" s="11"/>
      <c r="AD191" s="11"/>
      <c r="AE191" s="11"/>
      <c r="AF191" s="11"/>
      <c r="AG191" s="11"/>
    </row>
    <row r="192" spans="1:33" ht="15" customHeight="1">
      <c r="A192" s="11" t="s">
        <v>970</v>
      </c>
      <c r="B192" s="11" t="s">
        <v>2272</v>
      </c>
      <c r="C192" s="11" t="s">
        <v>2273</v>
      </c>
      <c r="D192" s="11"/>
      <c r="E192" s="11"/>
      <c r="F192" s="11"/>
      <c r="G192" s="11"/>
      <c r="H192" s="11"/>
      <c r="I192" s="11"/>
      <c r="J192" s="11"/>
      <c r="K192" s="11"/>
      <c r="L192" s="11"/>
      <c r="M192" s="11"/>
      <c r="N192" s="12"/>
      <c r="O192" s="11"/>
      <c r="P192" s="11"/>
      <c r="Q192" s="11"/>
      <c r="R192" s="11"/>
      <c r="S192" s="11"/>
      <c r="T192" s="11"/>
      <c r="U192" s="11"/>
      <c r="V192" s="11"/>
      <c r="W192" s="11"/>
      <c r="X192" s="11"/>
      <c r="Y192" s="11"/>
      <c r="Z192" s="11"/>
      <c r="AA192" s="11"/>
      <c r="AB192" s="11"/>
      <c r="AC192" s="11"/>
      <c r="AD192" s="11"/>
      <c r="AE192" s="11"/>
      <c r="AF192" s="11"/>
      <c r="AG192" s="11"/>
    </row>
    <row r="193" spans="1:33" ht="15" customHeight="1">
      <c r="A193" s="11" t="s">
        <v>1667</v>
      </c>
      <c r="B193" s="11" t="s">
        <v>2274</v>
      </c>
      <c r="C193" s="11" t="s">
        <v>2275</v>
      </c>
      <c r="D193" s="11"/>
      <c r="E193" s="11"/>
      <c r="F193" s="11"/>
      <c r="G193" s="11"/>
      <c r="H193" s="11"/>
      <c r="I193" s="11"/>
      <c r="J193" s="11"/>
      <c r="K193" s="11"/>
      <c r="L193" s="11"/>
      <c r="M193" s="11"/>
      <c r="N193" s="12"/>
      <c r="O193" s="11"/>
      <c r="P193" s="11"/>
      <c r="Q193" s="11"/>
      <c r="R193" s="11"/>
      <c r="S193" s="11"/>
      <c r="T193" s="11"/>
      <c r="U193" s="11"/>
      <c r="V193" s="11"/>
      <c r="W193" s="11"/>
      <c r="X193" s="11"/>
      <c r="Y193" s="11"/>
      <c r="Z193" s="11"/>
      <c r="AA193" s="11"/>
      <c r="AB193" s="11"/>
      <c r="AC193" s="11"/>
      <c r="AD193" s="11"/>
      <c r="AE193" s="11"/>
      <c r="AF193" s="11"/>
      <c r="AG193" s="11"/>
    </row>
    <row r="194" spans="1:33" ht="15" customHeight="1">
      <c r="A194" s="11" t="s">
        <v>1015</v>
      </c>
      <c r="B194" s="11" t="s">
        <v>2276</v>
      </c>
      <c r="C194" s="11" t="s">
        <v>2277</v>
      </c>
      <c r="D194" s="11"/>
      <c r="E194" s="11"/>
      <c r="F194" s="11"/>
      <c r="G194" s="11"/>
      <c r="H194" s="11"/>
      <c r="I194" s="11"/>
      <c r="J194" s="11"/>
      <c r="K194" s="11"/>
      <c r="L194" s="11"/>
      <c r="M194" s="11"/>
      <c r="N194" s="12"/>
      <c r="O194" s="11"/>
      <c r="P194" s="11"/>
      <c r="Q194" s="11"/>
      <c r="R194" s="11"/>
      <c r="S194" s="11"/>
      <c r="T194" s="11"/>
      <c r="U194" s="11"/>
      <c r="V194" s="11"/>
      <c r="W194" s="11"/>
      <c r="X194" s="11"/>
      <c r="Y194" s="11"/>
      <c r="Z194" s="11"/>
      <c r="AA194" s="11"/>
      <c r="AB194" s="11"/>
      <c r="AC194" s="11"/>
      <c r="AD194" s="11"/>
      <c r="AE194" s="11"/>
      <c r="AF194" s="11"/>
      <c r="AG194" s="11"/>
    </row>
    <row r="195" spans="1:33" ht="15" customHeight="1">
      <c r="A195" s="11" t="s">
        <v>2278</v>
      </c>
      <c r="B195" s="11" t="s">
        <v>2279</v>
      </c>
      <c r="C195" s="11" t="s">
        <v>2280</v>
      </c>
      <c r="D195" s="11"/>
      <c r="E195" s="11"/>
      <c r="F195" s="11"/>
      <c r="G195" s="11"/>
      <c r="H195" s="11"/>
      <c r="I195" s="11"/>
      <c r="J195" s="11"/>
      <c r="K195" s="11"/>
      <c r="L195" s="11"/>
      <c r="M195" s="11"/>
      <c r="N195" s="12"/>
      <c r="O195" s="11"/>
      <c r="P195" s="11"/>
      <c r="Q195" s="11"/>
      <c r="R195" s="11"/>
      <c r="S195" s="11"/>
      <c r="T195" s="11"/>
      <c r="U195" s="11"/>
      <c r="V195" s="11"/>
      <c r="W195" s="11"/>
      <c r="X195" s="11"/>
      <c r="Y195" s="11"/>
      <c r="Z195" s="11"/>
      <c r="AA195" s="11"/>
      <c r="AB195" s="11"/>
      <c r="AC195" s="11"/>
      <c r="AD195" s="11"/>
      <c r="AE195" s="11"/>
      <c r="AF195" s="11"/>
      <c r="AG195" s="11"/>
    </row>
    <row r="196" spans="1:33" ht="15" customHeight="1">
      <c r="A196" s="11" t="s">
        <v>2281</v>
      </c>
      <c r="B196" s="11" t="s">
        <v>2282</v>
      </c>
      <c r="C196" s="11" t="s">
        <v>2283</v>
      </c>
      <c r="D196" s="11"/>
      <c r="E196" s="11"/>
      <c r="F196" s="11"/>
      <c r="G196" s="11"/>
      <c r="H196" s="11"/>
      <c r="I196" s="11"/>
      <c r="J196" s="11"/>
      <c r="K196" s="11"/>
      <c r="L196" s="11"/>
      <c r="M196" s="11"/>
      <c r="N196" s="12"/>
      <c r="O196" s="11"/>
      <c r="P196" s="11"/>
      <c r="Q196" s="11"/>
      <c r="R196" s="11"/>
      <c r="S196" s="11"/>
      <c r="T196" s="11"/>
      <c r="U196" s="11"/>
      <c r="V196" s="11"/>
      <c r="W196" s="11"/>
      <c r="X196" s="11"/>
      <c r="Y196" s="11"/>
      <c r="Z196" s="11"/>
      <c r="AA196" s="11"/>
      <c r="AB196" s="11"/>
      <c r="AC196" s="11"/>
      <c r="AD196" s="11"/>
      <c r="AE196" s="11"/>
      <c r="AF196" s="11"/>
      <c r="AG196" s="11"/>
    </row>
    <row r="197" spans="1:33" ht="15" customHeight="1">
      <c r="A197" s="11" t="s">
        <v>1306</v>
      </c>
      <c r="B197" s="11" t="s">
        <v>2284</v>
      </c>
      <c r="C197" s="11" t="s">
        <v>2285</v>
      </c>
      <c r="D197" s="11"/>
      <c r="E197" s="11"/>
      <c r="F197" s="11"/>
      <c r="G197" s="11"/>
      <c r="H197" s="11"/>
      <c r="I197" s="11"/>
      <c r="J197" s="11"/>
      <c r="K197" s="11"/>
      <c r="L197" s="11"/>
      <c r="M197" s="11"/>
      <c r="N197" s="12"/>
      <c r="O197" s="11"/>
      <c r="P197" s="11"/>
      <c r="Q197" s="11"/>
      <c r="R197" s="11"/>
      <c r="S197" s="11"/>
      <c r="T197" s="11"/>
      <c r="U197" s="11"/>
      <c r="V197" s="11"/>
      <c r="W197" s="11"/>
      <c r="X197" s="11"/>
      <c r="Y197" s="11"/>
      <c r="Z197" s="11"/>
      <c r="AA197" s="11"/>
      <c r="AB197" s="11"/>
      <c r="AC197" s="11"/>
      <c r="AD197" s="11"/>
      <c r="AE197" s="11"/>
      <c r="AF197" s="11"/>
      <c r="AG197" s="11"/>
    </row>
    <row r="198" spans="1:33" ht="15" customHeight="1">
      <c r="A198" s="11" t="s">
        <v>1083</v>
      </c>
      <c r="B198" s="11" t="s">
        <v>2286</v>
      </c>
      <c r="C198" s="11" t="s">
        <v>1502</v>
      </c>
      <c r="D198" s="11"/>
      <c r="E198" s="11"/>
      <c r="F198" s="11"/>
      <c r="G198" s="11"/>
      <c r="H198" s="11"/>
      <c r="I198" s="11"/>
      <c r="J198" s="11"/>
      <c r="K198" s="11"/>
      <c r="L198" s="11"/>
      <c r="M198" s="11"/>
      <c r="N198" s="12"/>
      <c r="O198" s="11"/>
      <c r="P198" s="11"/>
      <c r="Q198" s="11"/>
      <c r="R198" s="11"/>
      <c r="S198" s="11"/>
      <c r="T198" s="11"/>
      <c r="U198" s="11"/>
      <c r="V198" s="11"/>
      <c r="W198" s="11"/>
      <c r="X198" s="11"/>
      <c r="Y198" s="11"/>
      <c r="Z198" s="11"/>
      <c r="AA198" s="11"/>
      <c r="AB198" s="11"/>
      <c r="AC198" s="11"/>
      <c r="AD198" s="11"/>
      <c r="AE198" s="11"/>
      <c r="AF198" s="11"/>
      <c r="AG198" s="11"/>
    </row>
    <row r="199" spans="1:33" ht="15" customHeight="1">
      <c r="A199" s="11" t="s">
        <v>1641</v>
      </c>
      <c r="B199" s="11" t="s">
        <v>2287</v>
      </c>
      <c r="C199" s="11" t="s">
        <v>2288</v>
      </c>
      <c r="D199" s="11"/>
      <c r="E199" s="11"/>
      <c r="F199" s="11"/>
      <c r="G199" s="11"/>
      <c r="H199" s="11"/>
      <c r="I199" s="11"/>
      <c r="J199" s="11"/>
      <c r="K199" s="11"/>
      <c r="L199" s="11"/>
      <c r="M199" s="11"/>
      <c r="N199" s="12"/>
      <c r="O199" s="11"/>
      <c r="P199" s="11"/>
      <c r="Q199" s="11"/>
      <c r="R199" s="11"/>
      <c r="S199" s="11"/>
      <c r="T199" s="11"/>
      <c r="U199" s="11"/>
      <c r="V199" s="11"/>
      <c r="W199" s="11"/>
      <c r="X199" s="11"/>
      <c r="Y199" s="11"/>
      <c r="Z199" s="11"/>
      <c r="AA199" s="11"/>
      <c r="AB199" s="11"/>
      <c r="AC199" s="11"/>
      <c r="AD199" s="11"/>
      <c r="AE199" s="11"/>
      <c r="AF199" s="11"/>
      <c r="AG199" s="11"/>
    </row>
    <row r="200" spans="1:33" ht="15" customHeight="1">
      <c r="A200" s="11" t="s">
        <v>2289</v>
      </c>
      <c r="B200" s="11" t="s">
        <v>2290</v>
      </c>
      <c r="C200" s="11" t="s">
        <v>2291</v>
      </c>
      <c r="D200" s="11"/>
      <c r="E200" s="11"/>
      <c r="F200" s="11"/>
      <c r="G200" s="11"/>
      <c r="H200" s="11"/>
      <c r="I200" s="11"/>
      <c r="J200" s="11"/>
      <c r="K200" s="11"/>
      <c r="L200" s="11"/>
      <c r="M200" s="11"/>
      <c r="N200" s="12"/>
      <c r="O200" s="11"/>
      <c r="P200" s="11"/>
      <c r="Q200" s="11"/>
      <c r="R200" s="11"/>
      <c r="S200" s="11"/>
      <c r="T200" s="11"/>
      <c r="U200" s="11"/>
      <c r="V200" s="11"/>
      <c r="W200" s="11"/>
      <c r="X200" s="11"/>
      <c r="Y200" s="11"/>
      <c r="Z200" s="11"/>
      <c r="AA200" s="11"/>
      <c r="AB200" s="11"/>
      <c r="AC200" s="11"/>
      <c r="AD200" s="11"/>
      <c r="AE200" s="11"/>
      <c r="AF200" s="11"/>
      <c r="AG200" s="11"/>
    </row>
    <row r="201" spans="1:33" ht="15" customHeight="1">
      <c r="A201" s="11" t="s">
        <v>2094</v>
      </c>
      <c r="B201" s="11" t="s">
        <v>2292</v>
      </c>
      <c r="C201" s="11" t="s">
        <v>2293</v>
      </c>
      <c r="D201" s="11"/>
      <c r="E201" s="11"/>
      <c r="F201" s="11"/>
      <c r="G201" s="11"/>
      <c r="H201" s="11"/>
      <c r="I201" s="11"/>
      <c r="J201" s="11"/>
      <c r="K201" s="11"/>
      <c r="L201" s="11"/>
      <c r="M201" s="11"/>
      <c r="N201" s="12"/>
      <c r="O201" s="11"/>
      <c r="P201" s="11"/>
      <c r="Q201" s="11"/>
      <c r="R201" s="11"/>
      <c r="S201" s="11"/>
      <c r="T201" s="11"/>
      <c r="U201" s="11"/>
      <c r="V201" s="11"/>
      <c r="W201" s="11"/>
      <c r="X201" s="11"/>
      <c r="Y201" s="11"/>
      <c r="Z201" s="11"/>
      <c r="AA201" s="11"/>
      <c r="AB201" s="11"/>
      <c r="AC201" s="11"/>
      <c r="AD201" s="11"/>
      <c r="AE201" s="11"/>
      <c r="AF201" s="11"/>
      <c r="AG201" s="11"/>
    </row>
    <row r="202" spans="1:33" ht="15" customHeight="1">
      <c r="A202" s="11" t="s">
        <v>1950</v>
      </c>
      <c r="B202" s="11" t="s">
        <v>2294</v>
      </c>
      <c r="C202" s="11" t="s">
        <v>2295</v>
      </c>
      <c r="D202" s="11"/>
      <c r="E202" s="11"/>
      <c r="F202" s="11"/>
      <c r="G202" s="11"/>
      <c r="H202" s="11"/>
      <c r="I202" s="11"/>
      <c r="J202" s="11"/>
      <c r="K202" s="11"/>
      <c r="L202" s="11"/>
      <c r="M202" s="11"/>
      <c r="N202" s="12"/>
      <c r="O202" s="11"/>
      <c r="P202" s="11"/>
      <c r="Q202" s="11"/>
      <c r="R202" s="11"/>
      <c r="S202" s="11"/>
      <c r="T202" s="11"/>
      <c r="U202" s="11"/>
      <c r="V202" s="11"/>
      <c r="W202" s="11"/>
      <c r="X202" s="11"/>
      <c r="Y202" s="11"/>
      <c r="Z202" s="11"/>
      <c r="AA202" s="11"/>
      <c r="AB202" s="11"/>
      <c r="AC202" s="11"/>
      <c r="AD202" s="11"/>
      <c r="AE202" s="11"/>
      <c r="AF202" s="11"/>
      <c r="AG202" s="11"/>
    </row>
    <row r="203" spans="1:33" ht="15" customHeight="1">
      <c r="A203" s="11" t="s">
        <v>2001</v>
      </c>
      <c r="B203" s="11" t="s">
        <v>2296</v>
      </c>
      <c r="C203" s="11" t="s">
        <v>2297</v>
      </c>
      <c r="D203" s="11"/>
      <c r="E203" s="11"/>
      <c r="F203" s="11"/>
      <c r="G203" s="11"/>
      <c r="H203" s="11"/>
      <c r="I203" s="11"/>
      <c r="J203" s="11"/>
      <c r="K203" s="11"/>
      <c r="L203" s="11"/>
      <c r="M203" s="11"/>
      <c r="N203" s="12"/>
      <c r="O203" s="11"/>
      <c r="P203" s="11"/>
      <c r="Q203" s="11"/>
      <c r="R203" s="11"/>
      <c r="S203" s="11"/>
      <c r="T203" s="11"/>
      <c r="U203" s="11"/>
      <c r="V203" s="11"/>
      <c r="W203" s="11"/>
      <c r="X203" s="11"/>
      <c r="Y203" s="11"/>
      <c r="Z203" s="11"/>
      <c r="AA203" s="11"/>
      <c r="AB203" s="11"/>
      <c r="AC203" s="11"/>
      <c r="AD203" s="11"/>
      <c r="AE203" s="11"/>
      <c r="AF203" s="11"/>
      <c r="AG203" s="11"/>
    </row>
    <row r="204" spans="1:33" ht="15" customHeight="1">
      <c r="A204" s="11" t="s">
        <v>1072</v>
      </c>
      <c r="B204" s="11" t="s">
        <v>2298</v>
      </c>
      <c r="C204" s="11" t="s">
        <v>2299</v>
      </c>
      <c r="D204" s="11"/>
      <c r="E204" s="11"/>
      <c r="F204" s="11"/>
      <c r="G204" s="11"/>
      <c r="H204" s="11"/>
      <c r="I204" s="11"/>
      <c r="J204" s="11"/>
      <c r="K204" s="11"/>
      <c r="L204" s="11"/>
      <c r="M204" s="11"/>
      <c r="N204" s="12"/>
      <c r="O204" s="11"/>
      <c r="P204" s="11"/>
      <c r="Q204" s="11"/>
      <c r="R204" s="11"/>
      <c r="S204" s="11"/>
      <c r="T204" s="11"/>
      <c r="U204" s="11"/>
      <c r="V204" s="11"/>
      <c r="W204" s="11"/>
      <c r="X204" s="11"/>
      <c r="Y204" s="11"/>
      <c r="Z204" s="11"/>
      <c r="AA204" s="11"/>
      <c r="AB204" s="11"/>
      <c r="AC204" s="11"/>
      <c r="AD204" s="11"/>
      <c r="AE204" s="11"/>
      <c r="AF204" s="11"/>
      <c r="AG204" s="11"/>
    </row>
    <row r="205" spans="1:33" ht="15" customHeight="1">
      <c r="A205" s="11" t="s">
        <v>2300</v>
      </c>
      <c r="B205" s="11" t="s">
        <v>2301</v>
      </c>
      <c r="C205" s="11" t="s">
        <v>2302</v>
      </c>
      <c r="D205" s="11"/>
      <c r="E205" s="11"/>
      <c r="F205" s="11"/>
      <c r="G205" s="11"/>
      <c r="H205" s="11"/>
      <c r="I205" s="11"/>
      <c r="J205" s="11"/>
      <c r="K205" s="11"/>
      <c r="L205" s="11"/>
      <c r="M205" s="11"/>
      <c r="N205" s="12"/>
      <c r="O205" s="11"/>
      <c r="P205" s="11"/>
      <c r="Q205" s="11"/>
      <c r="R205" s="11"/>
      <c r="S205" s="11"/>
      <c r="T205" s="11"/>
      <c r="U205" s="11"/>
      <c r="V205" s="11"/>
      <c r="W205" s="11"/>
      <c r="X205" s="11"/>
      <c r="Y205" s="11"/>
      <c r="Z205" s="11"/>
      <c r="AA205" s="11"/>
      <c r="AB205" s="11"/>
      <c r="AC205" s="11"/>
      <c r="AD205" s="11"/>
      <c r="AE205" s="11"/>
      <c r="AF205" s="11"/>
      <c r="AG205" s="11"/>
    </row>
    <row r="206" spans="1:33" ht="15" customHeight="1">
      <c r="A206" s="11" t="s">
        <v>2303</v>
      </c>
      <c r="B206" s="11" t="s">
        <v>2304</v>
      </c>
      <c r="C206" s="11" t="s">
        <v>2305</v>
      </c>
      <c r="D206" s="11"/>
      <c r="E206" s="11"/>
      <c r="F206" s="11"/>
      <c r="G206" s="11"/>
      <c r="H206" s="11"/>
      <c r="I206" s="11"/>
      <c r="J206" s="11"/>
      <c r="K206" s="11"/>
      <c r="L206" s="11"/>
      <c r="M206" s="11"/>
      <c r="N206" s="12"/>
      <c r="O206" s="11"/>
      <c r="P206" s="11"/>
      <c r="Q206" s="11"/>
      <c r="R206" s="11"/>
      <c r="S206" s="11"/>
      <c r="T206" s="11"/>
      <c r="U206" s="11"/>
      <c r="V206" s="11"/>
      <c r="W206" s="11"/>
      <c r="X206" s="11"/>
      <c r="Y206" s="11"/>
      <c r="Z206" s="11"/>
      <c r="AA206" s="11"/>
      <c r="AB206" s="11"/>
      <c r="AC206" s="11"/>
      <c r="AD206" s="11"/>
      <c r="AE206" s="11"/>
      <c r="AF206" s="11"/>
      <c r="AG206" s="11"/>
    </row>
    <row r="207" spans="1:33" ht="15" customHeight="1">
      <c r="A207" s="11" t="s">
        <v>1120</v>
      </c>
      <c r="B207" s="11" t="s">
        <v>2306</v>
      </c>
      <c r="C207" s="11" t="s">
        <v>2307</v>
      </c>
      <c r="D207" s="11"/>
      <c r="E207" s="11"/>
      <c r="F207" s="11"/>
      <c r="G207" s="11"/>
      <c r="H207" s="11"/>
      <c r="I207" s="11"/>
      <c r="J207" s="11"/>
      <c r="K207" s="11"/>
      <c r="L207" s="11"/>
      <c r="M207" s="11"/>
      <c r="N207" s="12"/>
      <c r="O207" s="11"/>
      <c r="P207" s="11"/>
      <c r="Q207" s="11"/>
      <c r="R207" s="11"/>
      <c r="S207" s="11"/>
      <c r="T207" s="11"/>
      <c r="U207" s="11"/>
      <c r="V207" s="11"/>
      <c r="W207" s="11"/>
      <c r="X207" s="11"/>
      <c r="Y207" s="11"/>
      <c r="Z207" s="11"/>
      <c r="AA207" s="11"/>
      <c r="AB207" s="11"/>
      <c r="AC207" s="11"/>
      <c r="AD207" s="11"/>
      <c r="AE207" s="11"/>
      <c r="AF207" s="11"/>
      <c r="AG207" s="11"/>
    </row>
    <row r="208" spans="1:33" ht="15" customHeight="1">
      <c r="A208" s="11" t="s">
        <v>2308</v>
      </c>
      <c r="B208" s="11" t="s">
        <v>2309</v>
      </c>
      <c r="C208" s="11" t="s">
        <v>2310</v>
      </c>
      <c r="D208" s="11"/>
      <c r="E208" s="11"/>
      <c r="F208" s="11"/>
      <c r="G208" s="11"/>
      <c r="H208" s="11"/>
      <c r="I208" s="11"/>
      <c r="J208" s="11"/>
      <c r="K208" s="11"/>
      <c r="L208" s="11"/>
      <c r="M208" s="11"/>
      <c r="N208" s="12"/>
      <c r="O208" s="11"/>
      <c r="P208" s="11"/>
      <c r="Q208" s="11"/>
      <c r="R208" s="11"/>
      <c r="S208" s="11"/>
      <c r="T208" s="11"/>
      <c r="U208" s="11"/>
      <c r="V208" s="11"/>
      <c r="W208" s="11"/>
      <c r="X208" s="11"/>
      <c r="Y208" s="11"/>
      <c r="Z208" s="11"/>
      <c r="AA208" s="11"/>
      <c r="AB208" s="11"/>
      <c r="AC208" s="11"/>
      <c r="AD208" s="11"/>
      <c r="AE208" s="11"/>
      <c r="AF208" s="11"/>
      <c r="AG208" s="11"/>
    </row>
    <row r="209" spans="1:33" ht="15" customHeight="1">
      <c r="A209" s="11" t="s">
        <v>2311</v>
      </c>
      <c r="B209" s="11" t="s">
        <v>2312</v>
      </c>
      <c r="C209" s="11" t="s">
        <v>1758</v>
      </c>
      <c r="D209" s="11"/>
      <c r="E209" s="11"/>
      <c r="F209" s="11"/>
      <c r="G209" s="11"/>
      <c r="H209" s="11"/>
      <c r="I209" s="11"/>
      <c r="J209" s="11"/>
      <c r="K209" s="11"/>
      <c r="L209" s="11"/>
      <c r="M209" s="11"/>
      <c r="N209" s="12"/>
      <c r="O209" s="11"/>
      <c r="P209" s="11"/>
      <c r="Q209" s="11"/>
      <c r="R209" s="11"/>
      <c r="S209" s="11"/>
      <c r="T209" s="11"/>
      <c r="U209" s="11"/>
      <c r="V209" s="11"/>
      <c r="W209" s="11"/>
      <c r="X209" s="11"/>
      <c r="Y209" s="11"/>
      <c r="Z209" s="11"/>
      <c r="AA209" s="11"/>
      <c r="AB209" s="11"/>
      <c r="AC209" s="11"/>
      <c r="AD209" s="11"/>
      <c r="AE209" s="11"/>
      <c r="AF209" s="11"/>
      <c r="AG209" s="11"/>
    </row>
    <row r="210" spans="1:33" ht="15" customHeight="1">
      <c r="A210" s="11" t="s">
        <v>1281</v>
      </c>
      <c r="B210" s="11" t="s">
        <v>2313</v>
      </c>
      <c r="C210" s="11" t="s">
        <v>2314</v>
      </c>
      <c r="D210" s="11"/>
      <c r="E210" s="11"/>
      <c r="F210" s="11"/>
      <c r="G210" s="11"/>
      <c r="H210" s="11"/>
      <c r="I210" s="11"/>
      <c r="J210" s="11"/>
      <c r="K210" s="11"/>
      <c r="L210" s="11"/>
      <c r="M210" s="11"/>
      <c r="N210" s="12"/>
      <c r="O210" s="11"/>
      <c r="P210" s="11"/>
      <c r="Q210" s="11"/>
      <c r="R210" s="11"/>
      <c r="S210" s="11"/>
      <c r="T210" s="11"/>
      <c r="U210" s="11"/>
      <c r="V210" s="11"/>
      <c r="W210" s="11"/>
      <c r="X210" s="11"/>
      <c r="Y210" s="11"/>
      <c r="Z210" s="11"/>
      <c r="AA210" s="11"/>
      <c r="AB210" s="11"/>
      <c r="AC210" s="11"/>
      <c r="AD210" s="11"/>
      <c r="AE210" s="11"/>
      <c r="AF210" s="11"/>
      <c r="AG210" s="11"/>
    </row>
    <row r="211" spans="1:33" ht="15" customHeight="1">
      <c r="A211" s="11" t="s">
        <v>1430</v>
      </c>
      <c r="B211" s="11" t="s">
        <v>2315</v>
      </c>
      <c r="C211" s="11" t="s">
        <v>2316</v>
      </c>
      <c r="D211" s="11"/>
      <c r="E211" s="11"/>
      <c r="F211" s="11"/>
      <c r="G211" s="11"/>
      <c r="H211" s="11"/>
      <c r="I211" s="11"/>
      <c r="J211" s="11"/>
      <c r="K211" s="11"/>
      <c r="L211" s="11"/>
      <c r="M211" s="11"/>
      <c r="N211" s="12"/>
      <c r="O211" s="11"/>
      <c r="P211" s="11"/>
      <c r="Q211" s="11"/>
      <c r="R211" s="11"/>
      <c r="S211" s="11"/>
      <c r="T211" s="11"/>
      <c r="U211" s="11"/>
      <c r="V211" s="11"/>
      <c r="W211" s="11"/>
      <c r="X211" s="11"/>
      <c r="Y211" s="11"/>
      <c r="Z211" s="11"/>
      <c r="AA211" s="11"/>
      <c r="AB211" s="11"/>
      <c r="AC211" s="11"/>
      <c r="AD211" s="11"/>
      <c r="AE211" s="11"/>
      <c r="AF211" s="11"/>
      <c r="AG211" s="11"/>
    </row>
    <row r="212" spans="1:33" ht="15" customHeight="1">
      <c r="A212" s="11" t="s">
        <v>1419</v>
      </c>
      <c r="B212" s="11" t="s">
        <v>2317</v>
      </c>
      <c r="C212" s="11" t="s">
        <v>2318</v>
      </c>
      <c r="D212" s="11"/>
      <c r="E212" s="11"/>
      <c r="F212" s="11"/>
      <c r="G212" s="11"/>
      <c r="H212" s="11"/>
      <c r="I212" s="11"/>
      <c r="J212" s="11"/>
      <c r="K212" s="11"/>
      <c r="L212" s="11"/>
      <c r="M212" s="11"/>
      <c r="N212" s="12"/>
      <c r="O212" s="11"/>
      <c r="P212" s="11"/>
      <c r="Q212" s="11"/>
      <c r="R212" s="11"/>
      <c r="S212" s="11"/>
      <c r="T212" s="11"/>
      <c r="U212" s="11"/>
      <c r="V212" s="11"/>
      <c r="W212" s="11"/>
      <c r="X212" s="11"/>
      <c r="Y212" s="11"/>
      <c r="Z212" s="11"/>
      <c r="AA212" s="11"/>
      <c r="AB212" s="11"/>
      <c r="AC212" s="11"/>
      <c r="AD212" s="11"/>
      <c r="AE212" s="11"/>
      <c r="AF212" s="11"/>
      <c r="AG212" s="11"/>
    </row>
    <row r="213" spans="1:33" ht="15" customHeight="1">
      <c r="A213" s="11" t="s">
        <v>2275</v>
      </c>
      <c r="B213" s="11" t="s">
        <v>2319</v>
      </c>
      <c r="C213" s="11" t="s">
        <v>2320</v>
      </c>
      <c r="D213" s="11"/>
      <c r="E213" s="11"/>
      <c r="F213" s="11"/>
      <c r="G213" s="11"/>
      <c r="H213" s="11"/>
      <c r="I213" s="11"/>
      <c r="J213" s="11"/>
      <c r="K213" s="11"/>
      <c r="L213" s="11"/>
      <c r="M213" s="11"/>
      <c r="N213" s="12"/>
      <c r="O213" s="11"/>
      <c r="P213" s="11"/>
      <c r="Q213" s="11"/>
      <c r="R213" s="11"/>
      <c r="S213" s="11"/>
      <c r="T213" s="11"/>
      <c r="U213" s="11"/>
      <c r="V213" s="11"/>
      <c r="W213" s="11"/>
      <c r="X213" s="11"/>
      <c r="Y213" s="11"/>
      <c r="Z213" s="11"/>
      <c r="AA213" s="11"/>
      <c r="AB213" s="11"/>
      <c r="AC213" s="11"/>
      <c r="AD213" s="11"/>
      <c r="AE213" s="11"/>
      <c r="AF213" s="11"/>
      <c r="AG213" s="11"/>
    </row>
    <row r="214" spans="1:33" ht="15" customHeight="1">
      <c r="A214" s="11" t="s">
        <v>1502</v>
      </c>
      <c r="B214" s="11" t="s">
        <v>2321</v>
      </c>
      <c r="C214" s="11" t="s">
        <v>2322</v>
      </c>
      <c r="D214" s="11"/>
      <c r="E214" s="11"/>
      <c r="F214" s="11"/>
      <c r="G214" s="11"/>
      <c r="H214" s="11"/>
      <c r="I214" s="11"/>
      <c r="J214" s="11"/>
      <c r="K214" s="11"/>
      <c r="L214" s="11"/>
      <c r="M214" s="11"/>
      <c r="N214" s="12"/>
      <c r="O214" s="11"/>
      <c r="P214" s="11"/>
      <c r="Q214" s="11"/>
      <c r="R214" s="11"/>
      <c r="S214" s="11"/>
      <c r="T214" s="11"/>
      <c r="U214" s="11"/>
      <c r="V214" s="11"/>
      <c r="W214" s="11"/>
      <c r="X214" s="11"/>
      <c r="Y214" s="11"/>
      <c r="Z214" s="11"/>
      <c r="AA214" s="11"/>
      <c r="AB214" s="11"/>
      <c r="AC214" s="11"/>
      <c r="AD214" s="11"/>
      <c r="AE214" s="11"/>
      <c r="AF214" s="11"/>
      <c r="AG214" s="11"/>
    </row>
    <row r="215" spans="1:33" ht="15" customHeight="1">
      <c r="A215" s="11" t="s">
        <v>1164</v>
      </c>
      <c r="B215" s="11" t="s">
        <v>2323</v>
      </c>
      <c r="C215" s="11" t="s">
        <v>2324</v>
      </c>
      <c r="D215" s="11"/>
      <c r="E215" s="11"/>
      <c r="F215" s="11"/>
      <c r="G215" s="11"/>
      <c r="H215" s="11"/>
      <c r="I215" s="11"/>
      <c r="J215" s="11"/>
      <c r="K215" s="11"/>
      <c r="L215" s="11"/>
      <c r="M215" s="11"/>
      <c r="N215" s="12"/>
      <c r="O215" s="11"/>
      <c r="P215" s="11"/>
      <c r="Q215" s="11"/>
      <c r="R215" s="11"/>
      <c r="S215" s="11"/>
      <c r="T215" s="11"/>
      <c r="U215" s="11"/>
      <c r="V215" s="11"/>
      <c r="W215" s="11"/>
      <c r="X215" s="11"/>
      <c r="Y215" s="11"/>
      <c r="Z215" s="11"/>
      <c r="AA215" s="11"/>
      <c r="AB215" s="11"/>
      <c r="AC215" s="11"/>
      <c r="AD215" s="11"/>
      <c r="AE215" s="11"/>
      <c r="AF215" s="11"/>
      <c r="AG215" s="11"/>
    </row>
    <row r="216" spans="1:33" ht="15" customHeight="1">
      <c r="A216" s="11" t="s">
        <v>1483</v>
      </c>
      <c r="B216" s="11" t="s">
        <v>2325</v>
      </c>
      <c r="C216" s="11" t="s">
        <v>2326</v>
      </c>
      <c r="D216" s="11"/>
      <c r="E216" s="11"/>
      <c r="F216" s="11"/>
      <c r="G216" s="11"/>
      <c r="H216" s="11"/>
      <c r="I216" s="11"/>
      <c r="J216" s="11"/>
      <c r="K216" s="11"/>
      <c r="L216" s="11"/>
      <c r="M216" s="11"/>
      <c r="N216" s="12"/>
      <c r="O216" s="11"/>
      <c r="P216" s="11"/>
      <c r="Q216" s="11"/>
      <c r="R216" s="11"/>
      <c r="S216" s="11"/>
      <c r="T216" s="11"/>
      <c r="U216" s="11"/>
      <c r="V216" s="11"/>
      <c r="W216" s="11"/>
      <c r="X216" s="11"/>
      <c r="Y216" s="11"/>
      <c r="Z216" s="11"/>
      <c r="AA216" s="11"/>
      <c r="AB216" s="11"/>
      <c r="AC216" s="11"/>
      <c r="AD216" s="11"/>
      <c r="AE216" s="11"/>
      <c r="AF216" s="11"/>
      <c r="AG216" s="11"/>
    </row>
    <row r="217" spans="1:33" ht="15" customHeight="1">
      <c r="A217" s="11" t="s">
        <v>1131</v>
      </c>
      <c r="B217" s="11" t="s">
        <v>2327</v>
      </c>
      <c r="C217" s="11" t="s">
        <v>2328</v>
      </c>
      <c r="D217" s="11"/>
      <c r="E217" s="11"/>
      <c r="F217" s="11"/>
      <c r="G217" s="11"/>
      <c r="H217" s="11"/>
      <c r="I217" s="11"/>
      <c r="J217" s="11"/>
      <c r="K217" s="11"/>
      <c r="L217" s="11"/>
      <c r="M217" s="11"/>
      <c r="N217" s="12"/>
      <c r="O217" s="11"/>
      <c r="P217" s="11"/>
      <c r="Q217" s="11"/>
      <c r="R217" s="11"/>
      <c r="S217" s="11"/>
      <c r="T217" s="11"/>
      <c r="U217" s="11"/>
      <c r="V217" s="11"/>
      <c r="W217" s="11"/>
      <c r="X217" s="11"/>
      <c r="Y217" s="11"/>
      <c r="Z217" s="11"/>
      <c r="AA217" s="11"/>
      <c r="AB217" s="11"/>
      <c r="AC217" s="11"/>
      <c r="AD217" s="11"/>
      <c r="AE217" s="11"/>
      <c r="AF217" s="11"/>
      <c r="AG217" s="11"/>
    </row>
    <row r="218" spans="1:33" ht="15" customHeight="1">
      <c r="A218" s="11" t="s">
        <v>1156</v>
      </c>
      <c r="B218" s="11" t="s">
        <v>2329</v>
      </c>
      <c r="C218" s="11" t="s">
        <v>2330</v>
      </c>
      <c r="D218" s="11"/>
      <c r="E218" s="11"/>
      <c r="F218" s="11"/>
      <c r="G218" s="11"/>
      <c r="H218" s="11"/>
      <c r="I218" s="11"/>
      <c r="J218" s="11"/>
      <c r="K218" s="11"/>
      <c r="L218" s="11"/>
      <c r="M218" s="11"/>
      <c r="N218" s="12"/>
      <c r="O218" s="11"/>
      <c r="P218" s="11"/>
      <c r="Q218" s="11"/>
      <c r="R218" s="11"/>
      <c r="S218" s="11"/>
      <c r="T218" s="11"/>
      <c r="U218" s="11"/>
      <c r="V218" s="11"/>
      <c r="W218" s="11"/>
      <c r="X218" s="11"/>
      <c r="Y218" s="11"/>
      <c r="Z218" s="11"/>
      <c r="AA218" s="11"/>
      <c r="AB218" s="11"/>
      <c r="AC218" s="11"/>
      <c r="AD218" s="11"/>
      <c r="AE218" s="11"/>
      <c r="AF218" s="11"/>
      <c r="AG218" s="11"/>
    </row>
    <row r="219" spans="1:33" ht="15" customHeight="1">
      <c r="A219" s="11" t="s">
        <v>1572</v>
      </c>
      <c r="B219" s="11" t="s">
        <v>2331</v>
      </c>
      <c r="C219" s="11" t="s">
        <v>2332</v>
      </c>
      <c r="D219" s="11"/>
      <c r="E219" s="11"/>
      <c r="F219" s="11"/>
      <c r="G219" s="11"/>
      <c r="H219" s="11"/>
      <c r="I219" s="11"/>
      <c r="J219" s="11"/>
      <c r="K219" s="11"/>
      <c r="L219" s="11"/>
      <c r="M219" s="11"/>
      <c r="N219" s="12"/>
      <c r="O219" s="11"/>
      <c r="P219" s="11"/>
      <c r="Q219" s="11"/>
      <c r="R219" s="11"/>
      <c r="S219" s="11"/>
      <c r="T219" s="11"/>
      <c r="U219" s="11"/>
      <c r="V219" s="11"/>
      <c r="W219" s="11"/>
      <c r="X219" s="11"/>
      <c r="Y219" s="11"/>
      <c r="Z219" s="11"/>
      <c r="AA219" s="11"/>
      <c r="AB219" s="11"/>
      <c r="AC219" s="11"/>
      <c r="AD219" s="11"/>
      <c r="AE219" s="11"/>
      <c r="AF219" s="11"/>
      <c r="AG219" s="11"/>
    </row>
    <row r="220" spans="1:33" ht="15" customHeight="1">
      <c r="A220" s="11" t="s">
        <v>1086</v>
      </c>
      <c r="B220" s="11" t="s">
        <v>2333</v>
      </c>
      <c r="C220" s="11" t="s">
        <v>1615</v>
      </c>
      <c r="D220" s="11"/>
      <c r="E220" s="11"/>
      <c r="F220" s="11"/>
      <c r="G220" s="11"/>
      <c r="H220" s="11"/>
      <c r="I220" s="11"/>
      <c r="J220" s="11"/>
      <c r="K220" s="11"/>
      <c r="L220" s="11"/>
      <c r="M220" s="11"/>
      <c r="N220" s="12"/>
      <c r="O220" s="11"/>
      <c r="P220" s="11"/>
      <c r="Q220" s="11"/>
      <c r="R220" s="11"/>
      <c r="S220" s="11"/>
      <c r="T220" s="11"/>
      <c r="U220" s="11"/>
      <c r="V220" s="11"/>
      <c r="W220" s="11"/>
      <c r="X220" s="11"/>
      <c r="Y220" s="11"/>
      <c r="Z220" s="11"/>
      <c r="AA220" s="11"/>
      <c r="AB220" s="11"/>
      <c r="AC220" s="11"/>
      <c r="AD220" s="11"/>
      <c r="AE220" s="11"/>
      <c r="AF220" s="11"/>
      <c r="AG220" s="11"/>
    </row>
    <row r="221" spans="1:33" ht="15" customHeight="1">
      <c r="A221" s="11" t="s">
        <v>1538</v>
      </c>
      <c r="B221" s="11" t="s">
        <v>2334</v>
      </c>
      <c r="C221" s="11" t="s">
        <v>2335</v>
      </c>
      <c r="D221" s="11"/>
      <c r="E221" s="11"/>
      <c r="F221" s="11"/>
      <c r="G221" s="11"/>
      <c r="H221" s="11"/>
      <c r="I221" s="11"/>
      <c r="J221" s="11"/>
      <c r="K221" s="11"/>
      <c r="L221" s="11"/>
      <c r="M221" s="11"/>
      <c r="N221" s="12"/>
      <c r="O221" s="11"/>
      <c r="P221" s="11"/>
      <c r="Q221" s="11"/>
      <c r="R221" s="11"/>
      <c r="S221" s="11"/>
      <c r="T221" s="11"/>
      <c r="U221" s="11"/>
      <c r="V221" s="11"/>
      <c r="W221" s="11"/>
      <c r="X221" s="11"/>
      <c r="Y221" s="11"/>
      <c r="Z221" s="11"/>
      <c r="AA221" s="11"/>
      <c r="AB221" s="11"/>
      <c r="AC221" s="11"/>
      <c r="AD221" s="11"/>
      <c r="AE221" s="11"/>
      <c r="AF221" s="11"/>
      <c r="AG221" s="11"/>
    </row>
    <row r="222" spans="1:33" ht="15" customHeight="1">
      <c r="A222" s="11" t="s">
        <v>2336</v>
      </c>
      <c r="B222" s="11" t="s">
        <v>2337</v>
      </c>
      <c r="C222" s="11" t="s">
        <v>2338</v>
      </c>
      <c r="D222" s="11"/>
      <c r="E222" s="11"/>
      <c r="F222" s="11"/>
      <c r="G222" s="11"/>
      <c r="H222" s="11"/>
      <c r="I222" s="11"/>
      <c r="J222" s="11"/>
      <c r="K222" s="11"/>
      <c r="L222" s="11"/>
      <c r="M222" s="11"/>
      <c r="N222" s="12"/>
      <c r="O222" s="11"/>
      <c r="P222" s="11"/>
      <c r="Q222" s="11"/>
      <c r="R222" s="11"/>
      <c r="S222" s="11"/>
      <c r="T222" s="11"/>
      <c r="U222" s="11"/>
      <c r="V222" s="11"/>
      <c r="W222" s="11"/>
      <c r="X222" s="11"/>
      <c r="Y222" s="11"/>
      <c r="Z222" s="11"/>
      <c r="AA222" s="11"/>
      <c r="AB222" s="11"/>
      <c r="AC222" s="11"/>
      <c r="AD222" s="11"/>
      <c r="AE222" s="11"/>
      <c r="AF222" s="11"/>
      <c r="AG222" s="11"/>
    </row>
    <row r="223" spans="1:33" ht="15" customHeight="1">
      <c r="A223" s="11" t="s">
        <v>2339</v>
      </c>
      <c r="B223" s="11" t="s">
        <v>2340</v>
      </c>
      <c r="C223" s="11" t="s">
        <v>2341</v>
      </c>
      <c r="D223" s="11"/>
      <c r="E223" s="11"/>
      <c r="F223" s="11"/>
      <c r="G223" s="11"/>
      <c r="H223" s="11"/>
      <c r="I223" s="11"/>
      <c r="J223" s="11"/>
      <c r="K223" s="11"/>
      <c r="L223" s="11"/>
      <c r="M223" s="11"/>
      <c r="N223" s="12"/>
      <c r="O223" s="11"/>
      <c r="P223" s="11"/>
      <c r="Q223" s="11"/>
      <c r="R223" s="11"/>
      <c r="S223" s="11"/>
      <c r="T223" s="11"/>
      <c r="U223" s="11"/>
      <c r="V223" s="11"/>
      <c r="W223" s="11"/>
      <c r="X223" s="11"/>
      <c r="Y223" s="11"/>
      <c r="Z223" s="11"/>
      <c r="AA223" s="11"/>
      <c r="AB223" s="11"/>
      <c r="AC223" s="11"/>
      <c r="AD223" s="11"/>
      <c r="AE223" s="11"/>
      <c r="AF223" s="11"/>
      <c r="AG223" s="11"/>
    </row>
    <row r="224" spans="1:33" ht="15" customHeight="1">
      <c r="A224" s="11" t="s">
        <v>2342</v>
      </c>
      <c r="B224" s="11" t="s">
        <v>2343</v>
      </c>
      <c r="C224" s="11" t="s">
        <v>149</v>
      </c>
      <c r="D224" s="11"/>
      <c r="E224" s="11"/>
      <c r="F224" s="11"/>
      <c r="G224" s="11"/>
      <c r="H224" s="11"/>
      <c r="I224" s="11"/>
      <c r="J224" s="11"/>
      <c r="K224" s="11"/>
      <c r="L224" s="11"/>
      <c r="M224" s="11"/>
      <c r="N224" s="12"/>
      <c r="O224" s="11"/>
      <c r="P224" s="11"/>
      <c r="Q224" s="11"/>
      <c r="R224" s="11"/>
      <c r="S224" s="11"/>
      <c r="T224" s="11"/>
      <c r="U224" s="11"/>
      <c r="V224" s="11"/>
      <c r="W224" s="11"/>
      <c r="X224" s="11"/>
      <c r="Y224" s="11"/>
      <c r="Z224" s="11"/>
      <c r="AA224" s="11"/>
      <c r="AB224" s="11"/>
      <c r="AC224" s="11"/>
      <c r="AD224" s="11"/>
      <c r="AE224" s="11"/>
      <c r="AF224" s="11"/>
      <c r="AG224" s="11"/>
    </row>
    <row r="225" spans="1:33" ht="15" customHeight="1">
      <c r="A225" s="11" t="s">
        <v>2344</v>
      </c>
      <c r="B225" s="11" t="s">
        <v>2345</v>
      </c>
      <c r="C225" s="11" t="s">
        <v>2346</v>
      </c>
      <c r="D225" s="11"/>
      <c r="E225" s="11"/>
      <c r="F225" s="11"/>
      <c r="G225" s="11"/>
      <c r="H225" s="11"/>
      <c r="I225" s="11"/>
      <c r="J225" s="11"/>
      <c r="K225" s="11"/>
      <c r="L225" s="11"/>
      <c r="M225" s="11"/>
      <c r="N225" s="12"/>
      <c r="O225" s="11"/>
      <c r="P225" s="11"/>
      <c r="Q225" s="11"/>
      <c r="R225" s="11"/>
      <c r="S225" s="11"/>
      <c r="T225" s="11"/>
      <c r="U225" s="11"/>
      <c r="V225" s="11"/>
      <c r="W225" s="11"/>
      <c r="X225" s="11"/>
      <c r="Y225" s="11"/>
      <c r="Z225" s="11"/>
      <c r="AA225" s="11"/>
      <c r="AB225" s="11"/>
      <c r="AC225" s="11"/>
      <c r="AD225" s="11"/>
      <c r="AE225" s="11"/>
      <c r="AF225" s="11"/>
      <c r="AG225" s="11"/>
    </row>
    <row r="226" spans="1:33" ht="15" customHeight="1">
      <c r="A226" s="11" t="s">
        <v>2347</v>
      </c>
      <c r="B226" s="11" t="s">
        <v>2348</v>
      </c>
      <c r="C226" s="11" t="s">
        <v>2349</v>
      </c>
      <c r="D226" s="11"/>
      <c r="E226" s="11"/>
      <c r="F226" s="11"/>
      <c r="G226" s="11"/>
      <c r="H226" s="11"/>
      <c r="I226" s="11"/>
      <c r="J226" s="11"/>
      <c r="K226" s="11"/>
      <c r="L226" s="11"/>
      <c r="M226" s="11"/>
      <c r="N226" s="12"/>
      <c r="O226" s="11"/>
      <c r="P226" s="11"/>
      <c r="Q226" s="11"/>
      <c r="R226" s="11"/>
      <c r="S226" s="11"/>
      <c r="T226" s="11"/>
      <c r="U226" s="11"/>
      <c r="V226" s="11"/>
      <c r="W226" s="11"/>
      <c r="X226" s="11"/>
      <c r="Y226" s="11"/>
      <c r="Z226" s="11"/>
      <c r="AA226" s="11"/>
      <c r="AB226" s="11"/>
      <c r="AC226" s="11"/>
      <c r="AD226" s="11"/>
      <c r="AE226" s="11"/>
      <c r="AF226" s="11"/>
      <c r="AG226" s="11"/>
    </row>
    <row r="227" spans="1:33" ht="15" customHeight="1">
      <c r="A227" s="11" t="s">
        <v>2350</v>
      </c>
      <c r="B227" s="11" t="s">
        <v>2351</v>
      </c>
      <c r="C227" s="11" t="s">
        <v>153</v>
      </c>
      <c r="D227" s="11"/>
      <c r="E227" s="11"/>
      <c r="F227" s="11"/>
      <c r="G227" s="11"/>
      <c r="H227" s="11"/>
      <c r="I227" s="11"/>
      <c r="J227" s="11"/>
      <c r="K227" s="11"/>
      <c r="L227" s="11"/>
      <c r="M227" s="11"/>
      <c r="N227" s="12"/>
      <c r="O227" s="11"/>
      <c r="P227" s="11"/>
      <c r="Q227" s="11"/>
      <c r="R227" s="11"/>
      <c r="S227" s="11"/>
      <c r="T227" s="11"/>
      <c r="U227" s="11"/>
      <c r="V227" s="11"/>
      <c r="W227" s="11"/>
      <c r="X227" s="11"/>
      <c r="Y227" s="11"/>
      <c r="Z227" s="11"/>
      <c r="AA227" s="11"/>
      <c r="AB227" s="11"/>
      <c r="AC227" s="11"/>
      <c r="AD227" s="11"/>
      <c r="AE227" s="11"/>
      <c r="AF227" s="11"/>
      <c r="AG227" s="11"/>
    </row>
    <row r="228" spans="1:33" ht="15" customHeight="1">
      <c r="A228" s="11" t="s">
        <v>2352</v>
      </c>
      <c r="B228" s="11" t="s">
        <v>2353</v>
      </c>
      <c r="C228" s="11" t="s">
        <v>2354</v>
      </c>
      <c r="D228" s="11"/>
      <c r="E228" s="11"/>
      <c r="F228" s="11"/>
      <c r="G228" s="11"/>
      <c r="H228" s="11"/>
      <c r="I228" s="11"/>
      <c r="J228" s="11"/>
      <c r="K228" s="11"/>
      <c r="L228" s="11"/>
      <c r="M228" s="11"/>
      <c r="N228" s="12"/>
      <c r="O228" s="11"/>
      <c r="P228" s="11"/>
      <c r="Q228" s="11"/>
      <c r="R228" s="11"/>
      <c r="S228" s="11"/>
      <c r="T228" s="11"/>
      <c r="U228" s="11"/>
      <c r="V228" s="11"/>
      <c r="W228" s="11"/>
      <c r="X228" s="11"/>
      <c r="Y228" s="11"/>
      <c r="Z228" s="11"/>
      <c r="AA228" s="11"/>
      <c r="AB228" s="11"/>
      <c r="AC228" s="11"/>
      <c r="AD228" s="11"/>
      <c r="AE228" s="11"/>
      <c r="AF228" s="11"/>
      <c r="AG228" s="11"/>
    </row>
    <row r="229" spans="1:33" ht="15" customHeight="1">
      <c r="A229" s="11" t="s">
        <v>2355</v>
      </c>
      <c r="B229" s="11" t="s">
        <v>2356</v>
      </c>
      <c r="C229" s="11" t="s">
        <v>2357</v>
      </c>
      <c r="D229" s="11"/>
      <c r="E229" s="11"/>
      <c r="F229" s="11"/>
      <c r="G229" s="11"/>
      <c r="H229" s="11"/>
      <c r="I229" s="11"/>
      <c r="J229" s="11"/>
      <c r="K229" s="11"/>
      <c r="L229" s="11"/>
      <c r="M229" s="11"/>
      <c r="N229" s="12"/>
      <c r="O229" s="11"/>
      <c r="P229" s="11"/>
      <c r="Q229" s="11"/>
      <c r="R229" s="11"/>
      <c r="S229" s="11"/>
      <c r="T229" s="11"/>
      <c r="U229" s="11"/>
      <c r="V229" s="11"/>
      <c r="W229" s="11"/>
      <c r="X229" s="11"/>
      <c r="Y229" s="11"/>
      <c r="Z229" s="11"/>
      <c r="AA229" s="11"/>
      <c r="AB229" s="11"/>
      <c r="AC229" s="11"/>
      <c r="AD229" s="11"/>
      <c r="AE229" s="11"/>
      <c r="AF229" s="11"/>
      <c r="AG229" s="11"/>
    </row>
    <row r="230" spans="1:33" ht="15" customHeight="1">
      <c r="A230" s="11" t="s">
        <v>2358</v>
      </c>
      <c r="B230" s="11" t="s">
        <v>2359</v>
      </c>
      <c r="C230" s="11" t="s">
        <v>2360</v>
      </c>
      <c r="D230" s="11"/>
      <c r="E230" s="11"/>
      <c r="F230" s="11"/>
      <c r="G230" s="11"/>
      <c r="H230" s="11"/>
      <c r="I230" s="11"/>
      <c r="J230" s="11"/>
      <c r="K230" s="11"/>
      <c r="L230" s="11"/>
      <c r="M230" s="11"/>
      <c r="N230" s="12"/>
      <c r="O230" s="11"/>
      <c r="P230" s="11"/>
      <c r="Q230" s="11"/>
      <c r="R230" s="11"/>
      <c r="S230" s="11"/>
      <c r="T230" s="11"/>
      <c r="U230" s="11"/>
      <c r="V230" s="11"/>
      <c r="W230" s="11"/>
      <c r="X230" s="11"/>
      <c r="Y230" s="11"/>
      <c r="Z230" s="11"/>
      <c r="AA230" s="11"/>
      <c r="AB230" s="11"/>
      <c r="AC230" s="11"/>
      <c r="AD230" s="11"/>
      <c r="AE230" s="11"/>
      <c r="AF230" s="11"/>
      <c r="AG230" s="11"/>
    </row>
    <row r="231" spans="1:33" ht="15" customHeight="1">
      <c r="A231" s="11" t="s">
        <v>2361</v>
      </c>
      <c r="B231" s="11" t="s">
        <v>2362</v>
      </c>
      <c r="C231" s="11" t="s">
        <v>2363</v>
      </c>
      <c r="D231" s="11"/>
      <c r="E231" s="11"/>
      <c r="F231" s="11"/>
      <c r="G231" s="11"/>
      <c r="H231" s="11"/>
      <c r="I231" s="11"/>
      <c r="J231" s="11"/>
      <c r="K231" s="11"/>
      <c r="L231" s="11"/>
      <c r="M231" s="11"/>
      <c r="N231" s="12"/>
      <c r="O231" s="11"/>
      <c r="P231" s="11"/>
      <c r="Q231" s="11"/>
      <c r="R231" s="11"/>
      <c r="S231" s="11"/>
      <c r="T231" s="11"/>
      <c r="U231" s="11"/>
      <c r="V231" s="11"/>
      <c r="W231" s="11"/>
      <c r="X231" s="11"/>
      <c r="Y231" s="11"/>
      <c r="Z231" s="11"/>
      <c r="AA231" s="11"/>
      <c r="AB231" s="11"/>
      <c r="AC231" s="11"/>
      <c r="AD231" s="11"/>
      <c r="AE231" s="11"/>
      <c r="AF231" s="11"/>
      <c r="AG231" s="11"/>
    </row>
    <row r="232" spans="1:33" ht="15" customHeight="1">
      <c r="A232" s="11" t="s">
        <v>2364</v>
      </c>
      <c r="B232" s="11" t="s">
        <v>2365</v>
      </c>
      <c r="C232" s="11" t="s">
        <v>1538</v>
      </c>
      <c r="D232" s="11"/>
      <c r="E232" s="11"/>
      <c r="F232" s="11"/>
      <c r="G232" s="11"/>
      <c r="H232" s="11"/>
      <c r="I232" s="11"/>
      <c r="J232" s="11"/>
      <c r="K232" s="11"/>
      <c r="L232" s="11"/>
      <c r="M232" s="11"/>
      <c r="N232" s="12"/>
      <c r="O232" s="11"/>
      <c r="P232" s="11"/>
      <c r="Q232" s="11"/>
      <c r="R232" s="11"/>
      <c r="S232" s="11"/>
      <c r="T232" s="11"/>
      <c r="U232" s="11"/>
      <c r="V232" s="11"/>
      <c r="W232" s="11"/>
      <c r="X232" s="11"/>
      <c r="Y232" s="11"/>
      <c r="Z232" s="11"/>
      <c r="AA232" s="11"/>
      <c r="AB232" s="11"/>
      <c r="AC232" s="11"/>
      <c r="AD232" s="11"/>
      <c r="AE232" s="11"/>
      <c r="AF232" s="11"/>
      <c r="AG232" s="11"/>
    </row>
    <row r="233" spans="1:33" ht="15" customHeight="1">
      <c r="A233" s="11" t="s">
        <v>2366</v>
      </c>
      <c r="B233" s="11" t="s">
        <v>2367</v>
      </c>
      <c r="C233" s="11" t="s">
        <v>2368</v>
      </c>
      <c r="D233" s="11"/>
      <c r="E233" s="11"/>
      <c r="F233" s="11"/>
      <c r="G233" s="11"/>
      <c r="H233" s="11"/>
      <c r="I233" s="11"/>
      <c r="J233" s="11"/>
      <c r="K233" s="11"/>
      <c r="L233" s="11"/>
      <c r="M233" s="11"/>
      <c r="N233" s="12"/>
      <c r="O233" s="11"/>
      <c r="P233" s="11"/>
      <c r="Q233" s="11"/>
      <c r="R233" s="11"/>
      <c r="S233" s="11"/>
      <c r="T233" s="11"/>
      <c r="U233" s="11"/>
      <c r="V233" s="11"/>
      <c r="W233" s="11"/>
      <c r="X233" s="11"/>
      <c r="Y233" s="11"/>
      <c r="Z233" s="11"/>
      <c r="AA233" s="11"/>
      <c r="AB233" s="11"/>
      <c r="AC233" s="11"/>
      <c r="AD233" s="11"/>
      <c r="AE233" s="11"/>
      <c r="AF233" s="11"/>
      <c r="AG233" s="11"/>
    </row>
    <row r="234" spans="1:33" ht="15" customHeight="1">
      <c r="A234" s="11" t="s">
        <v>2369</v>
      </c>
      <c r="B234" s="11" t="s">
        <v>2370</v>
      </c>
      <c r="C234" s="11" t="s">
        <v>2371</v>
      </c>
      <c r="D234" s="11"/>
      <c r="E234" s="11"/>
      <c r="F234" s="11"/>
      <c r="G234" s="11"/>
      <c r="H234" s="11"/>
      <c r="I234" s="11"/>
      <c r="J234" s="11"/>
      <c r="K234" s="11"/>
      <c r="L234" s="11"/>
      <c r="M234" s="11"/>
      <c r="N234" s="12"/>
      <c r="O234" s="11"/>
      <c r="P234" s="11"/>
      <c r="Q234" s="11"/>
      <c r="R234" s="11"/>
      <c r="S234" s="11"/>
      <c r="T234" s="11"/>
      <c r="U234" s="11"/>
      <c r="V234" s="11"/>
      <c r="W234" s="11"/>
      <c r="X234" s="11"/>
      <c r="Y234" s="11"/>
      <c r="Z234" s="11"/>
      <c r="AA234" s="11"/>
      <c r="AB234" s="11"/>
      <c r="AC234" s="11"/>
      <c r="AD234" s="11"/>
      <c r="AE234" s="11"/>
      <c r="AF234" s="11"/>
      <c r="AG234" s="11"/>
    </row>
    <row r="235" spans="1:33" ht="15" customHeight="1">
      <c r="A235" s="11" t="s">
        <v>1366</v>
      </c>
      <c r="B235" s="11" t="s">
        <v>2372</v>
      </c>
      <c r="C235" s="11" t="s">
        <v>2373</v>
      </c>
      <c r="D235" s="11"/>
      <c r="E235" s="11"/>
      <c r="F235" s="11"/>
      <c r="G235" s="11"/>
      <c r="H235" s="11"/>
      <c r="I235" s="11"/>
      <c r="J235" s="11"/>
      <c r="K235" s="11"/>
      <c r="L235" s="11"/>
      <c r="M235" s="11"/>
      <c r="N235" s="12"/>
      <c r="O235" s="11"/>
      <c r="P235" s="11"/>
      <c r="Q235" s="11"/>
      <c r="R235" s="11"/>
      <c r="S235" s="11"/>
      <c r="T235" s="11"/>
      <c r="U235" s="11"/>
      <c r="V235" s="11"/>
      <c r="W235" s="11"/>
      <c r="X235" s="11"/>
      <c r="Y235" s="11"/>
      <c r="Z235" s="11"/>
      <c r="AA235" s="11"/>
      <c r="AB235" s="11"/>
      <c r="AC235" s="11"/>
      <c r="AD235" s="11"/>
      <c r="AE235" s="11"/>
      <c r="AF235" s="11"/>
      <c r="AG235" s="11"/>
    </row>
    <row r="236" spans="1:33" ht="15" customHeight="1">
      <c r="A236" s="11" t="s">
        <v>1383</v>
      </c>
      <c r="B236" s="11" t="s">
        <v>2374</v>
      </c>
      <c r="C236" s="11" t="s">
        <v>2375</v>
      </c>
      <c r="D236" s="11"/>
      <c r="E236" s="11"/>
      <c r="F236" s="11"/>
      <c r="G236" s="11"/>
      <c r="H236" s="11"/>
      <c r="I236" s="11"/>
      <c r="J236" s="11"/>
      <c r="K236" s="11"/>
      <c r="L236" s="11"/>
      <c r="M236" s="11"/>
      <c r="N236" s="12"/>
      <c r="O236" s="11"/>
      <c r="P236" s="11"/>
      <c r="Q236" s="11"/>
      <c r="R236" s="11"/>
      <c r="S236" s="11"/>
      <c r="T236" s="11"/>
      <c r="U236" s="11"/>
      <c r="V236" s="11"/>
      <c r="W236" s="11"/>
      <c r="X236" s="11"/>
      <c r="Y236" s="11"/>
      <c r="Z236" s="11"/>
      <c r="AA236" s="11"/>
      <c r="AB236" s="11"/>
      <c r="AC236" s="11"/>
      <c r="AD236" s="11"/>
      <c r="AE236" s="11"/>
      <c r="AF236" s="11"/>
      <c r="AG236" s="11"/>
    </row>
    <row r="237" spans="1:33" ht="15" customHeight="1">
      <c r="A237" s="11" t="s">
        <v>2376</v>
      </c>
      <c r="B237" s="11" t="s">
        <v>2377</v>
      </c>
      <c r="C237" s="11" t="s">
        <v>2378</v>
      </c>
      <c r="D237" s="11"/>
      <c r="E237" s="11"/>
      <c r="F237" s="11"/>
      <c r="G237" s="11"/>
      <c r="H237" s="11"/>
      <c r="I237" s="11"/>
      <c r="J237" s="11"/>
      <c r="K237" s="11"/>
      <c r="L237" s="11"/>
      <c r="M237" s="11"/>
      <c r="N237" s="12"/>
      <c r="O237" s="11"/>
      <c r="P237" s="11"/>
      <c r="Q237" s="11"/>
      <c r="R237" s="11"/>
      <c r="S237" s="11"/>
      <c r="T237" s="11"/>
      <c r="U237" s="11"/>
      <c r="V237" s="11"/>
      <c r="W237" s="11"/>
      <c r="X237" s="11"/>
      <c r="Y237" s="11"/>
      <c r="Z237" s="11"/>
      <c r="AA237" s="11"/>
      <c r="AB237" s="11"/>
      <c r="AC237" s="11"/>
      <c r="AD237" s="11"/>
      <c r="AE237" s="11"/>
      <c r="AF237" s="11"/>
      <c r="AG237" s="11"/>
    </row>
    <row r="238" spans="1:33" ht="15" customHeight="1">
      <c r="A238" s="11" t="s">
        <v>2379</v>
      </c>
      <c r="B238" s="11" t="s">
        <v>2380</v>
      </c>
      <c r="C238" s="11" t="s">
        <v>2381</v>
      </c>
      <c r="D238" s="11"/>
      <c r="E238" s="11"/>
      <c r="F238" s="11"/>
      <c r="G238" s="11"/>
      <c r="H238" s="11"/>
      <c r="I238" s="11"/>
      <c r="J238" s="11"/>
      <c r="K238" s="11"/>
      <c r="L238" s="11"/>
      <c r="M238" s="11"/>
      <c r="N238" s="12"/>
      <c r="O238" s="11"/>
      <c r="P238" s="11"/>
      <c r="Q238" s="11"/>
      <c r="R238" s="11"/>
      <c r="S238" s="11"/>
      <c r="T238" s="11"/>
      <c r="U238" s="11"/>
      <c r="V238" s="11"/>
      <c r="W238" s="11"/>
      <c r="X238" s="11"/>
      <c r="Y238" s="11"/>
      <c r="Z238" s="11"/>
      <c r="AA238" s="11"/>
      <c r="AB238" s="11"/>
      <c r="AC238" s="11"/>
      <c r="AD238" s="11"/>
      <c r="AE238" s="11"/>
      <c r="AF238" s="11"/>
      <c r="AG238" s="11"/>
    </row>
    <row r="239" spans="1:33" ht="15" customHeight="1">
      <c r="A239" s="11" t="s">
        <v>2382</v>
      </c>
      <c r="B239" s="11" t="s">
        <v>2383</v>
      </c>
      <c r="C239" s="11" t="s">
        <v>2384</v>
      </c>
      <c r="D239" s="11"/>
      <c r="E239" s="11"/>
      <c r="F239" s="11"/>
      <c r="G239" s="11"/>
      <c r="H239" s="11"/>
      <c r="I239" s="11"/>
      <c r="J239" s="11"/>
      <c r="K239" s="11"/>
      <c r="L239" s="11"/>
      <c r="M239" s="11"/>
      <c r="N239" s="12"/>
      <c r="O239" s="11"/>
      <c r="P239" s="11"/>
      <c r="Q239" s="11"/>
      <c r="R239" s="11"/>
      <c r="S239" s="11"/>
      <c r="T239" s="11"/>
      <c r="U239" s="11"/>
      <c r="V239" s="11"/>
      <c r="W239" s="11"/>
      <c r="X239" s="11"/>
      <c r="Y239" s="11"/>
      <c r="Z239" s="11"/>
      <c r="AA239" s="11"/>
      <c r="AB239" s="11"/>
      <c r="AC239" s="11"/>
      <c r="AD239" s="11"/>
      <c r="AE239" s="11"/>
      <c r="AF239" s="11"/>
      <c r="AG239" s="11"/>
    </row>
    <row r="240" spans="1:33" ht="15" customHeight="1">
      <c r="A240" s="11" t="s">
        <v>2385</v>
      </c>
      <c r="B240" s="11" t="s">
        <v>2386</v>
      </c>
      <c r="C240" s="11" t="s">
        <v>2387</v>
      </c>
      <c r="D240" s="11"/>
      <c r="E240" s="11"/>
      <c r="F240" s="11"/>
      <c r="G240" s="11"/>
      <c r="H240" s="11"/>
      <c r="I240" s="11"/>
      <c r="J240" s="11"/>
      <c r="K240" s="11"/>
      <c r="L240" s="11"/>
      <c r="M240" s="11"/>
      <c r="N240" s="12"/>
      <c r="O240" s="11"/>
      <c r="P240" s="11"/>
      <c r="Q240" s="11"/>
      <c r="R240" s="11"/>
      <c r="S240" s="11"/>
      <c r="T240" s="11"/>
      <c r="U240" s="11"/>
      <c r="V240" s="11"/>
      <c r="W240" s="11"/>
      <c r="X240" s="11"/>
      <c r="Y240" s="11"/>
      <c r="Z240" s="11"/>
      <c r="AA240" s="11"/>
      <c r="AB240" s="11"/>
      <c r="AC240" s="11"/>
      <c r="AD240" s="11"/>
      <c r="AE240" s="11"/>
      <c r="AF240" s="11"/>
      <c r="AG240" s="11"/>
    </row>
    <row r="241" spans="1:33" ht="15" customHeight="1">
      <c r="A241" s="11" t="s">
        <v>2388</v>
      </c>
      <c r="B241" s="11" t="s">
        <v>2389</v>
      </c>
      <c r="C241" s="11" t="s">
        <v>2390</v>
      </c>
      <c r="D241" s="11"/>
      <c r="E241" s="11"/>
      <c r="F241" s="11"/>
      <c r="G241" s="11"/>
      <c r="H241" s="11"/>
      <c r="I241" s="11"/>
      <c r="J241" s="11"/>
      <c r="K241" s="11"/>
      <c r="L241" s="11"/>
      <c r="M241" s="11"/>
      <c r="N241" s="12"/>
      <c r="O241" s="11"/>
      <c r="P241" s="11"/>
      <c r="Q241" s="11"/>
      <c r="R241" s="11"/>
      <c r="S241" s="11"/>
      <c r="T241" s="11"/>
      <c r="U241" s="11"/>
      <c r="V241" s="11"/>
      <c r="W241" s="11"/>
      <c r="X241" s="11"/>
      <c r="Y241" s="11"/>
      <c r="Z241" s="11"/>
      <c r="AA241" s="11"/>
      <c r="AB241" s="11"/>
      <c r="AC241" s="11"/>
      <c r="AD241" s="11"/>
      <c r="AE241" s="11"/>
      <c r="AF241" s="11"/>
      <c r="AG241" s="11"/>
    </row>
    <row r="242" spans="1:33" ht="15" customHeight="1">
      <c r="A242" s="11" t="s">
        <v>2391</v>
      </c>
      <c r="B242" s="11" t="s">
        <v>2392</v>
      </c>
      <c r="C242" s="11" t="s">
        <v>2393</v>
      </c>
      <c r="D242" s="11"/>
      <c r="E242" s="11"/>
      <c r="F242" s="11"/>
      <c r="G242" s="11"/>
      <c r="H242" s="11"/>
      <c r="I242" s="11"/>
      <c r="J242" s="11"/>
      <c r="K242" s="11"/>
      <c r="L242" s="11"/>
      <c r="M242" s="11"/>
      <c r="N242" s="12"/>
      <c r="O242" s="11"/>
      <c r="P242" s="11"/>
      <c r="Q242" s="11"/>
      <c r="R242" s="11"/>
      <c r="S242" s="11"/>
      <c r="T242" s="11"/>
      <c r="U242" s="11"/>
      <c r="V242" s="11"/>
      <c r="W242" s="11"/>
      <c r="X242" s="11"/>
      <c r="Y242" s="11"/>
      <c r="Z242" s="11"/>
      <c r="AA242" s="11"/>
      <c r="AB242" s="11"/>
      <c r="AC242" s="11"/>
      <c r="AD242" s="11"/>
      <c r="AE242" s="11"/>
      <c r="AF242" s="11"/>
      <c r="AG242" s="11"/>
    </row>
    <row r="243" spans="1:33" ht="15" customHeight="1">
      <c r="A243" s="11" t="s">
        <v>2394</v>
      </c>
      <c r="B243" s="11" t="s">
        <v>2395</v>
      </c>
      <c r="C243" s="11" t="s">
        <v>2396</v>
      </c>
      <c r="D243" s="11"/>
      <c r="E243" s="11"/>
      <c r="F243" s="11"/>
      <c r="G243" s="11"/>
      <c r="H243" s="11"/>
      <c r="I243" s="11"/>
      <c r="J243" s="11"/>
      <c r="K243" s="11"/>
      <c r="L243" s="11"/>
      <c r="M243" s="11"/>
      <c r="N243" s="12"/>
      <c r="O243" s="11"/>
      <c r="P243" s="11"/>
      <c r="Q243" s="11"/>
      <c r="R243" s="11"/>
      <c r="S243" s="11"/>
      <c r="T243" s="11"/>
      <c r="U243" s="11"/>
      <c r="V243" s="11"/>
      <c r="W243" s="11"/>
      <c r="X243" s="11"/>
      <c r="Y243" s="11"/>
      <c r="Z243" s="11"/>
      <c r="AA243" s="11"/>
      <c r="AB243" s="11"/>
      <c r="AC243" s="11"/>
      <c r="AD243" s="11"/>
      <c r="AE243" s="11"/>
      <c r="AF243" s="11"/>
      <c r="AG243" s="11"/>
    </row>
    <row r="244" spans="1:33" ht="15" customHeight="1">
      <c r="A244" s="11" t="s">
        <v>2397</v>
      </c>
      <c r="B244" s="11" t="s">
        <v>2398</v>
      </c>
      <c r="C244" s="11" t="s">
        <v>2399</v>
      </c>
      <c r="D244" s="11"/>
      <c r="E244" s="11"/>
      <c r="F244" s="11"/>
      <c r="G244" s="11"/>
      <c r="H244" s="11"/>
      <c r="I244" s="11"/>
      <c r="J244" s="11"/>
      <c r="K244" s="11"/>
      <c r="L244" s="11"/>
      <c r="M244" s="11"/>
      <c r="N244" s="12"/>
      <c r="O244" s="11"/>
      <c r="P244" s="11"/>
      <c r="Q244" s="11"/>
      <c r="R244" s="11"/>
      <c r="S244" s="11"/>
      <c r="T244" s="11"/>
      <c r="U244" s="11"/>
      <c r="V244" s="11"/>
      <c r="W244" s="11"/>
      <c r="X244" s="11"/>
      <c r="Y244" s="11"/>
      <c r="Z244" s="11"/>
      <c r="AA244" s="11"/>
      <c r="AB244" s="11"/>
      <c r="AC244" s="11"/>
      <c r="AD244" s="11"/>
      <c r="AE244" s="11"/>
      <c r="AF244" s="11"/>
      <c r="AG244" s="11"/>
    </row>
    <row r="245" spans="1:33" ht="15" customHeight="1">
      <c r="A245" s="11" t="s">
        <v>2400</v>
      </c>
      <c r="B245" s="11" t="s">
        <v>2401</v>
      </c>
      <c r="C245" s="11" t="s">
        <v>2402</v>
      </c>
      <c r="D245" s="11"/>
      <c r="E245" s="11"/>
      <c r="F245" s="11"/>
      <c r="G245" s="11"/>
      <c r="H245" s="11"/>
      <c r="I245" s="11"/>
      <c r="J245" s="11"/>
      <c r="K245" s="11"/>
      <c r="L245" s="11"/>
      <c r="M245" s="11"/>
      <c r="N245" s="12"/>
      <c r="O245" s="11"/>
      <c r="P245" s="11"/>
      <c r="Q245" s="11"/>
      <c r="R245" s="11"/>
      <c r="S245" s="11"/>
      <c r="T245" s="11"/>
      <c r="U245" s="11"/>
      <c r="V245" s="11"/>
      <c r="W245" s="11"/>
      <c r="X245" s="11"/>
      <c r="Y245" s="11"/>
      <c r="Z245" s="11"/>
      <c r="AA245" s="11"/>
      <c r="AB245" s="11"/>
      <c r="AC245" s="11"/>
      <c r="AD245" s="11"/>
      <c r="AE245" s="11"/>
      <c r="AF245" s="11"/>
      <c r="AG245" s="11"/>
    </row>
    <row r="246" spans="1:33" ht="15" customHeight="1">
      <c r="A246" s="11" t="s">
        <v>2403</v>
      </c>
      <c r="B246" s="11" t="s">
        <v>2404</v>
      </c>
      <c r="C246" s="11" t="s">
        <v>2405</v>
      </c>
      <c r="D246" s="11"/>
      <c r="E246" s="11"/>
      <c r="F246" s="11"/>
      <c r="G246" s="11"/>
      <c r="H246" s="11"/>
      <c r="I246" s="11"/>
      <c r="J246" s="11"/>
      <c r="K246" s="11"/>
      <c r="L246" s="11"/>
      <c r="M246" s="11"/>
      <c r="N246" s="12"/>
      <c r="O246" s="11"/>
      <c r="P246" s="11"/>
      <c r="Q246" s="11"/>
      <c r="R246" s="11"/>
      <c r="S246" s="11"/>
      <c r="T246" s="11"/>
      <c r="U246" s="11"/>
      <c r="V246" s="11"/>
      <c r="W246" s="11"/>
      <c r="X246" s="11"/>
      <c r="Y246" s="11"/>
      <c r="Z246" s="11"/>
      <c r="AA246" s="11"/>
      <c r="AB246" s="11"/>
      <c r="AC246" s="11"/>
      <c r="AD246" s="11"/>
      <c r="AE246" s="11"/>
      <c r="AF246" s="11"/>
      <c r="AG246" s="11"/>
    </row>
    <row r="247" spans="1:33" ht="15" customHeight="1">
      <c r="A247" s="11" t="s">
        <v>2088</v>
      </c>
      <c r="B247" s="11" t="s">
        <v>2406</v>
      </c>
      <c r="C247" s="11" t="s">
        <v>2407</v>
      </c>
      <c r="D247" s="11"/>
      <c r="E247" s="11"/>
      <c r="F247" s="11"/>
      <c r="G247" s="11"/>
      <c r="H247" s="11"/>
      <c r="I247" s="11"/>
      <c r="J247" s="11"/>
      <c r="K247" s="11"/>
      <c r="L247" s="11"/>
      <c r="M247" s="11"/>
      <c r="N247" s="12"/>
      <c r="O247" s="11"/>
      <c r="P247" s="11"/>
      <c r="Q247" s="11"/>
      <c r="R247" s="11"/>
      <c r="S247" s="11"/>
      <c r="T247" s="11"/>
      <c r="U247" s="11"/>
      <c r="V247" s="11"/>
      <c r="W247" s="11"/>
      <c r="X247" s="11"/>
      <c r="Y247" s="11"/>
      <c r="Z247" s="11"/>
      <c r="AA247" s="11"/>
      <c r="AB247" s="11"/>
      <c r="AC247" s="11"/>
      <c r="AD247" s="11"/>
      <c r="AE247" s="11"/>
      <c r="AF247" s="11"/>
      <c r="AG247" s="11"/>
    </row>
    <row r="248" spans="1:33" ht="15" customHeight="1">
      <c r="A248" s="11" t="s">
        <v>317</v>
      </c>
      <c r="B248" s="11" t="s">
        <v>2408</v>
      </c>
      <c r="C248" s="11" t="s">
        <v>2409</v>
      </c>
      <c r="D248" s="11"/>
      <c r="E248" s="11"/>
      <c r="F248" s="11"/>
      <c r="G248" s="11"/>
      <c r="H248" s="11"/>
      <c r="I248" s="11"/>
      <c r="J248" s="11"/>
      <c r="K248" s="11"/>
      <c r="L248" s="11"/>
      <c r="M248" s="11"/>
      <c r="N248" s="12"/>
      <c r="O248" s="11"/>
      <c r="P248" s="11"/>
      <c r="Q248" s="11"/>
      <c r="R248" s="11"/>
      <c r="S248" s="11"/>
      <c r="T248" s="11"/>
      <c r="U248" s="11"/>
      <c r="V248" s="11"/>
      <c r="W248" s="11"/>
      <c r="X248" s="11"/>
      <c r="Y248" s="11"/>
      <c r="Z248" s="11"/>
      <c r="AA248" s="11"/>
      <c r="AB248" s="11"/>
      <c r="AC248" s="11"/>
      <c r="AD248" s="11"/>
      <c r="AE248" s="11"/>
      <c r="AF248" s="11"/>
      <c r="AG248" s="11"/>
    </row>
    <row r="249" spans="1:33" ht="15" customHeight="1">
      <c r="A249" s="11" t="s">
        <v>2410</v>
      </c>
      <c r="B249" s="11" t="s">
        <v>2411</v>
      </c>
      <c r="C249" s="11" t="s">
        <v>2412</v>
      </c>
      <c r="D249" s="11"/>
      <c r="E249" s="11"/>
      <c r="F249" s="11"/>
      <c r="G249" s="11"/>
      <c r="H249" s="11"/>
      <c r="I249" s="11"/>
      <c r="J249" s="11"/>
      <c r="K249" s="11"/>
      <c r="L249" s="11"/>
      <c r="M249" s="11"/>
      <c r="N249" s="12"/>
      <c r="O249" s="11"/>
      <c r="P249" s="11"/>
      <c r="Q249" s="11"/>
      <c r="R249" s="11"/>
      <c r="S249" s="11"/>
      <c r="T249" s="11"/>
      <c r="U249" s="11"/>
      <c r="V249" s="11"/>
      <c r="W249" s="11"/>
      <c r="X249" s="11"/>
      <c r="Y249" s="11"/>
      <c r="Z249" s="11"/>
      <c r="AA249" s="11"/>
      <c r="AB249" s="11"/>
      <c r="AC249" s="11"/>
      <c r="AD249" s="11"/>
      <c r="AE249" s="11"/>
      <c r="AF249" s="11"/>
      <c r="AG249" s="11"/>
    </row>
    <row r="250" spans="1:33" ht="15" customHeight="1">
      <c r="A250" s="11" t="s">
        <v>2413</v>
      </c>
      <c r="B250" s="11" t="s">
        <v>2414</v>
      </c>
      <c r="C250" s="11" t="s">
        <v>2415</v>
      </c>
      <c r="D250" s="11"/>
      <c r="E250" s="11"/>
      <c r="F250" s="11"/>
      <c r="G250" s="11"/>
      <c r="H250" s="11"/>
      <c r="I250" s="11"/>
      <c r="J250" s="11"/>
      <c r="K250" s="11"/>
      <c r="L250" s="11"/>
      <c r="M250" s="11"/>
      <c r="N250" s="12"/>
      <c r="O250" s="11"/>
      <c r="P250" s="11"/>
      <c r="Q250" s="11"/>
      <c r="R250" s="11"/>
      <c r="S250" s="11"/>
      <c r="T250" s="11"/>
      <c r="U250" s="11"/>
      <c r="V250" s="11"/>
      <c r="W250" s="11"/>
      <c r="X250" s="11"/>
      <c r="Y250" s="11"/>
      <c r="Z250" s="11"/>
      <c r="AA250" s="11"/>
      <c r="AB250" s="11"/>
      <c r="AC250" s="11"/>
      <c r="AD250" s="11"/>
      <c r="AE250" s="11"/>
      <c r="AF250" s="11"/>
      <c r="AG250" s="11"/>
    </row>
    <row r="251" spans="1:33" ht="15" customHeight="1">
      <c r="A251" s="11" t="s">
        <v>2416</v>
      </c>
      <c r="B251" s="11" t="s">
        <v>2417</v>
      </c>
      <c r="C251" s="11" t="s">
        <v>2418</v>
      </c>
      <c r="D251" s="11"/>
      <c r="E251" s="11"/>
      <c r="F251" s="11"/>
      <c r="G251" s="11"/>
      <c r="H251" s="11"/>
      <c r="I251" s="11"/>
      <c r="J251" s="11"/>
      <c r="K251" s="11"/>
      <c r="L251" s="11"/>
      <c r="M251" s="11"/>
      <c r="N251" s="12"/>
      <c r="O251" s="11"/>
      <c r="P251" s="11"/>
      <c r="Q251" s="11"/>
      <c r="R251" s="11"/>
      <c r="S251" s="11"/>
      <c r="T251" s="11"/>
      <c r="U251" s="11"/>
      <c r="V251" s="11"/>
      <c r="W251" s="11"/>
      <c r="X251" s="11"/>
      <c r="Y251" s="11"/>
      <c r="Z251" s="11"/>
      <c r="AA251" s="11"/>
      <c r="AB251" s="11"/>
      <c r="AC251" s="11"/>
      <c r="AD251" s="11"/>
      <c r="AE251" s="11"/>
      <c r="AF251" s="11"/>
      <c r="AG251" s="11"/>
    </row>
    <row r="252" spans="1:33" ht="15" customHeight="1">
      <c r="A252" s="11" t="s">
        <v>2419</v>
      </c>
      <c r="B252" s="11" t="s">
        <v>2420</v>
      </c>
      <c r="C252" s="11" t="s">
        <v>2421</v>
      </c>
      <c r="D252" s="11"/>
      <c r="E252" s="11"/>
      <c r="F252" s="11"/>
      <c r="G252" s="11"/>
      <c r="H252" s="11"/>
      <c r="I252" s="11"/>
      <c r="J252" s="11"/>
      <c r="K252" s="11"/>
      <c r="L252" s="11"/>
      <c r="M252" s="11"/>
      <c r="N252" s="12"/>
      <c r="O252" s="11"/>
      <c r="P252" s="11"/>
      <c r="Q252" s="11"/>
      <c r="R252" s="11"/>
      <c r="S252" s="11"/>
      <c r="T252" s="11"/>
      <c r="U252" s="11"/>
      <c r="V252" s="11"/>
      <c r="W252" s="11"/>
      <c r="X252" s="11"/>
      <c r="Y252" s="11"/>
      <c r="Z252" s="11"/>
      <c r="AA252" s="11"/>
      <c r="AB252" s="11"/>
      <c r="AC252" s="11"/>
      <c r="AD252" s="11"/>
      <c r="AE252" s="11"/>
      <c r="AF252" s="11"/>
      <c r="AG252" s="11"/>
    </row>
    <row r="253" spans="1:33" ht="15" customHeight="1">
      <c r="A253" s="11" t="s">
        <v>2422</v>
      </c>
      <c r="B253" s="11" t="s">
        <v>2423</v>
      </c>
      <c r="C253" s="11" t="s">
        <v>1268</v>
      </c>
      <c r="D253" s="11"/>
      <c r="E253" s="11"/>
      <c r="F253" s="11"/>
      <c r="G253" s="11"/>
      <c r="H253" s="11"/>
      <c r="I253" s="11"/>
      <c r="J253" s="11"/>
      <c r="K253" s="11"/>
      <c r="L253" s="11"/>
      <c r="M253" s="11"/>
      <c r="N253" s="12"/>
      <c r="O253" s="11"/>
      <c r="P253" s="11"/>
      <c r="Q253" s="11"/>
      <c r="R253" s="11"/>
      <c r="S253" s="11"/>
      <c r="T253" s="11"/>
      <c r="U253" s="11"/>
      <c r="V253" s="11"/>
      <c r="W253" s="11"/>
      <c r="X253" s="11"/>
      <c r="Y253" s="11"/>
      <c r="Z253" s="11"/>
      <c r="AA253" s="11"/>
      <c r="AB253" s="11"/>
      <c r="AC253" s="11"/>
      <c r="AD253" s="11"/>
      <c r="AE253" s="11"/>
      <c r="AF253" s="11"/>
      <c r="AG253" s="11"/>
    </row>
    <row r="254" spans="1:33" ht="15" customHeight="1">
      <c r="A254" s="11" t="s">
        <v>139</v>
      </c>
      <c r="B254" s="11" t="s">
        <v>2424</v>
      </c>
      <c r="C254" s="11" t="s">
        <v>2425</v>
      </c>
      <c r="D254" s="11"/>
      <c r="E254" s="11"/>
      <c r="F254" s="11"/>
      <c r="G254" s="11"/>
      <c r="H254" s="11"/>
      <c r="I254" s="11"/>
      <c r="J254" s="11"/>
      <c r="K254" s="11"/>
      <c r="L254" s="11"/>
      <c r="M254" s="11"/>
      <c r="N254" s="12"/>
      <c r="O254" s="11"/>
      <c r="P254" s="11"/>
      <c r="Q254" s="11"/>
      <c r="R254" s="11"/>
      <c r="S254" s="11"/>
      <c r="T254" s="11"/>
      <c r="U254" s="11"/>
      <c r="V254" s="11"/>
      <c r="W254" s="11"/>
      <c r="X254" s="11"/>
      <c r="Y254" s="11"/>
      <c r="Z254" s="11"/>
      <c r="AA254" s="11"/>
      <c r="AB254" s="11"/>
      <c r="AC254" s="11"/>
      <c r="AD254" s="11"/>
      <c r="AE254" s="11"/>
      <c r="AF254" s="11"/>
      <c r="AG254" s="11"/>
    </row>
    <row r="255" spans="1:33" ht="15" customHeight="1">
      <c r="A255" s="11" t="s">
        <v>1533</v>
      </c>
      <c r="B255" s="11" t="s">
        <v>2420</v>
      </c>
      <c r="C255" s="11" t="s">
        <v>2426</v>
      </c>
      <c r="D255" s="11"/>
      <c r="E255" s="11"/>
      <c r="F255" s="11"/>
      <c r="G255" s="11"/>
      <c r="H255" s="11"/>
      <c r="I255" s="11"/>
      <c r="J255" s="11"/>
      <c r="K255" s="11"/>
      <c r="L255" s="11"/>
      <c r="M255" s="11"/>
      <c r="N255" s="12"/>
      <c r="O255" s="11"/>
      <c r="P255" s="11"/>
      <c r="Q255" s="11"/>
      <c r="R255" s="11"/>
      <c r="S255" s="11"/>
      <c r="T255" s="11"/>
      <c r="U255" s="11"/>
      <c r="V255" s="11"/>
      <c r="W255" s="11"/>
      <c r="X255" s="11"/>
      <c r="Y255" s="11"/>
      <c r="Z255" s="11"/>
      <c r="AA255" s="11"/>
      <c r="AB255" s="11"/>
      <c r="AC255" s="11"/>
      <c r="AD255" s="11"/>
      <c r="AE255" s="11"/>
      <c r="AF255" s="11"/>
      <c r="AG255" s="11"/>
    </row>
    <row r="256" spans="1:33" ht="15" customHeight="1">
      <c r="A256" s="11" t="s">
        <v>2427</v>
      </c>
      <c r="B256" s="11" t="s">
        <v>2428</v>
      </c>
      <c r="C256" s="11" t="s">
        <v>2429</v>
      </c>
      <c r="D256" s="11"/>
      <c r="E256" s="11"/>
      <c r="F256" s="11"/>
      <c r="G256" s="11"/>
      <c r="H256" s="11"/>
      <c r="I256" s="11"/>
      <c r="J256" s="11"/>
      <c r="K256" s="11"/>
      <c r="L256" s="11"/>
      <c r="M256" s="11"/>
      <c r="N256" s="12"/>
      <c r="O256" s="11"/>
      <c r="P256" s="11"/>
      <c r="Q256" s="11"/>
      <c r="R256" s="11"/>
      <c r="S256" s="11"/>
      <c r="T256" s="11"/>
      <c r="U256" s="11"/>
      <c r="V256" s="11"/>
      <c r="W256" s="11"/>
      <c r="X256" s="11"/>
      <c r="Y256" s="11"/>
      <c r="Z256" s="11"/>
      <c r="AA256" s="11"/>
      <c r="AB256" s="11"/>
      <c r="AC256" s="11"/>
      <c r="AD256" s="11"/>
      <c r="AE256" s="11"/>
      <c r="AF256" s="11"/>
      <c r="AG256" s="11"/>
    </row>
    <row r="257" spans="1:33" ht="15" customHeight="1">
      <c r="A257" s="11" t="s">
        <v>2430</v>
      </c>
      <c r="B257" s="11" t="s">
        <v>2431</v>
      </c>
      <c r="C257" s="11" t="s">
        <v>2432</v>
      </c>
      <c r="D257" s="11"/>
      <c r="E257" s="11"/>
      <c r="F257" s="11"/>
      <c r="G257" s="11"/>
      <c r="H257" s="11"/>
      <c r="I257" s="11"/>
      <c r="J257" s="11"/>
      <c r="K257" s="11"/>
      <c r="L257" s="11"/>
      <c r="M257" s="11"/>
      <c r="N257" s="12"/>
      <c r="O257" s="11"/>
      <c r="P257" s="11"/>
      <c r="Q257" s="11"/>
      <c r="R257" s="11"/>
      <c r="S257" s="11"/>
      <c r="T257" s="11"/>
      <c r="U257" s="11"/>
      <c r="V257" s="11"/>
      <c r="W257" s="11"/>
      <c r="X257" s="11"/>
      <c r="Y257" s="11"/>
      <c r="Z257" s="11"/>
      <c r="AA257" s="11"/>
      <c r="AB257" s="11"/>
      <c r="AC257" s="11"/>
      <c r="AD257" s="11"/>
      <c r="AE257" s="11"/>
      <c r="AF257" s="11"/>
      <c r="AG257" s="11"/>
    </row>
    <row r="258" spans="1:33" ht="15" customHeight="1">
      <c r="A258" s="11" t="s">
        <v>2433</v>
      </c>
      <c r="B258" s="11" t="s">
        <v>2434</v>
      </c>
      <c r="C258" s="11" t="s">
        <v>2435</v>
      </c>
      <c r="D258" s="11"/>
      <c r="E258" s="11"/>
      <c r="F258" s="11"/>
      <c r="G258" s="11"/>
      <c r="H258" s="11"/>
      <c r="I258" s="11"/>
      <c r="J258" s="11"/>
      <c r="K258" s="11"/>
      <c r="L258" s="11"/>
      <c r="M258" s="11"/>
      <c r="N258" s="12"/>
      <c r="O258" s="11"/>
      <c r="P258" s="11"/>
      <c r="Q258" s="11"/>
      <c r="R258" s="11"/>
      <c r="S258" s="11"/>
      <c r="T258" s="11"/>
      <c r="U258" s="11"/>
      <c r="V258" s="11"/>
      <c r="W258" s="11"/>
      <c r="X258" s="11"/>
      <c r="Y258" s="11"/>
      <c r="Z258" s="11"/>
      <c r="AA258" s="11"/>
      <c r="AB258" s="11"/>
      <c r="AC258" s="11"/>
      <c r="AD258" s="11"/>
      <c r="AE258" s="11"/>
      <c r="AF258" s="11"/>
      <c r="AG258" s="11"/>
    </row>
    <row r="259" spans="1:33" ht="15" customHeight="1">
      <c r="A259" s="11" t="s">
        <v>2436</v>
      </c>
      <c r="B259" s="11" t="s">
        <v>2437</v>
      </c>
      <c r="C259" s="11" t="s">
        <v>2438</v>
      </c>
      <c r="D259" s="11"/>
      <c r="E259" s="11"/>
      <c r="F259" s="11"/>
      <c r="G259" s="11"/>
      <c r="H259" s="11"/>
      <c r="I259" s="11"/>
      <c r="J259" s="11"/>
      <c r="K259" s="11"/>
      <c r="L259" s="11"/>
      <c r="M259" s="11"/>
      <c r="N259" s="12"/>
      <c r="O259" s="11"/>
      <c r="P259" s="11"/>
      <c r="Q259" s="11"/>
      <c r="R259" s="11"/>
      <c r="S259" s="11"/>
      <c r="T259" s="11"/>
      <c r="U259" s="11"/>
      <c r="V259" s="11"/>
      <c r="W259" s="11"/>
      <c r="X259" s="11"/>
      <c r="Y259" s="11"/>
      <c r="Z259" s="11"/>
      <c r="AA259" s="11"/>
      <c r="AB259" s="11"/>
      <c r="AC259" s="11"/>
      <c r="AD259" s="11"/>
      <c r="AE259" s="11"/>
      <c r="AF259" s="11"/>
      <c r="AG259" s="11"/>
    </row>
    <row r="260" spans="1:33" ht="15" customHeight="1">
      <c r="A260" s="11" t="s">
        <v>2439</v>
      </c>
      <c r="B260" s="11" t="s">
        <v>2440</v>
      </c>
      <c r="C260" s="11" t="s">
        <v>2441</v>
      </c>
      <c r="D260" s="11"/>
      <c r="E260" s="11"/>
      <c r="F260" s="11"/>
      <c r="G260" s="11"/>
      <c r="H260" s="11"/>
      <c r="I260" s="11"/>
      <c r="J260" s="11"/>
      <c r="K260" s="11"/>
      <c r="L260" s="11"/>
      <c r="M260" s="11"/>
      <c r="N260" s="12"/>
      <c r="O260" s="11"/>
      <c r="P260" s="11"/>
      <c r="Q260" s="11"/>
      <c r="R260" s="11"/>
      <c r="S260" s="11"/>
      <c r="T260" s="11"/>
      <c r="U260" s="11"/>
      <c r="V260" s="11"/>
      <c r="W260" s="11"/>
      <c r="X260" s="11"/>
      <c r="Y260" s="11"/>
      <c r="Z260" s="11"/>
      <c r="AA260" s="11"/>
      <c r="AB260" s="11"/>
      <c r="AC260" s="11"/>
      <c r="AD260" s="11"/>
      <c r="AE260" s="11"/>
      <c r="AF260" s="11"/>
      <c r="AG260" s="11"/>
    </row>
    <row r="261" spans="1:33" ht="15" customHeight="1">
      <c r="A261" s="11" t="s">
        <v>2442</v>
      </c>
      <c r="B261" s="11" t="s">
        <v>2443</v>
      </c>
      <c r="C261" s="11" t="s">
        <v>2444</v>
      </c>
      <c r="D261" s="11"/>
      <c r="E261" s="11"/>
      <c r="F261" s="11"/>
      <c r="G261" s="11"/>
      <c r="H261" s="11"/>
      <c r="I261" s="11"/>
      <c r="J261" s="11"/>
      <c r="K261" s="11"/>
      <c r="L261" s="11"/>
      <c r="M261" s="11"/>
      <c r="N261" s="12"/>
      <c r="O261" s="11"/>
      <c r="P261" s="11"/>
      <c r="Q261" s="11"/>
      <c r="R261" s="11"/>
      <c r="S261" s="11"/>
      <c r="T261" s="11"/>
      <c r="U261" s="11"/>
      <c r="V261" s="11"/>
      <c r="W261" s="11"/>
      <c r="X261" s="11"/>
      <c r="Y261" s="11"/>
      <c r="Z261" s="11"/>
      <c r="AA261" s="11"/>
      <c r="AB261" s="11"/>
      <c r="AC261" s="11"/>
      <c r="AD261" s="11"/>
      <c r="AE261" s="11"/>
      <c r="AF261" s="11"/>
      <c r="AG261" s="11"/>
    </row>
    <row r="262" spans="1:33" ht="15" customHeight="1">
      <c r="A262" s="11" t="s">
        <v>2445</v>
      </c>
      <c r="B262" s="11" t="s">
        <v>2446</v>
      </c>
      <c r="C262" s="11" t="s">
        <v>1458</v>
      </c>
      <c r="D262" s="11"/>
      <c r="E262" s="11"/>
      <c r="F262" s="11"/>
      <c r="G262" s="11"/>
      <c r="H262" s="11"/>
      <c r="I262" s="11"/>
      <c r="J262" s="11"/>
      <c r="K262" s="11"/>
      <c r="L262" s="11"/>
      <c r="M262" s="11"/>
      <c r="N262" s="12"/>
      <c r="O262" s="11"/>
      <c r="P262" s="11"/>
      <c r="Q262" s="11"/>
      <c r="R262" s="11"/>
      <c r="S262" s="11"/>
      <c r="T262" s="11"/>
      <c r="U262" s="11"/>
      <c r="V262" s="11"/>
      <c r="W262" s="11"/>
      <c r="X262" s="11"/>
      <c r="Y262" s="11"/>
      <c r="Z262" s="11"/>
      <c r="AA262" s="11"/>
      <c r="AB262" s="11"/>
      <c r="AC262" s="11"/>
      <c r="AD262" s="11"/>
      <c r="AE262" s="11"/>
      <c r="AF262" s="11"/>
      <c r="AG262" s="11"/>
    </row>
    <row r="263" spans="1:33" ht="15" customHeight="1">
      <c r="A263" s="11" t="s">
        <v>2447</v>
      </c>
      <c r="B263" s="11" t="s">
        <v>2448</v>
      </c>
      <c r="C263" s="11" t="s">
        <v>186</v>
      </c>
      <c r="D263" s="11"/>
      <c r="E263" s="11"/>
      <c r="F263" s="11"/>
      <c r="G263" s="11"/>
      <c r="H263" s="11"/>
      <c r="I263" s="11"/>
      <c r="J263" s="11"/>
      <c r="K263" s="11"/>
      <c r="L263" s="11"/>
      <c r="M263" s="11"/>
      <c r="N263" s="12"/>
      <c r="O263" s="11"/>
      <c r="P263" s="11"/>
      <c r="Q263" s="11"/>
      <c r="R263" s="11"/>
      <c r="S263" s="11"/>
      <c r="T263" s="11"/>
      <c r="U263" s="11"/>
      <c r="V263" s="11"/>
      <c r="W263" s="11"/>
      <c r="X263" s="11"/>
      <c r="Y263" s="11"/>
      <c r="Z263" s="11"/>
      <c r="AA263" s="11"/>
      <c r="AB263" s="11"/>
      <c r="AC263" s="11"/>
      <c r="AD263" s="11"/>
      <c r="AE263" s="11"/>
      <c r="AF263" s="11"/>
      <c r="AG263" s="11"/>
    </row>
    <row r="264" spans="1:33" ht="15" customHeight="1">
      <c r="A264" s="11" t="s">
        <v>2449</v>
      </c>
      <c r="B264" s="11" t="s">
        <v>2450</v>
      </c>
      <c r="C264" s="11" t="s">
        <v>2451</v>
      </c>
      <c r="D264" s="11"/>
      <c r="E264" s="11"/>
      <c r="F264" s="11"/>
      <c r="G264" s="11"/>
      <c r="H264" s="11"/>
      <c r="I264" s="11"/>
      <c r="J264" s="11"/>
      <c r="K264" s="11"/>
      <c r="L264" s="11"/>
      <c r="M264" s="11"/>
      <c r="N264" s="12"/>
      <c r="O264" s="11"/>
      <c r="P264" s="11"/>
      <c r="Q264" s="11"/>
      <c r="R264" s="11"/>
      <c r="S264" s="11"/>
      <c r="T264" s="11"/>
      <c r="U264" s="11"/>
      <c r="V264" s="11"/>
      <c r="W264" s="11"/>
      <c r="X264" s="11"/>
      <c r="Y264" s="11"/>
      <c r="Z264" s="11"/>
      <c r="AA264" s="11"/>
      <c r="AB264" s="11"/>
      <c r="AC264" s="11"/>
      <c r="AD264" s="11"/>
      <c r="AE264" s="11"/>
      <c r="AF264" s="11"/>
      <c r="AG264" s="11"/>
    </row>
    <row r="265" spans="1:33" ht="15" customHeight="1">
      <c r="A265" s="11" t="s">
        <v>2452</v>
      </c>
      <c r="B265" s="11" t="s">
        <v>2453</v>
      </c>
      <c r="C265" s="11" t="s">
        <v>2454</v>
      </c>
      <c r="D265" s="11"/>
      <c r="E265" s="11"/>
      <c r="F265" s="11"/>
      <c r="G265" s="11"/>
      <c r="H265" s="11"/>
      <c r="I265" s="11"/>
      <c r="J265" s="11"/>
      <c r="K265" s="11"/>
      <c r="L265" s="11"/>
      <c r="M265" s="11"/>
      <c r="N265" s="12"/>
      <c r="O265" s="11"/>
      <c r="P265" s="11"/>
      <c r="Q265" s="11"/>
      <c r="R265" s="11"/>
      <c r="S265" s="11"/>
      <c r="T265" s="11"/>
      <c r="U265" s="11"/>
      <c r="V265" s="11"/>
      <c r="W265" s="11"/>
      <c r="X265" s="11"/>
      <c r="Y265" s="11"/>
      <c r="Z265" s="11"/>
      <c r="AA265" s="11"/>
      <c r="AB265" s="11"/>
      <c r="AC265" s="11"/>
      <c r="AD265" s="11"/>
      <c r="AE265" s="11"/>
      <c r="AF265" s="11"/>
      <c r="AG265" s="11"/>
    </row>
    <row r="266" spans="1:33" ht="15" customHeight="1">
      <c r="A266" s="11" t="s">
        <v>2455</v>
      </c>
      <c r="B266" s="11" t="s">
        <v>2456</v>
      </c>
      <c r="C266" s="11"/>
      <c r="D266" s="11"/>
      <c r="E266" s="11"/>
      <c r="F266" s="11"/>
      <c r="G266" s="11"/>
      <c r="H266" s="11"/>
      <c r="I266" s="11"/>
      <c r="J266" s="11"/>
      <c r="K266" s="11"/>
      <c r="L266" s="11"/>
      <c r="M266" s="11"/>
      <c r="N266" s="12"/>
      <c r="O266" s="11"/>
      <c r="P266" s="11"/>
      <c r="Q266" s="11"/>
      <c r="R266" s="11"/>
      <c r="S266" s="11"/>
      <c r="T266" s="11"/>
      <c r="U266" s="11"/>
      <c r="V266" s="11"/>
      <c r="W266" s="11"/>
      <c r="X266" s="11"/>
      <c r="Y266" s="11"/>
      <c r="Z266" s="11"/>
      <c r="AA266" s="11"/>
      <c r="AB266" s="11"/>
      <c r="AC266" s="11"/>
      <c r="AD266" s="11"/>
      <c r="AE266" s="11"/>
      <c r="AF266" s="11"/>
      <c r="AG266" s="11"/>
    </row>
    <row r="267" spans="1:33" ht="15" customHeight="1">
      <c r="A267" s="11" t="s">
        <v>2457</v>
      </c>
      <c r="B267" s="11" t="s">
        <v>2458</v>
      </c>
      <c r="C267" s="11" t="s">
        <v>2459</v>
      </c>
      <c r="D267" s="11"/>
      <c r="E267" s="11"/>
      <c r="F267" s="11"/>
      <c r="G267" s="11"/>
      <c r="H267" s="11"/>
      <c r="I267" s="11"/>
      <c r="J267" s="11"/>
      <c r="K267" s="11"/>
      <c r="L267" s="11"/>
      <c r="M267" s="11"/>
      <c r="N267" s="12"/>
      <c r="O267" s="11"/>
      <c r="P267" s="11"/>
      <c r="Q267" s="11"/>
      <c r="R267" s="11"/>
      <c r="S267" s="11"/>
      <c r="T267" s="11"/>
      <c r="U267" s="11"/>
      <c r="V267" s="11"/>
      <c r="W267" s="11"/>
      <c r="X267" s="11"/>
      <c r="Y267" s="11"/>
      <c r="Z267" s="11"/>
      <c r="AA267" s="11"/>
      <c r="AB267" s="11"/>
      <c r="AC267" s="11"/>
      <c r="AD267" s="11"/>
      <c r="AE267" s="11"/>
      <c r="AF267" s="11"/>
      <c r="AG267" s="11"/>
    </row>
    <row r="268" spans="1:33" ht="15" customHeight="1">
      <c r="A268" s="11" t="s">
        <v>2460</v>
      </c>
      <c r="B268" s="11" t="s">
        <v>2461</v>
      </c>
      <c r="C268" s="11" t="s">
        <v>2462</v>
      </c>
      <c r="D268" s="11"/>
      <c r="E268" s="11"/>
      <c r="F268" s="11"/>
      <c r="G268" s="11"/>
      <c r="H268" s="11"/>
      <c r="I268" s="11"/>
      <c r="J268" s="11"/>
      <c r="K268" s="11"/>
      <c r="L268" s="11"/>
      <c r="M268" s="11"/>
      <c r="N268" s="12"/>
      <c r="O268" s="11"/>
      <c r="P268" s="11"/>
      <c r="Q268" s="11"/>
      <c r="R268" s="11"/>
      <c r="S268" s="11"/>
      <c r="T268" s="11"/>
      <c r="U268" s="11"/>
      <c r="V268" s="11"/>
      <c r="W268" s="11"/>
      <c r="X268" s="11"/>
      <c r="Y268" s="11"/>
      <c r="Z268" s="11"/>
      <c r="AA268" s="11"/>
      <c r="AB268" s="11"/>
      <c r="AC268" s="11"/>
      <c r="AD268" s="11"/>
      <c r="AE268" s="11"/>
      <c r="AF268" s="11"/>
      <c r="AG268" s="11"/>
    </row>
    <row r="269" spans="1:33" ht="15" customHeight="1">
      <c r="A269" s="11" t="s">
        <v>2463</v>
      </c>
      <c r="B269" s="11" t="s">
        <v>2464</v>
      </c>
      <c r="C269" s="11" t="s">
        <v>2465</v>
      </c>
      <c r="D269" s="11"/>
      <c r="E269" s="11"/>
      <c r="F269" s="11"/>
      <c r="G269" s="11"/>
      <c r="H269" s="11"/>
      <c r="I269" s="11"/>
      <c r="J269" s="11"/>
      <c r="K269" s="11"/>
      <c r="L269" s="11"/>
      <c r="M269" s="11"/>
      <c r="N269" s="12"/>
      <c r="O269" s="11"/>
      <c r="P269" s="11"/>
      <c r="Q269" s="11"/>
      <c r="R269" s="11"/>
      <c r="S269" s="11"/>
      <c r="T269" s="11"/>
      <c r="U269" s="11"/>
      <c r="V269" s="11"/>
      <c r="W269" s="11"/>
      <c r="X269" s="11"/>
      <c r="Y269" s="11"/>
      <c r="Z269" s="11"/>
      <c r="AA269" s="11"/>
      <c r="AB269" s="11"/>
      <c r="AC269" s="11"/>
      <c r="AD269" s="11"/>
      <c r="AE269" s="11"/>
      <c r="AF269" s="11"/>
      <c r="AG269" s="11"/>
    </row>
    <row r="270" spans="1:33" ht="15" customHeight="1">
      <c r="A270" s="11" t="s">
        <v>2466</v>
      </c>
      <c r="B270" s="11" t="s">
        <v>2467</v>
      </c>
      <c r="C270" s="11" t="s">
        <v>2468</v>
      </c>
      <c r="D270" s="11"/>
      <c r="E270" s="11"/>
      <c r="F270" s="11"/>
      <c r="G270" s="11"/>
      <c r="H270" s="11"/>
      <c r="I270" s="11"/>
      <c r="J270" s="11"/>
      <c r="K270" s="11"/>
      <c r="L270" s="11"/>
      <c r="M270" s="11"/>
      <c r="N270" s="12"/>
      <c r="O270" s="11"/>
      <c r="P270" s="11"/>
      <c r="Q270" s="11"/>
      <c r="R270" s="11"/>
      <c r="S270" s="11"/>
      <c r="T270" s="11"/>
      <c r="U270" s="11"/>
      <c r="V270" s="11"/>
      <c r="W270" s="11"/>
      <c r="X270" s="11"/>
      <c r="Y270" s="11"/>
      <c r="Z270" s="11"/>
      <c r="AA270" s="11"/>
      <c r="AB270" s="11"/>
      <c r="AC270" s="11"/>
      <c r="AD270" s="11"/>
      <c r="AE270" s="11"/>
      <c r="AF270" s="11"/>
      <c r="AG270" s="11"/>
    </row>
    <row r="271" spans="1:33" ht="15" customHeight="1">
      <c r="A271" s="11" t="s">
        <v>2469</v>
      </c>
      <c r="B271" s="11" t="s">
        <v>2470</v>
      </c>
      <c r="C271" s="11" t="s">
        <v>2471</v>
      </c>
      <c r="D271" s="11"/>
      <c r="E271" s="11"/>
      <c r="F271" s="11"/>
      <c r="G271" s="11"/>
      <c r="H271" s="11"/>
      <c r="I271" s="11"/>
      <c r="J271" s="11"/>
      <c r="K271" s="11"/>
      <c r="L271" s="11"/>
      <c r="M271" s="11"/>
      <c r="N271" s="12"/>
      <c r="O271" s="11"/>
      <c r="P271" s="11"/>
      <c r="Q271" s="11"/>
      <c r="R271" s="11"/>
      <c r="S271" s="11"/>
      <c r="T271" s="11"/>
      <c r="U271" s="11"/>
      <c r="V271" s="11"/>
      <c r="W271" s="11"/>
      <c r="X271" s="11"/>
      <c r="Y271" s="11"/>
      <c r="Z271" s="11"/>
      <c r="AA271" s="11"/>
      <c r="AB271" s="11"/>
      <c r="AC271" s="11"/>
      <c r="AD271" s="11"/>
      <c r="AE271" s="11"/>
      <c r="AF271" s="11"/>
      <c r="AG271" s="11"/>
    </row>
    <row r="272" spans="1:33" ht="15" customHeight="1">
      <c r="A272" s="11" t="s">
        <v>2472</v>
      </c>
      <c r="B272" s="11" t="s">
        <v>2473</v>
      </c>
      <c r="C272" s="11" t="s">
        <v>2474</v>
      </c>
      <c r="D272" s="11"/>
      <c r="E272" s="11"/>
      <c r="F272" s="11"/>
      <c r="G272" s="11"/>
      <c r="H272" s="11"/>
      <c r="I272" s="11"/>
      <c r="J272" s="11"/>
      <c r="K272" s="11"/>
      <c r="L272" s="11"/>
      <c r="M272" s="11"/>
      <c r="N272" s="12"/>
      <c r="O272" s="11"/>
      <c r="P272" s="11"/>
      <c r="Q272" s="11"/>
      <c r="R272" s="11"/>
      <c r="S272" s="11"/>
      <c r="T272" s="11"/>
      <c r="U272" s="11"/>
      <c r="V272" s="11"/>
      <c r="W272" s="11"/>
      <c r="X272" s="11"/>
      <c r="Y272" s="11"/>
      <c r="Z272" s="11"/>
      <c r="AA272" s="11"/>
      <c r="AB272" s="11"/>
      <c r="AC272" s="11"/>
      <c r="AD272" s="11"/>
      <c r="AE272" s="11"/>
      <c r="AF272" s="11"/>
      <c r="AG272" s="11"/>
    </row>
    <row r="273" spans="1:33" ht="15" customHeight="1">
      <c r="A273" s="11" t="s">
        <v>2475</v>
      </c>
      <c r="B273" s="11" t="s">
        <v>2476</v>
      </c>
      <c r="C273" s="11" t="s">
        <v>1452</v>
      </c>
      <c r="D273" s="11"/>
      <c r="E273" s="11"/>
      <c r="F273" s="11"/>
      <c r="G273" s="11"/>
      <c r="H273" s="11"/>
      <c r="I273" s="11"/>
      <c r="J273" s="11"/>
      <c r="K273" s="11"/>
      <c r="L273" s="11"/>
      <c r="M273" s="11"/>
      <c r="N273" s="12"/>
      <c r="O273" s="11"/>
      <c r="P273" s="11"/>
      <c r="Q273" s="11"/>
      <c r="R273" s="11"/>
      <c r="S273" s="11"/>
      <c r="T273" s="11"/>
      <c r="U273" s="11"/>
      <c r="V273" s="11"/>
      <c r="W273" s="11"/>
      <c r="X273" s="11"/>
      <c r="Y273" s="11"/>
      <c r="Z273" s="11"/>
      <c r="AA273" s="11"/>
      <c r="AB273" s="11"/>
      <c r="AC273" s="11"/>
      <c r="AD273" s="11"/>
      <c r="AE273" s="11"/>
      <c r="AF273" s="11"/>
      <c r="AG273" s="11"/>
    </row>
    <row r="274" spans="1:33" ht="15" customHeight="1">
      <c r="A274" s="11" t="s">
        <v>1951</v>
      </c>
      <c r="B274" s="11" t="s">
        <v>2477</v>
      </c>
      <c r="C274" s="11" t="s">
        <v>2478</v>
      </c>
      <c r="D274" s="11"/>
      <c r="E274" s="11"/>
      <c r="F274" s="11"/>
      <c r="G274" s="11"/>
      <c r="H274" s="11"/>
      <c r="I274" s="11"/>
      <c r="J274" s="11"/>
      <c r="K274" s="11"/>
      <c r="L274" s="11"/>
      <c r="M274" s="11"/>
      <c r="N274" s="12"/>
      <c r="O274" s="11"/>
      <c r="P274" s="11"/>
      <c r="Q274" s="11"/>
      <c r="R274" s="11"/>
      <c r="S274" s="11"/>
      <c r="T274" s="11"/>
      <c r="U274" s="11"/>
      <c r="V274" s="11"/>
      <c r="W274" s="11"/>
      <c r="X274" s="11"/>
      <c r="Y274" s="11"/>
      <c r="Z274" s="11"/>
      <c r="AA274" s="11"/>
      <c r="AB274" s="11"/>
      <c r="AC274" s="11"/>
      <c r="AD274" s="11"/>
      <c r="AE274" s="11"/>
      <c r="AF274" s="11"/>
      <c r="AG274" s="11"/>
    </row>
    <row r="275" spans="1:33" ht="15" customHeight="1">
      <c r="A275" s="11" t="s">
        <v>2479</v>
      </c>
      <c r="B275" s="11" t="s">
        <v>2480</v>
      </c>
      <c r="C275" s="11" t="s">
        <v>2481</v>
      </c>
      <c r="D275" s="11"/>
      <c r="E275" s="11"/>
      <c r="F275" s="11"/>
      <c r="G275" s="11"/>
      <c r="H275" s="11"/>
      <c r="I275" s="11"/>
      <c r="J275" s="11"/>
      <c r="K275" s="11"/>
      <c r="L275" s="11"/>
      <c r="M275" s="11"/>
      <c r="N275" s="12"/>
      <c r="O275" s="11"/>
      <c r="P275" s="11"/>
      <c r="Q275" s="11"/>
      <c r="R275" s="11"/>
      <c r="S275" s="11"/>
      <c r="T275" s="11"/>
      <c r="U275" s="11"/>
      <c r="V275" s="11"/>
      <c r="W275" s="11"/>
      <c r="X275" s="11"/>
      <c r="Y275" s="11"/>
      <c r="Z275" s="11"/>
      <c r="AA275" s="11"/>
      <c r="AB275" s="11"/>
      <c r="AC275" s="11"/>
      <c r="AD275" s="11"/>
      <c r="AE275" s="11"/>
      <c r="AF275" s="11"/>
      <c r="AG275" s="11"/>
    </row>
    <row r="276" spans="1:33" ht="15" customHeight="1">
      <c r="A276" s="11" t="s">
        <v>2482</v>
      </c>
      <c r="B276" s="11" t="s">
        <v>2483</v>
      </c>
      <c r="C276" s="11" t="s">
        <v>2484</v>
      </c>
      <c r="D276" s="11"/>
      <c r="E276" s="11"/>
      <c r="F276" s="11"/>
      <c r="G276" s="11"/>
      <c r="H276" s="11"/>
      <c r="I276" s="11"/>
      <c r="J276" s="11"/>
      <c r="K276" s="11"/>
      <c r="L276" s="11"/>
      <c r="M276" s="11"/>
      <c r="N276" s="12"/>
      <c r="O276" s="11"/>
      <c r="P276" s="11"/>
      <c r="Q276" s="11"/>
      <c r="R276" s="11"/>
      <c r="S276" s="11"/>
      <c r="T276" s="11"/>
      <c r="U276" s="11"/>
      <c r="V276" s="11"/>
      <c r="W276" s="11"/>
      <c r="X276" s="11"/>
      <c r="Y276" s="11"/>
      <c r="Z276" s="11"/>
      <c r="AA276" s="11"/>
      <c r="AB276" s="11"/>
      <c r="AC276" s="11"/>
      <c r="AD276" s="11"/>
      <c r="AE276" s="11"/>
      <c r="AF276" s="11"/>
      <c r="AG276" s="11"/>
    </row>
    <row r="277" spans="1:33" ht="15" customHeight="1">
      <c r="A277" s="11" t="s">
        <v>1767</v>
      </c>
      <c r="B277" s="11" t="s">
        <v>2485</v>
      </c>
      <c r="C277" s="11" t="s">
        <v>1466</v>
      </c>
      <c r="D277" s="11"/>
      <c r="E277" s="11"/>
      <c r="F277" s="11"/>
      <c r="G277" s="11"/>
      <c r="H277" s="11"/>
      <c r="I277" s="11"/>
      <c r="J277" s="11"/>
      <c r="K277" s="11"/>
      <c r="L277" s="11"/>
      <c r="M277" s="11"/>
      <c r="N277" s="12"/>
      <c r="O277" s="11"/>
      <c r="P277" s="11"/>
      <c r="Q277" s="11"/>
      <c r="R277" s="11"/>
      <c r="S277" s="11"/>
      <c r="T277" s="11"/>
      <c r="U277" s="11"/>
      <c r="V277" s="11"/>
      <c r="W277" s="11"/>
      <c r="X277" s="11"/>
      <c r="Y277" s="11"/>
      <c r="Z277" s="11"/>
      <c r="AA277" s="11"/>
      <c r="AB277" s="11"/>
      <c r="AC277" s="11"/>
      <c r="AD277" s="11"/>
      <c r="AE277" s="11"/>
      <c r="AF277" s="11"/>
      <c r="AG277" s="11"/>
    </row>
    <row r="278" spans="1:33" ht="15" customHeight="1">
      <c r="A278" s="11" t="s">
        <v>2486</v>
      </c>
      <c r="B278" s="11" t="s">
        <v>2487</v>
      </c>
      <c r="C278" s="11" t="s">
        <v>2488</v>
      </c>
      <c r="D278" s="11"/>
      <c r="E278" s="11"/>
      <c r="F278" s="11"/>
      <c r="G278" s="11"/>
      <c r="H278" s="11"/>
      <c r="I278" s="11"/>
      <c r="J278" s="11"/>
      <c r="K278" s="11"/>
      <c r="L278" s="11"/>
      <c r="M278" s="11"/>
      <c r="N278" s="12"/>
      <c r="O278" s="11"/>
      <c r="P278" s="11"/>
      <c r="Q278" s="11"/>
      <c r="R278" s="11"/>
      <c r="S278" s="11"/>
      <c r="T278" s="11"/>
      <c r="U278" s="11"/>
      <c r="V278" s="11"/>
      <c r="W278" s="11"/>
      <c r="X278" s="11"/>
      <c r="Y278" s="11"/>
      <c r="Z278" s="11"/>
      <c r="AA278" s="11"/>
      <c r="AB278" s="11"/>
      <c r="AC278" s="11"/>
      <c r="AD278" s="11"/>
      <c r="AE278" s="11"/>
      <c r="AF278" s="11"/>
      <c r="AG278" s="11"/>
    </row>
    <row r="279" spans="1:33" ht="15" customHeight="1">
      <c r="A279" s="11" t="s">
        <v>2489</v>
      </c>
      <c r="B279" s="11" t="s">
        <v>2490</v>
      </c>
      <c r="C279" s="11" t="s">
        <v>2491</v>
      </c>
      <c r="D279" s="11"/>
      <c r="E279" s="11"/>
      <c r="F279" s="11"/>
      <c r="G279" s="11"/>
      <c r="H279" s="11"/>
      <c r="I279" s="11"/>
      <c r="J279" s="11"/>
      <c r="K279" s="11"/>
      <c r="L279" s="11"/>
      <c r="M279" s="11"/>
      <c r="N279" s="12"/>
      <c r="O279" s="11"/>
      <c r="P279" s="11"/>
      <c r="Q279" s="11"/>
      <c r="R279" s="11"/>
      <c r="S279" s="11"/>
      <c r="T279" s="11"/>
      <c r="U279" s="11"/>
      <c r="V279" s="11"/>
      <c r="W279" s="11"/>
      <c r="X279" s="11"/>
      <c r="Y279" s="11"/>
      <c r="Z279" s="11"/>
      <c r="AA279" s="11"/>
      <c r="AB279" s="11"/>
      <c r="AC279" s="11"/>
      <c r="AD279" s="11"/>
      <c r="AE279" s="11"/>
      <c r="AF279" s="11"/>
      <c r="AG279" s="11"/>
    </row>
    <row r="280" spans="1:33" ht="15" customHeight="1">
      <c r="A280" s="11" t="s">
        <v>2492</v>
      </c>
      <c r="B280" s="11" t="s">
        <v>2493</v>
      </c>
      <c r="C280" s="11" t="s">
        <v>2494</v>
      </c>
      <c r="D280" s="11"/>
      <c r="E280" s="11"/>
      <c r="F280" s="11"/>
      <c r="G280" s="11"/>
      <c r="H280" s="11"/>
      <c r="I280" s="11"/>
      <c r="J280" s="11"/>
      <c r="K280" s="11"/>
      <c r="L280" s="11"/>
      <c r="M280" s="11"/>
      <c r="N280" s="12"/>
      <c r="O280" s="11"/>
      <c r="P280" s="11"/>
      <c r="Q280" s="11"/>
      <c r="R280" s="11"/>
      <c r="S280" s="11"/>
      <c r="T280" s="11"/>
      <c r="U280" s="11"/>
      <c r="V280" s="11"/>
      <c r="W280" s="11"/>
      <c r="X280" s="11"/>
      <c r="Y280" s="11"/>
      <c r="Z280" s="11"/>
      <c r="AA280" s="11"/>
      <c r="AB280" s="11"/>
      <c r="AC280" s="11"/>
      <c r="AD280" s="11"/>
      <c r="AE280" s="11"/>
      <c r="AF280" s="11"/>
      <c r="AG280" s="11"/>
    </row>
    <row r="281" spans="1:33" ht="15" customHeight="1">
      <c r="A281" s="11" t="s">
        <v>2495</v>
      </c>
      <c r="B281" s="11" t="s">
        <v>2496</v>
      </c>
      <c r="C281" s="11" t="s">
        <v>2497</v>
      </c>
      <c r="D281" s="11"/>
      <c r="E281" s="11"/>
      <c r="F281" s="11"/>
      <c r="G281" s="11"/>
      <c r="H281" s="11"/>
      <c r="I281" s="11"/>
      <c r="J281" s="11"/>
      <c r="K281" s="11"/>
      <c r="L281" s="11"/>
      <c r="M281" s="11"/>
      <c r="N281" s="12"/>
      <c r="O281" s="11"/>
      <c r="P281" s="11"/>
      <c r="Q281" s="11"/>
      <c r="R281" s="11"/>
      <c r="S281" s="11"/>
      <c r="T281" s="11"/>
      <c r="U281" s="11"/>
      <c r="V281" s="11"/>
      <c r="W281" s="11"/>
      <c r="X281" s="11"/>
      <c r="Y281" s="11"/>
      <c r="Z281" s="11"/>
      <c r="AA281" s="11"/>
      <c r="AB281" s="11"/>
      <c r="AC281" s="11"/>
      <c r="AD281" s="11"/>
      <c r="AE281" s="11"/>
      <c r="AF281" s="11"/>
      <c r="AG281" s="11"/>
    </row>
    <row r="282" spans="1:33" ht="15" customHeight="1">
      <c r="A282" s="11" t="s">
        <v>1987</v>
      </c>
      <c r="B282" s="11" t="s">
        <v>2498</v>
      </c>
      <c r="C282" s="11" t="s">
        <v>2499</v>
      </c>
      <c r="D282" s="11"/>
      <c r="E282" s="11"/>
      <c r="F282" s="11"/>
      <c r="G282" s="11"/>
      <c r="H282" s="11"/>
      <c r="I282" s="11"/>
      <c r="J282" s="11"/>
      <c r="K282" s="11"/>
      <c r="L282" s="11"/>
      <c r="M282" s="11"/>
      <c r="N282" s="12"/>
      <c r="O282" s="11"/>
      <c r="P282" s="11"/>
      <c r="Q282" s="11"/>
      <c r="R282" s="11"/>
      <c r="S282" s="11"/>
      <c r="T282" s="11"/>
      <c r="U282" s="11"/>
      <c r="V282" s="11"/>
      <c r="W282" s="11"/>
      <c r="X282" s="11"/>
      <c r="Y282" s="11"/>
      <c r="Z282" s="11"/>
      <c r="AA282" s="11"/>
      <c r="AB282" s="11"/>
      <c r="AC282" s="11"/>
      <c r="AD282" s="11"/>
      <c r="AE282" s="11"/>
      <c r="AF282" s="11"/>
      <c r="AG282" s="11"/>
    </row>
    <row r="283" spans="1:33" ht="15" customHeight="1">
      <c r="A283" s="11" t="s">
        <v>2500</v>
      </c>
      <c r="B283" s="11" t="s">
        <v>2501</v>
      </c>
      <c r="C283" s="11" t="s">
        <v>2502</v>
      </c>
      <c r="D283" s="11"/>
      <c r="E283" s="11"/>
      <c r="F283" s="11"/>
      <c r="G283" s="11"/>
      <c r="H283" s="11"/>
      <c r="I283" s="11"/>
      <c r="J283" s="11"/>
      <c r="K283" s="11"/>
      <c r="L283" s="11"/>
      <c r="M283" s="11"/>
      <c r="N283" s="12"/>
      <c r="O283" s="11"/>
      <c r="P283" s="11"/>
      <c r="Q283" s="11"/>
      <c r="R283" s="11"/>
      <c r="S283" s="11"/>
      <c r="T283" s="11"/>
      <c r="U283" s="11"/>
      <c r="V283" s="11"/>
      <c r="W283" s="11"/>
      <c r="X283" s="11"/>
      <c r="Y283" s="11"/>
      <c r="Z283" s="11"/>
      <c r="AA283" s="11"/>
      <c r="AB283" s="11"/>
      <c r="AC283" s="11"/>
      <c r="AD283" s="11"/>
      <c r="AE283" s="11"/>
      <c r="AF283" s="11"/>
      <c r="AG283" s="11"/>
    </row>
    <row r="284" spans="1:33" ht="15" customHeight="1">
      <c r="A284" s="11" t="s">
        <v>2503</v>
      </c>
      <c r="B284" s="11" t="s">
        <v>2504</v>
      </c>
      <c r="C284" s="11" t="s">
        <v>2505</v>
      </c>
      <c r="D284" s="11"/>
      <c r="E284" s="11"/>
      <c r="F284" s="11"/>
      <c r="G284" s="11"/>
      <c r="H284" s="11"/>
      <c r="I284" s="11"/>
      <c r="J284" s="11"/>
      <c r="K284" s="11"/>
      <c r="L284" s="11"/>
      <c r="M284" s="11"/>
      <c r="N284" s="12"/>
      <c r="O284" s="11"/>
      <c r="P284" s="11"/>
      <c r="Q284" s="11"/>
      <c r="R284" s="11"/>
      <c r="S284" s="11"/>
      <c r="T284" s="11"/>
      <c r="U284" s="11"/>
      <c r="V284" s="11"/>
      <c r="W284" s="11"/>
      <c r="X284" s="11"/>
      <c r="Y284" s="11"/>
      <c r="Z284" s="11"/>
      <c r="AA284" s="11"/>
      <c r="AB284" s="11"/>
      <c r="AC284" s="11"/>
      <c r="AD284" s="11"/>
      <c r="AE284" s="11"/>
      <c r="AF284" s="11"/>
      <c r="AG284" s="11"/>
    </row>
    <row r="285" spans="1:33" ht="15" customHeight="1">
      <c r="A285" s="11" t="s">
        <v>1297</v>
      </c>
      <c r="B285" s="11" t="s">
        <v>2506</v>
      </c>
      <c r="C285" s="11" t="s">
        <v>2507</v>
      </c>
      <c r="D285" s="11"/>
      <c r="E285" s="11"/>
      <c r="F285" s="11"/>
      <c r="G285" s="11"/>
      <c r="H285" s="11"/>
      <c r="I285" s="11"/>
      <c r="J285" s="11"/>
      <c r="K285" s="11"/>
      <c r="L285" s="11"/>
      <c r="M285" s="11"/>
      <c r="N285" s="12"/>
      <c r="O285" s="11"/>
      <c r="P285" s="11"/>
      <c r="Q285" s="11"/>
      <c r="R285" s="11"/>
      <c r="S285" s="11"/>
      <c r="T285" s="11"/>
      <c r="U285" s="11"/>
      <c r="V285" s="11"/>
      <c r="W285" s="11"/>
      <c r="X285" s="11"/>
      <c r="Y285" s="11"/>
      <c r="Z285" s="11"/>
      <c r="AA285" s="11"/>
      <c r="AB285" s="11"/>
      <c r="AC285" s="11"/>
      <c r="AD285" s="11"/>
      <c r="AE285" s="11"/>
      <c r="AF285" s="11"/>
      <c r="AG285" s="11"/>
    </row>
    <row r="286" spans="1:33" ht="15" customHeight="1">
      <c r="A286" s="11" t="s">
        <v>1699</v>
      </c>
      <c r="B286" s="11" t="s">
        <v>2508</v>
      </c>
      <c r="C286" s="11" t="s">
        <v>2509</v>
      </c>
      <c r="D286" s="11"/>
      <c r="E286" s="11"/>
      <c r="F286" s="11"/>
      <c r="G286" s="11"/>
      <c r="H286" s="11"/>
      <c r="I286" s="11"/>
      <c r="J286" s="11"/>
      <c r="K286" s="11"/>
      <c r="L286" s="11"/>
      <c r="M286" s="11"/>
      <c r="N286" s="12"/>
      <c r="O286" s="11"/>
      <c r="P286" s="11"/>
      <c r="Q286" s="11"/>
      <c r="R286" s="11"/>
      <c r="S286" s="11"/>
      <c r="T286" s="11"/>
      <c r="U286" s="11"/>
      <c r="V286" s="11"/>
      <c r="W286" s="11"/>
      <c r="X286" s="11"/>
      <c r="Y286" s="11"/>
      <c r="Z286" s="11"/>
      <c r="AA286" s="11"/>
      <c r="AB286" s="11"/>
      <c r="AC286" s="11"/>
      <c r="AD286" s="11"/>
      <c r="AE286" s="11"/>
      <c r="AF286" s="11"/>
      <c r="AG286" s="11"/>
    </row>
    <row r="287" spans="1:33" ht="15" customHeight="1">
      <c r="A287" s="11" t="s">
        <v>2510</v>
      </c>
      <c r="B287" s="11" t="s">
        <v>2511</v>
      </c>
      <c r="C287" s="11" t="s">
        <v>2512</v>
      </c>
      <c r="D287" s="11"/>
      <c r="E287" s="11"/>
      <c r="F287" s="11"/>
      <c r="G287" s="11"/>
      <c r="H287" s="11"/>
      <c r="I287" s="11"/>
      <c r="J287" s="11"/>
      <c r="K287" s="11"/>
      <c r="L287" s="11"/>
      <c r="M287" s="11"/>
      <c r="N287" s="12"/>
      <c r="O287" s="11"/>
      <c r="P287" s="11"/>
      <c r="Q287" s="11"/>
      <c r="R287" s="11"/>
      <c r="S287" s="11"/>
      <c r="T287" s="11"/>
      <c r="U287" s="11"/>
      <c r="V287" s="11"/>
      <c r="W287" s="11"/>
      <c r="X287" s="11"/>
      <c r="Y287" s="11"/>
      <c r="Z287" s="11"/>
      <c r="AA287" s="11"/>
      <c r="AB287" s="11"/>
      <c r="AC287" s="11"/>
      <c r="AD287" s="11"/>
      <c r="AE287" s="11"/>
      <c r="AF287" s="11"/>
      <c r="AG287" s="11"/>
    </row>
    <row r="288" spans="1:33" ht="15" customHeight="1">
      <c r="A288" s="11" t="s">
        <v>1008</v>
      </c>
      <c r="B288" s="11" t="s">
        <v>2513</v>
      </c>
      <c r="C288" s="11" t="s">
        <v>2514</v>
      </c>
      <c r="D288" s="11"/>
      <c r="E288" s="11"/>
      <c r="F288" s="11"/>
      <c r="G288" s="11"/>
      <c r="H288" s="11"/>
      <c r="I288" s="11"/>
      <c r="J288" s="11"/>
      <c r="K288" s="11"/>
      <c r="L288" s="11"/>
      <c r="M288" s="11"/>
      <c r="N288" s="12"/>
      <c r="O288" s="11"/>
      <c r="P288" s="11"/>
      <c r="Q288" s="11"/>
      <c r="R288" s="11"/>
      <c r="S288" s="11"/>
      <c r="T288" s="11"/>
      <c r="U288" s="11"/>
      <c r="V288" s="11"/>
      <c r="W288" s="11"/>
      <c r="X288" s="11"/>
      <c r="Y288" s="11"/>
      <c r="Z288" s="11"/>
      <c r="AA288" s="11"/>
      <c r="AB288" s="11"/>
      <c r="AC288" s="11"/>
      <c r="AD288" s="11"/>
      <c r="AE288" s="11"/>
      <c r="AF288" s="11"/>
      <c r="AG288" s="11"/>
    </row>
    <row r="289" spans="1:33" ht="15" customHeight="1">
      <c r="A289" s="11" t="s">
        <v>1033</v>
      </c>
      <c r="B289" s="11" t="s">
        <v>2515</v>
      </c>
      <c r="C289" s="11" t="s">
        <v>2516</v>
      </c>
      <c r="D289" s="11"/>
      <c r="E289" s="11"/>
      <c r="F289" s="11"/>
      <c r="G289" s="11"/>
      <c r="H289" s="11"/>
      <c r="I289" s="11"/>
      <c r="J289" s="11"/>
      <c r="K289" s="11"/>
      <c r="L289" s="11"/>
      <c r="M289" s="11"/>
      <c r="N289" s="12"/>
      <c r="O289" s="11"/>
      <c r="P289" s="11"/>
      <c r="Q289" s="11"/>
      <c r="R289" s="11"/>
      <c r="S289" s="11"/>
      <c r="T289" s="11"/>
      <c r="U289" s="11"/>
      <c r="V289" s="11"/>
      <c r="W289" s="11"/>
      <c r="X289" s="11"/>
      <c r="Y289" s="11"/>
      <c r="Z289" s="11"/>
      <c r="AA289" s="11"/>
      <c r="AB289" s="11"/>
      <c r="AC289" s="11"/>
      <c r="AD289" s="11"/>
      <c r="AE289" s="11"/>
      <c r="AF289" s="11"/>
      <c r="AG289" s="11"/>
    </row>
    <row r="290" spans="1:33" ht="15" customHeight="1">
      <c r="A290" s="11" t="s">
        <v>2517</v>
      </c>
      <c r="B290" s="11" t="s">
        <v>2518</v>
      </c>
      <c r="C290" s="11" t="s">
        <v>2519</v>
      </c>
      <c r="D290" s="11"/>
      <c r="E290" s="11"/>
      <c r="F290" s="11"/>
      <c r="G290" s="11"/>
      <c r="H290" s="11"/>
      <c r="I290" s="11"/>
      <c r="J290" s="11"/>
      <c r="K290" s="11"/>
      <c r="L290" s="11"/>
      <c r="M290" s="11"/>
      <c r="N290" s="12"/>
      <c r="O290" s="11"/>
      <c r="P290" s="11"/>
      <c r="Q290" s="11"/>
      <c r="R290" s="11"/>
      <c r="S290" s="11"/>
      <c r="T290" s="11"/>
      <c r="U290" s="11"/>
      <c r="V290" s="11"/>
      <c r="W290" s="11"/>
      <c r="X290" s="11"/>
      <c r="Y290" s="11"/>
      <c r="Z290" s="11"/>
      <c r="AA290" s="11"/>
      <c r="AB290" s="11"/>
      <c r="AC290" s="11"/>
      <c r="AD290" s="11"/>
      <c r="AE290" s="11"/>
      <c r="AF290" s="11"/>
      <c r="AG290" s="11"/>
    </row>
    <row r="291" spans="1:33" ht="15" customHeight="1">
      <c r="A291" s="11" t="s">
        <v>1051</v>
      </c>
      <c r="B291" s="11" t="s">
        <v>2520</v>
      </c>
      <c r="C291" s="11" t="s">
        <v>2521</v>
      </c>
      <c r="D291" s="11"/>
      <c r="E291" s="11"/>
      <c r="F291" s="11"/>
      <c r="G291" s="11"/>
      <c r="H291" s="11"/>
      <c r="I291" s="11"/>
      <c r="J291" s="11"/>
      <c r="K291" s="11"/>
      <c r="L291" s="11"/>
      <c r="M291" s="11"/>
      <c r="N291" s="12"/>
      <c r="O291" s="11"/>
      <c r="P291" s="11"/>
      <c r="Q291" s="11"/>
      <c r="R291" s="11"/>
      <c r="S291" s="11"/>
      <c r="T291" s="11"/>
      <c r="U291" s="11"/>
      <c r="V291" s="11"/>
      <c r="W291" s="11"/>
      <c r="X291" s="11"/>
      <c r="Y291" s="11"/>
      <c r="Z291" s="11"/>
      <c r="AA291" s="11"/>
      <c r="AB291" s="11"/>
      <c r="AC291" s="11"/>
      <c r="AD291" s="11"/>
      <c r="AE291" s="11"/>
      <c r="AF291" s="11"/>
      <c r="AG291" s="11"/>
    </row>
    <row r="292" spans="1:33" ht="15" customHeight="1">
      <c r="A292" s="11" t="s">
        <v>1076</v>
      </c>
      <c r="B292" s="11" t="s">
        <v>2522</v>
      </c>
      <c r="C292" s="11" t="s">
        <v>2523</v>
      </c>
      <c r="D292" s="11"/>
      <c r="E292" s="11"/>
      <c r="F292" s="11"/>
      <c r="G292" s="11"/>
      <c r="H292" s="11"/>
      <c r="I292" s="11"/>
      <c r="J292" s="11"/>
      <c r="K292" s="11"/>
      <c r="L292" s="11"/>
      <c r="M292" s="11"/>
      <c r="N292" s="12"/>
      <c r="O292" s="11"/>
      <c r="P292" s="11"/>
      <c r="Q292" s="11"/>
      <c r="R292" s="11"/>
      <c r="S292" s="11"/>
      <c r="T292" s="11"/>
      <c r="U292" s="11"/>
      <c r="V292" s="11"/>
      <c r="W292" s="11"/>
      <c r="X292" s="11"/>
      <c r="Y292" s="11"/>
      <c r="Z292" s="11"/>
      <c r="AA292" s="11"/>
      <c r="AB292" s="11"/>
      <c r="AC292" s="11"/>
      <c r="AD292" s="11"/>
      <c r="AE292" s="11"/>
      <c r="AF292" s="11"/>
      <c r="AG292" s="11"/>
    </row>
    <row r="293" spans="1:33" ht="15" customHeight="1">
      <c r="A293" s="11" t="s">
        <v>1100</v>
      </c>
      <c r="B293" s="11" t="s">
        <v>2524</v>
      </c>
      <c r="C293" s="11" t="s">
        <v>2525</v>
      </c>
      <c r="D293" s="11"/>
      <c r="E293" s="11"/>
      <c r="F293" s="11"/>
      <c r="G293" s="11"/>
      <c r="H293" s="11"/>
      <c r="I293" s="11"/>
      <c r="J293" s="11"/>
      <c r="K293" s="11"/>
      <c r="L293" s="11"/>
      <c r="M293" s="11"/>
      <c r="N293" s="12"/>
      <c r="O293" s="11"/>
      <c r="P293" s="11"/>
      <c r="Q293" s="11"/>
      <c r="R293" s="11"/>
      <c r="S293" s="11"/>
      <c r="T293" s="11"/>
      <c r="U293" s="11"/>
      <c r="V293" s="11"/>
      <c r="W293" s="11"/>
      <c r="X293" s="11"/>
      <c r="Y293" s="11"/>
      <c r="Z293" s="11"/>
      <c r="AA293" s="11"/>
      <c r="AB293" s="11"/>
      <c r="AC293" s="11"/>
      <c r="AD293" s="11"/>
      <c r="AE293" s="11"/>
      <c r="AF293" s="11"/>
      <c r="AG293" s="11"/>
    </row>
    <row r="294" spans="1:33" ht="15" customHeight="1">
      <c r="A294" s="11" t="s">
        <v>1124</v>
      </c>
      <c r="B294" s="11" t="s">
        <v>2526</v>
      </c>
      <c r="C294" s="11" t="s">
        <v>2527</v>
      </c>
      <c r="D294" s="11"/>
      <c r="E294" s="11"/>
      <c r="F294" s="11"/>
      <c r="G294" s="11"/>
      <c r="H294" s="11"/>
      <c r="I294" s="11"/>
      <c r="J294" s="11"/>
      <c r="K294" s="11"/>
      <c r="L294" s="11"/>
      <c r="M294" s="11"/>
      <c r="N294" s="12"/>
      <c r="O294" s="11"/>
      <c r="P294" s="11"/>
      <c r="Q294" s="11"/>
      <c r="R294" s="11"/>
      <c r="S294" s="11"/>
      <c r="T294" s="11"/>
      <c r="U294" s="11"/>
      <c r="V294" s="11"/>
      <c r="W294" s="11"/>
      <c r="X294" s="11"/>
      <c r="Y294" s="11"/>
      <c r="Z294" s="11"/>
      <c r="AA294" s="11"/>
      <c r="AB294" s="11"/>
      <c r="AC294" s="11"/>
      <c r="AD294" s="11"/>
      <c r="AE294" s="11"/>
      <c r="AF294" s="11"/>
      <c r="AG294" s="11"/>
    </row>
    <row r="295" spans="1:33" ht="15" customHeight="1">
      <c r="A295" s="11" t="s">
        <v>2528</v>
      </c>
      <c r="B295" s="11" t="s">
        <v>2529</v>
      </c>
      <c r="C295" s="11" t="s">
        <v>2530</v>
      </c>
      <c r="D295" s="11"/>
      <c r="E295" s="11"/>
      <c r="F295" s="11"/>
      <c r="G295" s="11"/>
      <c r="H295" s="11"/>
      <c r="I295" s="11"/>
      <c r="J295" s="11"/>
      <c r="K295" s="11"/>
      <c r="L295" s="11"/>
      <c r="M295" s="11"/>
      <c r="N295" s="12"/>
      <c r="O295" s="11"/>
      <c r="P295" s="11"/>
      <c r="Q295" s="11"/>
      <c r="R295" s="11"/>
      <c r="S295" s="11"/>
      <c r="T295" s="11"/>
      <c r="U295" s="11"/>
      <c r="V295" s="11"/>
      <c r="W295" s="11"/>
      <c r="X295" s="11"/>
      <c r="Y295" s="11"/>
      <c r="Z295" s="11"/>
      <c r="AA295" s="11"/>
      <c r="AB295" s="11"/>
      <c r="AC295" s="11"/>
      <c r="AD295" s="11"/>
      <c r="AE295" s="11"/>
      <c r="AF295" s="11"/>
      <c r="AG295" s="11"/>
    </row>
    <row r="296" spans="1:33" ht="15" customHeight="1">
      <c r="A296" s="11" t="s">
        <v>2531</v>
      </c>
      <c r="B296" s="11" t="s">
        <v>2532</v>
      </c>
      <c r="C296" s="11" t="s">
        <v>2533</v>
      </c>
      <c r="D296" s="11"/>
      <c r="E296" s="11"/>
      <c r="F296" s="11"/>
      <c r="G296" s="11"/>
      <c r="H296" s="11"/>
      <c r="I296" s="11"/>
      <c r="J296" s="11"/>
      <c r="K296" s="11"/>
      <c r="L296" s="11"/>
      <c r="M296" s="11"/>
      <c r="N296" s="12"/>
      <c r="O296" s="11"/>
      <c r="P296" s="11"/>
      <c r="Q296" s="11"/>
      <c r="R296" s="11"/>
      <c r="S296" s="11"/>
      <c r="T296" s="11"/>
      <c r="U296" s="11"/>
      <c r="V296" s="11"/>
      <c r="W296" s="11"/>
      <c r="X296" s="11"/>
      <c r="Y296" s="11"/>
      <c r="Z296" s="11"/>
      <c r="AA296" s="11"/>
      <c r="AB296" s="11"/>
      <c r="AC296" s="11"/>
      <c r="AD296" s="11"/>
      <c r="AE296" s="11"/>
      <c r="AF296" s="11"/>
      <c r="AG296" s="11"/>
    </row>
    <row r="297" spans="1:33" ht="15" customHeight="1">
      <c r="A297" s="11" t="s">
        <v>2534</v>
      </c>
      <c r="B297" s="11" t="s">
        <v>2535</v>
      </c>
      <c r="C297" s="11" t="s">
        <v>2536</v>
      </c>
      <c r="D297" s="11"/>
      <c r="E297" s="11"/>
      <c r="F297" s="11"/>
      <c r="G297" s="11"/>
      <c r="H297" s="11"/>
      <c r="I297" s="11"/>
      <c r="J297" s="11"/>
      <c r="K297" s="11"/>
      <c r="L297" s="11"/>
      <c r="M297" s="11"/>
      <c r="N297" s="12"/>
      <c r="O297" s="11"/>
      <c r="P297" s="11"/>
      <c r="Q297" s="11"/>
      <c r="R297" s="11"/>
      <c r="S297" s="11"/>
      <c r="T297" s="11"/>
      <c r="U297" s="11"/>
      <c r="V297" s="11"/>
      <c r="W297" s="11"/>
      <c r="X297" s="11"/>
      <c r="Y297" s="11"/>
      <c r="Z297" s="11"/>
      <c r="AA297" s="11"/>
      <c r="AB297" s="11"/>
      <c r="AC297" s="11"/>
      <c r="AD297" s="11"/>
      <c r="AE297" s="11"/>
      <c r="AF297" s="11"/>
      <c r="AG297" s="11"/>
    </row>
    <row r="298" spans="1:33" ht="15" customHeight="1">
      <c r="A298" s="11" t="s">
        <v>2537</v>
      </c>
      <c r="B298" s="11" t="s">
        <v>2538</v>
      </c>
      <c r="C298" s="11" t="s">
        <v>2013</v>
      </c>
      <c r="D298" s="11"/>
      <c r="E298" s="11"/>
      <c r="F298" s="11"/>
      <c r="G298" s="11"/>
      <c r="H298" s="11"/>
      <c r="I298" s="11"/>
      <c r="J298" s="11"/>
      <c r="K298" s="11"/>
      <c r="L298" s="11"/>
      <c r="M298" s="11"/>
      <c r="N298" s="12"/>
      <c r="O298" s="11"/>
      <c r="P298" s="11"/>
      <c r="Q298" s="11"/>
      <c r="R298" s="11"/>
      <c r="S298" s="11"/>
      <c r="T298" s="11"/>
      <c r="U298" s="11"/>
      <c r="V298" s="11"/>
      <c r="W298" s="11"/>
      <c r="X298" s="11"/>
      <c r="Y298" s="11"/>
      <c r="Z298" s="11"/>
      <c r="AA298" s="11"/>
      <c r="AB298" s="11"/>
      <c r="AC298" s="11"/>
      <c r="AD298" s="11"/>
      <c r="AE298" s="11"/>
      <c r="AF298" s="11"/>
      <c r="AG298" s="11"/>
    </row>
    <row r="299" spans="1:33" ht="15" customHeight="1">
      <c r="A299" s="11" t="s">
        <v>2539</v>
      </c>
      <c r="B299" s="11" t="s">
        <v>2540</v>
      </c>
      <c r="C299" s="11" t="s">
        <v>2541</v>
      </c>
      <c r="D299" s="11"/>
      <c r="E299" s="11"/>
      <c r="F299" s="11"/>
      <c r="G299" s="11"/>
      <c r="H299" s="11"/>
      <c r="I299" s="11"/>
      <c r="J299" s="11"/>
      <c r="K299" s="11"/>
      <c r="L299" s="11"/>
      <c r="M299" s="11"/>
      <c r="N299" s="12"/>
      <c r="O299" s="11"/>
      <c r="P299" s="11"/>
      <c r="Q299" s="11"/>
      <c r="R299" s="11"/>
      <c r="S299" s="11"/>
      <c r="T299" s="11"/>
      <c r="U299" s="11"/>
      <c r="V299" s="11"/>
      <c r="W299" s="11"/>
      <c r="X299" s="11"/>
      <c r="Y299" s="11"/>
      <c r="Z299" s="11"/>
      <c r="AA299" s="11"/>
      <c r="AB299" s="11"/>
      <c r="AC299" s="11"/>
      <c r="AD299" s="11"/>
      <c r="AE299" s="11"/>
      <c r="AF299" s="11"/>
      <c r="AG299" s="11"/>
    </row>
    <row r="300" spans="1:33" ht="15" customHeight="1">
      <c r="A300" s="11" t="s">
        <v>2542</v>
      </c>
      <c r="B300" s="11" t="s">
        <v>2543</v>
      </c>
      <c r="C300" s="11" t="s">
        <v>2544</v>
      </c>
      <c r="D300" s="11"/>
      <c r="E300" s="11"/>
      <c r="F300" s="11"/>
      <c r="G300" s="11"/>
      <c r="H300" s="11"/>
      <c r="I300" s="11"/>
      <c r="J300" s="11"/>
      <c r="K300" s="11"/>
      <c r="L300" s="11"/>
      <c r="M300" s="11"/>
      <c r="N300" s="12"/>
      <c r="O300" s="11"/>
      <c r="P300" s="11"/>
      <c r="Q300" s="11"/>
      <c r="R300" s="11"/>
      <c r="S300" s="11"/>
      <c r="T300" s="11"/>
      <c r="U300" s="11"/>
      <c r="V300" s="11"/>
      <c r="W300" s="11"/>
      <c r="X300" s="11"/>
      <c r="Y300" s="11"/>
      <c r="Z300" s="11"/>
      <c r="AA300" s="11"/>
      <c r="AB300" s="11"/>
      <c r="AC300" s="11"/>
      <c r="AD300" s="11"/>
      <c r="AE300" s="11"/>
      <c r="AF300" s="11"/>
      <c r="AG300" s="11"/>
    </row>
    <row r="301" spans="1:33" ht="15" customHeight="1">
      <c r="A301" s="11" t="s">
        <v>2545</v>
      </c>
      <c r="B301" s="11" t="s">
        <v>2546</v>
      </c>
      <c r="C301" s="11" t="s">
        <v>2547</v>
      </c>
      <c r="D301" s="11"/>
      <c r="E301" s="11"/>
      <c r="F301" s="11"/>
      <c r="G301" s="11"/>
      <c r="H301" s="11"/>
      <c r="I301" s="11"/>
      <c r="J301" s="11"/>
      <c r="K301" s="11"/>
      <c r="L301" s="11"/>
      <c r="M301" s="11"/>
      <c r="N301" s="12"/>
      <c r="O301" s="11"/>
      <c r="P301" s="11"/>
      <c r="Q301" s="11"/>
      <c r="R301" s="11"/>
      <c r="S301" s="11"/>
      <c r="T301" s="11"/>
      <c r="U301" s="11"/>
      <c r="V301" s="11"/>
      <c r="W301" s="11"/>
      <c r="X301" s="11"/>
      <c r="Y301" s="11"/>
      <c r="Z301" s="11"/>
      <c r="AA301" s="11"/>
      <c r="AB301" s="11"/>
      <c r="AC301" s="11"/>
      <c r="AD301" s="11"/>
      <c r="AE301" s="11"/>
      <c r="AF301" s="11"/>
      <c r="AG301" s="11"/>
    </row>
    <row r="302" spans="1:33" ht="15" customHeight="1">
      <c r="A302" s="11" t="s">
        <v>2548</v>
      </c>
      <c r="B302" s="11" t="s">
        <v>2549</v>
      </c>
      <c r="C302" s="11" t="s">
        <v>2550</v>
      </c>
      <c r="D302" s="11"/>
      <c r="E302" s="11"/>
      <c r="F302" s="11"/>
      <c r="G302" s="11"/>
      <c r="H302" s="11"/>
      <c r="I302" s="11"/>
      <c r="J302" s="11"/>
      <c r="K302" s="11"/>
      <c r="L302" s="11"/>
      <c r="M302" s="11"/>
      <c r="N302" s="12"/>
      <c r="O302" s="11"/>
      <c r="P302" s="11"/>
      <c r="Q302" s="11"/>
      <c r="R302" s="11"/>
      <c r="S302" s="11"/>
      <c r="T302" s="11"/>
      <c r="U302" s="11"/>
      <c r="V302" s="11"/>
      <c r="W302" s="11"/>
      <c r="X302" s="11"/>
      <c r="Y302" s="11"/>
      <c r="Z302" s="11"/>
      <c r="AA302" s="11"/>
      <c r="AB302" s="11"/>
      <c r="AC302" s="11"/>
      <c r="AD302" s="11"/>
      <c r="AE302" s="11"/>
      <c r="AF302" s="11"/>
      <c r="AG302" s="11"/>
    </row>
    <row r="303" spans="1:33" ht="15" customHeight="1">
      <c r="A303" s="11" t="s">
        <v>2551</v>
      </c>
      <c r="B303" s="11" t="s">
        <v>2552</v>
      </c>
      <c r="C303" s="11" t="s">
        <v>2553</v>
      </c>
      <c r="D303" s="11"/>
      <c r="E303" s="11"/>
      <c r="F303" s="11"/>
      <c r="G303" s="11"/>
      <c r="H303" s="11"/>
      <c r="I303" s="11"/>
      <c r="J303" s="11"/>
      <c r="K303" s="11"/>
      <c r="L303" s="11"/>
      <c r="M303" s="11"/>
      <c r="N303" s="12"/>
      <c r="O303" s="11"/>
      <c r="P303" s="11"/>
      <c r="Q303" s="11"/>
      <c r="R303" s="11"/>
      <c r="S303" s="11"/>
      <c r="T303" s="11"/>
      <c r="U303" s="11"/>
      <c r="V303" s="11"/>
      <c r="W303" s="11"/>
      <c r="X303" s="11"/>
      <c r="Y303" s="11"/>
      <c r="Z303" s="11"/>
      <c r="AA303" s="11"/>
      <c r="AB303" s="11"/>
      <c r="AC303" s="11"/>
      <c r="AD303" s="11"/>
      <c r="AE303" s="11"/>
      <c r="AF303" s="11"/>
      <c r="AG303" s="11"/>
    </row>
    <row r="304" spans="1:33" ht="15" customHeight="1">
      <c r="A304" s="11" t="s">
        <v>2554</v>
      </c>
      <c r="B304" s="11" t="s">
        <v>2555</v>
      </c>
      <c r="C304" s="11" t="s">
        <v>2556</v>
      </c>
      <c r="D304" s="11"/>
      <c r="E304" s="11"/>
      <c r="F304" s="11"/>
      <c r="G304" s="11"/>
      <c r="H304" s="11"/>
      <c r="I304" s="11"/>
      <c r="J304" s="11"/>
      <c r="K304" s="11"/>
      <c r="L304" s="11"/>
      <c r="M304" s="11"/>
      <c r="N304" s="12"/>
      <c r="O304" s="11"/>
      <c r="P304" s="11"/>
      <c r="Q304" s="11"/>
      <c r="R304" s="11"/>
      <c r="S304" s="11"/>
      <c r="T304" s="11"/>
      <c r="U304" s="11"/>
      <c r="V304" s="11"/>
      <c r="W304" s="11"/>
      <c r="X304" s="11"/>
      <c r="Y304" s="11"/>
      <c r="Z304" s="11"/>
      <c r="AA304" s="11"/>
      <c r="AB304" s="11"/>
      <c r="AC304" s="11"/>
      <c r="AD304" s="11"/>
      <c r="AE304" s="11"/>
      <c r="AF304" s="11"/>
      <c r="AG304" s="11"/>
    </row>
    <row r="305" spans="1:33" ht="15" customHeight="1">
      <c r="A305" s="11" t="s">
        <v>2557</v>
      </c>
      <c r="B305" s="11" t="s">
        <v>2558</v>
      </c>
      <c r="C305" s="11" t="s">
        <v>1005</v>
      </c>
      <c r="D305" s="11"/>
      <c r="E305" s="11"/>
      <c r="F305" s="11"/>
      <c r="G305" s="11"/>
      <c r="H305" s="11"/>
      <c r="I305" s="11"/>
      <c r="J305" s="11"/>
      <c r="K305" s="11"/>
      <c r="L305" s="11"/>
      <c r="M305" s="11"/>
      <c r="N305" s="12"/>
      <c r="O305" s="11"/>
      <c r="P305" s="11"/>
      <c r="Q305" s="11"/>
      <c r="R305" s="11"/>
      <c r="S305" s="11"/>
      <c r="T305" s="11"/>
      <c r="U305" s="11"/>
      <c r="V305" s="11"/>
      <c r="W305" s="11"/>
      <c r="X305" s="11"/>
      <c r="Y305" s="11"/>
      <c r="Z305" s="11"/>
      <c r="AA305" s="11"/>
      <c r="AB305" s="11"/>
      <c r="AC305" s="11"/>
      <c r="AD305" s="11"/>
      <c r="AE305" s="11"/>
      <c r="AF305" s="11"/>
      <c r="AG305" s="11"/>
    </row>
    <row r="306" spans="1:33" ht="15" customHeight="1">
      <c r="A306" s="11" t="s">
        <v>2559</v>
      </c>
      <c r="B306" s="11" t="s">
        <v>2560</v>
      </c>
      <c r="C306" s="11" t="s">
        <v>2561</v>
      </c>
      <c r="D306" s="11"/>
      <c r="E306" s="11"/>
      <c r="F306" s="11"/>
      <c r="G306" s="11"/>
      <c r="H306" s="11"/>
      <c r="I306" s="11"/>
      <c r="J306" s="11"/>
      <c r="K306" s="11"/>
      <c r="L306" s="11"/>
      <c r="M306" s="11"/>
      <c r="N306" s="12"/>
      <c r="O306" s="11"/>
      <c r="P306" s="11"/>
      <c r="Q306" s="11"/>
      <c r="R306" s="11"/>
      <c r="S306" s="11"/>
      <c r="T306" s="11"/>
      <c r="U306" s="11"/>
      <c r="V306" s="11"/>
      <c r="W306" s="11"/>
      <c r="X306" s="11"/>
      <c r="Y306" s="11"/>
      <c r="Z306" s="11"/>
      <c r="AA306" s="11"/>
      <c r="AB306" s="11"/>
      <c r="AC306" s="11"/>
      <c r="AD306" s="11"/>
      <c r="AE306" s="11"/>
      <c r="AF306" s="11"/>
      <c r="AG306" s="11"/>
    </row>
    <row r="307" spans="1:33" ht="15" customHeight="1">
      <c r="A307" s="11" t="s">
        <v>2562</v>
      </c>
      <c r="B307" s="11" t="s">
        <v>2563</v>
      </c>
      <c r="C307" s="11" t="s">
        <v>2564</v>
      </c>
      <c r="D307" s="11"/>
      <c r="E307" s="11"/>
      <c r="F307" s="11"/>
      <c r="G307" s="11"/>
      <c r="H307" s="11"/>
      <c r="I307" s="11"/>
      <c r="J307" s="11"/>
      <c r="K307" s="11"/>
      <c r="L307" s="11"/>
      <c r="M307" s="11"/>
      <c r="N307" s="12"/>
      <c r="O307" s="11"/>
      <c r="P307" s="11"/>
      <c r="Q307" s="11"/>
      <c r="R307" s="11"/>
      <c r="S307" s="11"/>
      <c r="T307" s="11"/>
      <c r="U307" s="11"/>
      <c r="V307" s="11"/>
      <c r="W307" s="11"/>
      <c r="X307" s="11"/>
      <c r="Y307" s="11"/>
      <c r="Z307" s="11"/>
      <c r="AA307" s="11"/>
      <c r="AB307" s="11"/>
      <c r="AC307" s="11"/>
      <c r="AD307" s="11"/>
      <c r="AE307" s="11"/>
      <c r="AF307" s="11"/>
      <c r="AG307" s="11"/>
    </row>
    <row r="308" spans="1:33" ht="15" customHeight="1">
      <c r="A308" s="11" t="s">
        <v>2565</v>
      </c>
      <c r="B308" s="11" t="s">
        <v>2566</v>
      </c>
      <c r="C308" s="11" t="s">
        <v>2567</v>
      </c>
      <c r="D308" s="11"/>
      <c r="E308" s="11"/>
      <c r="F308" s="11"/>
      <c r="G308" s="11"/>
      <c r="H308" s="11"/>
      <c r="I308" s="11"/>
      <c r="J308" s="11"/>
      <c r="K308" s="11"/>
      <c r="L308" s="11"/>
      <c r="M308" s="11"/>
      <c r="N308" s="12"/>
      <c r="O308" s="11"/>
      <c r="P308" s="11"/>
      <c r="Q308" s="11"/>
      <c r="R308" s="11"/>
      <c r="S308" s="11"/>
      <c r="T308" s="11"/>
      <c r="U308" s="11"/>
      <c r="V308" s="11"/>
      <c r="W308" s="11"/>
      <c r="X308" s="11"/>
      <c r="Y308" s="11"/>
      <c r="Z308" s="11"/>
      <c r="AA308" s="11"/>
      <c r="AB308" s="11"/>
      <c r="AC308" s="11"/>
      <c r="AD308" s="11"/>
      <c r="AE308" s="11"/>
      <c r="AF308" s="11"/>
      <c r="AG308" s="11"/>
    </row>
    <row r="309" spans="1:33" ht="15" customHeight="1">
      <c r="A309" s="11" t="s">
        <v>2568</v>
      </c>
      <c r="B309" s="11" t="s">
        <v>2569</v>
      </c>
      <c r="C309" s="11" t="s">
        <v>2570</v>
      </c>
      <c r="D309" s="11"/>
      <c r="E309" s="11"/>
      <c r="F309" s="11"/>
      <c r="G309" s="11"/>
      <c r="H309" s="11"/>
      <c r="I309" s="11"/>
      <c r="J309" s="11"/>
      <c r="K309" s="11"/>
      <c r="L309" s="11"/>
      <c r="M309" s="11"/>
      <c r="N309" s="12"/>
      <c r="O309" s="11"/>
      <c r="P309" s="11"/>
      <c r="Q309" s="11"/>
      <c r="R309" s="11"/>
      <c r="S309" s="11"/>
      <c r="T309" s="11"/>
      <c r="U309" s="11"/>
      <c r="V309" s="11"/>
      <c r="W309" s="11"/>
      <c r="X309" s="11"/>
      <c r="Y309" s="11"/>
      <c r="Z309" s="11"/>
      <c r="AA309" s="11"/>
      <c r="AB309" s="11"/>
      <c r="AC309" s="11"/>
      <c r="AD309" s="11"/>
      <c r="AE309" s="11"/>
      <c r="AF309" s="11"/>
      <c r="AG309" s="11"/>
    </row>
    <row r="310" spans="1:33" ht="15" customHeight="1">
      <c r="A310" s="11" t="s">
        <v>1611</v>
      </c>
      <c r="B310" s="11" t="s">
        <v>2571</v>
      </c>
      <c r="C310" s="11" t="s">
        <v>2572</v>
      </c>
      <c r="D310" s="11"/>
      <c r="E310" s="11"/>
      <c r="F310" s="11"/>
      <c r="G310" s="11"/>
      <c r="H310" s="11"/>
      <c r="I310" s="11"/>
      <c r="J310" s="11"/>
      <c r="K310" s="11"/>
      <c r="L310" s="11"/>
      <c r="M310" s="11"/>
      <c r="N310" s="12"/>
      <c r="O310" s="11"/>
      <c r="P310" s="11"/>
      <c r="Q310" s="11"/>
      <c r="R310" s="11"/>
      <c r="S310" s="11"/>
      <c r="T310" s="11"/>
      <c r="U310" s="11"/>
      <c r="V310" s="11"/>
      <c r="W310" s="11"/>
      <c r="X310" s="11"/>
      <c r="Y310" s="11"/>
      <c r="Z310" s="11"/>
      <c r="AA310" s="11"/>
      <c r="AB310" s="11"/>
      <c r="AC310" s="11"/>
      <c r="AD310" s="11"/>
      <c r="AE310" s="11"/>
      <c r="AF310" s="11"/>
      <c r="AG310" s="11"/>
    </row>
    <row r="311" spans="1:33" ht="15" customHeight="1">
      <c r="A311" s="11" t="s">
        <v>2573</v>
      </c>
      <c r="B311" s="11" t="s">
        <v>2574</v>
      </c>
      <c r="C311" s="11" t="s">
        <v>2575</v>
      </c>
      <c r="D311" s="11"/>
      <c r="E311" s="11"/>
      <c r="F311" s="11"/>
      <c r="G311" s="11"/>
      <c r="H311" s="11"/>
      <c r="I311" s="11"/>
      <c r="J311" s="11"/>
      <c r="K311" s="11"/>
      <c r="L311" s="11"/>
      <c r="M311" s="11"/>
      <c r="N311" s="12"/>
      <c r="O311" s="11"/>
      <c r="P311" s="11"/>
      <c r="Q311" s="11"/>
      <c r="R311" s="11"/>
      <c r="S311" s="11"/>
      <c r="T311" s="11"/>
      <c r="U311" s="11"/>
      <c r="V311" s="11"/>
      <c r="W311" s="11"/>
      <c r="X311" s="11"/>
      <c r="Y311" s="11"/>
      <c r="Z311" s="11"/>
      <c r="AA311" s="11"/>
      <c r="AB311" s="11"/>
      <c r="AC311" s="11"/>
      <c r="AD311" s="11"/>
      <c r="AE311" s="11"/>
      <c r="AF311" s="11"/>
      <c r="AG311" s="11"/>
    </row>
    <row r="312" spans="1:33" ht="15" customHeight="1">
      <c r="A312" s="11" t="s">
        <v>1870</v>
      </c>
      <c r="B312" s="11" t="s">
        <v>2576</v>
      </c>
      <c r="C312" s="11" t="s">
        <v>2577</v>
      </c>
      <c r="D312" s="11"/>
      <c r="E312" s="11"/>
      <c r="F312" s="11"/>
      <c r="G312" s="11"/>
      <c r="H312" s="11"/>
      <c r="I312" s="11"/>
      <c r="J312" s="11"/>
      <c r="K312" s="11"/>
      <c r="L312" s="11"/>
      <c r="M312" s="11"/>
      <c r="N312" s="12"/>
      <c r="O312" s="11"/>
      <c r="P312" s="11"/>
      <c r="Q312" s="11"/>
      <c r="R312" s="11"/>
      <c r="S312" s="11"/>
      <c r="T312" s="11"/>
      <c r="U312" s="11"/>
      <c r="V312" s="11"/>
      <c r="W312" s="11"/>
      <c r="X312" s="11"/>
      <c r="Y312" s="11"/>
      <c r="Z312" s="11"/>
      <c r="AA312" s="11"/>
      <c r="AB312" s="11"/>
      <c r="AC312" s="11"/>
      <c r="AD312" s="11"/>
      <c r="AE312" s="11"/>
      <c r="AF312" s="11"/>
      <c r="AG312" s="11"/>
    </row>
    <row r="313" spans="1:33" ht="15" customHeight="1">
      <c r="A313" s="11" t="s">
        <v>789</v>
      </c>
      <c r="B313" s="11" t="s">
        <v>2578</v>
      </c>
      <c r="C313" s="11"/>
      <c r="D313" s="11"/>
      <c r="E313" s="11"/>
      <c r="F313" s="11"/>
      <c r="G313" s="11"/>
      <c r="H313" s="11"/>
      <c r="I313" s="11"/>
      <c r="J313" s="11"/>
      <c r="K313" s="11"/>
      <c r="L313" s="11"/>
      <c r="M313" s="11"/>
      <c r="N313" s="12"/>
      <c r="O313" s="11"/>
      <c r="P313" s="11"/>
      <c r="Q313" s="11"/>
      <c r="R313" s="11"/>
      <c r="S313" s="11"/>
      <c r="T313" s="11"/>
      <c r="U313" s="11"/>
      <c r="V313" s="11"/>
      <c r="W313" s="11"/>
      <c r="X313" s="11"/>
      <c r="Y313" s="11"/>
      <c r="Z313" s="11"/>
      <c r="AA313" s="11"/>
      <c r="AB313" s="11"/>
      <c r="AC313" s="11"/>
      <c r="AD313" s="11"/>
      <c r="AE313" s="11"/>
      <c r="AF313" s="11"/>
      <c r="AG313" s="11"/>
    </row>
    <row r="314" spans="1:33" ht="15" customHeight="1">
      <c r="A314" s="11" t="s">
        <v>2579</v>
      </c>
      <c r="B314" s="11" t="s">
        <v>2580</v>
      </c>
      <c r="C314" s="11" t="s">
        <v>501</v>
      </c>
      <c r="D314" s="11"/>
      <c r="E314" s="11"/>
      <c r="F314" s="11"/>
      <c r="G314" s="11"/>
      <c r="H314" s="11"/>
      <c r="I314" s="11"/>
      <c r="J314" s="11"/>
      <c r="K314" s="11"/>
      <c r="L314" s="11"/>
      <c r="M314" s="11"/>
      <c r="N314" s="12"/>
      <c r="O314" s="11"/>
      <c r="P314" s="11"/>
      <c r="Q314" s="11"/>
      <c r="R314" s="11"/>
      <c r="S314" s="11"/>
      <c r="T314" s="11"/>
      <c r="U314" s="11"/>
      <c r="V314" s="11"/>
      <c r="W314" s="11"/>
      <c r="X314" s="11"/>
      <c r="Y314" s="11"/>
      <c r="Z314" s="11"/>
      <c r="AA314" s="11"/>
      <c r="AB314" s="11"/>
      <c r="AC314" s="11"/>
      <c r="AD314" s="11"/>
      <c r="AE314" s="11"/>
      <c r="AF314" s="11"/>
      <c r="AG314" s="11"/>
    </row>
    <row r="315" spans="1:33" ht="15" customHeight="1">
      <c r="A315" s="11" t="s">
        <v>2581</v>
      </c>
      <c r="B315" s="11" t="s">
        <v>2582</v>
      </c>
      <c r="C315" s="11" t="s">
        <v>2583</v>
      </c>
      <c r="D315" s="11"/>
      <c r="E315" s="11"/>
      <c r="F315" s="11"/>
      <c r="G315" s="11"/>
      <c r="H315" s="11"/>
      <c r="I315" s="11"/>
      <c r="J315" s="11"/>
      <c r="K315" s="11"/>
      <c r="L315" s="11"/>
      <c r="M315" s="11"/>
      <c r="N315" s="12"/>
      <c r="O315" s="11"/>
      <c r="P315" s="11"/>
      <c r="Q315" s="11"/>
      <c r="R315" s="11"/>
      <c r="S315" s="11"/>
      <c r="T315" s="11"/>
      <c r="U315" s="11"/>
      <c r="V315" s="11"/>
      <c r="W315" s="11"/>
      <c r="X315" s="11"/>
      <c r="Y315" s="11"/>
      <c r="Z315" s="11"/>
      <c r="AA315" s="11"/>
      <c r="AB315" s="11"/>
      <c r="AC315" s="11"/>
      <c r="AD315" s="11"/>
      <c r="AE315" s="11"/>
      <c r="AF315" s="11"/>
      <c r="AG315" s="11"/>
    </row>
    <row r="316" spans="1:33" ht="15" customHeight="1">
      <c r="A316" s="11"/>
      <c r="B316" s="11" t="s">
        <v>2584</v>
      </c>
      <c r="C316" s="11" t="s">
        <v>2585</v>
      </c>
      <c r="D316" s="11"/>
      <c r="E316" s="11"/>
      <c r="F316" s="11"/>
      <c r="G316" s="11"/>
      <c r="H316" s="11"/>
      <c r="I316" s="11"/>
      <c r="J316" s="11"/>
      <c r="K316" s="11"/>
      <c r="L316" s="11"/>
      <c r="M316" s="11"/>
      <c r="N316" s="12"/>
      <c r="O316" s="11"/>
      <c r="P316" s="11"/>
      <c r="Q316" s="11"/>
      <c r="R316" s="11"/>
      <c r="S316" s="11"/>
      <c r="T316" s="11"/>
      <c r="U316" s="11"/>
      <c r="V316" s="11"/>
      <c r="W316" s="11"/>
      <c r="X316" s="11"/>
      <c r="Y316" s="11"/>
      <c r="Z316" s="11"/>
      <c r="AA316" s="11"/>
      <c r="AB316" s="11"/>
      <c r="AC316" s="11"/>
      <c r="AD316" s="11"/>
      <c r="AE316" s="11"/>
      <c r="AF316" s="11"/>
      <c r="AG316" s="11"/>
    </row>
    <row r="317" spans="1:33" ht="15" customHeight="1">
      <c r="A317" s="11"/>
      <c r="B317" s="11" t="s">
        <v>2586</v>
      </c>
      <c r="C317" s="11" t="s">
        <v>2587</v>
      </c>
      <c r="D317" s="11"/>
      <c r="E317" s="11"/>
      <c r="F317" s="11"/>
      <c r="G317" s="11"/>
      <c r="H317" s="11"/>
      <c r="I317" s="11"/>
      <c r="J317" s="11"/>
      <c r="K317" s="11"/>
      <c r="L317" s="11"/>
      <c r="M317" s="11"/>
      <c r="N317" s="12"/>
      <c r="O317" s="11"/>
      <c r="P317" s="11"/>
      <c r="Q317" s="11"/>
      <c r="R317" s="11"/>
      <c r="S317" s="11"/>
      <c r="T317" s="11"/>
      <c r="U317" s="11"/>
      <c r="V317" s="11"/>
      <c r="W317" s="11"/>
      <c r="X317" s="11"/>
      <c r="Y317" s="11"/>
      <c r="Z317" s="11"/>
      <c r="AA317" s="11"/>
      <c r="AB317" s="11"/>
      <c r="AC317" s="11"/>
      <c r="AD317" s="11"/>
      <c r="AE317" s="11"/>
      <c r="AF317" s="11"/>
      <c r="AG317" s="11"/>
    </row>
    <row r="318" spans="1:33" ht="15" customHeight="1">
      <c r="A318" s="11"/>
      <c r="B318" s="11" t="s">
        <v>2588</v>
      </c>
      <c r="C318" s="11" t="s">
        <v>2589</v>
      </c>
      <c r="D318" s="11"/>
      <c r="E318" s="11"/>
      <c r="F318" s="11"/>
      <c r="G318" s="11"/>
      <c r="H318" s="11"/>
      <c r="I318" s="11"/>
      <c r="J318" s="11"/>
      <c r="K318" s="11"/>
      <c r="L318" s="11"/>
      <c r="M318" s="11"/>
      <c r="N318" s="12"/>
      <c r="O318" s="11"/>
      <c r="P318" s="11"/>
      <c r="Q318" s="11"/>
      <c r="R318" s="11"/>
      <c r="S318" s="11"/>
      <c r="T318" s="11"/>
      <c r="U318" s="11"/>
      <c r="V318" s="11"/>
      <c r="W318" s="11"/>
      <c r="X318" s="11"/>
      <c r="Y318" s="11"/>
      <c r="Z318" s="11"/>
      <c r="AA318" s="11"/>
      <c r="AB318" s="11"/>
      <c r="AC318" s="11"/>
      <c r="AD318" s="11"/>
      <c r="AE318" s="11"/>
      <c r="AF318" s="11"/>
      <c r="AG318" s="11"/>
    </row>
    <row r="319" spans="1:33" ht="15" customHeight="1">
      <c r="A319" s="11"/>
      <c r="B319" s="11" t="s">
        <v>2590</v>
      </c>
      <c r="C319" s="11" t="s">
        <v>2591</v>
      </c>
      <c r="D319" s="11"/>
      <c r="E319" s="11"/>
      <c r="F319" s="11"/>
      <c r="G319" s="11"/>
      <c r="H319" s="11"/>
      <c r="I319" s="11"/>
      <c r="J319" s="11"/>
      <c r="K319" s="11"/>
      <c r="L319" s="11"/>
      <c r="M319" s="11"/>
      <c r="N319" s="12"/>
      <c r="O319" s="11"/>
      <c r="P319" s="11"/>
      <c r="Q319" s="11"/>
      <c r="R319" s="11"/>
      <c r="S319" s="11"/>
      <c r="T319" s="11"/>
      <c r="U319" s="11"/>
      <c r="V319" s="11"/>
      <c r="W319" s="11"/>
      <c r="X319" s="11"/>
      <c r="Y319" s="11"/>
      <c r="Z319" s="11"/>
      <c r="AA319" s="11"/>
      <c r="AB319" s="11"/>
      <c r="AC319" s="11"/>
      <c r="AD319" s="11"/>
      <c r="AE319" s="11"/>
      <c r="AF319" s="11"/>
      <c r="AG319" s="11"/>
    </row>
    <row r="320" spans="1:33" ht="15" customHeight="1">
      <c r="A320" s="11"/>
      <c r="B320" s="11" t="s">
        <v>2592</v>
      </c>
      <c r="C320" s="11" t="s">
        <v>2593</v>
      </c>
      <c r="D320" s="11"/>
      <c r="E320" s="11"/>
      <c r="F320" s="11"/>
      <c r="G320" s="11"/>
      <c r="H320" s="11"/>
      <c r="I320" s="11"/>
      <c r="J320" s="11"/>
      <c r="K320" s="11"/>
      <c r="L320" s="11"/>
      <c r="M320" s="11"/>
      <c r="N320" s="12"/>
      <c r="O320" s="11"/>
      <c r="P320" s="11"/>
      <c r="Q320" s="11"/>
      <c r="R320" s="11"/>
      <c r="S320" s="11"/>
      <c r="T320" s="11"/>
      <c r="U320" s="11"/>
      <c r="V320" s="11"/>
      <c r="W320" s="11"/>
      <c r="X320" s="11"/>
      <c r="Y320" s="11"/>
      <c r="Z320" s="11"/>
      <c r="AA320" s="11"/>
      <c r="AB320" s="11"/>
      <c r="AC320" s="11"/>
      <c r="AD320" s="11"/>
      <c r="AE320" s="11"/>
      <c r="AF320" s="11"/>
      <c r="AG320" s="11"/>
    </row>
    <row r="321" spans="1:33" ht="15" customHeight="1">
      <c r="A321" s="11"/>
      <c r="B321" s="11" t="s">
        <v>2594</v>
      </c>
      <c r="C321" s="11" t="s">
        <v>2595</v>
      </c>
      <c r="D321" s="11"/>
      <c r="E321" s="11"/>
      <c r="F321" s="11"/>
      <c r="G321" s="11"/>
      <c r="H321" s="11"/>
      <c r="I321" s="11"/>
      <c r="J321" s="11"/>
      <c r="K321" s="11"/>
      <c r="L321" s="11"/>
      <c r="M321" s="11"/>
      <c r="N321" s="12"/>
      <c r="O321" s="11"/>
      <c r="P321" s="11"/>
      <c r="Q321" s="11"/>
      <c r="R321" s="11"/>
      <c r="S321" s="11"/>
      <c r="T321" s="11"/>
      <c r="U321" s="11"/>
      <c r="V321" s="11"/>
      <c r="W321" s="11"/>
      <c r="X321" s="11"/>
      <c r="Y321" s="11"/>
      <c r="Z321" s="11"/>
      <c r="AA321" s="11"/>
      <c r="AB321" s="11"/>
      <c r="AC321" s="11"/>
      <c r="AD321" s="11"/>
      <c r="AE321" s="11"/>
      <c r="AF321" s="11"/>
      <c r="AG321" s="11"/>
    </row>
    <row r="322" spans="1:33" ht="15" customHeight="1">
      <c r="A322" s="11"/>
      <c r="B322" s="11" t="s">
        <v>2596</v>
      </c>
      <c r="C322" s="11" t="s">
        <v>2597</v>
      </c>
      <c r="D322" s="11"/>
      <c r="E322" s="11"/>
      <c r="F322" s="11"/>
      <c r="G322" s="11"/>
      <c r="H322" s="11"/>
      <c r="I322" s="11"/>
      <c r="J322" s="11"/>
      <c r="K322" s="11"/>
      <c r="L322" s="11"/>
      <c r="M322" s="11"/>
      <c r="N322" s="12"/>
      <c r="O322" s="11"/>
      <c r="P322" s="11"/>
      <c r="Q322" s="11"/>
      <c r="R322" s="11"/>
      <c r="S322" s="11"/>
      <c r="T322" s="11"/>
      <c r="U322" s="11"/>
      <c r="V322" s="11"/>
      <c r="W322" s="11"/>
      <c r="X322" s="11"/>
      <c r="Y322" s="11"/>
      <c r="Z322" s="11"/>
      <c r="AA322" s="11"/>
      <c r="AB322" s="11"/>
      <c r="AC322" s="11"/>
      <c r="AD322" s="11"/>
      <c r="AE322" s="11"/>
      <c r="AF322" s="11"/>
      <c r="AG322" s="11"/>
    </row>
    <row r="323" spans="1:33" ht="15" customHeight="1">
      <c r="A323" s="11"/>
      <c r="B323" s="11" t="s">
        <v>2598</v>
      </c>
      <c r="C323" s="11" t="s">
        <v>2599</v>
      </c>
      <c r="D323" s="11"/>
      <c r="E323" s="11"/>
      <c r="F323" s="11"/>
      <c r="G323" s="11"/>
      <c r="H323" s="11"/>
      <c r="I323" s="11"/>
      <c r="J323" s="11"/>
      <c r="K323" s="11"/>
      <c r="L323" s="11"/>
      <c r="M323" s="11"/>
      <c r="N323" s="12"/>
      <c r="O323" s="11"/>
      <c r="P323" s="11"/>
      <c r="Q323" s="11"/>
      <c r="R323" s="11"/>
      <c r="S323" s="11"/>
      <c r="T323" s="11"/>
      <c r="U323" s="11"/>
      <c r="V323" s="11"/>
      <c r="W323" s="11"/>
      <c r="X323" s="11"/>
      <c r="Y323" s="11"/>
      <c r="Z323" s="11"/>
      <c r="AA323" s="11"/>
      <c r="AB323" s="11"/>
      <c r="AC323" s="11"/>
      <c r="AD323" s="11"/>
      <c r="AE323" s="11"/>
      <c r="AF323" s="11"/>
      <c r="AG323" s="11"/>
    </row>
    <row r="324" spans="1:33" ht="15" customHeight="1">
      <c r="A324" s="11"/>
      <c r="B324" s="11" t="s">
        <v>2600</v>
      </c>
      <c r="C324" s="11" t="s">
        <v>2601</v>
      </c>
      <c r="D324" s="11"/>
      <c r="E324" s="11"/>
      <c r="F324" s="11"/>
      <c r="G324" s="11"/>
      <c r="H324" s="11"/>
      <c r="I324" s="11"/>
      <c r="J324" s="11"/>
      <c r="K324" s="11"/>
      <c r="L324" s="11"/>
      <c r="M324" s="11"/>
      <c r="N324" s="12"/>
      <c r="O324" s="11"/>
      <c r="P324" s="11"/>
      <c r="Q324" s="11"/>
      <c r="R324" s="11"/>
      <c r="S324" s="11"/>
      <c r="T324" s="11"/>
      <c r="U324" s="11"/>
      <c r="V324" s="11"/>
      <c r="W324" s="11"/>
      <c r="X324" s="11"/>
      <c r="Y324" s="11"/>
      <c r="Z324" s="11"/>
      <c r="AA324" s="11"/>
      <c r="AB324" s="11"/>
      <c r="AC324" s="11"/>
      <c r="AD324" s="11"/>
      <c r="AE324" s="11"/>
      <c r="AF324" s="11"/>
      <c r="AG324" s="11"/>
    </row>
    <row r="325" spans="1:33" ht="15" customHeight="1">
      <c r="A325" s="11"/>
      <c r="B325" s="11" t="s">
        <v>2602</v>
      </c>
      <c r="C325" s="11" t="s">
        <v>2603</v>
      </c>
      <c r="D325" s="11"/>
      <c r="E325" s="11"/>
      <c r="F325" s="11"/>
      <c r="G325" s="11"/>
      <c r="H325" s="11"/>
      <c r="I325" s="11"/>
      <c r="J325" s="11"/>
      <c r="K325" s="11"/>
      <c r="L325" s="11"/>
      <c r="M325" s="11"/>
      <c r="N325" s="12"/>
      <c r="O325" s="11"/>
      <c r="P325" s="11"/>
      <c r="Q325" s="11"/>
      <c r="R325" s="11"/>
      <c r="S325" s="11"/>
      <c r="T325" s="11"/>
      <c r="U325" s="11"/>
      <c r="V325" s="11"/>
      <c r="W325" s="11"/>
      <c r="X325" s="11"/>
      <c r="Y325" s="11"/>
      <c r="Z325" s="11"/>
      <c r="AA325" s="11"/>
      <c r="AB325" s="11"/>
      <c r="AC325" s="11"/>
      <c r="AD325" s="11"/>
      <c r="AE325" s="11"/>
      <c r="AF325" s="11"/>
      <c r="AG325" s="11"/>
    </row>
    <row r="326" spans="1:33" ht="15" customHeight="1">
      <c r="A326" s="11"/>
      <c r="B326" s="11" t="s">
        <v>2604</v>
      </c>
      <c r="C326" s="11" t="s">
        <v>2605</v>
      </c>
      <c r="D326" s="11"/>
      <c r="E326" s="11"/>
      <c r="F326" s="11"/>
      <c r="G326" s="11"/>
      <c r="H326" s="11"/>
      <c r="I326" s="11"/>
      <c r="J326" s="11"/>
      <c r="K326" s="11"/>
      <c r="L326" s="11"/>
      <c r="M326" s="11"/>
      <c r="N326" s="12"/>
      <c r="O326" s="11"/>
      <c r="P326" s="11"/>
      <c r="Q326" s="11"/>
      <c r="R326" s="11"/>
      <c r="S326" s="11"/>
      <c r="T326" s="11"/>
      <c r="U326" s="11"/>
      <c r="V326" s="11"/>
      <c r="W326" s="11"/>
      <c r="X326" s="11"/>
      <c r="Y326" s="11"/>
      <c r="Z326" s="11"/>
      <c r="AA326" s="11"/>
      <c r="AB326" s="11"/>
      <c r="AC326" s="11"/>
      <c r="AD326" s="11"/>
      <c r="AE326" s="11"/>
      <c r="AF326" s="11"/>
      <c r="AG326" s="11"/>
    </row>
    <row r="327" spans="1:33" ht="15" customHeight="1">
      <c r="A327" s="11"/>
      <c r="B327" s="11" t="s">
        <v>2606</v>
      </c>
      <c r="C327" s="11" t="s">
        <v>2607</v>
      </c>
      <c r="D327" s="11"/>
      <c r="E327" s="11"/>
      <c r="F327" s="11"/>
      <c r="G327" s="11"/>
      <c r="H327" s="11"/>
      <c r="I327" s="11"/>
      <c r="J327" s="11"/>
      <c r="K327" s="11"/>
      <c r="L327" s="11"/>
      <c r="M327" s="11"/>
      <c r="N327" s="12"/>
      <c r="O327" s="11"/>
      <c r="P327" s="11"/>
      <c r="Q327" s="11"/>
      <c r="R327" s="11"/>
      <c r="S327" s="11"/>
      <c r="T327" s="11"/>
      <c r="U327" s="11"/>
      <c r="V327" s="11"/>
      <c r="W327" s="11"/>
      <c r="X327" s="11"/>
      <c r="Y327" s="11"/>
      <c r="Z327" s="11"/>
      <c r="AA327" s="11"/>
      <c r="AB327" s="11"/>
      <c r="AC327" s="11"/>
      <c r="AD327" s="11"/>
      <c r="AE327" s="11"/>
      <c r="AF327" s="11"/>
      <c r="AG327" s="11"/>
    </row>
    <row r="328" spans="1:33" ht="15" customHeight="1">
      <c r="A328" s="11"/>
      <c r="B328" s="11" t="s">
        <v>2608</v>
      </c>
      <c r="C328" s="11" t="s">
        <v>2609</v>
      </c>
      <c r="D328" s="11"/>
      <c r="E328" s="11"/>
      <c r="F328" s="11"/>
      <c r="G328" s="11"/>
      <c r="H328" s="11"/>
      <c r="I328" s="11"/>
      <c r="J328" s="11"/>
      <c r="K328" s="11"/>
      <c r="L328" s="11"/>
      <c r="M328" s="11"/>
      <c r="N328" s="12"/>
      <c r="O328" s="11"/>
      <c r="P328" s="11"/>
      <c r="Q328" s="11"/>
      <c r="R328" s="11"/>
      <c r="S328" s="11"/>
      <c r="T328" s="11"/>
      <c r="U328" s="11"/>
      <c r="V328" s="11"/>
      <c r="W328" s="11"/>
      <c r="X328" s="11"/>
      <c r="Y328" s="11"/>
      <c r="Z328" s="11"/>
      <c r="AA328" s="11"/>
      <c r="AB328" s="11"/>
      <c r="AC328" s="11"/>
      <c r="AD328" s="11"/>
      <c r="AE328" s="11"/>
      <c r="AF328" s="11"/>
      <c r="AG328" s="11"/>
    </row>
    <row r="329" spans="1:33" ht="15" customHeight="1">
      <c r="A329" s="11"/>
      <c r="B329" s="11" t="s">
        <v>2610</v>
      </c>
      <c r="C329" s="11" t="s">
        <v>2611</v>
      </c>
      <c r="D329" s="11"/>
      <c r="E329" s="11"/>
      <c r="F329" s="11"/>
      <c r="G329" s="11"/>
      <c r="H329" s="11"/>
      <c r="I329" s="11"/>
      <c r="J329" s="11"/>
      <c r="K329" s="11"/>
      <c r="L329" s="11"/>
      <c r="M329" s="11"/>
      <c r="N329" s="12"/>
      <c r="O329" s="11"/>
      <c r="P329" s="11"/>
      <c r="Q329" s="11"/>
      <c r="R329" s="11"/>
      <c r="S329" s="11"/>
      <c r="T329" s="11"/>
      <c r="U329" s="11"/>
      <c r="V329" s="11"/>
      <c r="W329" s="11"/>
      <c r="X329" s="11"/>
      <c r="Y329" s="11"/>
      <c r="Z329" s="11"/>
      <c r="AA329" s="11"/>
      <c r="AB329" s="11"/>
      <c r="AC329" s="11"/>
      <c r="AD329" s="11"/>
      <c r="AE329" s="11"/>
      <c r="AF329" s="11"/>
      <c r="AG329" s="11"/>
    </row>
    <row r="330" spans="1:33" ht="15" customHeight="1">
      <c r="A330" s="11"/>
      <c r="B330" s="11" t="s">
        <v>2612</v>
      </c>
      <c r="C330" s="11" t="s">
        <v>1497</v>
      </c>
      <c r="D330" s="11"/>
      <c r="E330" s="11"/>
      <c r="F330" s="11"/>
      <c r="G330" s="11"/>
      <c r="H330" s="11"/>
      <c r="I330" s="11"/>
      <c r="J330" s="11"/>
      <c r="K330" s="11"/>
      <c r="L330" s="11"/>
      <c r="M330" s="11"/>
      <c r="N330" s="12"/>
      <c r="O330" s="11"/>
      <c r="P330" s="11"/>
      <c r="Q330" s="11"/>
      <c r="R330" s="11"/>
      <c r="S330" s="11"/>
      <c r="T330" s="11"/>
      <c r="U330" s="11"/>
      <c r="V330" s="11"/>
      <c r="W330" s="11"/>
      <c r="X330" s="11"/>
      <c r="Y330" s="11"/>
      <c r="Z330" s="11"/>
      <c r="AA330" s="11"/>
      <c r="AB330" s="11"/>
      <c r="AC330" s="11"/>
      <c r="AD330" s="11"/>
      <c r="AE330" s="11"/>
      <c r="AF330" s="11"/>
      <c r="AG330" s="11"/>
    </row>
    <row r="331" spans="1:33" ht="15" customHeight="1">
      <c r="A331" s="11"/>
      <c r="B331" s="11" t="s">
        <v>2613</v>
      </c>
      <c r="C331" s="11" t="s">
        <v>1508</v>
      </c>
      <c r="D331" s="11"/>
      <c r="E331" s="11"/>
      <c r="F331" s="11"/>
      <c r="G331" s="11"/>
      <c r="H331" s="11"/>
      <c r="I331" s="11"/>
      <c r="J331" s="11"/>
      <c r="K331" s="11"/>
      <c r="L331" s="11"/>
      <c r="M331" s="11"/>
      <c r="N331" s="12"/>
      <c r="O331" s="11"/>
      <c r="P331" s="11"/>
      <c r="Q331" s="11"/>
      <c r="R331" s="11"/>
      <c r="S331" s="11"/>
      <c r="T331" s="11"/>
      <c r="U331" s="11"/>
      <c r="V331" s="11"/>
      <c r="W331" s="11"/>
      <c r="X331" s="11"/>
      <c r="Y331" s="11"/>
      <c r="Z331" s="11"/>
      <c r="AA331" s="11"/>
      <c r="AB331" s="11"/>
      <c r="AC331" s="11"/>
      <c r="AD331" s="11"/>
      <c r="AE331" s="11"/>
      <c r="AF331" s="11"/>
      <c r="AG331" s="11"/>
    </row>
    <row r="332" spans="1:33" ht="15" customHeight="1">
      <c r="A332" s="11"/>
      <c r="B332" s="11" t="s">
        <v>2614</v>
      </c>
      <c r="C332" s="11" t="s">
        <v>1520</v>
      </c>
      <c r="D332" s="11"/>
      <c r="E332" s="11"/>
      <c r="F332" s="11"/>
      <c r="G332" s="11"/>
      <c r="H332" s="11"/>
      <c r="I332" s="11"/>
      <c r="J332" s="11"/>
      <c r="K332" s="11"/>
      <c r="L332" s="11"/>
      <c r="M332" s="11"/>
      <c r="N332" s="12"/>
      <c r="O332" s="11"/>
      <c r="P332" s="11"/>
      <c r="Q332" s="11"/>
      <c r="R332" s="11"/>
      <c r="S332" s="11"/>
      <c r="T332" s="11"/>
      <c r="U332" s="11"/>
      <c r="V332" s="11"/>
      <c r="W332" s="11"/>
      <c r="X332" s="11"/>
      <c r="Y332" s="11"/>
      <c r="Z332" s="11"/>
      <c r="AA332" s="11"/>
      <c r="AB332" s="11"/>
      <c r="AC332" s="11"/>
      <c r="AD332" s="11"/>
      <c r="AE332" s="11"/>
      <c r="AF332" s="11"/>
      <c r="AG332" s="11"/>
    </row>
    <row r="333" spans="1:33" ht="15" customHeight="1">
      <c r="A333" s="11"/>
      <c r="B333" s="11" t="s">
        <v>2615</v>
      </c>
      <c r="C333" s="11" t="s">
        <v>1531</v>
      </c>
      <c r="D333" s="11"/>
      <c r="E333" s="11"/>
      <c r="F333" s="11"/>
      <c r="G333" s="11"/>
      <c r="H333" s="11"/>
      <c r="I333" s="11"/>
      <c r="J333" s="11"/>
      <c r="K333" s="11"/>
      <c r="L333" s="11"/>
      <c r="M333" s="11"/>
      <c r="N333" s="12"/>
      <c r="O333" s="11"/>
      <c r="P333" s="11"/>
      <c r="Q333" s="11"/>
      <c r="R333" s="11"/>
      <c r="S333" s="11"/>
      <c r="T333" s="11"/>
      <c r="U333" s="11"/>
      <c r="V333" s="11"/>
      <c r="W333" s="11"/>
      <c r="X333" s="11"/>
      <c r="Y333" s="11"/>
      <c r="Z333" s="11"/>
      <c r="AA333" s="11"/>
      <c r="AB333" s="11"/>
      <c r="AC333" s="11"/>
      <c r="AD333" s="11"/>
      <c r="AE333" s="11"/>
      <c r="AF333" s="11"/>
      <c r="AG333" s="11"/>
    </row>
    <row r="334" spans="1:33" ht="15" customHeight="1">
      <c r="A334" s="11"/>
      <c r="B334" s="11" t="s">
        <v>2616</v>
      </c>
      <c r="C334" s="11" t="s">
        <v>1541</v>
      </c>
      <c r="D334" s="11"/>
      <c r="E334" s="11"/>
      <c r="F334" s="11"/>
      <c r="G334" s="11"/>
      <c r="H334" s="11"/>
      <c r="I334" s="11"/>
      <c r="J334" s="11"/>
      <c r="K334" s="11"/>
      <c r="L334" s="11"/>
      <c r="M334" s="11"/>
      <c r="N334" s="12"/>
      <c r="O334" s="11"/>
      <c r="P334" s="11"/>
      <c r="Q334" s="11"/>
      <c r="R334" s="11"/>
      <c r="S334" s="11"/>
      <c r="T334" s="11"/>
      <c r="U334" s="11"/>
      <c r="V334" s="11"/>
      <c r="W334" s="11"/>
      <c r="X334" s="11"/>
      <c r="Y334" s="11"/>
      <c r="Z334" s="11"/>
      <c r="AA334" s="11"/>
      <c r="AB334" s="11"/>
      <c r="AC334" s="11"/>
      <c r="AD334" s="11"/>
      <c r="AE334" s="11"/>
      <c r="AF334" s="11"/>
      <c r="AG334" s="11"/>
    </row>
    <row r="335" spans="1:33" ht="15" customHeight="1">
      <c r="A335" s="11"/>
      <c r="B335" s="11" t="s">
        <v>2617</v>
      </c>
      <c r="C335" s="11" t="s">
        <v>1552</v>
      </c>
      <c r="D335" s="11"/>
      <c r="E335" s="11"/>
      <c r="F335" s="11"/>
      <c r="G335" s="11"/>
      <c r="H335" s="11"/>
      <c r="I335" s="11"/>
      <c r="J335" s="11"/>
      <c r="K335" s="11"/>
      <c r="L335" s="11"/>
      <c r="M335" s="11"/>
      <c r="N335" s="12"/>
      <c r="O335" s="11"/>
      <c r="P335" s="11"/>
      <c r="Q335" s="11"/>
      <c r="R335" s="11"/>
      <c r="S335" s="11"/>
      <c r="T335" s="11"/>
      <c r="U335" s="11"/>
      <c r="V335" s="11"/>
      <c r="W335" s="11"/>
      <c r="X335" s="11"/>
      <c r="Y335" s="11"/>
      <c r="Z335" s="11"/>
      <c r="AA335" s="11"/>
      <c r="AB335" s="11"/>
      <c r="AC335" s="11"/>
      <c r="AD335" s="11"/>
      <c r="AE335" s="11"/>
      <c r="AF335" s="11"/>
      <c r="AG335" s="11"/>
    </row>
    <row r="336" spans="1:33" ht="15" customHeight="1">
      <c r="A336" s="11"/>
      <c r="B336" s="11" t="s">
        <v>2618</v>
      </c>
      <c r="C336" s="11" t="s">
        <v>1562</v>
      </c>
      <c r="D336" s="11"/>
      <c r="E336" s="11"/>
      <c r="F336" s="11"/>
      <c r="G336" s="11"/>
      <c r="H336" s="11"/>
      <c r="I336" s="11"/>
      <c r="J336" s="11"/>
      <c r="K336" s="11"/>
      <c r="L336" s="11"/>
      <c r="M336" s="11"/>
      <c r="N336" s="12"/>
      <c r="O336" s="11"/>
      <c r="P336" s="11"/>
      <c r="Q336" s="11"/>
      <c r="R336" s="11"/>
      <c r="S336" s="11"/>
      <c r="T336" s="11"/>
      <c r="U336" s="11"/>
      <c r="V336" s="11"/>
      <c r="W336" s="11"/>
      <c r="X336" s="11"/>
      <c r="Y336" s="11"/>
      <c r="Z336" s="11"/>
      <c r="AA336" s="11"/>
      <c r="AB336" s="11"/>
      <c r="AC336" s="11"/>
      <c r="AD336" s="11"/>
      <c r="AE336" s="11"/>
      <c r="AF336" s="11"/>
      <c r="AG336" s="11"/>
    </row>
    <row r="337" spans="1:33" ht="15" customHeight="1">
      <c r="A337" s="11"/>
      <c r="B337" s="11" t="s">
        <v>2619</v>
      </c>
      <c r="C337" s="11" t="s">
        <v>2620</v>
      </c>
      <c r="D337" s="11"/>
      <c r="E337" s="11"/>
      <c r="F337" s="11"/>
      <c r="G337" s="11"/>
      <c r="H337" s="11"/>
      <c r="I337" s="11"/>
      <c r="J337" s="11"/>
      <c r="K337" s="11"/>
      <c r="L337" s="11"/>
      <c r="M337" s="11"/>
      <c r="N337" s="12"/>
      <c r="O337" s="11"/>
      <c r="P337" s="11"/>
      <c r="Q337" s="11"/>
      <c r="R337" s="11"/>
      <c r="S337" s="11"/>
      <c r="T337" s="11"/>
      <c r="U337" s="11"/>
      <c r="V337" s="11"/>
      <c r="W337" s="11"/>
      <c r="X337" s="11"/>
      <c r="Y337" s="11"/>
      <c r="Z337" s="11"/>
      <c r="AA337" s="11"/>
      <c r="AB337" s="11"/>
      <c r="AC337" s="11"/>
      <c r="AD337" s="11"/>
      <c r="AE337" s="11"/>
      <c r="AF337" s="11"/>
      <c r="AG337" s="11"/>
    </row>
    <row r="338" spans="1:33" ht="15" customHeight="1">
      <c r="A338" s="11"/>
      <c r="B338" s="11" t="s">
        <v>2621</v>
      </c>
      <c r="C338" s="11" t="s">
        <v>1608</v>
      </c>
      <c r="D338" s="11"/>
      <c r="E338" s="11"/>
      <c r="F338" s="11"/>
      <c r="G338" s="11"/>
      <c r="H338" s="11"/>
      <c r="I338" s="11"/>
      <c r="J338" s="11"/>
      <c r="K338" s="11"/>
      <c r="L338" s="11"/>
      <c r="M338" s="11"/>
      <c r="N338" s="12"/>
      <c r="O338" s="11"/>
      <c r="P338" s="11"/>
      <c r="Q338" s="11"/>
      <c r="R338" s="11"/>
      <c r="S338" s="11"/>
      <c r="T338" s="11"/>
      <c r="U338" s="11"/>
      <c r="V338" s="11"/>
      <c r="W338" s="11"/>
      <c r="X338" s="11"/>
      <c r="Y338" s="11"/>
      <c r="Z338" s="11"/>
      <c r="AA338" s="11"/>
      <c r="AB338" s="11"/>
      <c r="AC338" s="11"/>
      <c r="AD338" s="11"/>
      <c r="AE338" s="11"/>
      <c r="AF338" s="11"/>
      <c r="AG338" s="11"/>
    </row>
    <row r="339" spans="1:33" ht="15" customHeight="1">
      <c r="A339" s="11"/>
      <c r="B339" s="11" t="s">
        <v>2622</v>
      </c>
      <c r="C339" s="11" t="s">
        <v>1618</v>
      </c>
      <c r="D339" s="11"/>
      <c r="E339" s="11"/>
      <c r="F339" s="11"/>
      <c r="G339" s="11"/>
      <c r="H339" s="11"/>
      <c r="I339" s="11"/>
      <c r="J339" s="11"/>
      <c r="K339" s="11"/>
      <c r="L339" s="11"/>
      <c r="M339" s="11"/>
      <c r="N339" s="12"/>
      <c r="O339" s="11"/>
      <c r="P339" s="11"/>
      <c r="Q339" s="11"/>
      <c r="R339" s="11"/>
      <c r="S339" s="11"/>
      <c r="T339" s="11"/>
      <c r="U339" s="11"/>
      <c r="V339" s="11"/>
      <c r="W339" s="11"/>
      <c r="X339" s="11"/>
      <c r="Y339" s="11"/>
      <c r="Z339" s="11"/>
      <c r="AA339" s="11"/>
      <c r="AB339" s="11"/>
      <c r="AC339" s="11"/>
      <c r="AD339" s="11"/>
      <c r="AE339" s="11"/>
      <c r="AF339" s="11"/>
      <c r="AG339" s="11"/>
    </row>
    <row r="340" spans="1:33" ht="15" customHeight="1">
      <c r="A340" s="11"/>
      <c r="B340" s="11" t="s">
        <v>2623</v>
      </c>
      <c r="C340" s="11" t="s">
        <v>2624</v>
      </c>
      <c r="D340" s="11"/>
      <c r="E340" s="11"/>
      <c r="F340" s="11"/>
      <c r="G340" s="11"/>
      <c r="H340" s="11"/>
      <c r="I340" s="11"/>
      <c r="J340" s="11"/>
      <c r="K340" s="11"/>
      <c r="L340" s="11"/>
      <c r="M340" s="11"/>
      <c r="N340" s="12"/>
      <c r="O340" s="11"/>
      <c r="P340" s="11"/>
      <c r="Q340" s="11"/>
      <c r="R340" s="11"/>
      <c r="S340" s="11"/>
      <c r="T340" s="11"/>
      <c r="U340" s="11"/>
      <c r="V340" s="11"/>
      <c r="W340" s="11"/>
      <c r="X340" s="11"/>
      <c r="Y340" s="11"/>
      <c r="Z340" s="11"/>
      <c r="AA340" s="11"/>
      <c r="AB340" s="11"/>
      <c r="AC340" s="11"/>
      <c r="AD340" s="11"/>
      <c r="AE340" s="11"/>
      <c r="AF340" s="11"/>
      <c r="AG340" s="11"/>
    </row>
    <row r="341" spans="1:33" ht="15" customHeight="1">
      <c r="A341" s="11"/>
      <c r="B341" s="11" t="s">
        <v>2625</v>
      </c>
      <c r="C341" s="11" t="s">
        <v>2626</v>
      </c>
      <c r="D341" s="11"/>
      <c r="E341" s="11"/>
      <c r="F341" s="11"/>
      <c r="G341" s="11"/>
      <c r="H341" s="11"/>
      <c r="I341" s="11"/>
      <c r="J341" s="11"/>
      <c r="K341" s="11"/>
      <c r="L341" s="11"/>
      <c r="M341" s="11"/>
      <c r="N341" s="12"/>
      <c r="O341" s="11"/>
      <c r="P341" s="11"/>
      <c r="Q341" s="11"/>
      <c r="R341" s="11"/>
      <c r="S341" s="11"/>
      <c r="T341" s="11"/>
      <c r="U341" s="11"/>
      <c r="V341" s="11"/>
      <c r="W341" s="11"/>
      <c r="X341" s="11"/>
      <c r="Y341" s="11"/>
      <c r="Z341" s="11"/>
      <c r="AA341" s="11"/>
      <c r="AB341" s="11"/>
      <c r="AC341" s="11"/>
      <c r="AD341" s="11"/>
      <c r="AE341" s="11"/>
      <c r="AF341" s="11"/>
      <c r="AG341" s="11"/>
    </row>
    <row r="342" spans="1:33" ht="15" customHeight="1">
      <c r="A342" s="11"/>
      <c r="B342" s="11" t="s">
        <v>2627</v>
      </c>
      <c r="C342" s="11" t="s">
        <v>2628</v>
      </c>
      <c r="D342" s="11"/>
      <c r="E342" s="11"/>
      <c r="F342" s="11"/>
      <c r="G342" s="11"/>
      <c r="H342" s="11"/>
      <c r="I342" s="11"/>
      <c r="J342" s="11"/>
      <c r="K342" s="11"/>
      <c r="L342" s="11"/>
      <c r="M342" s="11"/>
      <c r="N342" s="12"/>
      <c r="O342" s="11"/>
      <c r="P342" s="11"/>
      <c r="Q342" s="11"/>
      <c r="R342" s="11"/>
      <c r="S342" s="11"/>
      <c r="T342" s="11"/>
      <c r="U342" s="11"/>
      <c r="V342" s="11"/>
      <c r="W342" s="11"/>
      <c r="X342" s="11"/>
      <c r="Y342" s="11"/>
      <c r="Z342" s="11"/>
      <c r="AA342" s="11"/>
      <c r="AB342" s="11"/>
      <c r="AC342" s="11"/>
      <c r="AD342" s="11"/>
      <c r="AE342" s="11"/>
      <c r="AF342" s="11"/>
      <c r="AG342" s="11"/>
    </row>
    <row r="343" spans="1:33" ht="15" customHeight="1">
      <c r="A343" s="11"/>
      <c r="B343" s="11" t="s">
        <v>2629</v>
      </c>
      <c r="C343" s="11" t="s">
        <v>2630</v>
      </c>
      <c r="D343" s="11"/>
      <c r="E343" s="11"/>
      <c r="F343" s="11"/>
      <c r="G343" s="11"/>
      <c r="H343" s="11"/>
      <c r="I343" s="11"/>
      <c r="J343" s="11"/>
      <c r="K343" s="11"/>
      <c r="L343" s="11"/>
      <c r="M343" s="11"/>
      <c r="N343" s="12"/>
      <c r="O343" s="11"/>
      <c r="P343" s="11"/>
      <c r="Q343" s="11"/>
      <c r="R343" s="11"/>
      <c r="S343" s="11"/>
      <c r="T343" s="11"/>
      <c r="U343" s="11"/>
      <c r="V343" s="11"/>
      <c r="W343" s="11"/>
      <c r="X343" s="11"/>
      <c r="Y343" s="11"/>
      <c r="Z343" s="11"/>
      <c r="AA343" s="11"/>
      <c r="AB343" s="11"/>
      <c r="AC343" s="11"/>
      <c r="AD343" s="11"/>
      <c r="AE343" s="11"/>
      <c r="AF343" s="11"/>
      <c r="AG343" s="11"/>
    </row>
    <row r="344" spans="1:33" ht="15" customHeight="1">
      <c r="A344" s="11"/>
      <c r="B344" s="11" t="s">
        <v>2631</v>
      </c>
      <c r="C344" s="11" t="s">
        <v>2632</v>
      </c>
      <c r="D344" s="11"/>
      <c r="E344" s="11"/>
      <c r="F344" s="11"/>
      <c r="G344" s="11"/>
      <c r="H344" s="11"/>
      <c r="I344" s="11"/>
      <c r="J344" s="11"/>
      <c r="K344" s="11"/>
      <c r="L344" s="11"/>
      <c r="M344" s="11"/>
      <c r="N344" s="12"/>
      <c r="O344" s="11"/>
      <c r="P344" s="11"/>
      <c r="Q344" s="11"/>
      <c r="R344" s="11"/>
      <c r="S344" s="11"/>
      <c r="T344" s="11"/>
      <c r="U344" s="11"/>
      <c r="V344" s="11"/>
      <c r="W344" s="11"/>
      <c r="X344" s="11"/>
      <c r="Y344" s="11"/>
      <c r="Z344" s="11"/>
      <c r="AA344" s="11"/>
      <c r="AB344" s="11"/>
      <c r="AC344" s="11"/>
      <c r="AD344" s="11"/>
      <c r="AE344" s="11"/>
      <c r="AF344" s="11"/>
      <c r="AG344" s="11"/>
    </row>
    <row r="345" spans="1:33" ht="15" customHeight="1">
      <c r="A345" s="11"/>
      <c r="B345" s="11" t="s">
        <v>2633</v>
      </c>
      <c r="C345" s="11" t="s">
        <v>2634</v>
      </c>
      <c r="D345" s="11"/>
      <c r="E345" s="11"/>
      <c r="F345" s="11"/>
      <c r="G345" s="11"/>
      <c r="H345" s="11"/>
      <c r="I345" s="11"/>
      <c r="J345" s="11"/>
      <c r="K345" s="11"/>
      <c r="L345" s="11"/>
      <c r="M345" s="11"/>
      <c r="N345" s="12"/>
      <c r="O345" s="11"/>
      <c r="P345" s="11"/>
      <c r="Q345" s="11"/>
      <c r="R345" s="11"/>
      <c r="S345" s="11"/>
      <c r="T345" s="11"/>
      <c r="U345" s="11"/>
      <c r="V345" s="11"/>
      <c r="W345" s="11"/>
      <c r="X345" s="11"/>
      <c r="Y345" s="11"/>
      <c r="Z345" s="11"/>
      <c r="AA345" s="11"/>
      <c r="AB345" s="11"/>
      <c r="AC345" s="11"/>
      <c r="AD345" s="11"/>
      <c r="AE345" s="11"/>
      <c r="AF345" s="11"/>
      <c r="AG345" s="11"/>
    </row>
    <row r="346" spans="1:33" ht="15" customHeight="1">
      <c r="A346" s="11"/>
      <c r="B346" s="11" t="s">
        <v>2635</v>
      </c>
      <c r="C346" s="11" t="s">
        <v>1703</v>
      </c>
      <c r="D346" s="11"/>
      <c r="E346" s="11"/>
      <c r="F346" s="11"/>
      <c r="G346" s="11"/>
      <c r="H346" s="11"/>
      <c r="I346" s="11"/>
      <c r="J346" s="11"/>
      <c r="K346" s="11"/>
      <c r="L346" s="11"/>
      <c r="M346" s="11"/>
      <c r="N346" s="12"/>
      <c r="O346" s="11"/>
      <c r="P346" s="11"/>
      <c r="Q346" s="11"/>
      <c r="R346" s="11"/>
      <c r="S346" s="11"/>
      <c r="T346" s="11"/>
      <c r="U346" s="11"/>
      <c r="V346" s="11"/>
      <c r="W346" s="11"/>
      <c r="X346" s="11"/>
      <c r="Y346" s="11"/>
      <c r="Z346" s="11"/>
      <c r="AA346" s="11"/>
      <c r="AB346" s="11"/>
      <c r="AC346" s="11"/>
      <c r="AD346" s="11"/>
      <c r="AE346" s="11"/>
      <c r="AF346" s="11"/>
      <c r="AG346" s="11"/>
    </row>
    <row r="347" spans="1:33" ht="15" customHeight="1">
      <c r="A347" s="11"/>
      <c r="B347" s="11" t="s">
        <v>2636</v>
      </c>
      <c r="C347" s="11" t="s">
        <v>2637</v>
      </c>
      <c r="D347" s="11"/>
      <c r="E347" s="11"/>
      <c r="F347" s="11"/>
      <c r="G347" s="11"/>
      <c r="H347" s="11"/>
      <c r="I347" s="11"/>
      <c r="J347" s="11"/>
      <c r="K347" s="11"/>
      <c r="L347" s="11"/>
      <c r="M347" s="11"/>
      <c r="N347" s="12"/>
      <c r="O347" s="11"/>
      <c r="P347" s="11"/>
      <c r="Q347" s="11"/>
      <c r="R347" s="11"/>
      <c r="S347" s="11"/>
      <c r="T347" s="11"/>
      <c r="U347" s="11"/>
      <c r="V347" s="11"/>
      <c r="W347" s="11"/>
      <c r="X347" s="11"/>
      <c r="Y347" s="11"/>
      <c r="Z347" s="11"/>
      <c r="AA347" s="11"/>
      <c r="AB347" s="11"/>
      <c r="AC347" s="11"/>
      <c r="AD347" s="11"/>
      <c r="AE347" s="11"/>
      <c r="AF347" s="11"/>
      <c r="AG347" s="11"/>
    </row>
    <row r="348" spans="1:33" ht="15" customHeight="1">
      <c r="A348" s="11"/>
      <c r="B348" s="11" t="s">
        <v>2638</v>
      </c>
      <c r="C348" s="11" t="s">
        <v>2639</v>
      </c>
      <c r="D348" s="11"/>
      <c r="E348" s="11"/>
      <c r="F348" s="11"/>
      <c r="G348" s="11"/>
      <c r="H348" s="11"/>
      <c r="I348" s="11"/>
      <c r="J348" s="11"/>
      <c r="K348" s="11"/>
      <c r="L348" s="11"/>
      <c r="M348" s="11"/>
      <c r="N348" s="12"/>
      <c r="O348" s="11"/>
      <c r="P348" s="11"/>
      <c r="Q348" s="11"/>
      <c r="R348" s="11"/>
      <c r="S348" s="11"/>
      <c r="T348" s="11"/>
      <c r="U348" s="11"/>
      <c r="V348" s="11"/>
      <c r="W348" s="11"/>
      <c r="X348" s="11"/>
      <c r="Y348" s="11"/>
      <c r="Z348" s="11"/>
      <c r="AA348" s="11"/>
      <c r="AB348" s="11"/>
      <c r="AC348" s="11"/>
      <c r="AD348" s="11"/>
      <c r="AE348" s="11"/>
      <c r="AF348" s="11"/>
      <c r="AG348" s="11"/>
    </row>
    <row r="349" spans="1:33" ht="15" customHeight="1">
      <c r="A349" s="11"/>
      <c r="B349" s="11" t="s">
        <v>2640</v>
      </c>
      <c r="C349" s="11" t="s">
        <v>2641</v>
      </c>
      <c r="D349" s="11"/>
      <c r="E349" s="11"/>
      <c r="F349" s="11"/>
      <c r="G349" s="11"/>
      <c r="H349" s="11"/>
      <c r="I349" s="11"/>
      <c r="J349" s="11"/>
      <c r="K349" s="11"/>
      <c r="L349" s="11"/>
      <c r="M349" s="11"/>
      <c r="N349" s="12"/>
      <c r="O349" s="11"/>
      <c r="P349" s="11"/>
      <c r="Q349" s="11"/>
      <c r="R349" s="11"/>
      <c r="S349" s="11"/>
      <c r="T349" s="11"/>
      <c r="U349" s="11"/>
      <c r="V349" s="11"/>
      <c r="W349" s="11"/>
      <c r="X349" s="11"/>
      <c r="Y349" s="11"/>
      <c r="Z349" s="11"/>
      <c r="AA349" s="11"/>
      <c r="AB349" s="11"/>
      <c r="AC349" s="11"/>
      <c r="AD349" s="11"/>
      <c r="AE349" s="11"/>
      <c r="AF349" s="11"/>
      <c r="AG349" s="11"/>
    </row>
    <row r="350" spans="1:33" ht="15" customHeight="1">
      <c r="A350" s="11"/>
      <c r="B350" s="11" t="s">
        <v>2642</v>
      </c>
      <c r="C350" s="11" t="s">
        <v>2643</v>
      </c>
      <c r="D350" s="11"/>
      <c r="E350" s="11"/>
      <c r="F350" s="11"/>
      <c r="G350" s="11"/>
      <c r="H350" s="11"/>
      <c r="I350" s="11"/>
      <c r="J350" s="11"/>
      <c r="K350" s="11"/>
      <c r="L350" s="11"/>
      <c r="M350" s="11"/>
      <c r="N350" s="12"/>
      <c r="O350" s="11"/>
      <c r="P350" s="11"/>
      <c r="Q350" s="11"/>
      <c r="R350" s="11"/>
      <c r="S350" s="11"/>
      <c r="T350" s="11"/>
      <c r="U350" s="11"/>
      <c r="V350" s="11"/>
      <c r="W350" s="11"/>
      <c r="X350" s="11"/>
      <c r="Y350" s="11"/>
      <c r="Z350" s="11"/>
      <c r="AA350" s="11"/>
      <c r="AB350" s="11"/>
      <c r="AC350" s="11"/>
      <c r="AD350" s="11"/>
      <c r="AE350" s="11"/>
      <c r="AF350" s="11"/>
      <c r="AG350" s="11"/>
    </row>
    <row r="351" spans="1:33" ht="15" customHeight="1">
      <c r="A351" s="11"/>
      <c r="B351" s="11" t="s">
        <v>2644</v>
      </c>
      <c r="C351" s="11" t="s">
        <v>1077</v>
      </c>
      <c r="D351" s="11"/>
      <c r="E351" s="11"/>
      <c r="F351" s="11"/>
      <c r="G351" s="11"/>
      <c r="H351" s="11"/>
      <c r="I351" s="11"/>
      <c r="J351" s="11"/>
      <c r="K351" s="11"/>
      <c r="L351" s="11"/>
      <c r="M351" s="11"/>
      <c r="N351" s="12"/>
      <c r="O351" s="11"/>
      <c r="P351" s="11"/>
      <c r="Q351" s="11"/>
      <c r="R351" s="11"/>
      <c r="S351" s="11"/>
      <c r="T351" s="11"/>
      <c r="U351" s="11"/>
      <c r="V351" s="11"/>
      <c r="W351" s="11"/>
      <c r="X351" s="11"/>
      <c r="Y351" s="11"/>
      <c r="Z351" s="11"/>
      <c r="AA351" s="11"/>
      <c r="AB351" s="11"/>
      <c r="AC351" s="11"/>
      <c r="AD351" s="11"/>
      <c r="AE351" s="11"/>
      <c r="AF351" s="11"/>
      <c r="AG351" s="11"/>
    </row>
    <row r="352" spans="1:33" ht="15" customHeight="1">
      <c r="A352" s="11"/>
      <c r="B352" s="11" t="s">
        <v>2645</v>
      </c>
      <c r="C352" s="11" t="s">
        <v>1052</v>
      </c>
      <c r="D352" s="11"/>
      <c r="E352" s="11"/>
      <c r="F352" s="11"/>
      <c r="G352" s="11"/>
      <c r="H352" s="11"/>
      <c r="I352" s="11"/>
      <c r="J352" s="11"/>
      <c r="K352" s="11"/>
      <c r="L352" s="11"/>
      <c r="M352" s="11"/>
      <c r="N352" s="12"/>
      <c r="O352" s="11"/>
      <c r="P352" s="11"/>
      <c r="Q352" s="11"/>
      <c r="R352" s="11"/>
      <c r="S352" s="11"/>
      <c r="T352" s="11"/>
      <c r="U352" s="11"/>
      <c r="V352" s="11"/>
      <c r="W352" s="11"/>
      <c r="X352" s="11"/>
      <c r="Y352" s="11"/>
      <c r="Z352" s="11"/>
      <c r="AA352" s="11"/>
      <c r="AB352" s="11"/>
      <c r="AC352" s="11"/>
      <c r="AD352" s="11"/>
      <c r="AE352" s="11"/>
      <c r="AF352" s="11"/>
      <c r="AG352" s="11"/>
    </row>
    <row r="353" spans="1:33" ht="15" customHeight="1">
      <c r="A353" s="11"/>
      <c r="B353" s="11" t="s">
        <v>2646</v>
      </c>
      <c r="C353" s="11" t="s">
        <v>2647</v>
      </c>
      <c r="D353" s="11"/>
      <c r="E353" s="11"/>
      <c r="F353" s="11"/>
      <c r="G353" s="11"/>
      <c r="H353" s="11"/>
      <c r="I353" s="11"/>
      <c r="J353" s="11"/>
      <c r="K353" s="11"/>
      <c r="L353" s="11"/>
      <c r="M353" s="11"/>
      <c r="N353" s="12"/>
      <c r="O353" s="11"/>
      <c r="P353" s="11"/>
      <c r="Q353" s="11"/>
      <c r="R353" s="11"/>
      <c r="S353" s="11"/>
      <c r="T353" s="11"/>
      <c r="U353" s="11"/>
      <c r="V353" s="11"/>
      <c r="W353" s="11"/>
      <c r="X353" s="11"/>
      <c r="Y353" s="11"/>
      <c r="Z353" s="11"/>
      <c r="AA353" s="11"/>
      <c r="AB353" s="11"/>
      <c r="AC353" s="11"/>
      <c r="AD353" s="11"/>
      <c r="AE353" s="11"/>
      <c r="AF353" s="11"/>
      <c r="AG353" s="11"/>
    </row>
    <row r="354" spans="1:33" ht="15" customHeight="1">
      <c r="A354" s="11"/>
      <c r="B354" s="11" t="s">
        <v>2648</v>
      </c>
      <c r="C354" s="11" t="s">
        <v>2649</v>
      </c>
      <c r="D354" s="11"/>
      <c r="E354" s="11"/>
      <c r="F354" s="11"/>
      <c r="G354" s="11"/>
      <c r="H354" s="11"/>
      <c r="I354" s="11"/>
      <c r="J354" s="11"/>
      <c r="K354" s="11"/>
      <c r="L354" s="11"/>
      <c r="M354" s="11"/>
      <c r="N354" s="12"/>
      <c r="O354" s="11"/>
      <c r="P354" s="11"/>
      <c r="Q354" s="11"/>
      <c r="R354" s="11"/>
      <c r="S354" s="11"/>
      <c r="T354" s="11"/>
      <c r="U354" s="11"/>
      <c r="V354" s="11"/>
      <c r="W354" s="11"/>
      <c r="X354" s="11"/>
      <c r="Y354" s="11"/>
      <c r="Z354" s="11"/>
      <c r="AA354" s="11"/>
      <c r="AB354" s="11"/>
      <c r="AC354" s="11"/>
      <c r="AD354" s="11"/>
      <c r="AE354" s="11"/>
      <c r="AF354" s="11"/>
      <c r="AG354" s="11"/>
    </row>
    <row r="355" spans="1:33" ht="15" customHeight="1">
      <c r="A355" s="11"/>
      <c r="B355" s="11" t="s">
        <v>2650</v>
      </c>
      <c r="C355" s="11" t="s">
        <v>2651</v>
      </c>
      <c r="D355" s="11"/>
      <c r="E355" s="11"/>
      <c r="F355" s="11"/>
      <c r="G355" s="11"/>
      <c r="H355" s="11"/>
      <c r="I355" s="11"/>
      <c r="J355" s="11"/>
      <c r="K355" s="11"/>
      <c r="L355" s="11"/>
      <c r="M355" s="11"/>
      <c r="N355" s="12"/>
      <c r="O355" s="11"/>
      <c r="P355" s="11"/>
      <c r="Q355" s="11"/>
      <c r="R355" s="11"/>
      <c r="S355" s="11"/>
      <c r="T355" s="11"/>
      <c r="U355" s="11"/>
      <c r="V355" s="11"/>
      <c r="W355" s="11"/>
      <c r="X355" s="11"/>
      <c r="Y355" s="11"/>
      <c r="Z355" s="11"/>
      <c r="AA355" s="11"/>
      <c r="AB355" s="11"/>
      <c r="AC355" s="11"/>
      <c r="AD355" s="11"/>
      <c r="AE355" s="11"/>
      <c r="AF355" s="11"/>
      <c r="AG355" s="11"/>
    </row>
    <row r="356" spans="1:33" ht="15" customHeight="1">
      <c r="A356" s="11"/>
      <c r="B356" s="11" t="s">
        <v>2652</v>
      </c>
      <c r="C356" s="11" t="s">
        <v>2653</v>
      </c>
      <c r="D356" s="11"/>
      <c r="E356" s="11"/>
      <c r="F356" s="11"/>
      <c r="G356" s="11"/>
      <c r="H356" s="11"/>
      <c r="I356" s="11"/>
      <c r="J356" s="11"/>
      <c r="K356" s="11"/>
      <c r="L356" s="11"/>
      <c r="M356" s="11"/>
      <c r="N356" s="12"/>
      <c r="O356" s="11"/>
      <c r="P356" s="11"/>
      <c r="Q356" s="11"/>
      <c r="R356" s="11"/>
      <c r="S356" s="11"/>
      <c r="T356" s="11"/>
      <c r="U356" s="11"/>
      <c r="V356" s="11"/>
      <c r="W356" s="11"/>
      <c r="X356" s="11"/>
      <c r="Y356" s="11"/>
      <c r="Z356" s="11"/>
      <c r="AA356" s="11"/>
      <c r="AB356" s="11"/>
      <c r="AC356" s="11"/>
      <c r="AD356" s="11"/>
      <c r="AE356" s="11"/>
      <c r="AF356" s="11"/>
      <c r="AG356" s="11"/>
    </row>
    <row r="357" spans="1:33" ht="15" customHeight="1">
      <c r="A357" s="11"/>
      <c r="B357" s="11" t="s">
        <v>2654</v>
      </c>
      <c r="C357" s="11" t="s">
        <v>2655</v>
      </c>
      <c r="D357" s="11"/>
      <c r="E357" s="11"/>
      <c r="F357" s="11"/>
      <c r="G357" s="11"/>
      <c r="H357" s="11"/>
      <c r="I357" s="11"/>
      <c r="J357" s="11"/>
      <c r="K357" s="11"/>
      <c r="L357" s="11"/>
      <c r="M357" s="11"/>
      <c r="N357" s="12"/>
      <c r="O357" s="11"/>
      <c r="P357" s="11"/>
      <c r="Q357" s="11"/>
      <c r="R357" s="11"/>
      <c r="S357" s="11"/>
      <c r="T357" s="11"/>
      <c r="U357" s="11"/>
      <c r="V357" s="11"/>
      <c r="W357" s="11"/>
      <c r="X357" s="11"/>
      <c r="Y357" s="11"/>
      <c r="Z357" s="11"/>
      <c r="AA357" s="11"/>
      <c r="AB357" s="11"/>
      <c r="AC357" s="11"/>
      <c r="AD357" s="11"/>
      <c r="AE357" s="11"/>
      <c r="AF357" s="11"/>
      <c r="AG357" s="11"/>
    </row>
    <row r="358" spans="1:33" ht="15" customHeight="1">
      <c r="A358" s="11"/>
      <c r="B358" s="11" t="s">
        <v>2656</v>
      </c>
      <c r="C358" s="11" t="s">
        <v>2657</v>
      </c>
      <c r="D358" s="11"/>
      <c r="E358" s="11"/>
      <c r="F358" s="11"/>
      <c r="G358" s="11"/>
      <c r="H358" s="11"/>
      <c r="I358" s="11"/>
      <c r="J358" s="11"/>
      <c r="K358" s="11"/>
      <c r="L358" s="11"/>
      <c r="M358" s="11"/>
      <c r="N358" s="12"/>
      <c r="O358" s="11"/>
      <c r="P358" s="11"/>
      <c r="Q358" s="11"/>
      <c r="R358" s="11"/>
      <c r="S358" s="11"/>
      <c r="T358" s="11"/>
      <c r="U358" s="11"/>
      <c r="V358" s="11"/>
      <c r="W358" s="11"/>
      <c r="X358" s="11"/>
      <c r="Y358" s="11"/>
      <c r="Z358" s="11"/>
      <c r="AA358" s="11"/>
      <c r="AB358" s="11"/>
      <c r="AC358" s="11"/>
      <c r="AD358" s="11"/>
      <c r="AE358" s="11"/>
      <c r="AF358" s="11"/>
      <c r="AG358" s="11"/>
    </row>
    <row r="359" spans="1:33" ht="15" customHeight="1">
      <c r="A359" s="11"/>
      <c r="B359" s="11" t="s">
        <v>2658</v>
      </c>
      <c r="C359" s="11" t="s">
        <v>2659</v>
      </c>
      <c r="D359" s="11"/>
      <c r="E359" s="11"/>
      <c r="F359" s="11"/>
      <c r="G359" s="11"/>
      <c r="H359" s="11"/>
      <c r="I359" s="11"/>
      <c r="J359" s="11"/>
      <c r="K359" s="11"/>
      <c r="L359" s="11"/>
      <c r="M359" s="11"/>
      <c r="N359" s="12"/>
      <c r="O359" s="11"/>
      <c r="P359" s="11"/>
      <c r="Q359" s="11"/>
      <c r="R359" s="11"/>
      <c r="S359" s="11"/>
      <c r="T359" s="11"/>
      <c r="U359" s="11"/>
      <c r="V359" s="11"/>
      <c r="W359" s="11"/>
      <c r="X359" s="11"/>
      <c r="Y359" s="11"/>
      <c r="Z359" s="11"/>
      <c r="AA359" s="11"/>
      <c r="AB359" s="11"/>
      <c r="AC359" s="11"/>
      <c r="AD359" s="11"/>
      <c r="AE359" s="11"/>
      <c r="AF359" s="11"/>
      <c r="AG359" s="11"/>
    </row>
    <row r="360" spans="1:33" ht="15" customHeight="1">
      <c r="A360" s="11"/>
      <c r="B360" s="11" t="s">
        <v>2660</v>
      </c>
      <c r="C360" s="11" t="s">
        <v>2661</v>
      </c>
      <c r="D360" s="11"/>
      <c r="E360" s="11"/>
      <c r="F360" s="11"/>
      <c r="G360" s="11"/>
      <c r="H360" s="11"/>
      <c r="I360" s="11"/>
      <c r="J360" s="11"/>
      <c r="K360" s="11"/>
      <c r="L360" s="11"/>
      <c r="M360" s="11"/>
      <c r="N360" s="12"/>
      <c r="O360" s="11"/>
      <c r="P360" s="11"/>
      <c r="Q360" s="11"/>
      <c r="R360" s="11"/>
      <c r="S360" s="11"/>
      <c r="T360" s="11"/>
      <c r="U360" s="11"/>
      <c r="V360" s="11"/>
      <c r="W360" s="11"/>
      <c r="X360" s="11"/>
      <c r="Y360" s="11"/>
      <c r="Z360" s="11"/>
      <c r="AA360" s="11"/>
      <c r="AB360" s="11"/>
      <c r="AC360" s="11"/>
      <c r="AD360" s="11"/>
      <c r="AE360" s="11"/>
      <c r="AF360" s="11"/>
      <c r="AG360" s="11"/>
    </row>
    <row r="361" spans="1:33" ht="15" customHeight="1">
      <c r="A361" s="11"/>
      <c r="B361" s="11" t="s">
        <v>2662</v>
      </c>
      <c r="C361" s="11" t="s">
        <v>2663</v>
      </c>
      <c r="D361" s="11"/>
      <c r="E361" s="11"/>
      <c r="F361" s="11"/>
      <c r="G361" s="11"/>
      <c r="H361" s="11"/>
      <c r="I361" s="11"/>
      <c r="J361" s="11"/>
      <c r="K361" s="11"/>
      <c r="L361" s="11"/>
      <c r="M361" s="11"/>
      <c r="N361" s="12"/>
      <c r="O361" s="11"/>
      <c r="P361" s="11"/>
      <c r="Q361" s="11"/>
      <c r="R361" s="11"/>
      <c r="S361" s="11"/>
      <c r="T361" s="11"/>
      <c r="U361" s="11"/>
      <c r="V361" s="11"/>
      <c r="W361" s="11"/>
      <c r="X361" s="11"/>
      <c r="Y361" s="11"/>
      <c r="Z361" s="11"/>
      <c r="AA361" s="11"/>
      <c r="AB361" s="11"/>
      <c r="AC361" s="11"/>
      <c r="AD361" s="11"/>
      <c r="AE361" s="11"/>
      <c r="AF361" s="11"/>
      <c r="AG361" s="11"/>
    </row>
    <row r="362" spans="1:33" ht="15" customHeight="1">
      <c r="A362" s="11"/>
      <c r="B362" s="11" t="s">
        <v>2664</v>
      </c>
      <c r="C362" s="11" t="s">
        <v>2665</v>
      </c>
      <c r="D362" s="11"/>
      <c r="E362" s="11"/>
      <c r="F362" s="11"/>
      <c r="G362" s="11"/>
      <c r="H362" s="11"/>
      <c r="I362" s="11"/>
      <c r="J362" s="11"/>
      <c r="K362" s="11"/>
      <c r="L362" s="11"/>
      <c r="M362" s="11"/>
      <c r="N362" s="12"/>
      <c r="O362" s="11"/>
      <c r="P362" s="11"/>
      <c r="Q362" s="11"/>
      <c r="R362" s="11"/>
      <c r="S362" s="11"/>
      <c r="T362" s="11"/>
      <c r="U362" s="11"/>
      <c r="V362" s="11"/>
      <c r="W362" s="11"/>
      <c r="X362" s="11"/>
      <c r="Y362" s="11"/>
      <c r="Z362" s="11"/>
      <c r="AA362" s="11"/>
      <c r="AB362" s="11"/>
      <c r="AC362" s="11"/>
      <c r="AD362" s="11"/>
      <c r="AE362" s="11"/>
      <c r="AF362" s="11"/>
      <c r="AG362" s="11"/>
    </row>
    <row r="363" spans="1:33" ht="15" customHeight="1">
      <c r="A363" s="11"/>
      <c r="B363" s="11" t="s">
        <v>2666</v>
      </c>
      <c r="C363" s="11" t="s">
        <v>2667</v>
      </c>
      <c r="D363" s="11"/>
      <c r="E363" s="11"/>
      <c r="F363" s="11"/>
      <c r="G363" s="11"/>
      <c r="H363" s="11"/>
      <c r="I363" s="11"/>
      <c r="J363" s="11"/>
      <c r="K363" s="11"/>
      <c r="L363" s="11"/>
      <c r="M363" s="11"/>
      <c r="N363" s="12"/>
      <c r="O363" s="11"/>
      <c r="P363" s="11"/>
      <c r="Q363" s="11"/>
      <c r="R363" s="11"/>
      <c r="S363" s="11"/>
      <c r="T363" s="11"/>
      <c r="U363" s="11"/>
      <c r="V363" s="11"/>
      <c r="W363" s="11"/>
      <c r="X363" s="11"/>
      <c r="Y363" s="11"/>
      <c r="Z363" s="11"/>
      <c r="AA363" s="11"/>
      <c r="AB363" s="11"/>
      <c r="AC363" s="11"/>
      <c r="AD363" s="11"/>
      <c r="AE363" s="11"/>
      <c r="AF363" s="11"/>
      <c r="AG363" s="11"/>
    </row>
    <row r="364" spans="1:33" ht="15" customHeight="1">
      <c r="A364" s="11"/>
      <c r="B364" s="11" t="s">
        <v>2668</v>
      </c>
      <c r="C364" s="11" t="s">
        <v>2669</v>
      </c>
      <c r="D364" s="11"/>
      <c r="E364" s="11"/>
      <c r="F364" s="11"/>
      <c r="G364" s="11"/>
      <c r="H364" s="11"/>
      <c r="I364" s="11"/>
      <c r="J364" s="11"/>
      <c r="K364" s="11"/>
      <c r="L364" s="11"/>
      <c r="M364" s="11"/>
      <c r="N364" s="12"/>
      <c r="O364" s="11"/>
      <c r="P364" s="11"/>
      <c r="Q364" s="11"/>
      <c r="R364" s="11"/>
      <c r="S364" s="11"/>
      <c r="T364" s="11"/>
      <c r="U364" s="11"/>
      <c r="V364" s="11"/>
      <c r="W364" s="11"/>
      <c r="X364" s="11"/>
      <c r="Y364" s="11"/>
      <c r="Z364" s="11"/>
      <c r="AA364" s="11"/>
      <c r="AB364" s="11"/>
      <c r="AC364" s="11"/>
      <c r="AD364" s="11"/>
      <c r="AE364" s="11"/>
      <c r="AF364" s="11"/>
      <c r="AG364" s="11"/>
    </row>
    <row r="365" spans="1:33" ht="15" customHeight="1">
      <c r="A365" s="11"/>
      <c r="B365" s="11" t="s">
        <v>2670</v>
      </c>
      <c r="C365" s="11" t="s">
        <v>2671</v>
      </c>
      <c r="D365" s="11"/>
      <c r="E365" s="11"/>
      <c r="F365" s="11"/>
      <c r="G365" s="11"/>
      <c r="H365" s="11"/>
      <c r="I365" s="11"/>
      <c r="J365" s="11"/>
      <c r="K365" s="11"/>
      <c r="L365" s="11"/>
      <c r="M365" s="11"/>
      <c r="N365" s="12"/>
      <c r="O365" s="11"/>
      <c r="P365" s="11"/>
      <c r="Q365" s="11"/>
      <c r="R365" s="11"/>
      <c r="S365" s="11"/>
      <c r="T365" s="11"/>
      <c r="U365" s="11"/>
      <c r="V365" s="11"/>
      <c r="W365" s="11"/>
      <c r="X365" s="11"/>
      <c r="Y365" s="11"/>
      <c r="Z365" s="11"/>
      <c r="AA365" s="11"/>
      <c r="AB365" s="11"/>
      <c r="AC365" s="11"/>
      <c r="AD365" s="11"/>
      <c r="AE365" s="11"/>
      <c r="AF365" s="11"/>
      <c r="AG365" s="11"/>
    </row>
    <row r="366" spans="1:33" ht="15" customHeight="1">
      <c r="A366" s="11"/>
      <c r="B366" s="11" t="s">
        <v>2672</v>
      </c>
      <c r="C366" s="11" t="s">
        <v>2673</v>
      </c>
      <c r="D366" s="11"/>
      <c r="E366" s="11"/>
      <c r="F366" s="11"/>
      <c r="G366" s="11"/>
      <c r="H366" s="11"/>
      <c r="I366" s="11"/>
      <c r="J366" s="11"/>
      <c r="K366" s="11"/>
      <c r="L366" s="11"/>
      <c r="M366" s="11"/>
      <c r="N366" s="12"/>
      <c r="O366" s="11"/>
      <c r="P366" s="11"/>
      <c r="Q366" s="11"/>
      <c r="R366" s="11"/>
      <c r="S366" s="11"/>
      <c r="T366" s="11"/>
      <c r="U366" s="11"/>
      <c r="V366" s="11"/>
      <c r="W366" s="11"/>
      <c r="X366" s="11"/>
      <c r="Y366" s="11"/>
      <c r="Z366" s="11"/>
      <c r="AA366" s="11"/>
      <c r="AB366" s="11"/>
      <c r="AC366" s="11"/>
      <c r="AD366" s="11"/>
      <c r="AE366" s="11"/>
      <c r="AF366" s="11"/>
      <c r="AG366" s="11"/>
    </row>
    <row r="367" spans="1:33" ht="15" customHeight="1">
      <c r="A367" s="11"/>
      <c r="B367" s="11" t="s">
        <v>2674</v>
      </c>
      <c r="C367" s="11" t="s">
        <v>2675</v>
      </c>
      <c r="D367" s="11"/>
      <c r="E367" s="11"/>
      <c r="F367" s="11"/>
      <c r="G367" s="11"/>
      <c r="H367" s="11"/>
      <c r="I367" s="11"/>
      <c r="J367" s="11"/>
      <c r="K367" s="11"/>
      <c r="L367" s="11"/>
      <c r="M367" s="11"/>
      <c r="N367" s="12"/>
      <c r="O367" s="11"/>
      <c r="P367" s="11"/>
      <c r="Q367" s="11"/>
      <c r="R367" s="11"/>
      <c r="S367" s="11"/>
      <c r="T367" s="11"/>
      <c r="U367" s="11"/>
      <c r="V367" s="11"/>
      <c r="W367" s="11"/>
      <c r="X367" s="11"/>
      <c r="Y367" s="11"/>
      <c r="Z367" s="11"/>
      <c r="AA367" s="11"/>
      <c r="AB367" s="11"/>
      <c r="AC367" s="11"/>
      <c r="AD367" s="11"/>
      <c r="AE367" s="11"/>
      <c r="AF367" s="11"/>
      <c r="AG367" s="11"/>
    </row>
    <row r="368" spans="1:33" ht="15" customHeight="1">
      <c r="A368" s="11"/>
      <c r="B368" s="11" t="s">
        <v>2676</v>
      </c>
      <c r="C368" s="11" t="s">
        <v>2677</v>
      </c>
      <c r="D368" s="11"/>
      <c r="E368" s="11"/>
      <c r="F368" s="11"/>
      <c r="G368" s="11"/>
      <c r="H368" s="11"/>
      <c r="I368" s="11"/>
      <c r="J368" s="11"/>
      <c r="K368" s="11"/>
      <c r="L368" s="11"/>
      <c r="M368" s="11"/>
      <c r="N368" s="12"/>
      <c r="O368" s="11"/>
      <c r="P368" s="11"/>
      <c r="Q368" s="11"/>
      <c r="R368" s="11"/>
      <c r="S368" s="11"/>
      <c r="T368" s="11"/>
      <c r="U368" s="11"/>
      <c r="V368" s="11"/>
      <c r="W368" s="11"/>
      <c r="X368" s="11"/>
      <c r="Y368" s="11"/>
      <c r="Z368" s="11"/>
      <c r="AA368" s="11"/>
      <c r="AB368" s="11"/>
      <c r="AC368" s="11"/>
      <c r="AD368" s="11"/>
      <c r="AE368" s="11"/>
      <c r="AF368" s="11"/>
      <c r="AG368" s="11"/>
    </row>
    <row r="369" spans="1:33" ht="15" customHeight="1">
      <c r="A369" s="11"/>
      <c r="B369" s="11" t="s">
        <v>2678</v>
      </c>
      <c r="C369" s="11" t="s">
        <v>2154</v>
      </c>
      <c r="D369" s="11"/>
      <c r="E369" s="11"/>
      <c r="F369" s="11"/>
      <c r="G369" s="11"/>
      <c r="H369" s="11"/>
      <c r="I369" s="11"/>
      <c r="J369" s="11"/>
      <c r="K369" s="11"/>
      <c r="L369" s="11"/>
      <c r="M369" s="11"/>
      <c r="N369" s="12"/>
      <c r="O369" s="11"/>
      <c r="P369" s="11"/>
      <c r="Q369" s="11"/>
      <c r="R369" s="11"/>
      <c r="S369" s="11"/>
      <c r="T369" s="11"/>
      <c r="U369" s="11"/>
      <c r="V369" s="11"/>
      <c r="W369" s="11"/>
      <c r="X369" s="11"/>
      <c r="Y369" s="11"/>
      <c r="Z369" s="11"/>
      <c r="AA369" s="11"/>
      <c r="AB369" s="11"/>
      <c r="AC369" s="11"/>
      <c r="AD369" s="11"/>
      <c r="AE369" s="11"/>
      <c r="AF369" s="11"/>
      <c r="AG369" s="11"/>
    </row>
    <row r="370" spans="1:33" ht="15" customHeight="1">
      <c r="A370" s="11"/>
      <c r="B370" s="11" t="s">
        <v>2679</v>
      </c>
      <c r="C370" s="11" t="s">
        <v>2680</v>
      </c>
      <c r="D370" s="11"/>
      <c r="E370" s="11"/>
      <c r="F370" s="11"/>
      <c r="G370" s="11"/>
      <c r="H370" s="11"/>
      <c r="I370" s="11"/>
      <c r="J370" s="11"/>
      <c r="K370" s="11"/>
      <c r="L370" s="11"/>
      <c r="M370" s="11"/>
      <c r="N370" s="12"/>
      <c r="O370" s="11"/>
      <c r="P370" s="11"/>
      <c r="Q370" s="11"/>
      <c r="R370" s="11"/>
      <c r="S370" s="11"/>
      <c r="T370" s="11"/>
      <c r="U370" s="11"/>
      <c r="V370" s="11"/>
      <c r="W370" s="11"/>
      <c r="X370" s="11"/>
      <c r="Y370" s="11"/>
      <c r="Z370" s="11"/>
      <c r="AA370" s="11"/>
      <c r="AB370" s="11"/>
      <c r="AC370" s="11"/>
      <c r="AD370" s="11"/>
      <c r="AE370" s="11"/>
      <c r="AF370" s="11"/>
      <c r="AG370" s="11"/>
    </row>
    <row r="371" spans="1:33" ht="15" customHeight="1">
      <c r="A371" s="11"/>
      <c r="B371" s="11" t="s">
        <v>2681</v>
      </c>
      <c r="C371" s="11" t="s">
        <v>1604</v>
      </c>
      <c r="D371" s="11"/>
      <c r="E371" s="11"/>
      <c r="F371" s="11"/>
      <c r="G371" s="11"/>
      <c r="H371" s="11"/>
      <c r="I371" s="11"/>
      <c r="J371" s="11"/>
      <c r="K371" s="11"/>
      <c r="L371" s="11"/>
      <c r="M371" s="11"/>
      <c r="N371" s="12"/>
      <c r="O371" s="11"/>
      <c r="P371" s="11"/>
      <c r="Q371" s="11"/>
      <c r="R371" s="11"/>
      <c r="S371" s="11"/>
      <c r="T371" s="11"/>
      <c r="U371" s="11"/>
      <c r="V371" s="11"/>
      <c r="W371" s="11"/>
      <c r="X371" s="11"/>
      <c r="Y371" s="11"/>
      <c r="Z371" s="11"/>
      <c r="AA371" s="11"/>
      <c r="AB371" s="11"/>
      <c r="AC371" s="11"/>
      <c r="AD371" s="11"/>
      <c r="AE371" s="11"/>
      <c r="AF371" s="11"/>
      <c r="AG371" s="11"/>
    </row>
    <row r="372" spans="1:33" ht="15" customHeight="1">
      <c r="A372" s="11"/>
      <c r="B372" s="11" t="s">
        <v>2682</v>
      </c>
      <c r="C372" s="11" t="s">
        <v>2683</v>
      </c>
      <c r="D372" s="11"/>
      <c r="E372" s="11"/>
      <c r="F372" s="11"/>
      <c r="G372" s="11"/>
      <c r="H372" s="11"/>
      <c r="I372" s="11"/>
      <c r="J372" s="11"/>
      <c r="K372" s="11"/>
      <c r="L372" s="11"/>
      <c r="M372" s="11"/>
      <c r="N372" s="12"/>
      <c r="O372" s="11"/>
      <c r="P372" s="11"/>
      <c r="Q372" s="11"/>
      <c r="R372" s="11"/>
      <c r="S372" s="11"/>
      <c r="T372" s="11"/>
      <c r="U372" s="11"/>
      <c r="V372" s="11"/>
      <c r="W372" s="11"/>
      <c r="X372" s="11"/>
      <c r="Y372" s="11"/>
      <c r="Z372" s="11"/>
      <c r="AA372" s="11"/>
      <c r="AB372" s="11"/>
      <c r="AC372" s="11"/>
      <c r="AD372" s="11"/>
      <c r="AE372" s="11"/>
      <c r="AF372" s="11"/>
      <c r="AG372" s="11"/>
    </row>
    <row r="373" spans="1:33" ht="15" customHeight="1">
      <c r="A373" s="11"/>
      <c r="B373" s="11" t="s">
        <v>2684</v>
      </c>
      <c r="C373" s="11" t="s">
        <v>2685</v>
      </c>
      <c r="D373" s="11"/>
      <c r="E373" s="11"/>
      <c r="F373" s="11"/>
      <c r="G373" s="11"/>
      <c r="H373" s="11"/>
      <c r="I373" s="11"/>
      <c r="J373" s="11"/>
      <c r="K373" s="11"/>
      <c r="L373" s="11"/>
      <c r="M373" s="11"/>
      <c r="N373" s="12"/>
      <c r="O373" s="11"/>
      <c r="P373" s="11"/>
      <c r="Q373" s="11"/>
      <c r="R373" s="11"/>
      <c r="S373" s="11"/>
      <c r="T373" s="11"/>
      <c r="U373" s="11"/>
      <c r="V373" s="11"/>
      <c r="W373" s="11"/>
      <c r="X373" s="11"/>
      <c r="Y373" s="11"/>
      <c r="Z373" s="11"/>
      <c r="AA373" s="11"/>
      <c r="AB373" s="11"/>
      <c r="AC373" s="11"/>
      <c r="AD373" s="11"/>
      <c r="AE373" s="11"/>
      <c r="AF373" s="11"/>
      <c r="AG373" s="11"/>
    </row>
    <row r="374" spans="1:33" ht="15" customHeight="1">
      <c r="A374" s="11"/>
      <c r="B374" s="11" t="s">
        <v>2686</v>
      </c>
      <c r="C374" s="11" t="s">
        <v>2687</v>
      </c>
      <c r="D374" s="11"/>
      <c r="E374" s="11"/>
      <c r="F374" s="11"/>
      <c r="G374" s="11"/>
      <c r="H374" s="11"/>
      <c r="I374" s="11"/>
      <c r="J374" s="11"/>
      <c r="K374" s="11"/>
      <c r="L374" s="11"/>
      <c r="M374" s="11"/>
      <c r="N374" s="12"/>
      <c r="O374" s="11"/>
      <c r="P374" s="11"/>
      <c r="Q374" s="11"/>
      <c r="R374" s="11"/>
      <c r="S374" s="11"/>
      <c r="T374" s="11"/>
      <c r="U374" s="11"/>
      <c r="V374" s="11"/>
      <c r="W374" s="11"/>
      <c r="X374" s="11"/>
      <c r="Y374" s="11"/>
      <c r="Z374" s="11"/>
      <c r="AA374" s="11"/>
      <c r="AB374" s="11"/>
      <c r="AC374" s="11"/>
      <c r="AD374" s="11"/>
      <c r="AE374" s="11"/>
      <c r="AF374" s="11"/>
      <c r="AG374" s="11"/>
    </row>
    <row r="375" spans="1:33" ht="15" customHeight="1">
      <c r="A375" s="11"/>
      <c r="B375" s="11" t="s">
        <v>2688</v>
      </c>
      <c r="C375" s="11" t="s">
        <v>2689</v>
      </c>
      <c r="D375" s="11"/>
      <c r="E375" s="11"/>
      <c r="F375" s="11"/>
      <c r="G375" s="11"/>
      <c r="H375" s="11"/>
      <c r="I375" s="11"/>
      <c r="J375" s="11"/>
      <c r="K375" s="11"/>
      <c r="L375" s="11"/>
      <c r="M375" s="11"/>
      <c r="N375" s="12"/>
      <c r="O375" s="11"/>
      <c r="P375" s="11"/>
      <c r="Q375" s="11"/>
      <c r="R375" s="11"/>
      <c r="S375" s="11"/>
      <c r="T375" s="11"/>
      <c r="U375" s="11"/>
      <c r="V375" s="11"/>
      <c r="W375" s="11"/>
      <c r="X375" s="11"/>
      <c r="Y375" s="11"/>
      <c r="Z375" s="11"/>
      <c r="AA375" s="11"/>
      <c r="AB375" s="11"/>
      <c r="AC375" s="11"/>
      <c r="AD375" s="11"/>
      <c r="AE375" s="11"/>
      <c r="AF375" s="11"/>
      <c r="AG375" s="11"/>
    </row>
    <row r="376" spans="1:33" ht="15" customHeight="1">
      <c r="A376" s="11"/>
      <c r="B376" s="11" t="s">
        <v>2690</v>
      </c>
      <c r="C376" s="11" t="s">
        <v>2691</v>
      </c>
      <c r="D376" s="11"/>
      <c r="E376" s="11"/>
      <c r="F376" s="11"/>
      <c r="G376" s="11"/>
      <c r="H376" s="11"/>
      <c r="I376" s="11"/>
      <c r="J376" s="11"/>
      <c r="K376" s="11"/>
      <c r="L376" s="11"/>
      <c r="M376" s="11"/>
      <c r="N376" s="12"/>
      <c r="O376" s="11"/>
      <c r="P376" s="11"/>
      <c r="Q376" s="11"/>
      <c r="R376" s="11"/>
      <c r="S376" s="11"/>
      <c r="T376" s="11"/>
      <c r="U376" s="11"/>
      <c r="V376" s="11"/>
      <c r="W376" s="11"/>
      <c r="X376" s="11"/>
      <c r="Y376" s="11"/>
      <c r="Z376" s="11"/>
      <c r="AA376" s="11"/>
      <c r="AB376" s="11"/>
      <c r="AC376" s="11"/>
      <c r="AD376" s="11"/>
      <c r="AE376" s="11"/>
      <c r="AF376" s="11"/>
      <c r="AG376" s="11"/>
    </row>
    <row r="377" spans="1:33" ht="15" customHeight="1">
      <c r="A377" s="11"/>
      <c r="B377" s="11" t="s">
        <v>2692</v>
      </c>
      <c r="C377" s="11" t="s">
        <v>2693</v>
      </c>
      <c r="D377" s="11"/>
      <c r="E377" s="11"/>
      <c r="F377" s="11"/>
      <c r="G377" s="11"/>
      <c r="H377" s="11"/>
      <c r="I377" s="11"/>
      <c r="J377" s="11"/>
      <c r="K377" s="11"/>
      <c r="L377" s="11"/>
      <c r="M377" s="11"/>
      <c r="N377" s="12"/>
      <c r="O377" s="11"/>
      <c r="P377" s="11"/>
      <c r="Q377" s="11"/>
      <c r="R377" s="11"/>
      <c r="S377" s="11"/>
      <c r="T377" s="11"/>
      <c r="U377" s="11"/>
      <c r="V377" s="11"/>
      <c r="W377" s="11"/>
      <c r="X377" s="11"/>
      <c r="Y377" s="11"/>
      <c r="Z377" s="11"/>
      <c r="AA377" s="11"/>
      <c r="AB377" s="11"/>
      <c r="AC377" s="11"/>
      <c r="AD377" s="11"/>
      <c r="AE377" s="11"/>
      <c r="AF377" s="11"/>
      <c r="AG377" s="11"/>
    </row>
    <row r="378" spans="1:33" ht="15" customHeight="1">
      <c r="A378" s="11"/>
      <c r="B378" s="11" t="s">
        <v>2694</v>
      </c>
      <c r="C378" s="11" t="s">
        <v>2151</v>
      </c>
      <c r="D378" s="11"/>
      <c r="E378" s="11"/>
      <c r="F378" s="11"/>
      <c r="G378" s="11"/>
      <c r="H378" s="11"/>
      <c r="I378" s="11"/>
      <c r="J378" s="11"/>
      <c r="K378" s="11"/>
      <c r="L378" s="11"/>
      <c r="M378" s="11"/>
      <c r="N378" s="12"/>
      <c r="O378" s="11"/>
      <c r="P378" s="11"/>
      <c r="Q378" s="11"/>
      <c r="R378" s="11"/>
      <c r="S378" s="11"/>
      <c r="T378" s="11"/>
      <c r="U378" s="11"/>
      <c r="V378" s="11"/>
      <c r="W378" s="11"/>
      <c r="X378" s="11"/>
      <c r="Y378" s="11"/>
      <c r="Z378" s="11"/>
      <c r="AA378" s="11"/>
      <c r="AB378" s="11"/>
      <c r="AC378" s="11"/>
      <c r="AD378" s="11"/>
      <c r="AE378" s="11"/>
      <c r="AF378" s="11"/>
      <c r="AG378" s="11"/>
    </row>
    <row r="379" spans="1:33" ht="15" customHeight="1">
      <c r="A379" s="11"/>
      <c r="B379" s="11" t="s">
        <v>2695</v>
      </c>
      <c r="C379" s="11" t="s">
        <v>2696</v>
      </c>
      <c r="D379" s="11"/>
      <c r="E379" s="11"/>
      <c r="F379" s="11"/>
      <c r="G379" s="11"/>
      <c r="H379" s="11"/>
      <c r="I379" s="11"/>
      <c r="J379" s="11"/>
      <c r="K379" s="11"/>
      <c r="L379" s="11"/>
      <c r="M379" s="11"/>
      <c r="N379" s="12"/>
      <c r="O379" s="11"/>
      <c r="P379" s="11"/>
      <c r="Q379" s="11"/>
      <c r="R379" s="11"/>
      <c r="S379" s="11"/>
      <c r="T379" s="11"/>
      <c r="U379" s="11"/>
      <c r="V379" s="11"/>
      <c r="W379" s="11"/>
      <c r="X379" s="11"/>
      <c r="Y379" s="11"/>
      <c r="Z379" s="11"/>
      <c r="AA379" s="11"/>
      <c r="AB379" s="11"/>
      <c r="AC379" s="11"/>
      <c r="AD379" s="11"/>
      <c r="AE379" s="11"/>
      <c r="AF379" s="11"/>
      <c r="AG379" s="11"/>
    </row>
    <row r="380" spans="1:33" ht="15" customHeight="1">
      <c r="A380" s="11"/>
      <c r="B380" s="11" t="s">
        <v>2697</v>
      </c>
      <c r="C380" s="11" t="s">
        <v>2698</v>
      </c>
      <c r="D380" s="11"/>
      <c r="E380" s="11"/>
      <c r="F380" s="11"/>
      <c r="G380" s="11"/>
      <c r="H380" s="11"/>
      <c r="I380" s="11"/>
      <c r="J380" s="11"/>
      <c r="K380" s="11"/>
      <c r="L380" s="11"/>
      <c r="M380" s="11"/>
      <c r="N380" s="12"/>
      <c r="O380" s="11"/>
      <c r="P380" s="11"/>
      <c r="Q380" s="11"/>
      <c r="R380" s="11"/>
      <c r="S380" s="11"/>
      <c r="T380" s="11"/>
      <c r="U380" s="11"/>
      <c r="V380" s="11"/>
      <c r="W380" s="11"/>
      <c r="X380" s="11"/>
      <c r="Y380" s="11"/>
      <c r="Z380" s="11"/>
      <c r="AA380" s="11"/>
      <c r="AB380" s="11"/>
      <c r="AC380" s="11"/>
      <c r="AD380" s="11"/>
      <c r="AE380" s="11"/>
      <c r="AF380" s="11"/>
      <c r="AG380" s="11"/>
    </row>
    <row r="381" spans="1:33" ht="15" customHeight="1">
      <c r="A381" s="11"/>
      <c r="B381" s="11" t="s">
        <v>2699</v>
      </c>
      <c r="C381" s="11" t="s">
        <v>2700</v>
      </c>
      <c r="D381" s="11"/>
      <c r="E381" s="11"/>
      <c r="F381" s="11"/>
      <c r="G381" s="11"/>
      <c r="H381" s="11"/>
      <c r="I381" s="11"/>
      <c r="J381" s="11"/>
      <c r="K381" s="11"/>
      <c r="L381" s="11"/>
      <c r="M381" s="11"/>
      <c r="N381" s="12"/>
      <c r="O381" s="11"/>
      <c r="P381" s="11"/>
      <c r="Q381" s="11"/>
      <c r="R381" s="11"/>
      <c r="S381" s="11"/>
      <c r="T381" s="11"/>
      <c r="U381" s="11"/>
      <c r="V381" s="11"/>
      <c r="W381" s="11"/>
      <c r="X381" s="11"/>
      <c r="Y381" s="11"/>
      <c r="Z381" s="11"/>
      <c r="AA381" s="11"/>
      <c r="AB381" s="11"/>
      <c r="AC381" s="11"/>
      <c r="AD381" s="11"/>
      <c r="AE381" s="11"/>
      <c r="AF381" s="11"/>
      <c r="AG381" s="11"/>
    </row>
    <row r="382" spans="1:33" ht="15" customHeight="1">
      <c r="A382" s="11"/>
      <c r="B382" s="11" t="s">
        <v>2701</v>
      </c>
      <c r="C382" s="11" t="s">
        <v>2702</v>
      </c>
      <c r="D382" s="11"/>
      <c r="E382" s="11"/>
      <c r="F382" s="11"/>
      <c r="G382" s="11"/>
      <c r="H382" s="11"/>
      <c r="I382" s="11"/>
      <c r="J382" s="11"/>
      <c r="K382" s="11"/>
      <c r="L382" s="11"/>
      <c r="M382" s="11"/>
      <c r="N382" s="12"/>
      <c r="O382" s="11"/>
      <c r="P382" s="11"/>
      <c r="Q382" s="11"/>
      <c r="R382" s="11"/>
      <c r="S382" s="11"/>
      <c r="T382" s="11"/>
      <c r="U382" s="11"/>
      <c r="V382" s="11"/>
      <c r="W382" s="11"/>
      <c r="X382" s="11"/>
      <c r="Y382" s="11"/>
      <c r="Z382" s="11"/>
      <c r="AA382" s="11"/>
      <c r="AB382" s="11"/>
      <c r="AC382" s="11"/>
      <c r="AD382" s="11"/>
      <c r="AE382" s="11"/>
      <c r="AF382" s="11"/>
      <c r="AG382" s="11"/>
    </row>
    <row r="383" spans="1:33" ht="15" customHeight="1">
      <c r="A383" s="11"/>
      <c r="B383" s="11" t="s">
        <v>2703</v>
      </c>
      <c r="C383" s="11" t="s">
        <v>2704</v>
      </c>
      <c r="D383" s="11"/>
      <c r="E383" s="11"/>
      <c r="F383" s="11"/>
      <c r="G383" s="11"/>
      <c r="H383" s="11"/>
      <c r="I383" s="11"/>
      <c r="J383" s="11"/>
      <c r="K383" s="11"/>
      <c r="L383" s="11"/>
      <c r="M383" s="11"/>
      <c r="N383" s="12"/>
      <c r="O383" s="11"/>
      <c r="P383" s="11"/>
      <c r="Q383" s="11"/>
      <c r="R383" s="11"/>
      <c r="S383" s="11"/>
      <c r="T383" s="11"/>
      <c r="U383" s="11"/>
      <c r="V383" s="11"/>
      <c r="W383" s="11"/>
      <c r="X383" s="11"/>
      <c r="Y383" s="11"/>
      <c r="Z383" s="11"/>
      <c r="AA383" s="11"/>
      <c r="AB383" s="11"/>
      <c r="AC383" s="11"/>
      <c r="AD383" s="11"/>
      <c r="AE383" s="11"/>
      <c r="AF383" s="11"/>
      <c r="AG383" s="11"/>
    </row>
    <row r="384" spans="1:33" ht="15" customHeight="1">
      <c r="A384" s="11"/>
      <c r="B384" s="11" t="s">
        <v>2705</v>
      </c>
      <c r="C384" s="11" t="s">
        <v>2706</v>
      </c>
      <c r="D384" s="11"/>
      <c r="E384" s="11"/>
      <c r="F384" s="11"/>
      <c r="G384" s="11"/>
      <c r="H384" s="11"/>
      <c r="I384" s="11"/>
      <c r="J384" s="11"/>
      <c r="K384" s="11"/>
      <c r="L384" s="11"/>
      <c r="M384" s="11"/>
      <c r="N384" s="12"/>
      <c r="O384" s="11"/>
      <c r="P384" s="11"/>
      <c r="Q384" s="11"/>
      <c r="R384" s="11"/>
      <c r="S384" s="11"/>
      <c r="T384" s="11"/>
      <c r="U384" s="11"/>
      <c r="V384" s="11"/>
      <c r="W384" s="11"/>
      <c r="X384" s="11"/>
      <c r="Y384" s="11"/>
      <c r="Z384" s="11"/>
      <c r="AA384" s="11"/>
      <c r="AB384" s="11"/>
      <c r="AC384" s="11"/>
      <c r="AD384" s="11"/>
      <c r="AE384" s="11"/>
      <c r="AF384" s="11"/>
      <c r="AG384" s="11"/>
    </row>
    <row r="385" spans="1:33" ht="15" customHeight="1">
      <c r="A385" s="11"/>
      <c r="B385" s="11" t="s">
        <v>2707</v>
      </c>
      <c r="C385" s="11" t="s">
        <v>2708</v>
      </c>
      <c r="D385" s="11"/>
      <c r="E385" s="11"/>
      <c r="F385" s="11"/>
      <c r="G385" s="11"/>
      <c r="H385" s="11"/>
      <c r="I385" s="11"/>
      <c r="J385" s="11"/>
      <c r="K385" s="11"/>
      <c r="L385" s="11"/>
      <c r="M385" s="11"/>
      <c r="N385" s="12"/>
      <c r="O385" s="11"/>
      <c r="P385" s="11"/>
      <c r="Q385" s="11"/>
      <c r="R385" s="11"/>
      <c r="S385" s="11"/>
      <c r="T385" s="11"/>
      <c r="U385" s="11"/>
      <c r="V385" s="11"/>
      <c r="W385" s="11"/>
      <c r="X385" s="11"/>
      <c r="Y385" s="11"/>
      <c r="Z385" s="11"/>
      <c r="AA385" s="11"/>
      <c r="AB385" s="11"/>
      <c r="AC385" s="11"/>
      <c r="AD385" s="11"/>
      <c r="AE385" s="11"/>
      <c r="AF385" s="11"/>
      <c r="AG385" s="11"/>
    </row>
    <row r="386" spans="1:33" ht="15" customHeight="1">
      <c r="A386" s="11"/>
      <c r="B386" s="11" t="s">
        <v>2709</v>
      </c>
      <c r="C386" s="11" t="s">
        <v>2710</v>
      </c>
      <c r="D386" s="11"/>
      <c r="E386" s="11"/>
      <c r="F386" s="11"/>
      <c r="G386" s="11"/>
      <c r="H386" s="11"/>
      <c r="I386" s="11"/>
      <c r="J386" s="11"/>
      <c r="K386" s="11"/>
      <c r="L386" s="11"/>
      <c r="M386" s="11"/>
      <c r="N386" s="12"/>
      <c r="O386" s="11"/>
      <c r="P386" s="11"/>
      <c r="Q386" s="11"/>
      <c r="R386" s="11"/>
      <c r="S386" s="11"/>
      <c r="T386" s="11"/>
      <c r="U386" s="11"/>
      <c r="V386" s="11"/>
      <c r="W386" s="11"/>
      <c r="X386" s="11"/>
      <c r="Y386" s="11"/>
      <c r="Z386" s="11"/>
      <c r="AA386" s="11"/>
      <c r="AB386" s="11"/>
      <c r="AC386" s="11"/>
      <c r="AD386" s="11"/>
      <c r="AE386" s="11"/>
      <c r="AF386" s="11"/>
      <c r="AG386" s="11"/>
    </row>
    <row r="387" spans="1:33" ht="15" customHeight="1">
      <c r="A387" s="11"/>
      <c r="B387" s="11" t="s">
        <v>2711</v>
      </c>
      <c r="C387" s="11" t="s">
        <v>2712</v>
      </c>
      <c r="D387" s="11"/>
      <c r="E387" s="11"/>
      <c r="F387" s="11"/>
      <c r="G387" s="11"/>
      <c r="H387" s="11"/>
      <c r="I387" s="11"/>
      <c r="J387" s="11"/>
      <c r="K387" s="11"/>
      <c r="L387" s="11"/>
      <c r="M387" s="11"/>
      <c r="N387" s="12"/>
      <c r="O387" s="11"/>
      <c r="P387" s="11"/>
      <c r="Q387" s="11"/>
      <c r="R387" s="11"/>
      <c r="S387" s="11"/>
      <c r="T387" s="11"/>
      <c r="U387" s="11"/>
      <c r="V387" s="11"/>
      <c r="W387" s="11"/>
      <c r="X387" s="11"/>
      <c r="Y387" s="11"/>
      <c r="Z387" s="11"/>
      <c r="AA387" s="11"/>
      <c r="AB387" s="11"/>
      <c r="AC387" s="11"/>
      <c r="AD387" s="11"/>
      <c r="AE387" s="11"/>
      <c r="AF387" s="11"/>
      <c r="AG387" s="11"/>
    </row>
    <row r="388" spans="1:33" ht="15" customHeight="1">
      <c r="A388" s="11"/>
      <c r="B388" s="11" t="s">
        <v>2713</v>
      </c>
      <c r="C388" s="11" t="s">
        <v>2714</v>
      </c>
      <c r="D388" s="11"/>
      <c r="E388" s="11"/>
      <c r="F388" s="11"/>
      <c r="G388" s="11"/>
      <c r="H388" s="11"/>
      <c r="I388" s="11"/>
      <c r="J388" s="11"/>
      <c r="K388" s="11"/>
      <c r="L388" s="11"/>
      <c r="M388" s="11"/>
      <c r="N388" s="12"/>
      <c r="O388" s="11"/>
      <c r="P388" s="11"/>
      <c r="Q388" s="11"/>
      <c r="R388" s="11"/>
      <c r="S388" s="11"/>
      <c r="T388" s="11"/>
      <c r="U388" s="11"/>
      <c r="V388" s="11"/>
      <c r="W388" s="11"/>
      <c r="X388" s="11"/>
      <c r="Y388" s="11"/>
      <c r="Z388" s="11"/>
      <c r="AA388" s="11"/>
      <c r="AB388" s="11"/>
      <c r="AC388" s="11"/>
      <c r="AD388" s="11"/>
      <c r="AE388" s="11"/>
      <c r="AF388" s="11"/>
      <c r="AG388" s="11"/>
    </row>
    <row r="389" spans="1:33" ht="15" customHeight="1">
      <c r="A389" s="11"/>
      <c r="B389" s="11" t="s">
        <v>2715</v>
      </c>
      <c r="C389" s="11" t="s">
        <v>2716</v>
      </c>
      <c r="D389" s="11"/>
      <c r="E389" s="11"/>
      <c r="F389" s="11"/>
      <c r="G389" s="11"/>
      <c r="H389" s="11"/>
      <c r="I389" s="11"/>
      <c r="J389" s="11"/>
      <c r="K389" s="11"/>
      <c r="L389" s="11"/>
      <c r="M389" s="11"/>
      <c r="N389" s="12"/>
      <c r="O389" s="11"/>
      <c r="P389" s="11"/>
      <c r="Q389" s="11"/>
      <c r="R389" s="11"/>
      <c r="S389" s="11"/>
      <c r="T389" s="11"/>
      <c r="U389" s="11"/>
      <c r="V389" s="11"/>
      <c r="W389" s="11"/>
      <c r="X389" s="11"/>
      <c r="Y389" s="11"/>
      <c r="Z389" s="11"/>
      <c r="AA389" s="11"/>
      <c r="AB389" s="11"/>
      <c r="AC389" s="11"/>
      <c r="AD389" s="11"/>
      <c r="AE389" s="11"/>
      <c r="AF389" s="11"/>
      <c r="AG389" s="11"/>
    </row>
    <row r="390" spans="1:33" ht="15" customHeight="1">
      <c r="A390" s="11"/>
      <c r="B390" s="11" t="s">
        <v>2717</v>
      </c>
      <c r="C390" s="11" t="s">
        <v>2718</v>
      </c>
      <c r="D390" s="11"/>
      <c r="E390" s="11"/>
      <c r="F390" s="11"/>
      <c r="G390" s="11"/>
      <c r="H390" s="11"/>
      <c r="I390" s="11"/>
      <c r="J390" s="11"/>
      <c r="K390" s="11"/>
      <c r="L390" s="11"/>
      <c r="M390" s="11"/>
      <c r="N390" s="12"/>
      <c r="O390" s="11"/>
      <c r="P390" s="11"/>
      <c r="Q390" s="11"/>
      <c r="R390" s="11"/>
      <c r="S390" s="11"/>
      <c r="T390" s="11"/>
      <c r="U390" s="11"/>
      <c r="V390" s="11"/>
      <c r="W390" s="11"/>
      <c r="X390" s="11"/>
      <c r="Y390" s="11"/>
      <c r="Z390" s="11"/>
      <c r="AA390" s="11"/>
      <c r="AB390" s="11"/>
      <c r="AC390" s="11"/>
      <c r="AD390" s="11"/>
      <c r="AE390" s="11"/>
      <c r="AF390" s="11"/>
      <c r="AG390" s="11"/>
    </row>
    <row r="391" spans="1:33" ht="15" customHeight="1">
      <c r="A391" s="11"/>
      <c r="B391" s="11" t="s">
        <v>2719</v>
      </c>
      <c r="C391" s="11" t="s">
        <v>2720</v>
      </c>
      <c r="D391" s="11"/>
      <c r="E391" s="11"/>
      <c r="F391" s="11"/>
      <c r="G391" s="11"/>
      <c r="H391" s="11"/>
      <c r="I391" s="11"/>
      <c r="J391" s="11"/>
      <c r="K391" s="11"/>
      <c r="L391" s="11"/>
      <c r="M391" s="11"/>
      <c r="N391" s="12"/>
      <c r="O391" s="11"/>
      <c r="P391" s="11"/>
      <c r="Q391" s="11"/>
      <c r="R391" s="11"/>
      <c r="S391" s="11"/>
      <c r="T391" s="11"/>
      <c r="U391" s="11"/>
      <c r="V391" s="11"/>
      <c r="W391" s="11"/>
      <c r="X391" s="11"/>
      <c r="Y391" s="11"/>
      <c r="Z391" s="11"/>
      <c r="AA391" s="11"/>
      <c r="AB391" s="11"/>
      <c r="AC391" s="11"/>
      <c r="AD391" s="11"/>
      <c r="AE391" s="11"/>
      <c r="AF391" s="11"/>
      <c r="AG391" s="11"/>
    </row>
    <row r="392" spans="1:33" ht="15" customHeight="1">
      <c r="A392" s="11"/>
      <c r="B392" s="11" t="s">
        <v>2721</v>
      </c>
      <c r="C392" s="11" t="s">
        <v>2722</v>
      </c>
      <c r="D392" s="11"/>
      <c r="E392" s="11"/>
      <c r="F392" s="11"/>
      <c r="G392" s="11"/>
      <c r="H392" s="11"/>
      <c r="I392" s="11"/>
      <c r="J392" s="11"/>
      <c r="K392" s="11"/>
      <c r="L392" s="11"/>
      <c r="M392" s="11"/>
      <c r="N392" s="12"/>
      <c r="O392" s="11"/>
      <c r="P392" s="11"/>
      <c r="Q392" s="11"/>
      <c r="R392" s="11"/>
      <c r="S392" s="11"/>
      <c r="T392" s="11"/>
      <c r="U392" s="11"/>
      <c r="V392" s="11"/>
      <c r="W392" s="11"/>
      <c r="X392" s="11"/>
      <c r="Y392" s="11"/>
      <c r="Z392" s="11"/>
      <c r="AA392" s="11"/>
      <c r="AB392" s="11"/>
      <c r="AC392" s="11"/>
      <c r="AD392" s="11"/>
      <c r="AE392" s="11"/>
      <c r="AF392" s="11"/>
      <c r="AG392" s="11"/>
    </row>
    <row r="393" spans="1:33" ht="15" customHeight="1">
      <c r="A393" s="11"/>
      <c r="B393" s="11" t="s">
        <v>2723</v>
      </c>
      <c r="C393" s="11" t="s">
        <v>2724</v>
      </c>
      <c r="D393" s="11"/>
      <c r="E393" s="11"/>
      <c r="F393" s="11"/>
      <c r="G393" s="11"/>
      <c r="H393" s="11"/>
      <c r="I393" s="11"/>
      <c r="J393" s="11"/>
      <c r="K393" s="11"/>
      <c r="L393" s="11"/>
      <c r="M393" s="11"/>
      <c r="N393" s="12"/>
      <c r="O393" s="11"/>
      <c r="P393" s="11"/>
      <c r="Q393" s="11"/>
      <c r="R393" s="11"/>
      <c r="S393" s="11"/>
      <c r="T393" s="11"/>
      <c r="U393" s="11"/>
      <c r="V393" s="11"/>
      <c r="W393" s="11"/>
      <c r="X393" s="11"/>
      <c r="Y393" s="11"/>
      <c r="Z393" s="11"/>
      <c r="AA393" s="11"/>
      <c r="AB393" s="11"/>
      <c r="AC393" s="11"/>
      <c r="AD393" s="11"/>
      <c r="AE393" s="11"/>
      <c r="AF393" s="11"/>
      <c r="AG393" s="11"/>
    </row>
    <row r="394" spans="1:33" ht="15" customHeight="1">
      <c r="A394" s="11"/>
      <c r="B394" s="11" t="s">
        <v>2725</v>
      </c>
      <c r="C394" s="11" t="s">
        <v>2726</v>
      </c>
      <c r="D394" s="11"/>
      <c r="E394" s="11"/>
      <c r="F394" s="11"/>
      <c r="G394" s="11"/>
      <c r="H394" s="11"/>
      <c r="I394" s="11"/>
      <c r="J394" s="11"/>
      <c r="K394" s="11"/>
      <c r="L394" s="11"/>
      <c r="M394" s="11"/>
      <c r="N394" s="12"/>
      <c r="O394" s="11"/>
      <c r="P394" s="11"/>
      <c r="Q394" s="11"/>
      <c r="R394" s="11"/>
      <c r="S394" s="11"/>
      <c r="T394" s="11"/>
      <c r="U394" s="11"/>
      <c r="V394" s="11"/>
      <c r="W394" s="11"/>
      <c r="X394" s="11"/>
      <c r="Y394" s="11"/>
      <c r="Z394" s="11"/>
      <c r="AA394" s="11"/>
      <c r="AB394" s="11"/>
      <c r="AC394" s="11"/>
      <c r="AD394" s="11"/>
      <c r="AE394" s="11"/>
      <c r="AF394" s="11"/>
      <c r="AG394" s="11"/>
    </row>
    <row r="395" spans="1:33" ht="15" customHeight="1">
      <c r="A395" s="11"/>
      <c r="B395" s="11" t="s">
        <v>2727</v>
      </c>
      <c r="C395" s="11" t="s">
        <v>2728</v>
      </c>
      <c r="D395" s="11"/>
      <c r="E395" s="11"/>
      <c r="F395" s="11"/>
      <c r="G395" s="11"/>
      <c r="H395" s="11"/>
      <c r="I395" s="11"/>
      <c r="J395" s="11"/>
      <c r="K395" s="11"/>
      <c r="L395" s="11"/>
      <c r="M395" s="11"/>
      <c r="N395" s="12"/>
      <c r="O395" s="11"/>
      <c r="P395" s="11"/>
      <c r="Q395" s="11"/>
      <c r="R395" s="11"/>
      <c r="S395" s="11"/>
      <c r="T395" s="11"/>
      <c r="U395" s="11"/>
      <c r="V395" s="11"/>
      <c r="W395" s="11"/>
      <c r="X395" s="11"/>
      <c r="Y395" s="11"/>
      <c r="Z395" s="11"/>
      <c r="AA395" s="11"/>
      <c r="AB395" s="11"/>
      <c r="AC395" s="11"/>
      <c r="AD395" s="11"/>
      <c r="AE395" s="11"/>
      <c r="AF395" s="11"/>
      <c r="AG395" s="11"/>
    </row>
    <row r="396" spans="1:33" ht="15" customHeight="1">
      <c r="A396" s="11"/>
      <c r="B396" s="11" t="s">
        <v>2729</v>
      </c>
      <c r="C396" s="11" t="s">
        <v>2730</v>
      </c>
      <c r="D396" s="11"/>
      <c r="E396" s="11"/>
      <c r="F396" s="11"/>
      <c r="G396" s="11"/>
      <c r="H396" s="11"/>
      <c r="I396" s="11"/>
      <c r="J396" s="11"/>
      <c r="K396" s="11"/>
      <c r="L396" s="11"/>
      <c r="M396" s="11"/>
      <c r="N396" s="12"/>
      <c r="O396" s="11"/>
      <c r="P396" s="11"/>
      <c r="Q396" s="11"/>
      <c r="R396" s="11"/>
      <c r="S396" s="11"/>
      <c r="T396" s="11"/>
      <c r="U396" s="11"/>
      <c r="V396" s="11"/>
      <c r="W396" s="11"/>
      <c r="X396" s="11"/>
      <c r="Y396" s="11"/>
      <c r="Z396" s="11"/>
      <c r="AA396" s="11"/>
      <c r="AB396" s="11"/>
      <c r="AC396" s="11"/>
      <c r="AD396" s="11"/>
      <c r="AE396" s="11"/>
      <c r="AF396" s="11"/>
      <c r="AG396" s="11"/>
    </row>
    <row r="397" spans="1:33" ht="15" customHeight="1">
      <c r="A397" s="11"/>
      <c r="B397" s="11" t="s">
        <v>2731</v>
      </c>
      <c r="C397" s="11" t="s">
        <v>2732</v>
      </c>
      <c r="D397" s="11"/>
      <c r="E397" s="11"/>
      <c r="F397" s="11"/>
      <c r="G397" s="11"/>
      <c r="H397" s="11"/>
      <c r="I397" s="11"/>
      <c r="J397" s="11"/>
      <c r="K397" s="11"/>
      <c r="L397" s="11"/>
      <c r="M397" s="11"/>
      <c r="N397" s="12"/>
      <c r="O397" s="11"/>
      <c r="P397" s="11"/>
      <c r="Q397" s="11"/>
      <c r="R397" s="11"/>
      <c r="S397" s="11"/>
      <c r="T397" s="11"/>
      <c r="U397" s="11"/>
      <c r="V397" s="11"/>
      <c r="W397" s="11"/>
      <c r="X397" s="11"/>
      <c r="Y397" s="11"/>
      <c r="Z397" s="11"/>
      <c r="AA397" s="11"/>
      <c r="AB397" s="11"/>
      <c r="AC397" s="11"/>
      <c r="AD397" s="11"/>
      <c r="AE397" s="11"/>
      <c r="AF397" s="11"/>
      <c r="AG397" s="11"/>
    </row>
    <row r="398" spans="1:33" ht="15" customHeight="1">
      <c r="A398" s="11"/>
      <c r="B398" s="11" t="s">
        <v>2733</v>
      </c>
      <c r="C398" s="11" t="s">
        <v>2734</v>
      </c>
      <c r="D398" s="11"/>
      <c r="E398" s="11"/>
      <c r="F398" s="11"/>
      <c r="G398" s="11"/>
      <c r="H398" s="11"/>
      <c r="I398" s="11"/>
      <c r="J398" s="11"/>
      <c r="K398" s="11"/>
      <c r="L398" s="11"/>
      <c r="M398" s="11"/>
      <c r="N398" s="12"/>
      <c r="O398" s="11"/>
      <c r="P398" s="11"/>
      <c r="Q398" s="11"/>
      <c r="R398" s="11"/>
      <c r="S398" s="11"/>
      <c r="T398" s="11"/>
      <c r="U398" s="11"/>
      <c r="V398" s="11"/>
      <c r="W398" s="11"/>
      <c r="X398" s="11"/>
      <c r="Y398" s="11"/>
      <c r="Z398" s="11"/>
      <c r="AA398" s="11"/>
      <c r="AB398" s="11"/>
      <c r="AC398" s="11"/>
      <c r="AD398" s="11"/>
      <c r="AE398" s="11"/>
      <c r="AF398" s="11"/>
      <c r="AG398" s="11"/>
    </row>
    <row r="399" spans="1:33" ht="15" customHeight="1">
      <c r="A399" s="11"/>
      <c r="B399" s="11" t="s">
        <v>2735</v>
      </c>
      <c r="C399" s="11" t="s">
        <v>2736</v>
      </c>
      <c r="D399" s="11"/>
      <c r="E399" s="11"/>
      <c r="F399" s="11"/>
      <c r="G399" s="11"/>
      <c r="H399" s="11"/>
      <c r="I399" s="11"/>
      <c r="J399" s="11"/>
      <c r="K399" s="11"/>
      <c r="L399" s="11"/>
      <c r="M399" s="11"/>
      <c r="N399" s="12"/>
      <c r="O399" s="11"/>
      <c r="P399" s="11"/>
      <c r="Q399" s="11"/>
      <c r="R399" s="11"/>
      <c r="S399" s="11"/>
      <c r="T399" s="11"/>
      <c r="U399" s="11"/>
      <c r="V399" s="11"/>
      <c r="W399" s="11"/>
      <c r="X399" s="11"/>
      <c r="Y399" s="11"/>
      <c r="Z399" s="11"/>
      <c r="AA399" s="11"/>
      <c r="AB399" s="11"/>
      <c r="AC399" s="11"/>
      <c r="AD399" s="11"/>
      <c r="AE399" s="11"/>
      <c r="AF399" s="11"/>
      <c r="AG399" s="11"/>
    </row>
    <row r="400" spans="1:33" ht="15" customHeight="1">
      <c r="A400" s="11"/>
      <c r="B400" s="11" t="s">
        <v>2737</v>
      </c>
      <c r="C400" s="11" t="s">
        <v>1805</v>
      </c>
      <c r="D400" s="11"/>
      <c r="E400" s="11"/>
      <c r="F400" s="11"/>
      <c r="G400" s="11"/>
      <c r="H400" s="11"/>
      <c r="I400" s="11"/>
      <c r="J400" s="11"/>
      <c r="K400" s="11"/>
      <c r="L400" s="11"/>
      <c r="M400" s="11"/>
      <c r="N400" s="12"/>
      <c r="O400" s="11"/>
      <c r="P400" s="11"/>
      <c r="Q400" s="11"/>
      <c r="R400" s="11"/>
      <c r="S400" s="11"/>
      <c r="T400" s="11"/>
      <c r="U400" s="11"/>
      <c r="V400" s="11"/>
      <c r="W400" s="11"/>
      <c r="X400" s="11"/>
      <c r="Y400" s="11"/>
      <c r="Z400" s="11"/>
      <c r="AA400" s="11"/>
      <c r="AB400" s="11"/>
      <c r="AC400" s="11"/>
      <c r="AD400" s="11"/>
      <c r="AE400" s="11"/>
      <c r="AF400" s="11"/>
      <c r="AG400" s="11"/>
    </row>
    <row r="401" spans="1:33" ht="15" customHeight="1">
      <c r="A401" s="11"/>
      <c r="B401" s="11" t="s">
        <v>2738</v>
      </c>
      <c r="C401" s="11" t="s">
        <v>1394</v>
      </c>
      <c r="D401" s="11"/>
      <c r="E401" s="11"/>
      <c r="F401" s="11"/>
      <c r="G401" s="11"/>
      <c r="H401" s="11"/>
      <c r="I401" s="11"/>
      <c r="J401" s="11"/>
      <c r="K401" s="11"/>
      <c r="L401" s="11"/>
      <c r="M401" s="11"/>
      <c r="N401" s="12"/>
      <c r="O401" s="11"/>
      <c r="P401" s="11"/>
      <c r="Q401" s="11"/>
      <c r="R401" s="11"/>
      <c r="S401" s="11"/>
      <c r="T401" s="11"/>
      <c r="U401" s="11"/>
      <c r="V401" s="11"/>
      <c r="W401" s="11"/>
      <c r="X401" s="11"/>
      <c r="Y401" s="11"/>
      <c r="Z401" s="11"/>
      <c r="AA401" s="11"/>
      <c r="AB401" s="11"/>
      <c r="AC401" s="11"/>
      <c r="AD401" s="11"/>
      <c r="AE401" s="11"/>
      <c r="AF401" s="11"/>
      <c r="AG401" s="11"/>
    </row>
    <row r="402" spans="1:33" ht="15" customHeight="1">
      <c r="A402" s="11"/>
      <c r="B402" s="11" t="s">
        <v>2739</v>
      </c>
      <c r="C402" s="11" t="s">
        <v>2740</v>
      </c>
      <c r="D402" s="11"/>
      <c r="E402" s="11"/>
      <c r="F402" s="11"/>
      <c r="G402" s="11"/>
      <c r="H402" s="11"/>
      <c r="I402" s="11"/>
      <c r="J402" s="11"/>
      <c r="K402" s="11"/>
      <c r="L402" s="11"/>
      <c r="M402" s="11"/>
      <c r="N402" s="12"/>
      <c r="O402" s="11"/>
      <c r="P402" s="11"/>
      <c r="Q402" s="11"/>
      <c r="R402" s="11"/>
      <c r="S402" s="11"/>
      <c r="T402" s="11"/>
      <c r="U402" s="11"/>
      <c r="V402" s="11"/>
      <c r="W402" s="11"/>
      <c r="X402" s="11"/>
      <c r="Y402" s="11"/>
      <c r="Z402" s="11"/>
      <c r="AA402" s="11"/>
      <c r="AB402" s="11"/>
      <c r="AC402" s="11"/>
      <c r="AD402" s="11"/>
      <c r="AE402" s="11"/>
      <c r="AF402" s="11"/>
      <c r="AG402" s="11"/>
    </row>
    <row r="403" spans="1:33" ht="15" customHeight="1">
      <c r="A403" s="11"/>
      <c r="B403" s="11" t="s">
        <v>2741</v>
      </c>
      <c r="C403" s="11" t="s">
        <v>433</v>
      </c>
      <c r="D403" s="11"/>
      <c r="E403" s="11"/>
      <c r="F403" s="11"/>
      <c r="G403" s="11"/>
      <c r="H403" s="11"/>
      <c r="I403" s="11"/>
      <c r="J403" s="11"/>
      <c r="K403" s="11"/>
      <c r="L403" s="11"/>
      <c r="M403" s="11"/>
      <c r="N403" s="12"/>
      <c r="O403" s="11"/>
      <c r="P403" s="11"/>
      <c r="Q403" s="11"/>
      <c r="R403" s="11"/>
      <c r="S403" s="11"/>
      <c r="T403" s="11"/>
      <c r="U403" s="11"/>
      <c r="V403" s="11"/>
      <c r="W403" s="11"/>
      <c r="X403" s="11"/>
      <c r="Y403" s="11"/>
      <c r="Z403" s="11"/>
      <c r="AA403" s="11"/>
      <c r="AB403" s="11"/>
      <c r="AC403" s="11"/>
      <c r="AD403" s="11"/>
      <c r="AE403" s="11"/>
      <c r="AF403" s="11"/>
      <c r="AG403" s="11"/>
    </row>
    <row r="404" spans="1:33" ht="15" customHeight="1">
      <c r="A404" s="11"/>
      <c r="B404" s="11" t="s">
        <v>2742</v>
      </c>
      <c r="C404" s="11" t="s">
        <v>2743</v>
      </c>
      <c r="D404" s="11"/>
      <c r="E404" s="11"/>
      <c r="F404" s="11"/>
      <c r="G404" s="11"/>
      <c r="H404" s="11"/>
      <c r="I404" s="11"/>
      <c r="J404" s="11"/>
      <c r="K404" s="11"/>
      <c r="L404" s="11"/>
      <c r="M404" s="11"/>
      <c r="N404" s="12"/>
      <c r="O404" s="11"/>
      <c r="P404" s="11"/>
      <c r="Q404" s="11"/>
      <c r="R404" s="11"/>
      <c r="S404" s="11"/>
      <c r="T404" s="11"/>
      <c r="U404" s="11"/>
      <c r="V404" s="11"/>
      <c r="W404" s="11"/>
      <c r="X404" s="11"/>
      <c r="Y404" s="11"/>
      <c r="Z404" s="11"/>
      <c r="AA404" s="11"/>
      <c r="AB404" s="11"/>
      <c r="AC404" s="11"/>
      <c r="AD404" s="11"/>
      <c r="AE404" s="11"/>
      <c r="AF404" s="11"/>
      <c r="AG404" s="11"/>
    </row>
    <row r="405" spans="1:33" ht="15" customHeight="1">
      <c r="A405" s="11"/>
      <c r="B405" s="11" t="s">
        <v>1087</v>
      </c>
      <c r="C405" s="11" t="s">
        <v>1781</v>
      </c>
      <c r="D405" s="11"/>
      <c r="E405" s="11"/>
      <c r="F405" s="11"/>
      <c r="G405" s="11"/>
      <c r="H405" s="11"/>
      <c r="I405" s="11"/>
      <c r="J405" s="11"/>
      <c r="K405" s="11"/>
      <c r="L405" s="11"/>
      <c r="M405" s="11"/>
      <c r="N405" s="12"/>
      <c r="O405" s="11"/>
      <c r="P405" s="11"/>
      <c r="Q405" s="11"/>
      <c r="R405" s="11"/>
      <c r="S405" s="11"/>
      <c r="T405" s="11"/>
      <c r="U405" s="11"/>
      <c r="V405" s="11"/>
      <c r="W405" s="11"/>
      <c r="X405" s="11"/>
      <c r="Y405" s="11"/>
      <c r="Z405" s="11"/>
      <c r="AA405" s="11"/>
      <c r="AB405" s="11"/>
      <c r="AC405" s="11"/>
      <c r="AD405" s="11"/>
      <c r="AE405" s="11"/>
      <c r="AF405" s="11"/>
      <c r="AG405" s="11"/>
    </row>
    <row r="406" spans="1:33" ht="15" customHeight="1">
      <c r="A406" s="11"/>
      <c r="B406" s="11" t="s">
        <v>2744</v>
      </c>
      <c r="C406" s="11" t="s">
        <v>2745</v>
      </c>
      <c r="D406" s="11"/>
      <c r="E406" s="11"/>
      <c r="F406" s="11"/>
      <c r="G406" s="11"/>
      <c r="H406" s="11"/>
      <c r="I406" s="11"/>
      <c r="J406" s="11"/>
      <c r="K406" s="11"/>
      <c r="L406" s="11"/>
      <c r="M406" s="11"/>
      <c r="N406" s="12"/>
      <c r="O406" s="11"/>
      <c r="P406" s="11"/>
      <c r="Q406" s="11"/>
      <c r="R406" s="11"/>
      <c r="S406" s="11"/>
      <c r="T406" s="11"/>
      <c r="U406" s="11"/>
      <c r="V406" s="11"/>
      <c r="W406" s="11"/>
      <c r="X406" s="11"/>
      <c r="Y406" s="11"/>
      <c r="Z406" s="11"/>
      <c r="AA406" s="11"/>
      <c r="AB406" s="11"/>
      <c r="AC406" s="11"/>
      <c r="AD406" s="11"/>
      <c r="AE406" s="11"/>
      <c r="AF406" s="11"/>
      <c r="AG406" s="11"/>
    </row>
    <row r="407" spans="1:33" ht="15" customHeight="1">
      <c r="A407" s="11"/>
      <c r="B407" s="11" t="s">
        <v>2746</v>
      </c>
      <c r="C407" s="11" t="s">
        <v>2747</v>
      </c>
      <c r="D407" s="11"/>
      <c r="E407" s="11"/>
      <c r="F407" s="11"/>
      <c r="G407" s="11"/>
      <c r="H407" s="11"/>
      <c r="I407" s="11"/>
      <c r="J407" s="11"/>
      <c r="K407" s="11"/>
      <c r="L407" s="11"/>
      <c r="M407" s="11"/>
      <c r="N407" s="12"/>
      <c r="O407" s="11"/>
      <c r="P407" s="11"/>
      <c r="Q407" s="11"/>
      <c r="R407" s="11"/>
      <c r="S407" s="11"/>
      <c r="T407" s="11"/>
      <c r="U407" s="11"/>
      <c r="V407" s="11"/>
      <c r="W407" s="11"/>
      <c r="X407" s="11"/>
      <c r="Y407" s="11"/>
      <c r="Z407" s="11"/>
      <c r="AA407" s="11"/>
      <c r="AB407" s="11"/>
      <c r="AC407" s="11"/>
      <c r="AD407" s="11"/>
      <c r="AE407" s="11"/>
      <c r="AF407" s="11"/>
      <c r="AG407" s="11"/>
    </row>
    <row r="408" spans="1:33" ht="15" customHeight="1">
      <c r="A408" s="11"/>
      <c r="B408" s="11" t="s">
        <v>2748</v>
      </c>
      <c r="C408" s="11" t="s">
        <v>2749</v>
      </c>
      <c r="D408" s="11"/>
      <c r="E408" s="11"/>
      <c r="F408" s="11"/>
      <c r="G408" s="11"/>
      <c r="H408" s="11"/>
      <c r="I408" s="11"/>
      <c r="J408" s="11"/>
      <c r="K408" s="11"/>
      <c r="L408" s="11"/>
      <c r="M408" s="11"/>
      <c r="N408" s="12"/>
      <c r="O408" s="11"/>
      <c r="P408" s="11"/>
      <c r="Q408" s="11"/>
      <c r="R408" s="11"/>
      <c r="S408" s="11"/>
      <c r="T408" s="11"/>
      <c r="U408" s="11"/>
      <c r="V408" s="11"/>
      <c r="W408" s="11"/>
      <c r="X408" s="11"/>
      <c r="Y408" s="11"/>
      <c r="Z408" s="11"/>
      <c r="AA408" s="11"/>
      <c r="AB408" s="11"/>
      <c r="AC408" s="11"/>
      <c r="AD408" s="11"/>
      <c r="AE408" s="11"/>
      <c r="AF408" s="11"/>
      <c r="AG408" s="11"/>
    </row>
    <row r="409" spans="1:33" ht="15" customHeight="1">
      <c r="A409" s="11"/>
      <c r="B409" s="11" t="s">
        <v>2750</v>
      </c>
      <c r="C409" s="11" t="s">
        <v>2751</v>
      </c>
      <c r="D409" s="11"/>
      <c r="E409" s="11"/>
      <c r="F409" s="11"/>
      <c r="G409" s="11"/>
      <c r="H409" s="11"/>
      <c r="I409" s="11"/>
      <c r="J409" s="11"/>
      <c r="K409" s="11"/>
      <c r="L409" s="11"/>
      <c r="M409" s="11"/>
      <c r="N409" s="12"/>
      <c r="O409" s="11"/>
      <c r="P409" s="11"/>
      <c r="Q409" s="11"/>
      <c r="R409" s="11"/>
      <c r="S409" s="11"/>
      <c r="T409" s="11"/>
      <c r="U409" s="11"/>
      <c r="V409" s="11"/>
      <c r="W409" s="11"/>
      <c r="X409" s="11"/>
      <c r="Y409" s="11"/>
      <c r="Z409" s="11"/>
      <c r="AA409" s="11"/>
      <c r="AB409" s="11"/>
      <c r="AC409" s="11"/>
      <c r="AD409" s="11"/>
      <c r="AE409" s="11"/>
      <c r="AF409" s="11"/>
      <c r="AG409" s="11"/>
    </row>
    <row r="410" spans="1:33" ht="15" customHeight="1">
      <c r="A410" s="11"/>
      <c r="B410" s="11" t="s">
        <v>2752</v>
      </c>
      <c r="C410" s="11" t="s">
        <v>2753</v>
      </c>
      <c r="D410" s="11"/>
      <c r="E410" s="11"/>
      <c r="F410" s="11"/>
      <c r="G410" s="11"/>
      <c r="H410" s="11"/>
      <c r="I410" s="11"/>
      <c r="J410" s="11"/>
      <c r="K410" s="11"/>
      <c r="L410" s="11"/>
      <c r="M410" s="11"/>
      <c r="N410" s="12"/>
      <c r="O410" s="11"/>
      <c r="P410" s="11"/>
      <c r="Q410" s="11"/>
      <c r="R410" s="11"/>
      <c r="S410" s="11"/>
      <c r="T410" s="11"/>
      <c r="U410" s="11"/>
      <c r="V410" s="11"/>
      <c r="W410" s="11"/>
      <c r="X410" s="11"/>
      <c r="Y410" s="11"/>
      <c r="Z410" s="11"/>
      <c r="AA410" s="11"/>
      <c r="AB410" s="11"/>
      <c r="AC410" s="11"/>
      <c r="AD410" s="11"/>
      <c r="AE410" s="11"/>
      <c r="AF410" s="11"/>
      <c r="AG410" s="11"/>
    </row>
    <row r="411" spans="1:33" ht="15" customHeight="1">
      <c r="A411" s="11"/>
      <c r="B411" s="11" t="s">
        <v>2754</v>
      </c>
      <c r="C411" s="11" t="s">
        <v>2755</v>
      </c>
      <c r="D411" s="11"/>
      <c r="E411" s="11"/>
      <c r="F411" s="11"/>
      <c r="G411" s="11"/>
      <c r="H411" s="11"/>
      <c r="I411" s="11"/>
      <c r="J411" s="11"/>
      <c r="K411" s="11"/>
      <c r="L411" s="11"/>
      <c r="M411" s="11"/>
      <c r="N411" s="12"/>
      <c r="O411" s="11"/>
      <c r="P411" s="11"/>
      <c r="Q411" s="11"/>
      <c r="R411" s="11"/>
      <c r="S411" s="11"/>
      <c r="T411" s="11"/>
      <c r="U411" s="11"/>
      <c r="V411" s="11"/>
      <c r="W411" s="11"/>
      <c r="X411" s="11"/>
      <c r="Y411" s="11"/>
      <c r="Z411" s="11"/>
      <c r="AA411" s="11"/>
      <c r="AB411" s="11"/>
      <c r="AC411" s="11"/>
      <c r="AD411" s="11"/>
      <c r="AE411" s="11"/>
      <c r="AF411" s="11"/>
      <c r="AG411" s="11"/>
    </row>
    <row r="412" spans="1:33" ht="15" customHeight="1">
      <c r="A412" s="11"/>
      <c r="B412" s="11" t="s">
        <v>2756</v>
      </c>
      <c r="C412" s="11" t="s">
        <v>2757</v>
      </c>
      <c r="D412" s="11"/>
      <c r="E412" s="11"/>
      <c r="F412" s="11"/>
      <c r="G412" s="11"/>
      <c r="H412" s="11"/>
      <c r="I412" s="11"/>
      <c r="J412" s="11"/>
      <c r="K412" s="11"/>
      <c r="L412" s="11"/>
      <c r="M412" s="11"/>
      <c r="N412" s="12"/>
      <c r="O412" s="11"/>
      <c r="P412" s="11"/>
      <c r="Q412" s="11"/>
      <c r="R412" s="11"/>
      <c r="S412" s="11"/>
      <c r="T412" s="11"/>
      <c r="U412" s="11"/>
      <c r="V412" s="11"/>
      <c r="W412" s="11"/>
      <c r="X412" s="11"/>
      <c r="Y412" s="11"/>
      <c r="Z412" s="11"/>
      <c r="AA412" s="11"/>
      <c r="AB412" s="11"/>
      <c r="AC412" s="11"/>
      <c r="AD412" s="11"/>
      <c r="AE412" s="11"/>
      <c r="AF412" s="11"/>
      <c r="AG412" s="11"/>
    </row>
    <row r="413" spans="1:33" ht="15" customHeight="1">
      <c r="A413" s="11"/>
      <c r="B413" s="11" t="s">
        <v>2758</v>
      </c>
      <c r="C413" s="11" t="s">
        <v>1234</v>
      </c>
      <c r="D413" s="11"/>
      <c r="E413" s="11"/>
      <c r="F413" s="11"/>
      <c r="G413" s="11"/>
      <c r="H413" s="11"/>
      <c r="I413" s="11"/>
      <c r="J413" s="11"/>
      <c r="K413" s="11"/>
      <c r="L413" s="11"/>
      <c r="M413" s="11"/>
      <c r="N413" s="12"/>
      <c r="O413" s="11"/>
      <c r="P413" s="11"/>
      <c r="Q413" s="11"/>
      <c r="R413" s="11"/>
      <c r="S413" s="11"/>
      <c r="T413" s="11"/>
      <c r="U413" s="11"/>
      <c r="V413" s="11"/>
      <c r="W413" s="11"/>
      <c r="X413" s="11"/>
      <c r="Y413" s="11"/>
      <c r="Z413" s="11"/>
      <c r="AA413" s="11"/>
      <c r="AB413" s="11"/>
      <c r="AC413" s="11"/>
      <c r="AD413" s="11"/>
      <c r="AE413" s="11"/>
      <c r="AF413" s="11"/>
      <c r="AG413" s="11"/>
    </row>
    <row r="414" spans="1:33" ht="15" customHeight="1">
      <c r="A414" s="11"/>
      <c r="B414" s="11" t="s">
        <v>2759</v>
      </c>
      <c r="C414" s="11" t="s">
        <v>2760</v>
      </c>
      <c r="D414" s="11"/>
      <c r="E414" s="11"/>
      <c r="F414" s="11"/>
      <c r="G414" s="11"/>
      <c r="H414" s="11"/>
      <c r="I414" s="11"/>
      <c r="J414" s="11"/>
      <c r="K414" s="11"/>
      <c r="L414" s="11"/>
      <c r="M414" s="11"/>
      <c r="N414" s="12"/>
      <c r="O414" s="11"/>
      <c r="P414" s="11"/>
      <c r="Q414" s="11"/>
      <c r="R414" s="11"/>
      <c r="S414" s="11"/>
      <c r="T414" s="11"/>
      <c r="U414" s="11"/>
      <c r="V414" s="11"/>
      <c r="W414" s="11"/>
      <c r="X414" s="11"/>
      <c r="Y414" s="11"/>
      <c r="Z414" s="11"/>
      <c r="AA414" s="11"/>
      <c r="AB414" s="11"/>
      <c r="AC414" s="11"/>
      <c r="AD414" s="11"/>
      <c r="AE414" s="11"/>
      <c r="AF414" s="11"/>
      <c r="AG414" s="11"/>
    </row>
    <row r="415" spans="1:33" ht="15" customHeight="1">
      <c r="A415" s="11"/>
      <c r="B415" s="11" t="s">
        <v>2761</v>
      </c>
      <c r="C415" s="11" t="s">
        <v>2762</v>
      </c>
      <c r="D415" s="11"/>
      <c r="E415" s="11"/>
      <c r="F415" s="11"/>
      <c r="G415" s="11"/>
      <c r="H415" s="11"/>
      <c r="I415" s="11"/>
      <c r="J415" s="11"/>
      <c r="K415" s="11"/>
      <c r="L415" s="11"/>
      <c r="M415" s="11"/>
      <c r="N415" s="12"/>
      <c r="O415" s="11"/>
      <c r="P415" s="11"/>
      <c r="Q415" s="11"/>
      <c r="R415" s="11"/>
      <c r="S415" s="11"/>
      <c r="T415" s="11"/>
      <c r="U415" s="11"/>
      <c r="V415" s="11"/>
      <c r="W415" s="11"/>
      <c r="X415" s="11"/>
      <c r="Y415" s="11"/>
      <c r="Z415" s="11"/>
      <c r="AA415" s="11"/>
      <c r="AB415" s="11"/>
      <c r="AC415" s="11"/>
      <c r="AD415" s="11"/>
      <c r="AE415" s="11"/>
      <c r="AF415" s="11"/>
      <c r="AG415" s="11"/>
    </row>
    <row r="416" spans="1:33" ht="15" customHeight="1">
      <c r="A416" s="11"/>
      <c r="B416" s="11" t="s">
        <v>2763</v>
      </c>
      <c r="C416" s="11" t="s">
        <v>2764</v>
      </c>
      <c r="D416" s="11"/>
      <c r="E416" s="11"/>
      <c r="F416" s="11"/>
      <c r="G416" s="11"/>
      <c r="H416" s="11"/>
      <c r="I416" s="11"/>
      <c r="J416" s="11"/>
      <c r="K416" s="11"/>
      <c r="L416" s="11"/>
      <c r="M416" s="11"/>
      <c r="N416" s="12"/>
      <c r="O416" s="11"/>
      <c r="P416" s="11"/>
      <c r="Q416" s="11"/>
      <c r="R416" s="11"/>
      <c r="S416" s="11"/>
      <c r="T416" s="11"/>
      <c r="U416" s="11"/>
      <c r="V416" s="11"/>
      <c r="W416" s="11"/>
      <c r="X416" s="11"/>
      <c r="Y416" s="11"/>
      <c r="Z416" s="11"/>
      <c r="AA416" s="11"/>
      <c r="AB416" s="11"/>
      <c r="AC416" s="11"/>
      <c r="AD416" s="11"/>
      <c r="AE416" s="11"/>
      <c r="AF416" s="11"/>
      <c r="AG416" s="11"/>
    </row>
    <row r="417" spans="1:33" ht="15" customHeight="1">
      <c r="A417" s="11"/>
      <c r="B417" s="11" t="s">
        <v>2765</v>
      </c>
      <c r="C417" s="11" t="s">
        <v>95</v>
      </c>
      <c r="D417" s="11"/>
      <c r="E417" s="11"/>
      <c r="F417" s="11"/>
      <c r="G417" s="11"/>
      <c r="H417" s="11"/>
      <c r="I417" s="11"/>
      <c r="J417" s="11"/>
      <c r="K417" s="11"/>
      <c r="L417" s="11"/>
      <c r="M417" s="11"/>
      <c r="N417" s="12"/>
      <c r="O417" s="11"/>
      <c r="P417" s="11"/>
      <c r="Q417" s="11"/>
      <c r="R417" s="11"/>
      <c r="S417" s="11"/>
      <c r="T417" s="11"/>
      <c r="U417" s="11"/>
      <c r="V417" s="11"/>
      <c r="W417" s="11"/>
      <c r="X417" s="11"/>
      <c r="Y417" s="11"/>
      <c r="Z417" s="11"/>
      <c r="AA417" s="11"/>
      <c r="AB417" s="11"/>
      <c r="AC417" s="11"/>
      <c r="AD417" s="11"/>
      <c r="AE417" s="11"/>
      <c r="AF417" s="11"/>
      <c r="AG417" s="11"/>
    </row>
    <row r="418" spans="1:33" ht="15" customHeight="1">
      <c r="A418" s="11"/>
      <c r="B418" s="11" t="s">
        <v>2766</v>
      </c>
      <c r="C418" s="11" t="s">
        <v>100</v>
      </c>
      <c r="D418" s="11"/>
      <c r="E418" s="11"/>
      <c r="F418" s="11"/>
      <c r="G418" s="11"/>
      <c r="H418" s="11"/>
      <c r="I418" s="11"/>
      <c r="J418" s="11"/>
      <c r="K418" s="11"/>
      <c r="L418" s="11"/>
      <c r="M418" s="11"/>
      <c r="N418" s="12"/>
      <c r="O418" s="11"/>
      <c r="P418" s="11"/>
      <c r="Q418" s="11"/>
      <c r="R418" s="11"/>
      <c r="S418" s="11"/>
      <c r="T418" s="11"/>
      <c r="U418" s="11"/>
      <c r="V418" s="11"/>
      <c r="W418" s="11"/>
      <c r="X418" s="11"/>
      <c r="Y418" s="11"/>
      <c r="Z418" s="11"/>
      <c r="AA418" s="11"/>
      <c r="AB418" s="11"/>
      <c r="AC418" s="11"/>
      <c r="AD418" s="11"/>
      <c r="AE418" s="11"/>
      <c r="AF418" s="11"/>
      <c r="AG418" s="11"/>
    </row>
    <row r="419" spans="1:33" ht="15" customHeight="1">
      <c r="A419" s="11"/>
      <c r="B419" s="11" t="s">
        <v>2767</v>
      </c>
      <c r="C419" s="11" t="s">
        <v>104</v>
      </c>
      <c r="D419" s="11"/>
      <c r="E419" s="11"/>
      <c r="F419" s="11"/>
      <c r="G419" s="11"/>
      <c r="H419" s="11"/>
      <c r="I419" s="11"/>
      <c r="J419" s="11"/>
      <c r="K419" s="11"/>
      <c r="L419" s="11"/>
      <c r="M419" s="11"/>
      <c r="N419" s="12"/>
      <c r="O419" s="11"/>
      <c r="P419" s="11"/>
      <c r="Q419" s="11"/>
      <c r="R419" s="11"/>
      <c r="S419" s="11"/>
      <c r="T419" s="11"/>
      <c r="U419" s="11"/>
      <c r="V419" s="11"/>
      <c r="W419" s="11"/>
      <c r="X419" s="11"/>
      <c r="Y419" s="11"/>
      <c r="Z419" s="11"/>
      <c r="AA419" s="11"/>
      <c r="AB419" s="11"/>
      <c r="AC419" s="11"/>
      <c r="AD419" s="11"/>
      <c r="AE419" s="11"/>
      <c r="AF419" s="11"/>
      <c r="AG419" s="11"/>
    </row>
    <row r="420" spans="1:33" ht="15" customHeight="1">
      <c r="A420" s="11"/>
      <c r="B420" s="11" t="s">
        <v>2768</v>
      </c>
      <c r="C420" s="11" t="s">
        <v>2769</v>
      </c>
      <c r="D420" s="11"/>
      <c r="E420" s="11"/>
      <c r="F420" s="11"/>
      <c r="G420" s="11"/>
      <c r="H420" s="11"/>
      <c r="I420" s="11"/>
      <c r="J420" s="11"/>
      <c r="K420" s="11"/>
      <c r="L420" s="11"/>
      <c r="M420" s="11"/>
      <c r="N420" s="12"/>
      <c r="O420" s="11"/>
      <c r="P420" s="11"/>
      <c r="Q420" s="11"/>
      <c r="R420" s="11"/>
      <c r="S420" s="11"/>
      <c r="T420" s="11"/>
      <c r="U420" s="11"/>
      <c r="V420" s="11"/>
      <c r="W420" s="11"/>
      <c r="X420" s="11"/>
      <c r="Y420" s="11"/>
      <c r="Z420" s="11"/>
      <c r="AA420" s="11"/>
      <c r="AB420" s="11"/>
      <c r="AC420" s="11"/>
      <c r="AD420" s="11"/>
      <c r="AE420" s="11"/>
      <c r="AF420" s="11"/>
      <c r="AG420" s="11"/>
    </row>
    <row r="421" spans="1:33" ht="15" customHeight="1">
      <c r="A421" s="11"/>
      <c r="B421" s="11" t="s">
        <v>2770</v>
      </c>
      <c r="C421" s="11" t="s">
        <v>2771</v>
      </c>
      <c r="D421" s="11"/>
      <c r="E421" s="11"/>
      <c r="F421" s="11"/>
      <c r="G421" s="11"/>
      <c r="H421" s="11"/>
      <c r="I421" s="11"/>
      <c r="J421" s="11"/>
      <c r="K421" s="11"/>
      <c r="L421" s="11"/>
      <c r="M421" s="11"/>
      <c r="N421" s="12"/>
      <c r="O421" s="11"/>
      <c r="P421" s="11"/>
      <c r="Q421" s="11"/>
      <c r="R421" s="11"/>
      <c r="S421" s="11"/>
      <c r="T421" s="11"/>
      <c r="U421" s="11"/>
      <c r="V421" s="11"/>
      <c r="W421" s="11"/>
      <c r="X421" s="11"/>
      <c r="Y421" s="11"/>
      <c r="Z421" s="11"/>
      <c r="AA421" s="11"/>
      <c r="AB421" s="11"/>
      <c r="AC421" s="11"/>
      <c r="AD421" s="11"/>
      <c r="AE421" s="11"/>
      <c r="AF421" s="11"/>
      <c r="AG421" s="11"/>
    </row>
    <row r="422" spans="1:33" ht="15" customHeight="1">
      <c r="A422" s="11"/>
      <c r="B422" s="11" t="s">
        <v>2772</v>
      </c>
      <c r="C422" s="11" t="s">
        <v>2773</v>
      </c>
      <c r="D422" s="11"/>
      <c r="E422" s="11"/>
      <c r="F422" s="11"/>
      <c r="G422" s="11"/>
      <c r="H422" s="11"/>
      <c r="I422" s="11"/>
      <c r="J422" s="11"/>
      <c r="K422" s="11"/>
      <c r="L422" s="11"/>
      <c r="M422" s="11"/>
      <c r="N422" s="12"/>
      <c r="O422" s="11"/>
      <c r="P422" s="11"/>
      <c r="Q422" s="11"/>
      <c r="R422" s="11"/>
      <c r="S422" s="11"/>
      <c r="T422" s="11"/>
      <c r="U422" s="11"/>
      <c r="V422" s="11"/>
      <c r="W422" s="11"/>
      <c r="X422" s="11"/>
      <c r="Y422" s="11"/>
      <c r="Z422" s="11"/>
      <c r="AA422" s="11"/>
      <c r="AB422" s="11"/>
      <c r="AC422" s="11"/>
      <c r="AD422" s="11"/>
      <c r="AE422" s="11"/>
      <c r="AF422" s="11"/>
      <c r="AG422" s="11"/>
    </row>
    <row r="423" spans="1:33" ht="15" customHeight="1">
      <c r="A423" s="11"/>
      <c r="B423" s="11" t="s">
        <v>2774</v>
      </c>
      <c r="C423" s="11" t="s">
        <v>107</v>
      </c>
      <c r="D423" s="11"/>
      <c r="E423" s="11"/>
      <c r="F423" s="11"/>
      <c r="G423" s="11"/>
      <c r="H423" s="11"/>
      <c r="I423" s="11"/>
      <c r="J423" s="11"/>
      <c r="K423" s="11"/>
      <c r="L423" s="11"/>
      <c r="M423" s="11"/>
      <c r="N423" s="12"/>
      <c r="O423" s="11"/>
      <c r="P423" s="11"/>
      <c r="Q423" s="11"/>
      <c r="R423" s="11"/>
      <c r="S423" s="11"/>
      <c r="T423" s="11"/>
      <c r="U423" s="11"/>
      <c r="V423" s="11"/>
      <c r="W423" s="11"/>
      <c r="X423" s="11"/>
      <c r="Y423" s="11"/>
      <c r="Z423" s="11"/>
      <c r="AA423" s="11"/>
      <c r="AB423" s="11"/>
      <c r="AC423" s="11"/>
      <c r="AD423" s="11"/>
      <c r="AE423" s="11"/>
      <c r="AF423" s="11"/>
      <c r="AG423" s="11"/>
    </row>
    <row r="424" spans="1:33" ht="15" customHeight="1">
      <c r="A424" s="11"/>
      <c r="B424" s="11" t="s">
        <v>2775</v>
      </c>
      <c r="C424" s="11" t="s">
        <v>2776</v>
      </c>
      <c r="D424" s="11"/>
      <c r="E424" s="11"/>
      <c r="F424" s="11"/>
      <c r="G424" s="11"/>
      <c r="H424" s="11"/>
      <c r="I424" s="11"/>
      <c r="J424" s="11"/>
      <c r="K424" s="11"/>
      <c r="L424" s="11"/>
      <c r="M424" s="11"/>
      <c r="N424" s="12"/>
      <c r="O424" s="11"/>
      <c r="P424" s="11"/>
      <c r="Q424" s="11"/>
      <c r="R424" s="11"/>
      <c r="S424" s="11"/>
      <c r="T424" s="11"/>
      <c r="U424" s="11"/>
      <c r="V424" s="11"/>
      <c r="W424" s="11"/>
      <c r="X424" s="11"/>
      <c r="Y424" s="11"/>
      <c r="Z424" s="11"/>
      <c r="AA424" s="11"/>
      <c r="AB424" s="11"/>
      <c r="AC424" s="11"/>
      <c r="AD424" s="11"/>
      <c r="AE424" s="11"/>
      <c r="AF424" s="11"/>
      <c r="AG424" s="11"/>
    </row>
    <row r="425" spans="1:33" ht="15" customHeight="1">
      <c r="A425" s="11"/>
      <c r="B425" s="11" t="s">
        <v>2777</v>
      </c>
      <c r="C425" s="11" t="s">
        <v>2778</v>
      </c>
      <c r="D425" s="11"/>
      <c r="E425" s="11"/>
      <c r="F425" s="11"/>
      <c r="G425" s="11"/>
      <c r="H425" s="11"/>
      <c r="I425" s="11"/>
      <c r="J425" s="11"/>
      <c r="K425" s="11"/>
      <c r="L425" s="11"/>
      <c r="M425" s="11"/>
      <c r="N425" s="12"/>
      <c r="O425" s="11"/>
      <c r="P425" s="11"/>
      <c r="Q425" s="11"/>
      <c r="R425" s="11"/>
      <c r="S425" s="11"/>
      <c r="T425" s="11"/>
      <c r="U425" s="11"/>
      <c r="V425" s="11"/>
      <c r="W425" s="11"/>
      <c r="X425" s="11"/>
      <c r="Y425" s="11"/>
      <c r="Z425" s="11"/>
      <c r="AA425" s="11"/>
      <c r="AB425" s="11"/>
      <c r="AC425" s="11"/>
      <c r="AD425" s="11"/>
      <c r="AE425" s="11"/>
      <c r="AF425" s="11"/>
      <c r="AG425" s="11"/>
    </row>
    <row r="426" spans="1:33" ht="15" customHeight="1">
      <c r="A426" s="11"/>
      <c r="B426" s="11" t="s">
        <v>2779</v>
      </c>
      <c r="C426" s="11" t="s">
        <v>2780</v>
      </c>
      <c r="D426" s="11"/>
      <c r="E426" s="11"/>
      <c r="F426" s="11"/>
      <c r="G426" s="11"/>
      <c r="H426" s="11"/>
      <c r="I426" s="11"/>
      <c r="J426" s="11"/>
      <c r="K426" s="11"/>
      <c r="L426" s="11"/>
      <c r="M426" s="11"/>
      <c r="N426" s="12"/>
      <c r="O426" s="11"/>
      <c r="P426" s="11"/>
      <c r="Q426" s="11"/>
      <c r="R426" s="11"/>
      <c r="S426" s="11"/>
      <c r="T426" s="11"/>
      <c r="U426" s="11"/>
      <c r="V426" s="11"/>
      <c r="W426" s="11"/>
      <c r="X426" s="11"/>
      <c r="Y426" s="11"/>
      <c r="Z426" s="11"/>
      <c r="AA426" s="11"/>
      <c r="AB426" s="11"/>
      <c r="AC426" s="11"/>
      <c r="AD426" s="11"/>
      <c r="AE426" s="11"/>
      <c r="AF426" s="11"/>
      <c r="AG426" s="11"/>
    </row>
    <row r="427" spans="1:33" ht="15" customHeight="1">
      <c r="A427" s="11"/>
      <c r="B427" s="11" t="s">
        <v>2781</v>
      </c>
      <c r="C427" s="11" t="s">
        <v>2782</v>
      </c>
      <c r="D427" s="11"/>
      <c r="E427" s="11"/>
      <c r="F427" s="11"/>
      <c r="G427" s="11"/>
      <c r="H427" s="11"/>
      <c r="I427" s="11"/>
      <c r="J427" s="11"/>
      <c r="K427" s="11"/>
      <c r="L427" s="11"/>
      <c r="M427" s="11"/>
      <c r="N427" s="12"/>
      <c r="O427" s="11"/>
      <c r="P427" s="11"/>
      <c r="Q427" s="11"/>
      <c r="R427" s="11"/>
      <c r="S427" s="11"/>
      <c r="T427" s="11"/>
      <c r="U427" s="11"/>
      <c r="V427" s="11"/>
      <c r="W427" s="11"/>
      <c r="X427" s="11"/>
      <c r="Y427" s="11"/>
      <c r="Z427" s="11"/>
      <c r="AA427" s="11"/>
      <c r="AB427" s="11"/>
      <c r="AC427" s="11"/>
      <c r="AD427" s="11"/>
      <c r="AE427" s="11"/>
      <c r="AF427" s="11"/>
      <c r="AG427" s="11"/>
    </row>
    <row r="428" spans="1:33" ht="15" customHeight="1">
      <c r="A428" s="11"/>
      <c r="B428" s="11" t="s">
        <v>2767</v>
      </c>
      <c r="C428" s="11" t="s">
        <v>2783</v>
      </c>
      <c r="D428" s="11"/>
      <c r="E428" s="11"/>
      <c r="F428" s="11"/>
      <c r="G428" s="11"/>
      <c r="H428" s="11"/>
      <c r="I428" s="11"/>
      <c r="J428" s="11"/>
      <c r="K428" s="11"/>
      <c r="L428" s="11"/>
      <c r="M428" s="11"/>
      <c r="N428" s="12"/>
      <c r="O428" s="11"/>
      <c r="P428" s="11"/>
      <c r="Q428" s="11"/>
      <c r="R428" s="11"/>
      <c r="S428" s="11"/>
      <c r="T428" s="11"/>
      <c r="U428" s="11"/>
      <c r="V428" s="11"/>
      <c r="W428" s="11"/>
      <c r="X428" s="11"/>
      <c r="Y428" s="11"/>
      <c r="Z428" s="11"/>
      <c r="AA428" s="11"/>
      <c r="AB428" s="11"/>
      <c r="AC428" s="11"/>
      <c r="AD428" s="11"/>
      <c r="AE428" s="11"/>
      <c r="AF428" s="11"/>
      <c r="AG428" s="11"/>
    </row>
    <row r="429" spans="1:33" ht="15" customHeight="1">
      <c r="A429" s="11"/>
      <c r="B429" s="11" t="s">
        <v>2763</v>
      </c>
      <c r="C429" s="11" t="s">
        <v>122</v>
      </c>
      <c r="D429" s="11"/>
      <c r="E429" s="11"/>
      <c r="F429" s="11"/>
      <c r="G429" s="11"/>
      <c r="H429" s="11"/>
      <c r="I429" s="11"/>
      <c r="J429" s="11"/>
      <c r="K429" s="11"/>
      <c r="L429" s="11"/>
      <c r="M429" s="11"/>
      <c r="N429" s="12"/>
      <c r="O429" s="11"/>
      <c r="P429" s="11"/>
      <c r="Q429" s="11"/>
      <c r="R429" s="11"/>
      <c r="S429" s="11"/>
      <c r="T429" s="11"/>
      <c r="U429" s="11"/>
      <c r="V429" s="11"/>
      <c r="W429" s="11"/>
      <c r="X429" s="11"/>
      <c r="Y429" s="11"/>
      <c r="Z429" s="11"/>
      <c r="AA429" s="11"/>
      <c r="AB429" s="11"/>
      <c r="AC429" s="11"/>
      <c r="AD429" s="11"/>
      <c r="AE429" s="11"/>
      <c r="AF429" s="11"/>
      <c r="AG429" s="11"/>
    </row>
    <row r="430" spans="1:33" ht="15" customHeight="1">
      <c r="A430" s="11"/>
      <c r="B430" s="11" t="s">
        <v>2784</v>
      </c>
      <c r="C430" s="11" t="s">
        <v>2199</v>
      </c>
      <c r="D430" s="11"/>
      <c r="E430" s="11"/>
      <c r="F430" s="11"/>
      <c r="G430" s="11"/>
      <c r="H430" s="11"/>
      <c r="I430" s="11"/>
      <c r="J430" s="11"/>
      <c r="K430" s="11"/>
      <c r="L430" s="11"/>
      <c r="M430" s="11"/>
      <c r="N430" s="12"/>
      <c r="O430" s="11"/>
      <c r="P430" s="11"/>
      <c r="Q430" s="11"/>
      <c r="R430" s="11"/>
      <c r="S430" s="11"/>
      <c r="T430" s="11"/>
      <c r="U430" s="11"/>
      <c r="V430" s="11"/>
      <c r="W430" s="11"/>
      <c r="X430" s="11"/>
      <c r="Y430" s="11"/>
      <c r="Z430" s="11"/>
      <c r="AA430" s="11"/>
      <c r="AB430" s="11"/>
      <c r="AC430" s="11"/>
      <c r="AD430" s="11"/>
      <c r="AE430" s="11"/>
      <c r="AF430" s="11"/>
      <c r="AG430" s="11"/>
    </row>
    <row r="431" spans="1:33" ht="15" customHeight="1">
      <c r="A431" s="11"/>
      <c r="B431" s="11" t="s">
        <v>2768</v>
      </c>
      <c r="C431" s="11" t="s">
        <v>2785</v>
      </c>
      <c r="D431" s="11"/>
      <c r="E431" s="11"/>
      <c r="F431" s="11"/>
      <c r="G431" s="11"/>
      <c r="H431" s="11"/>
      <c r="I431" s="11"/>
      <c r="J431" s="11"/>
      <c r="K431" s="11"/>
      <c r="L431" s="11"/>
      <c r="M431" s="11"/>
      <c r="N431" s="12"/>
      <c r="O431" s="11"/>
      <c r="P431" s="11"/>
      <c r="Q431" s="11"/>
      <c r="R431" s="11"/>
      <c r="S431" s="11"/>
      <c r="T431" s="11"/>
      <c r="U431" s="11"/>
      <c r="V431" s="11"/>
      <c r="W431" s="11"/>
      <c r="X431" s="11"/>
      <c r="Y431" s="11"/>
      <c r="Z431" s="11"/>
      <c r="AA431" s="11"/>
      <c r="AB431" s="11"/>
      <c r="AC431" s="11"/>
      <c r="AD431" s="11"/>
      <c r="AE431" s="11"/>
      <c r="AF431" s="11"/>
      <c r="AG431" s="11"/>
    </row>
    <row r="432" spans="1:33" ht="15" customHeight="1">
      <c r="A432" s="11"/>
      <c r="B432" s="11" t="s">
        <v>2786</v>
      </c>
      <c r="C432" s="11" t="s">
        <v>2422</v>
      </c>
      <c r="D432" s="11"/>
      <c r="E432" s="11"/>
      <c r="F432" s="11"/>
      <c r="G432" s="11"/>
      <c r="H432" s="11"/>
      <c r="I432" s="11"/>
      <c r="J432" s="11"/>
      <c r="K432" s="11"/>
      <c r="L432" s="11"/>
      <c r="M432" s="11"/>
      <c r="N432" s="12"/>
      <c r="O432" s="11"/>
      <c r="P432" s="11"/>
      <c r="Q432" s="11"/>
      <c r="R432" s="11"/>
      <c r="S432" s="11"/>
      <c r="T432" s="11"/>
      <c r="U432" s="11"/>
      <c r="V432" s="11"/>
      <c r="W432" s="11"/>
      <c r="X432" s="11"/>
      <c r="Y432" s="11"/>
      <c r="Z432" s="11"/>
      <c r="AA432" s="11"/>
      <c r="AB432" s="11"/>
      <c r="AC432" s="11"/>
      <c r="AD432" s="11"/>
      <c r="AE432" s="11"/>
      <c r="AF432" s="11"/>
      <c r="AG432" s="11"/>
    </row>
    <row r="433" spans="1:33" ht="15" customHeight="1">
      <c r="A433" s="11"/>
      <c r="B433" s="11" t="s">
        <v>2787</v>
      </c>
      <c r="C433" s="11" t="s">
        <v>2788</v>
      </c>
      <c r="D433" s="11"/>
      <c r="E433" s="11"/>
      <c r="F433" s="11"/>
      <c r="G433" s="11"/>
      <c r="H433" s="11"/>
      <c r="I433" s="11"/>
      <c r="J433" s="11"/>
      <c r="K433" s="11"/>
      <c r="L433" s="11"/>
      <c r="M433" s="11"/>
      <c r="N433" s="12"/>
      <c r="O433" s="11"/>
      <c r="P433" s="11"/>
      <c r="Q433" s="11"/>
      <c r="R433" s="11"/>
      <c r="S433" s="11"/>
      <c r="T433" s="11"/>
      <c r="U433" s="11"/>
      <c r="V433" s="11"/>
      <c r="W433" s="11"/>
      <c r="X433" s="11"/>
      <c r="Y433" s="11"/>
      <c r="Z433" s="11"/>
      <c r="AA433" s="11"/>
      <c r="AB433" s="11"/>
      <c r="AC433" s="11"/>
      <c r="AD433" s="11"/>
      <c r="AE433" s="11"/>
      <c r="AF433" s="11"/>
      <c r="AG433" s="11"/>
    </row>
    <row r="434" spans="1:33" ht="15" customHeight="1">
      <c r="A434" s="11"/>
      <c r="B434" s="11" t="s">
        <v>2774</v>
      </c>
      <c r="C434" s="11" t="s">
        <v>2789</v>
      </c>
      <c r="D434" s="11"/>
      <c r="E434" s="11"/>
      <c r="F434" s="11"/>
      <c r="G434" s="11"/>
      <c r="H434" s="11"/>
      <c r="I434" s="11"/>
      <c r="J434" s="11"/>
      <c r="K434" s="11"/>
      <c r="L434" s="11"/>
      <c r="M434" s="11"/>
      <c r="N434" s="12"/>
      <c r="O434" s="11"/>
      <c r="P434" s="11"/>
      <c r="Q434" s="11"/>
      <c r="R434" s="11"/>
      <c r="S434" s="11"/>
      <c r="T434" s="11"/>
      <c r="U434" s="11"/>
      <c r="V434" s="11"/>
      <c r="W434" s="11"/>
      <c r="X434" s="11"/>
      <c r="Y434" s="11"/>
      <c r="Z434" s="11"/>
      <c r="AA434" s="11"/>
      <c r="AB434" s="11"/>
      <c r="AC434" s="11"/>
      <c r="AD434" s="11"/>
      <c r="AE434" s="11"/>
      <c r="AF434" s="11"/>
      <c r="AG434" s="11"/>
    </row>
    <row r="435" spans="1:33" ht="15" customHeight="1">
      <c r="A435" s="11"/>
      <c r="B435" s="11" t="s">
        <v>2790</v>
      </c>
      <c r="C435" s="11" t="s">
        <v>2791</v>
      </c>
      <c r="D435" s="11"/>
      <c r="E435" s="11"/>
      <c r="F435" s="11"/>
      <c r="G435" s="11"/>
      <c r="H435" s="11"/>
      <c r="I435" s="11"/>
      <c r="J435" s="11"/>
      <c r="K435" s="11"/>
      <c r="L435" s="11"/>
      <c r="M435" s="11"/>
      <c r="N435" s="12"/>
      <c r="O435" s="11"/>
      <c r="P435" s="11"/>
      <c r="Q435" s="11"/>
      <c r="R435" s="11"/>
      <c r="S435" s="11"/>
      <c r="T435" s="11"/>
      <c r="U435" s="11"/>
      <c r="V435" s="11"/>
      <c r="W435" s="11"/>
      <c r="X435" s="11"/>
      <c r="Y435" s="11"/>
      <c r="Z435" s="11"/>
      <c r="AA435" s="11"/>
      <c r="AB435" s="11"/>
      <c r="AC435" s="11"/>
      <c r="AD435" s="11"/>
      <c r="AE435" s="11"/>
      <c r="AF435" s="11"/>
      <c r="AG435" s="11"/>
    </row>
    <row r="436" spans="1:33" ht="15" customHeight="1">
      <c r="A436" s="11"/>
      <c r="B436" s="11" t="s">
        <v>2792</v>
      </c>
      <c r="C436" s="11" t="s">
        <v>2793</v>
      </c>
      <c r="D436" s="11"/>
      <c r="E436" s="11"/>
      <c r="F436" s="11"/>
      <c r="G436" s="11"/>
      <c r="H436" s="11"/>
      <c r="I436" s="11"/>
      <c r="J436" s="11"/>
      <c r="K436" s="11"/>
      <c r="L436" s="11"/>
      <c r="M436" s="11"/>
      <c r="N436" s="12"/>
      <c r="O436" s="11"/>
      <c r="P436" s="11"/>
      <c r="Q436" s="11"/>
      <c r="R436" s="11"/>
      <c r="S436" s="11"/>
      <c r="T436" s="11"/>
      <c r="U436" s="11"/>
      <c r="V436" s="11"/>
      <c r="W436" s="11"/>
      <c r="X436" s="11"/>
      <c r="Y436" s="11"/>
      <c r="Z436" s="11"/>
      <c r="AA436" s="11"/>
      <c r="AB436" s="11"/>
      <c r="AC436" s="11"/>
      <c r="AD436" s="11"/>
      <c r="AE436" s="11"/>
      <c r="AF436" s="11"/>
      <c r="AG436" s="11"/>
    </row>
    <row r="437" spans="1:33" ht="15" customHeight="1">
      <c r="A437" s="11"/>
      <c r="B437" s="11" t="s">
        <v>2794</v>
      </c>
      <c r="C437" s="11" t="s">
        <v>2795</v>
      </c>
      <c r="D437" s="11"/>
      <c r="E437" s="11"/>
      <c r="F437" s="11"/>
      <c r="G437" s="11"/>
      <c r="H437" s="11"/>
      <c r="I437" s="11"/>
      <c r="J437" s="11"/>
      <c r="K437" s="11"/>
      <c r="L437" s="11"/>
      <c r="M437" s="11"/>
      <c r="N437" s="12"/>
      <c r="O437" s="11"/>
      <c r="P437" s="11"/>
      <c r="Q437" s="11"/>
      <c r="R437" s="11"/>
      <c r="S437" s="11"/>
      <c r="T437" s="11"/>
      <c r="U437" s="11"/>
      <c r="V437" s="11"/>
      <c r="W437" s="11"/>
      <c r="X437" s="11"/>
      <c r="Y437" s="11"/>
      <c r="Z437" s="11"/>
      <c r="AA437" s="11"/>
      <c r="AB437" s="11"/>
      <c r="AC437" s="11"/>
      <c r="AD437" s="11"/>
      <c r="AE437" s="11"/>
      <c r="AF437" s="11"/>
      <c r="AG437" s="11"/>
    </row>
    <row r="438" spans="1:33" ht="15" customHeight="1">
      <c r="A438" s="11"/>
      <c r="B438" s="11" t="s">
        <v>2796</v>
      </c>
      <c r="C438" s="11" t="s">
        <v>2797</v>
      </c>
      <c r="D438" s="11"/>
      <c r="E438" s="11"/>
      <c r="F438" s="11"/>
      <c r="G438" s="11"/>
      <c r="H438" s="11"/>
      <c r="I438" s="11"/>
      <c r="J438" s="11"/>
      <c r="K438" s="11"/>
      <c r="L438" s="11"/>
      <c r="M438" s="11"/>
      <c r="N438" s="12"/>
      <c r="O438" s="11"/>
      <c r="P438" s="11"/>
      <c r="Q438" s="11"/>
      <c r="R438" s="11"/>
      <c r="S438" s="11"/>
      <c r="T438" s="11"/>
      <c r="U438" s="11"/>
      <c r="V438" s="11"/>
      <c r="W438" s="11"/>
      <c r="X438" s="11"/>
      <c r="Y438" s="11"/>
      <c r="Z438" s="11"/>
      <c r="AA438" s="11"/>
      <c r="AB438" s="11"/>
      <c r="AC438" s="11"/>
      <c r="AD438" s="11"/>
      <c r="AE438" s="11"/>
      <c r="AF438" s="11"/>
      <c r="AG438" s="11"/>
    </row>
    <row r="439" spans="1:33" ht="15" customHeight="1">
      <c r="A439" s="11"/>
      <c r="B439" s="11" t="s">
        <v>2798</v>
      </c>
      <c r="C439" s="11" t="s">
        <v>2799</v>
      </c>
      <c r="D439" s="11"/>
      <c r="E439" s="11"/>
      <c r="F439" s="11"/>
      <c r="G439" s="11"/>
      <c r="H439" s="11"/>
      <c r="I439" s="11"/>
      <c r="J439" s="11"/>
      <c r="K439" s="11"/>
      <c r="L439" s="11"/>
      <c r="M439" s="11"/>
      <c r="N439" s="12"/>
      <c r="O439" s="11"/>
      <c r="P439" s="11"/>
      <c r="Q439" s="11"/>
      <c r="R439" s="11"/>
      <c r="S439" s="11"/>
      <c r="T439" s="11"/>
      <c r="U439" s="11"/>
      <c r="V439" s="11"/>
      <c r="W439" s="11"/>
      <c r="X439" s="11"/>
      <c r="Y439" s="11"/>
      <c r="Z439" s="11"/>
      <c r="AA439" s="11"/>
      <c r="AB439" s="11"/>
      <c r="AC439" s="11"/>
      <c r="AD439" s="11"/>
      <c r="AE439" s="11"/>
      <c r="AF439" s="11"/>
      <c r="AG439" s="11"/>
    </row>
    <row r="440" spans="1:33" ht="15" customHeight="1">
      <c r="A440" s="11"/>
      <c r="B440" s="11" t="s">
        <v>2800</v>
      </c>
      <c r="C440" s="11" t="s">
        <v>2413</v>
      </c>
      <c r="D440" s="11"/>
      <c r="E440" s="11"/>
      <c r="F440" s="11"/>
      <c r="G440" s="11"/>
      <c r="H440" s="11"/>
      <c r="I440" s="11"/>
      <c r="J440" s="11"/>
      <c r="K440" s="11"/>
      <c r="L440" s="11"/>
      <c r="M440" s="11"/>
      <c r="N440" s="12"/>
      <c r="O440" s="11"/>
      <c r="P440" s="11"/>
      <c r="Q440" s="11"/>
      <c r="R440" s="11"/>
      <c r="S440" s="11"/>
      <c r="T440" s="11"/>
      <c r="U440" s="11"/>
      <c r="V440" s="11"/>
      <c r="W440" s="11"/>
      <c r="X440" s="11"/>
      <c r="Y440" s="11"/>
      <c r="Z440" s="11"/>
      <c r="AA440" s="11"/>
      <c r="AB440" s="11"/>
      <c r="AC440" s="11"/>
      <c r="AD440" s="11"/>
      <c r="AE440" s="11"/>
      <c r="AF440" s="11"/>
      <c r="AG440" s="11"/>
    </row>
    <row r="441" spans="1:33" ht="15" customHeight="1">
      <c r="A441" s="11"/>
      <c r="B441" s="11" t="s">
        <v>2801</v>
      </c>
      <c r="C441" s="11" t="s">
        <v>2802</v>
      </c>
      <c r="D441" s="11"/>
      <c r="E441" s="11"/>
      <c r="F441" s="11"/>
      <c r="G441" s="11"/>
      <c r="H441" s="11"/>
      <c r="I441" s="11"/>
      <c r="J441" s="11"/>
      <c r="K441" s="11"/>
      <c r="L441" s="11"/>
      <c r="M441" s="11"/>
      <c r="N441" s="12"/>
      <c r="O441" s="11"/>
      <c r="P441" s="11"/>
      <c r="Q441" s="11"/>
      <c r="R441" s="11"/>
      <c r="S441" s="11"/>
      <c r="T441" s="11"/>
      <c r="U441" s="11"/>
      <c r="V441" s="11"/>
      <c r="W441" s="11"/>
      <c r="X441" s="11"/>
      <c r="Y441" s="11"/>
      <c r="Z441" s="11"/>
      <c r="AA441" s="11"/>
      <c r="AB441" s="11"/>
      <c r="AC441" s="11"/>
      <c r="AD441" s="11"/>
      <c r="AE441" s="11"/>
      <c r="AF441" s="11"/>
      <c r="AG441" s="11"/>
    </row>
    <row r="442" spans="1:33" ht="15" customHeight="1">
      <c r="A442" s="11"/>
      <c r="B442" s="11" t="s">
        <v>2803</v>
      </c>
      <c r="C442" s="11" t="s">
        <v>2804</v>
      </c>
      <c r="D442" s="11"/>
      <c r="E442" s="11"/>
      <c r="F442" s="11"/>
      <c r="G442" s="11"/>
      <c r="H442" s="11"/>
      <c r="I442" s="11"/>
      <c r="J442" s="11"/>
      <c r="K442" s="11"/>
      <c r="L442" s="11"/>
      <c r="M442" s="11"/>
      <c r="N442" s="12"/>
      <c r="O442" s="11"/>
      <c r="P442" s="11"/>
      <c r="Q442" s="11"/>
      <c r="R442" s="11"/>
      <c r="S442" s="11"/>
      <c r="T442" s="11"/>
      <c r="U442" s="11"/>
      <c r="V442" s="11"/>
      <c r="W442" s="11"/>
      <c r="X442" s="11"/>
      <c r="Y442" s="11"/>
      <c r="Z442" s="11"/>
      <c r="AA442" s="11"/>
      <c r="AB442" s="11"/>
      <c r="AC442" s="11"/>
      <c r="AD442" s="11"/>
      <c r="AE442" s="11"/>
      <c r="AF442" s="11"/>
      <c r="AG442" s="11"/>
    </row>
    <row r="443" spans="1:33" ht="15" customHeight="1">
      <c r="A443" s="11"/>
      <c r="B443" s="11" t="s">
        <v>2805</v>
      </c>
      <c r="C443" s="11" t="s">
        <v>2806</v>
      </c>
      <c r="D443" s="11"/>
      <c r="E443" s="11"/>
      <c r="F443" s="11"/>
      <c r="G443" s="11"/>
      <c r="H443" s="11"/>
      <c r="I443" s="11"/>
      <c r="J443" s="11"/>
      <c r="K443" s="11"/>
      <c r="L443" s="11"/>
      <c r="M443" s="11"/>
      <c r="N443" s="12"/>
      <c r="O443" s="11"/>
      <c r="P443" s="11"/>
      <c r="Q443" s="11"/>
      <c r="R443" s="11"/>
      <c r="S443" s="11"/>
      <c r="T443" s="11"/>
      <c r="U443" s="11"/>
      <c r="V443" s="11"/>
      <c r="W443" s="11"/>
      <c r="X443" s="11"/>
      <c r="Y443" s="11"/>
      <c r="Z443" s="11"/>
      <c r="AA443" s="11"/>
      <c r="AB443" s="11"/>
      <c r="AC443" s="11"/>
      <c r="AD443" s="11"/>
      <c r="AE443" s="11"/>
      <c r="AF443" s="11"/>
      <c r="AG443" s="11"/>
    </row>
    <row r="444" spans="1:33" ht="15" customHeight="1">
      <c r="A444" s="11"/>
      <c r="B444" s="11" t="s">
        <v>2807</v>
      </c>
      <c r="C444" s="11" t="s">
        <v>2808</v>
      </c>
      <c r="D444" s="11"/>
      <c r="E444" s="11"/>
      <c r="F444" s="11"/>
      <c r="G444" s="11"/>
      <c r="H444" s="11"/>
      <c r="I444" s="11"/>
      <c r="J444" s="11"/>
      <c r="K444" s="11"/>
      <c r="L444" s="11"/>
      <c r="M444" s="11"/>
      <c r="N444" s="12"/>
      <c r="O444" s="11"/>
      <c r="P444" s="11"/>
      <c r="Q444" s="11"/>
      <c r="R444" s="11"/>
      <c r="S444" s="11"/>
      <c r="T444" s="11"/>
      <c r="U444" s="11"/>
      <c r="V444" s="11"/>
      <c r="W444" s="11"/>
      <c r="X444" s="11"/>
      <c r="Y444" s="11"/>
      <c r="Z444" s="11"/>
      <c r="AA444" s="11"/>
      <c r="AB444" s="11"/>
      <c r="AC444" s="11"/>
      <c r="AD444" s="11"/>
      <c r="AE444" s="11"/>
      <c r="AF444" s="11"/>
      <c r="AG444" s="11"/>
    </row>
    <row r="445" spans="1:33" ht="15" customHeight="1">
      <c r="A445" s="11"/>
      <c r="B445" s="11" t="s">
        <v>2809</v>
      </c>
      <c r="C445" s="11" t="s">
        <v>2810</v>
      </c>
      <c r="D445" s="11"/>
      <c r="E445" s="11"/>
      <c r="F445" s="11"/>
      <c r="G445" s="11"/>
      <c r="H445" s="11"/>
      <c r="I445" s="11"/>
      <c r="J445" s="11"/>
      <c r="K445" s="11"/>
      <c r="L445" s="11"/>
      <c r="M445" s="11"/>
      <c r="N445" s="12"/>
      <c r="O445" s="11"/>
      <c r="P445" s="11"/>
      <c r="Q445" s="11"/>
      <c r="R445" s="11"/>
      <c r="S445" s="11"/>
      <c r="T445" s="11"/>
      <c r="U445" s="11"/>
      <c r="V445" s="11"/>
      <c r="W445" s="11"/>
      <c r="X445" s="11"/>
      <c r="Y445" s="11"/>
      <c r="Z445" s="11"/>
      <c r="AA445" s="11"/>
      <c r="AB445" s="11"/>
      <c r="AC445" s="11"/>
      <c r="AD445" s="11"/>
      <c r="AE445" s="11"/>
      <c r="AF445" s="11"/>
      <c r="AG445" s="11"/>
    </row>
    <row r="446" spans="1:33" ht="15" customHeight="1">
      <c r="A446" s="11"/>
      <c r="B446" s="11" t="s">
        <v>2811</v>
      </c>
      <c r="C446" s="11" t="s">
        <v>1837</v>
      </c>
      <c r="D446" s="11"/>
      <c r="E446" s="11"/>
      <c r="F446" s="11"/>
      <c r="G446" s="11"/>
      <c r="H446" s="11"/>
      <c r="I446" s="11"/>
      <c r="J446" s="11"/>
      <c r="K446" s="11"/>
      <c r="L446" s="11"/>
      <c r="M446" s="11"/>
      <c r="N446" s="12"/>
      <c r="O446" s="11"/>
      <c r="P446" s="11"/>
      <c r="Q446" s="11"/>
      <c r="R446" s="11"/>
      <c r="S446" s="11"/>
      <c r="T446" s="11"/>
      <c r="U446" s="11"/>
      <c r="V446" s="11"/>
      <c r="W446" s="11"/>
      <c r="X446" s="11"/>
      <c r="Y446" s="11"/>
      <c r="Z446" s="11"/>
      <c r="AA446" s="11"/>
      <c r="AB446" s="11"/>
      <c r="AC446" s="11"/>
      <c r="AD446" s="11"/>
      <c r="AE446" s="11"/>
      <c r="AF446" s="11"/>
      <c r="AG446" s="11"/>
    </row>
    <row r="447" spans="1:33" ht="15" customHeight="1">
      <c r="A447" s="11"/>
      <c r="B447" s="11" t="s">
        <v>2812</v>
      </c>
      <c r="C447" s="11" t="s">
        <v>2813</v>
      </c>
      <c r="D447" s="11"/>
      <c r="E447" s="11"/>
      <c r="F447" s="11"/>
      <c r="G447" s="11"/>
      <c r="H447" s="11"/>
      <c r="I447" s="11"/>
      <c r="J447" s="11"/>
      <c r="K447" s="11"/>
      <c r="L447" s="11"/>
      <c r="M447" s="11"/>
      <c r="N447" s="12"/>
      <c r="O447" s="11"/>
      <c r="P447" s="11"/>
      <c r="Q447" s="11"/>
      <c r="R447" s="11"/>
      <c r="S447" s="11"/>
      <c r="T447" s="11"/>
      <c r="U447" s="11"/>
      <c r="V447" s="11"/>
      <c r="W447" s="11"/>
      <c r="X447" s="11"/>
      <c r="Y447" s="11"/>
      <c r="Z447" s="11"/>
      <c r="AA447" s="11"/>
      <c r="AB447" s="11"/>
      <c r="AC447" s="11"/>
      <c r="AD447" s="11"/>
      <c r="AE447" s="11"/>
      <c r="AF447" s="11"/>
      <c r="AG447" s="11"/>
    </row>
    <row r="448" spans="1:33" ht="15" customHeight="1">
      <c r="A448" s="11"/>
      <c r="B448" s="11" t="s">
        <v>2814</v>
      </c>
      <c r="C448" s="11" t="s">
        <v>2815</v>
      </c>
      <c r="D448" s="11"/>
      <c r="E448" s="11"/>
      <c r="F448" s="11"/>
      <c r="G448" s="11"/>
      <c r="H448" s="11"/>
      <c r="I448" s="11"/>
      <c r="J448" s="11"/>
      <c r="K448" s="11"/>
      <c r="L448" s="11"/>
      <c r="M448" s="11"/>
      <c r="N448" s="12"/>
      <c r="O448" s="11"/>
      <c r="P448" s="11"/>
      <c r="Q448" s="11"/>
      <c r="R448" s="11"/>
      <c r="S448" s="11"/>
      <c r="T448" s="11"/>
      <c r="U448" s="11"/>
      <c r="V448" s="11"/>
      <c r="W448" s="11"/>
      <c r="X448" s="11"/>
      <c r="Y448" s="11"/>
      <c r="Z448" s="11"/>
      <c r="AA448" s="11"/>
      <c r="AB448" s="11"/>
      <c r="AC448" s="11"/>
      <c r="AD448" s="11"/>
      <c r="AE448" s="11"/>
      <c r="AF448" s="11"/>
      <c r="AG448" s="11"/>
    </row>
    <row r="449" spans="1:33" ht="15" customHeight="1">
      <c r="A449" s="11"/>
      <c r="B449" s="11" t="s">
        <v>2816</v>
      </c>
      <c r="C449" s="11" t="s">
        <v>2817</v>
      </c>
      <c r="D449" s="11"/>
      <c r="E449" s="11"/>
      <c r="F449" s="11"/>
      <c r="G449" s="11"/>
      <c r="H449" s="11"/>
      <c r="I449" s="11"/>
      <c r="J449" s="11"/>
      <c r="K449" s="11"/>
      <c r="L449" s="11"/>
      <c r="M449" s="11"/>
      <c r="N449" s="12"/>
      <c r="O449" s="11"/>
      <c r="P449" s="11"/>
      <c r="Q449" s="11"/>
      <c r="R449" s="11"/>
      <c r="S449" s="11"/>
      <c r="T449" s="11"/>
      <c r="U449" s="11"/>
      <c r="V449" s="11"/>
      <c r="W449" s="11"/>
      <c r="X449" s="11"/>
      <c r="Y449" s="11"/>
      <c r="Z449" s="11"/>
      <c r="AA449" s="11"/>
      <c r="AB449" s="11"/>
      <c r="AC449" s="11"/>
      <c r="AD449" s="11"/>
      <c r="AE449" s="11"/>
      <c r="AF449" s="11"/>
      <c r="AG449" s="11"/>
    </row>
    <row r="450" spans="1:33" ht="15" customHeight="1">
      <c r="A450" s="11"/>
      <c r="B450" s="11" t="s">
        <v>2818</v>
      </c>
      <c r="C450" s="11" t="s">
        <v>2819</v>
      </c>
      <c r="D450" s="11"/>
      <c r="E450" s="11"/>
      <c r="F450" s="11"/>
      <c r="G450" s="11"/>
      <c r="H450" s="11"/>
      <c r="I450" s="11"/>
      <c r="J450" s="11"/>
      <c r="K450" s="11"/>
      <c r="L450" s="11"/>
      <c r="M450" s="11"/>
      <c r="N450" s="12"/>
      <c r="O450" s="11"/>
      <c r="P450" s="11"/>
      <c r="Q450" s="11"/>
      <c r="R450" s="11"/>
      <c r="S450" s="11"/>
      <c r="T450" s="11"/>
      <c r="U450" s="11"/>
      <c r="V450" s="11"/>
      <c r="W450" s="11"/>
      <c r="X450" s="11"/>
      <c r="Y450" s="11"/>
      <c r="Z450" s="11"/>
      <c r="AA450" s="11"/>
      <c r="AB450" s="11"/>
      <c r="AC450" s="11"/>
      <c r="AD450" s="11"/>
      <c r="AE450" s="11"/>
      <c r="AF450" s="11"/>
      <c r="AG450" s="11"/>
    </row>
    <row r="451" spans="1:33" ht="15" customHeight="1">
      <c r="A451" s="11"/>
      <c r="B451" s="11" t="s">
        <v>2820</v>
      </c>
      <c r="C451" s="11" t="s">
        <v>2821</v>
      </c>
      <c r="D451" s="11"/>
      <c r="E451" s="11"/>
      <c r="F451" s="11"/>
      <c r="G451" s="11"/>
      <c r="H451" s="11"/>
      <c r="I451" s="11"/>
      <c r="J451" s="11"/>
      <c r="K451" s="11"/>
      <c r="L451" s="11"/>
      <c r="M451" s="11"/>
      <c r="N451" s="12"/>
      <c r="O451" s="11"/>
      <c r="P451" s="11"/>
      <c r="Q451" s="11"/>
      <c r="R451" s="11"/>
      <c r="S451" s="11"/>
      <c r="T451" s="11"/>
      <c r="U451" s="11"/>
      <c r="V451" s="11"/>
      <c r="W451" s="11"/>
      <c r="X451" s="11"/>
      <c r="Y451" s="11"/>
      <c r="Z451" s="11"/>
      <c r="AA451" s="11"/>
      <c r="AB451" s="11"/>
      <c r="AC451" s="11"/>
      <c r="AD451" s="11"/>
      <c r="AE451" s="11"/>
      <c r="AF451" s="11"/>
      <c r="AG451" s="11"/>
    </row>
    <row r="452" spans="1:33" ht="15" customHeight="1">
      <c r="A452" s="11"/>
      <c r="B452" s="11" t="s">
        <v>2822</v>
      </c>
      <c r="C452" s="11" t="s">
        <v>2823</v>
      </c>
      <c r="D452" s="11"/>
      <c r="E452" s="11"/>
      <c r="F452" s="11"/>
      <c r="G452" s="11"/>
      <c r="H452" s="11"/>
      <c r="I452" s="11"/>
      <c r="J452" s="11"/>
      <c r="K452" s="11"/>
      <c r="L452" s="11"/>
      <c r="M452" s="11"/>
      <c r="N452" s="12"/>
      <c r="O452" s="11"/>
      <c r="P452" s="11"/>
      <c r="Q452" s="11"/>
      <c r="R452" s="11"/>
      <c r="S452" s="11"/>
      <c r="T452" s="11"/>
      <c r="U452" s="11"/>
      <c r="V452" s="11"/>
      <c r="W452" s="11"/>
      <c r="X452" s="11"/>
      <c r="Y452" s="11"/>
      <c r="Z452" s="11"/>
      <c r="AA452" s="11"/>
      <c r="AB452" s="11"/>
      <c r="AC452" s="11"/>
      <c r="AD452" s="11"/>
      <c r="AE452" s="11"/>
      <c r="AF452" s="11"/>
      <c r="AG452" s="11"/>
    </row>
    <row r="453" spans="1:33" ht="15" customHeight="1">
      <c r="A453" s="11"/>
      <c r="B453" s="11" t="s">
        <v>2824</v>
      </c>
      <c r="C453" s="11" t="s">
        <v>2825</v>
      </c>
      <c r="D453" s="11"/>
      <c r="E453" s="11"/>
      <c r="F453" s="11"/>
      <c r="G453" s="11"/>
      <c r="H453" s="11"/>
      <c r="I453" s="11"/>
      <c r="J453" s="11"/>
      <c r="K453" s="11"/>
      <c r="L453" s="11"/>
      <c r="M453" s="11"/>
      <c r="N453" s="12"/>
      <c r="O453" s="11"/>
      <c r="P453" s="11"/>
      <c r="Q453" s="11"/>
      <c r="R453" s="11"/>
      <c r="S453" s="11"/>
      <c r="T453" s="11"/>
      <c r="U453" s="11"/>
      <c r="V453" s="11"/>
      <c r="W453" s="11"/>
      <c r="X453" s="11"/>
      <c r="Y453" s="11"/>
      <c r="Z453" s="11"/>
      <c r="AA453" s="11"/>
      <c r="AB453" s="11"/>
      <c r="AC453" s="11"/>
      <c r="AD453" s="11"/>
      <c r="AE453" s="11"/>
      <c r="AF453" s="11"/>
      <c r="AG453" s="11"/>
    </row>
    <row r="454" spans="1:33" ht="15" customHeight="1">
      <c r="A454" s="11"/>
      <c r="B454" s="11" t="s">
        <v>2826</v>
      </c>
      <c r="C454" s="11" t="s">
        <v>2827</v>
      </c>
      <c r="D454" s="11"/>
      <c r="E454" s="11"/>
      <c r="F454" s="11"/>
      <c r="G454" s="11"/>
      <c r="H454" s="11"/>
      <c r="I454" s="11"/>
      <c r="J454" s="11"/>
      <c r="K454" s="11"/>
      <c r="L454" s="11"/>
      <c r="M454" s="11"/>
      <c r="N454" s="12"/>
      <c r="O454" s="11"/>
      <c r="P454" s="11"/>
      <c r="Q454" s="11"/>
      <c r="R454" s="11"/>
      <c r="S454" s="11"/>
      <c r="T454" s="11"/>
      <c r="U454" s="11"/>
      <c r="V454" s="11"/>
      <c r="W454" s="11"/>
      <c r="X454" s="11"/>
      <c r="Y454" s="11"/>
      <c r="Z454" s="11"/>
      <c r="AA454" s="11"/>
      <c r="AB454" s="11"/>
      <c r="AC454" s="11"/>
      <c r="AD454" s="11"/>
      <c r="AE454" s="11"/>
      <c r="AF454" s="11"/>
      <c r="AG454" s="11"/>
    </row>
    <row r="455" spans="1:33" ht="15" customHeight="1">
      <c r="A455" s="11"/>
      <c r="B455" s="11" t="s">
        <v>2828</v>
      </c>
      <c r="C455" s="11" t="s">
        <v>2829</v>
      </c>
      <c r="D455" s="11"/>
      <c r="E455" s="11"/>
      <c r="F455" s="11"/>
      <c r="G455" s="11"/>
      <c r="H455" s="11"/>
      <c r="I455" s="11"/>
      <c r="J455" s="11"/>
      <c r="K455" s="11"/>
      <c r="L455" s="11"/>
      <c r="M455" s="11"/>
      <c r="N455" s="12"/>
      <c r="O455" s="11"/>
      <c r="P455" s="11"/>
      <c r="Q455" s="11"/>
      <c r="R455" s="11"/>
      <c r="S455" s="11"/>
      <c r="T455" s="11"/>
      <c r="U455" s="11"/>
      <c r="V455" s="11"/>
      <c r="W455" s="11"/>
      <c r="X455" s="11"/>
      <c r="Y455" s="11"/>
      <c r="Z455" s="11"/>
      <c r="AA455" s="11"/>
      <c r="AB455" s="11"/>
      <c r="AC455" s="11"/>
      <c r="AD455" s="11"/>
      <c r="AE455" s="11"/>
      <c r="AF455" s="11"/>
      <c r="AG455" s="11"/>
    </row>
    <row r="456" spans="1:33" ht="15" customHeight="1">
      <c r="A456" s="11"/>
      <c r="B456" s="11" t="s">
        <v>2830</v>
      </c>
      <c r="C456" s="11" t="s">
        <v>2831</v>
      </c>
      <c r="D456" s="11"/>
      <c r="E456" s="11"/>
      <c r="F456" s="11"/>
      <c r="G456" s="11"/>
      <c r="H456" s="11"/>
      <c r="I456" s="11"/>
      <c r="J456" s="11"/>
      <c r="K456" s="11"/>
      <c r="L456" s="11"/>
      <c r="M456" s="11"/>
      <c r="N456" s="12"/>
      <c r="O456" s="11"/>
      <c r="P456" s="11"/>
      <c r="Q456" s="11"/>
      <c r="R456" s="11"/>
      <c r="S456" s="11"/>
      <c r="T456" s="11"/>
      <c r="U456" s="11"/>
      <c r="V456" s="11"/>
      <c r="W456" s="11"/>
      <c r="X456" s="11"/>
      <c r="Y456" s="11"/>
      <c r="Z456" s="11"/>
      <c r="AA456" s="11"/>
      <c r="AB456" s="11"/>
      <c r="AC456" s="11"/>
      <c r="AD456" s="11"/>
      <c r="AE456" s="11"/>
      <c r="AF456" s="11"/>
      <c r="AG456" s="11"/>
    </row>
    <row r="457" spans="1:33" ht="15" customHeight="1">
      <c r="A457" s="11"/>
      <c r="B457" s="11" t="s">
        <v>2832</v>
      </c>
      <c r="C457" s="11" t="s">
        <v>218</v>
      </c>
      <c r="D457" s="11"/>
      <c r="E457" s="11"/>
      <c r="F457" s="11"/>
      <c r="G457" s="11"/>
      <c r="H457" s="11"/>
      <c r="I457" s="11"/>
      <c r="J457" s="11"/>
      <c r="K457" s="11"/>
      <c r="L457" s="11"/>
      <c r="M457" s="11"/>
      <c r="N457" s="12"/>
      <c r="O457" s="11"/>
      <c r="P457" s="11"/>
      <c r="Q457" s="11"/>
      <c r="R457" s="11"/>
      <c r="S457" s="11"/>
      <c r="T457" s="11"/>
      <c r="U457" s="11"/>
      <c r="V457" s="11"/>
      <c r="W457" s="11"/>
      <c r="X457" s="11"/>
      <c r="Y457" s="11"/>
      <c r="Z457" s="11"/>
      <c r="AA457" s="11"/>
      <c r="AB457" s="11"/>
      <c r="AC457" s="11"/>
      <c r="AD457" s="11"/>
      <c r="AE457" s="11"/>
      <c r="AF457" s="11"/>
      <c r="AG457" s="11"/>
    </row>
    <row r="458" spans="1:33" ht="15" customHeight="1">
      <c r="A458" s="11"/>
      <c r="B458" s="11" t="s">
        <v>2833</v>
      </c>
      <c r="C458" s="11" t="s">
        <v>2834</v>
      </c>
      <c r="D458" s="11"/>
      <c r="E458" s="11"/>
      <c r="F458" s="11"/>
      <c r="G458" s="11"/>
      <c r="H458" s="11"/>
      <c r="I458" s="11"/>
      <c r="J458" s="11"/>
      <c r="K458" s="11"/>
      <c r="L458" s="11"/>
      <c r="M458" s="11"/>
      <c r="N458" s="12"/>
      <c r="O458" s="11"/>
      <c r="P458" s="11"/>
      <c r="Q458" s="11"/>
      <c r="R458" s="11"/>
      <c r="S458" s="11"/>
      <c r="T458" s="11"/>
      <c r="U458" s="11"/>
      <c r="V458" s="11"/>
      <c r="W458" s="11"/>
      <c r="X458" s="11"/>
      <c r="Y458" s="11"/>
      <c r="Z458" s="11"/>
      <c r="AA458" s="11"/>
      <c r="AB458" s="11"/>
      <c r="AC458" s="11"/>
      <c r="AD458" s="11"/>
      <c r="AE458" s="11"/>
      <c r="AF458" s="11"/>
      <c r="AG458" s="11"/>
    </row>
    <row r="459" spans="1:33" ht="15" customHeight="1">
      <c r="A459" s="11"/>
      <c r="B459" s="11" t="s">
        <v>2835</v>
      </c>
      <c r="C459" s="11" t="s">
        <v>2836</v>
      </c>
      <c r="D459" s="11"/>
      <c r="E459" s="11"/>
      <c r="F459" s="11"/>
      <c r="G459" s="11"/>
      <c r="H459" s="11"/>
      <c r="I459" s="11"/>
      <c r="J459" s="11"/>
      <c r="K459" s="11"/>
      <c r="L459" s="11"/>
      <c r="M459" s="11"/>
      <c r="N459" s="12"/>
      <c r="O459" s="11"/>
      <c r="P459" s="11"/>
      <c r="Q459" s="11"/>
      <c r="R459" s="11"/>
      <c r="S459" s="11"/>
      <c r="T459" s="11"/>
      <c r="U459" s="11"/>
      <c r="V459" s="11"/>
      <c r="W459" s="11"/>
      <c r="X459" s="11"/>
      <c r="Y459" s="11"/>
      <c r="Z459" s="11"/>
      <c r="AA459" s="11"/>
      <c r="AB459" s="11"/>
      <c r="AC459" s="11"/>
      <c r="AD459" s="11"/>
      <c r="AE459" s="11"/>
      <c r="AF459" s="11"/>
      <c r="AG459" s="11"/>
    </row>
    <row r="460" spans="1:33" ht="15" customHeight="1">
      <c r="A460" s="11"/>
      <c r="B460" s="11" t="s">
        <v>2837</v>
      </c>
      <c r="C460" s="11" t="s">
        <v>2838</v>
      </c>
      <c r="D460" s="11"/>
      <c r="E460" s="11"/>
      <c r="F460" s="11"/>
      <c r="G460" s="11"/>
      <c r="H460" s="11"/>
      <c r="I460" s="11"/>
      <c r="J460" s="11"/>
      <c r="K460" s="11"/>
      <c r="L460" s="11"/>
      <c r="M460" s="11"/>
      <c r="N460" s="12"/>
      <c r="O460" s="11"/>
      <c r="P460" s="11"/>
      <c r="Q460" s="11"/>
      <c r="R460" s="11"/>
      <c r="S460" s="11"/>
      <c r="T460" s="11"/>
      <c r="U460" s="11"/>
      <c r="V460" s="11"/>
      <c r="W460" s="11"/>
      <c r="X460" s="11"/>
      <c r="Y460" s="11"/>
      <c r="Z460" s="11"/>
      <c r="AA460" s="11"/>
      <c r="AB460" s="11"/>
      <c r="AC460" s="11"/>
      <c r="AD460" s="11"/>
      <c r="AE460" s="11"/>
      <c r="AF460" s="11"/>
      <c r="AG460" s="11"/>
    </row>
    <row r="461" spans="1:33" ht="15" customHeight="1">
      <c r="A461" s="11"/>
      <c r="B461" s="11" t="s">
        <v>2839</v>
      </c>
      <c r="C461" s="11" t="s">
        <v>2840</v>
      </c>
      <c r="D461" s="11"/>
      <c r="E461" s="11"/>
      <c r="F461" s="11"/>
      <c r="G461" s="11"/>
      <c r="H461" s="11"/>
      <c r="I461" s="11"/>
      <c r="J461" s="11"/>
      <c r="K461" s="11"/>
      <c r="L461" s="11"/>
      <c r="M461" s="11"/>
      <c r="N461" s="12"/>
      <c r="O461" s="11"/>
      <c r="P461" s="11"/>
      <c r="Q461" s="11"/>
      <c r="R461" s="11"/>
      <c r="S461" s="11"/>
      <c r="T461" s="11"/>
      <c r="U461" s="11"/>
      <c r="V461" s="11"/>
      <c r="W461" s="11"/>
      <c r="X461" s="11"/>
      <c r="Y461" s="11"/>
      <c r="Z461" s="11"/>
      <c r="AA461" s="11"/>
      <c r="AB461" s="11"/>
      <c r="AC461" s="11"/>
      <c r="AD461" s="11"/>
      <c r="AE461" s="11"/>
      <c r="AF461" s="11"/>
      <c r="AG461" s="11"/>
    </row>
    <row r="462" spans="1:33" ht="15" customHeight="1">
      <c r="A462" s="11"/>
      <c r="B462" s="11" t="s">
        <v>2841</v>
      </c>
      <c r="C462" s="11" t="s">
        <v>240</v>
      </c>
      <c r="D462" s="11"/>
      <c r="E462" s="11"/>
      <c r="F462" s="11"/>
      <c r="G462" s="11"/>
      <c r="H462" s="11"/>
      <c r="I462" s="11"/>
      <c r="J462" s="11"/>
      <c r="K462" s="11"/>
      <c r="L462" s="11"/>
      <c r="M462" s="11"/>
      <c r="N462" s="12"/>
      <c r="O462" s="11"/>
      <c r="P462" s="11"/>
      <c r="Q462" s="11"/>
      <c r="R462" s="11"/>
      <c r="S462" s="11"/>
      <c r="T462" s="11"/>
      <c r="U462" s="11"/>
      <c r="V462" s="11"/>
      <c r="W462" s="11"/>
      <c r="X462" s="11"/>
      <c r="Y462" s="11"/>
      <c r="Z462" s="11"/>
      <c r="AA462" s="11"/>
      <c r="AB462" s="11"/>
      <c r="AC462" s="11"/>
      <c r="AD462" s="11"/>
      <c r="AE462" s="11"/>
      <c r="AF462" s="11"/>
      <c r="AG462" s="11"/>
    </row>
    <row r="463" spans="1:33" ht="15" customHeight="1">
      <c r="A463" s="11"/>
      <c r="B463" s="11" t="s">
        <v>2842</v>
      </c>
      <c r="C463" s="11" t="s">
        <v>2843</v>
      </c>
      <c r="D463" s="11"/>
      <c r="E463" s="11"/>
      <c r="F463" s="11"/>
      <c r="G463" s="11"/>
      <c r="H463" s="11"/>
      <c r="I463" s="11"/>
      <c r="J463" s="11"/>
      <c r="K463" s="11"/>
      <c r="L463" s="11"/>
      <c r="M463" s="11"/>
      <c r="N463" s="12"/>
      <c r="O463" s="11"/>
      <c r="P463" s="11"/>
      <c r="Q463" s="11"/>
      <c r="R463" s="11"/>
      <c r="S463" s="11"/>
      <c r="T463" s="11"/>
      <c r="U463" s="11"/>
      <c r="V463" s="11"/>
      <c r="W463" s="11"/>
      <c r="X463" s="11"/>
      <c r="Y463" s="11"/>
      <c r="Z463" s="11"/>
      <c r="AA463" s="11"/>
      <c r="AB463" s="11"/>
      <c r="AC463" s="11"/>
      <c r="AD463" s="11"/>
      <c r="AE463" s="11"/>
      <c r="AF463" s="11"/>
      <c r="AG463" s="11"/>
    </row>
    <row r="464" spans="1:33" ht="15" customHeight="1">
      <c r="A464" s="11"/>
      <c r="B464" s="11" t="s">
        <v>2844</v>
      </c>
      <c r="C464" s="11" t="s">
        <v>2845</v>
      </c>
      <c r="D464" s="11"/>
      <c r="E464" s="11"/>
      <c r="F464" s="11"/>
      <c r="G464" s="11"/>
      <c r="H464" s="11"/>
      <c r="I464" s="11"/>
      <c r="J464" s="11"/>
      <c r="K464" s="11"/>
      <c r="L464" s="11"/>
      <c r="M464" s="11"/>
      <c r="N464" s="12"/>
      <c r="O464" s="11"/>
      <c r="P464" s="11"/>
      <c r="Q464" s="11"/>
      <c r="R464" s="11"/>
      <c r="S464" s="11"/>
      <c r="T464" s="11"/>
      <c r="U464" s="11"/>
      <c r="V464" s="11"/>
      <c r="W464" s="11"/>
      <c r="X464" s="11"/>
      <c r="Y464" s="11"/>
      <c r="Z464" s="11"/>
      <c r="AA464" s="11"/>
      <c r="AB464" s="11"/>
      <c r="AC464" s="11"/>
      <c r="AD464" s="11"/>
      <c r="AE464" s="11"/>
      <c r="AF464" s="11"/>
      <c r="AG464" s="11"/>
    </row>
    <row r="465" spans="1:33" ht="15" customHeight="1">
      <c r="A465" s="11"/>
      <c r="B465" s="11" t="s">
        <v>2846</v>
      </c>
      <c r="C465" s="11" t="s">
        <v>2847</v>
      </c>
      <c r="D465" s="11"/>
      <c r="E465" s="11"/>
      <c r="F465" s="11"/>
      <c r="G465" s="11"/>
      <c r="H465" s="11"/>
      <c r="I465" s="11"/>
      <c r="J465" s="11"/>
      <c r="K465" s="11"/>
      <c r="L465" s="11"/>
      <c r="M465" s="11"/>
      <c r="N465" s="12"/>
      <c r="O465" s="11"/>
      <c r="P465" s="11"/>
      <c r="Q465" s="11"/>
      <c r="R465" s="11"/>
      <c r="S465" s="11"/>
      <c r="T465" s="11"/>
      <c r="U465" s="11"/>
      <c r="V465" s="11"/>
      <c r="W465" s="11"/>
      <c r="X465" s="11"/>
      <c r="Y465" s="11"/>
      <c r="Z465" s="11"/>
      <c r="AA465" s="11"/>
      <c r="AB465" s="11"/>
      <c r="AC465" s="11"/>
      <c r="AD465" s="11"/>
      <c r="AE465" s="11"/>
      <c r="AF465" s="11"/>
      <c r="AG465" s="11"/>
    </row>
    <row r="466" spans="1:33" ht="15" customHeight="1">
      <c r="A466" s="11"/>
      <c r="B466" s="11" t="s">
        <v>2848</v>
      </c>
      <c r="C466" s="11" t="s">
        <v>2849</v>
      </c>
      <c r="D466" s="11"/>
      <c r="E466" s="11"/>
      <c r="F466" s="11"/>
      <c r="G466" s="11"/>
      <c r="H466" s="11"/>
      <c r="I466" s="11"/>
      <c r="J466" s="11"/>
      <c r="K466" s="11"/>
      <c r="L466" s="11"/>
      <c r="M466" s="11"/>
      <c r="N466" s="12"/>
      <c r="O466" s="11"/>
      <c r="P466" s="11"/>
      <c r="Q466" s="11"/>
      <c r="R466" s="11"/>
      <c r="S466" s="11"/>
      <c r="T466" s="11"/>
      <c r="U466" s="11"/>
      <c r="V466" s="11"/>
      <c r="W466" s="11"/>
      <c r="X466" s="11"/>
      <c r="Y466" s="11"/>
      <c r="Z466" s="11"/>
      <c r="AA466" s="11"/>
      <c r="AB466" s="11"/>
      <c r="AC466" s="11"/>
      <c r="AD466" s="11"/>
      <c r="AE466" s="11"/>
      <c r="AF466" s="11"/>
      <c r="AG466" s="11"/>
    </row>
    <row r="467" spans="1:33" ht="15" customHeight="1">
      <c r="A467" s="11"/>
      <c r="B467" s="11" t="s">
        <v>2850</v>
      </c>
      <c r="C467" s="11" t="s">
        <v>2851</v>
      </c>
      <c r="D467" s="11"/>
      <c r="E467" s="11"/>
      <c r="F467" s="11"/>
      <c r="G467" s="11"/>
      <c r="H467" s="11"/>
      <c r="I467" s="11"/>
      <c r="J467" s="11"/>
      <c r="K467" s="11"/>
      <c r="L467" s="11"/>
      <c r="M467" s="11"/>
      <c r="N467" s="12"/>
      <c r="O467" s="11"/>
      <c r="P467" s="11"/>
      <c r="Q467" s="11"/>
      <c r="R467" s="11"/>
      <c r="S467" s="11"/>
      <c r="T467" s="11"/>
      <c r="U467" s="11"/>
      <c r="V467" s="11"/>
      <c r="W467" s="11"/>
      <c r="X467" s="11"/>
      <c r="Y467" s="11"/>
      <c r="Z467" s="11"/>
      <c r="AA467" s="11"/>
      <c r="AB467" s="11"/>
      <c r="AC467" s="11"/>
      <c r="AD467" s="11"/>
      <c r="AE467" s="11"/>
      <c r="AF467" s="11"/>
      <c r="AG467" s="11"/>
    </row>
    <row r="468" spans="1:33" ht="15" customHeight="1">
      <c r="A468" s="11"/>
      <c r="B468" s="11" t="s">
        <v>2852</v>
      </c>
      <c r="C468" s="11" t="s">
        <v>2853</v>
      </c>
      <c r="D468" s="11"/>
      <c r="E468" s="11"/>
      <c r="F468" s="11"/>
      <c r="G468" s="11"/>
      <c r="H468" s="11"/>
      <c r="I468" s="11"/>
      <c r="J468" s="11"/>
      <c r="K468" s="11"/>
      <c r="L468" s="11"/>
      <c r="M468" s="11"/>
      <c r="N468" s="12"/>
      <c r="O468" s="11"/>
      <c r="P468" s="11"/>
      <c r="Q468" s="11"/>
      <c r="R468" s="11"/>
      <c r="S468" s="11"/>
      <c r="T468" s="11"/>
      <c r="U468" s="11"/>
      <c r="V468" s="11"/>
      <c r="W468" s="11"/>
      <c r="X468" s="11"/>
      <c r="Y468" s="11"/>
      <c r="Z468" s="11"/>
      <c r="AA468" s="11"/>
      <c r="AB468" s="11"/>
      <c r="AC468" s="11"/>
      <c r="AD468" s="11"/>
      <c r="AE468" s="11"/>
      <c r="AF468" s="11"/>
      <c r="AG468" s="11"/>
    </row>
    <row r="469" spans="1:33" ht="15" customHeight="1">
      <c r="A469" s="11"/>
      <c r="B469" s="11" t="s">
        <v>2854</v>
      </c>
      <c r="C469" s="11" t="s">
        <v>2855</v>
      </c>
      <c r="D469" s="11"/>
      <c r="E469" s="11"/>
      <c r="F469" s="11"/>
      <c r="G469" s="11"/>
      <c r="H469" s="11"/>
      <c r="I469" s="11"/>
      <c r="J469" s="11"/>
      <c r="K469" s="11"/>
      <c r="L469" s="11"/>
      <c r="M469" s="11"/>
      <c r="N469" s="12"/>
      <c r="O469" s="11"/>
      <c r="P469" s="11"/>
      <c r="Q469" s="11"/>
      <c r="R469" s="11"/>
      <c r="S469" s="11"/>
      <c r="T469" s="11"/>
      <c r="U469" s="11"/>
      <c r="V469" s="11"/>
      <c r="W469" s="11"/>
      <c r="X469" s="11"/>
      <c r="Y469" s="11"/>
      <c r="Z469" s="11"/>
      <c r="AA469" s="11"/>
      <c r="AB469" s="11"/>
      <c r="AC469" s="11"/>
      <c r="AD469" s="11"/>
      <c r="AE469" s="11"/>
      <c r="AF469" s="11"/>
      <c r="AG469" s="11"/>
    </row>
    <row r="470" spans="1:33" ht="15" customHeight="1">
      <c r="A470" s="11"/>
      <c r="B470" s="11" t="s">
        <v>2856</v>
      </c>
      <c r="C470" s="11" t="s">
        <v>1086</v>
      </c>
      <c r="D470" s="11"/>
      <c r="E470" s="11"/>
      <c r="F470" s="11"/>
      <c r="G470" s="11"/>
      <c r="H470" s="11"/>
      <c r="I470" s="11"/>
      <c r="J470" s="11"/>
      <c r="K470" s="11"/>
      <c r="L470" s="11"/>
      <c r="M470" s="11"/>
      <c r="N470" s="12"/>
      <c r="O470" s="11"/>
      <c r="P470" s="11"/>
      <c r="Q470" s="11"/>
      <c r="R470" s="11"/>
      <c r="S470" s="11"/>
      <c r="T470" s="11"/>
      <c r="U470" s="11"/>
      <c r="V470" s="11"/>
      <c r="W470" s="11"/>
      <c r="X470" s="11"/>
      <c r="Y470" s="11"/>
      <c r="Z470" s="11"/>
      <c r="AA470" s="11"/>
      <c r="AB470" s="11"/>
      <c r="AC470" s="11"/>
      <c r="AD470" s="11"/>
      <c r="AE470" s="11"/>
      <c r="AF470" s="11"/>
      <c r="AG470" s="11"/>
    </row>
    <row r="471" spans="1:33" ht="15" customHeight="1">
      <c r="A471" s="11"/>
      <c r="B471" s="11" t="s">
        <v>2857</v>
      </c>
      <c r="C471" s="11" t="s">
        <v>2858</v>
      </c>
      <c r="D471" s="11"/>
      <c r="E471" s="11"/>
      <c r="F471" s="11"/>
      <c r="G471" s="11"/>
      <c r="H471" s="11"/>
      <c r="I471" s="11"/>
      <c r="J471" s="11"/>
      <c r="K471" s="11"/>
      <c r="L471" s="11"/>
      <c r="M471" s="11"/>
      <c r="N471" s="12"/>
      <c r="O471" s="11"/>
      <c r="P471" s="11"/>
      <c r="Q471" s="11"/>
      <c r="R471" s="11"/>
      <c r="S471" s="11"/>
      <c r="T471" s="11"/>
      <c r="U471" s="11"/>
      <c r="V471" s="11"/>
      <c r="W471" s="11"/>
      <c r="X471" s="11"/>
      <c r="Y471" s="11"/>
      <c r="Z471" s="11"/>
      <c r="AA471" s="11"/>
      <c r="AB471" s="11"/>
      <c r="AC471" s="11"/>
      <c r="AD471" s="11"/>
      <c r="AE471" s="11"/>
      <c r="AF471" s="11"/>
      <c r="AG471" s="11"/>
    </row>
    <row r="472" spans="1:33" ht="15" customHeight="1">
      <c r="A472" s="11"/>
      <c r="B472" s="11" t="s">
        <v>2859</v>
      </c>
      <c r="C472" s="11" t="s">
        <v>2860</v>
      </c>
      <c r="D472" s="11"/>
      <c r="E472" s="11"/>
      <c r="F472" s="11"/>
      <c r="G472" s="11"/>
      <c r="H472" s="11"/>
      <c r="I472" s="11"/>
      <c r="J472" s="11"/>
      <c r="K472" s="11"/>
      <c r="L472" s="11"/>
      <c r="M472" s="11"/>
      <c r="N472" s="12"/>
      <c r="O472" s="11"/>
      <c r="P472" s="11"/>
      <c r="Q472" s="11"/>
      <c r="R472" s="11"/>
      <c r="S472" s="11"/>
      <c r="T472" s="11"/>
      <c r="U472" s="11"/>
      <c r="V472" s="11"/>
      <c r="W472" s="11"/>
      <c r="X472" s="11"/>
      <c r="Y472" s="11"/>
      <c r="Z472" s="11"/>
      <c r="AA472" s="11"/>
      <c r="AB472" s="11"/>
      <c r="AC472" s="11"/>
      <c r="AD472" s="11"/>
      <c r="AE472" s="11"/>
      <c r="AF472" s="11"/>
      <c r="AG472" s="11"/>
    </row>
    <row r="473" spans="1:33" ht="15" customHeight="1">
      <c r="A473" s="11"/>
      <c r="B473" s="11" t="s">
        <v>2861</v>
      </c>
      <c r="C473" s="11" t="s">
        <v>2862</v>
      </c>
      <c r="D473" s="11"/>
      <c r="E473" s="11"/>
      <c r="F473" s="11"/>
      <c r="G473" s="11"/>
      <c r="H473" s="11"/>
      <c r="I473" s="11"/>
      <c r="J473" s="11"/>
      <c r="K473" s="11"/>
      <c r="L473" s="11"/>
      <c r="M473" s="11"/>
      <c r="N473" s="12"/>
      <c r="O473" s="11"/>
      <c r="P473" s="11"/>
      <c r="Q473" s="11"/>
      <c r="R473" s="11"/>
      <c r="S473" s="11"/>
      <c r="T473" s="11"/>
      <c r="U473" s="11"/>
      <c r="V473" s="11"/>
      <c r="W473" s="11"/>
      <c r="X473" s="11"/>
      <c r="Y473" s="11"/>
      <c r="Z473" s="11"/>
      <c r="AA473" s="11"/>
      <c r="AB473" s="11"/>
      <c r="AC473" s="11"/>
      <c r="AD473" s="11"/>
      <c r="AE473" s="11"/>
      <c r="AF473" s="11"/>
      <c r="AG473" s="11"/>
    </row>
    <row r="474" spans="1:33" ht="15" customHeight="1">
      <c r="A474" s="11"/>
      <c r="B474" s="11" t="s">
        <v>2863</v>
      </c>
      <c r="C474" s="11" t="s">
        <v>2864</v>
      </c>
      <c r="D474" s="11"/>
      <c r="E474" s="11"/>
      <c r="F474" s="11"/>
      <c r="G474" s="11"/>
      <c r="H474" s="11"/>
      <c r="I474" s="11"/>
      <c r="J474" s="11"/>
      <c r="K474" s="11"/>
      <c r="L474" s="11"/>
      <c r="M474" s="11"/>
      <c r="N474" s="12"/>
      <c r="O474" s="11"/>
      <c r="P474" s="11"/>
      <c r="Q474" s="11"/>
      <c r="R474" s="11"/>
      <c r="S474" s="11"/>
      <c r="T474" s="11"/>
      <c r="U474" s="11"/>
      <c r="V474" s="11"/>
      <c r="W474" s="11"/>
      <c r="X474" s="11"/>
      <c r="Y474" s="11"/>
      <c r="Z474" s="11"/>
      <c r="AA474" s="11"/>
      <c r="AB474" s="11"/>
      <c r="AC474" s="11"/>
      <c r="AD474" s="11"/>
      <c r="AE474" s="11"/>
      <c r="AF474" s="11"/>
      <c r="AG474" s="11"/>
    </row>
    <row r="475" spans="1:33" ht="15" customHeight="1">
      <c r="A475" s="11"/>
      <c r="B475" s="11" t="s">
        <v>2865</v>
      </c>
      <c r="C475" s="11" t="s">
        <v>2866</v>
      </c>
      <c r="D475" s="11"/>
      <c r="E475" s="11"/>
      <c r="F475" s="11"/>
      <c r="G475" s="11"/>
      <c r="H475" s="11"/>
      <c r="I475" s="11"/>
      <c r="J475" s="11"/>
      <c r="K475" s="11"/>
      <c r="L475" s="11"/>
      <c r="M475" s="11"/>
      <c r="N475" s="12"/>
      <c r="O475" s="11"/>
      <c r="P475" s="11"/>
      <c r="Q475" s="11"/>
      <c r="R475" s="11"/>
      <c r="S475" s="11"/>
      <c r="T475" s="11"/>
      <c r="U475" s="11"/>
      <c r="V475" s="11"/>
      <c r="W475" s="11"/>
      <c r="X475" s="11"/>
      <c r="Y475" s="11"/>
      <c r="Z475" s="11"/>
      <c r="AA475" s="11"/>
      <c r="AB475" s="11"/>
      <c r="AC475" s="11"/>
      <c r="AD475" s="11"/>
      <c r="AE475" s="11"/>
      <c r="AF475" s="11"/>
      <c r="AG475" s="11"/>
    </row>
    <row r="476" spans="1:33" ht="15" customHeight="1">
      <c r="A476" s="11"/>
      <c r="B476" s="11" t="s">
        <v>2867</v>
      </c>
      <c r="C476" s="11" t="s">
        <v>2868</v>
      </c>
      <c r="D476" s="11"/>
      <c r="E476" s="11"/>
      <c r="F476" s="11"/>
      <c r="G476" s="11"/>
      <c r="H476" s="11"/>
      <c r="I476" s="11"/>
      <c r="J476" s="11"/>
      <c r="K476" s="11"/>
      <c r="L476" s="11"/>
      <c r="M476" s="11"/>
      <c r="N476" s="12"/>
      <c r="O476" s="11"/>
      <c r="P476" s="11"/>
      <c r="Q476" s="11"/>
      <c r="R476" s="11"/>
      <c r="S476" s="11"/>
      <c r="T476" s="11"/>
      <c r="U476" s="11"/>
      <c r="V476" s="11"/>
      <c r="W476" s="11"/>
      <c r="X476" s="11"/>
      <c r="Y476" s="11"/>
      <c r="Z476" s="11"/>
      <c r="AA476" s="11"/>
      <c r="AB476" s="11"/>
      <c r="AC476" s="11"/>
      <c r="AD476" s="11"/>
      <c r="AE476" s="11"/>
      <c r="AF476" s="11"/>
      <c r="AG476" s="11"/>
    </row>
    <row r="477" spans="1:33" ht="15" customHeight="1">
      <c r="A477" s="11"/>
      <c r="B477" s="11" t="s">
        <v>2869</v>
      </c>
      <c r="C477" s="11" t="s">
        <v>2870</v>
      </c>
      <c r="D477" s="11"/>
      <c r="E477" s="11"/>
      <c r="F477" s="11"/>
      <c r="G477" s="11"/>
      <c r="H477" s="11"/>
      <c r="I477" s="11"/>
      <c r="J477" s="11"/>
      <c r="K477" s="11"/>
      <c r="L477" s="11"/>
      <c r="M477" s="11"/>
      <c r="N477" s="12"/>
      <c r="O477" s="11"/>
      <c r="P477" s="11"/>
      <c r="Q477" s="11"/>
      <c r="R477" s="11"/>
      <c r="S477" s="11"/>
      <c r="T477" s="11"/>
      <c r="U477" s="11"/>
      <c r="V477" s="11"/>
      <c r="W477" s="11"/>
      <c r="X477" s="11"/>
      <c r="Y477" s="11"/>
      <c r="Z477" s="11"/>
      <c r="AA477" s="11"/>
      <c r="AB477" s="11"/>
      <c r="AC477" s="11"/>
      <c r="AD477" s="11"/>
      <c r="AE477" s="11"/>
      <c r="AF477" s="11"/>
      <c r="AG477" s="11"/>
    </row>
    <row r="478" spans="1:33" ht="15" customHeight="1">
      <c r="A478" s="11"/>
      <c r="B478" s="11" t="s">
        <v>2871</v>
      </c>
      <c r="C478" s="11" t="s">
        <v>2872</v>
      </c>
      <c r="D478" s="11"/>
      <c r="E478" s="11"/>
      <c r="F478" s="11"/>
      <c r="G478" s="11"/>
      <c r="H478" s="11"/>
      <c r="I478" s="11"/>
      <c r="J478" s="11"/>
      <c r="K478" s="11"/>
      <c r="L478" s="11"/>
      <c r="M478" s="11"/>
      <c r="N478" s="12"/>
      <c r="O478" s="11"/>
      <c r="P478" s="11"/>
      <c r="Q478" s="11"/>
      <c r="R478" s="11"/>
      <c r="S478" s="11"/>
      <c r="T478" s="11"/>
      <c r="U478" s="11"/>
      <c r="V478" s="11"/>
      <c r="W478" s="11"/>
      <c r="X478" s="11"/>
      <c r="Y478" s="11"/>
      <c r="Z478" s="11"/>
      <c r="AA478" s="11"/>
      <c r="AB478" s="11"/>
      <c r="AC478" s="11"/>
      <c r="AD478" s="11"/>
      <c r="AE478" s="11"/>
      <c r="AF478" s="11"/>
      <c r="AG478" s="11"/>
    </row>
    <row r="479" spans="1:33" ht="15" customHeight="1">
      <c r="A479" s="11"/>
      <c r="B479" s="11" t="s">
        <v>2873</v>
      </c>
      <c r="C479" s="11" t="s">
        <v>2874</v>
      </c>
      <c r="D479" s="11"/>
      <c r="E479" s="11"/>
      <c r="F479" s="11"/>
      <c r="G479" s="11"/>
      <c r="H479" s="11"/>
      <c r="I479" s="11"/>
      <c r="J479" s="11"/>
      <c r="K479" s="11"/>
      <c r="L479" s="11"/>
      <c r="M479" s="11"/>
      <c r="N479" s="12"/>
      <c r="O479" s="11"/>
      <c r="P479" s="11"/>
      <c r="Q479" s="11"/>
      <c r="R479" s="11"/>
      <c r="S479" s="11"/>
      <c r="T479" s="11"/>
      <c r="U479" s="11"/>
      <c r="V479" s="11"/>
      <c r="W479" s="11"/>
      <c r="X479" s="11"/>
      <c r="Y479" s="11"/>
      <c r="Z479" s="11"/>
      <c r="AA479" s="11"/>
      <c r="AB479" s="11"/>
      <c r="AC479" s="11"/>
      <c r="AD479" s="11"/>
      <c r="AE479" s="11"/>
      <c r="AF479" s="11"/>
      <c r="AG479" s="11"/>
    </row>
    <row r="480" spans="1:33" ht="15" customHeight="1">
      <c r="A480" s="11"/>
      <c r="B480" s="11" t="s">
        <v>2875</v>
      </c>
      <c r="C480" s="11" t="s">
        <v>2876</v>
      </c>
      <c r="D480" s="11"/>
      <c r="E480" s="11"/>
      <c r="F480" s="11"/>
      <c r="G480" s="11"/>
      <c r="H480" s="11"/>
      <c r="I480" s="11"/>
      <c r="J480" s="11"/>
      <c r="K480" s="11"/>
      <c r="L480" s="11"/>
      <c r="M480" s="11"/>
      <c r="N480" s="12"/>
      <c r="O480" s="11"/>
      <c r="P480" s="11"/>
      <c r="Q480" s="11"/>
      <c r="R480" s="11"/>
      <c r="S480" s="11"/>
      <c r="T480" s="11"/>
      <c r="U480" s="11"/>
      <c r="V480" s="11"/>
      <c r="W480" s="11"/>
      <c r="X480" s="11"/>
      <c r="Y480" s="11"/>
      <c r="Z480" s="11"/>
      <c r="AA480" s="11"/>
      <c r="AB480" s="11"/>
      <c r="AC480" s="11"/>
      <c r="AD480" s="11"/>
      <c r="AE480" s="11"/>
      <c r="AF480" s="11"/>
      <c r="AG480" s="11"/>
    </row>
    <row r="481" spans="1:33" ht="15" customHeight="1">
      <c r="A481" s="11"/>
      <c r="B481" s="11" t="s">
        <v>2877</v>
      </c>
      <c r="C481" s="11" t="s">
        <v>2878</v>
      </c>
      <c r="D481" s="11"/>
      <c r="E481" s="11"/>
      <c r="F481" s="11"/>
      <c r="G481" s="11"/>
      <c r="H481" s="11"/>
      <c r="I481" s="11"/>
      <c r="J481" s="11"/>
      <c r="K481" s="11"/>
      <c r="L481" s="11"/>
      <c r="M481" s="11"/>
      <c r="N481" s="12"/>
      <c r="O481" s="11"/>
      <c r="P481" s="11"/>
      <c r="Q481" s="11"/>
      <c r="R481" s="11"/>
      <c r="S481" s="11"/>
      <c r="T481" s="11"/>
      <c r="U481" s="11"/>
      <c r="V481" s="11"/>
      <c r="W481" s="11"/>
      <c r="X481" s="11"/>
      <c r="Y481" s="11"/>
      <c r="Z481" s="11"/>
      <c r="AA481" s="11"/>
      <c r="AB481" s="11"/>
      <c r="AC481" s="11"/>
      <c r="AD481" s="11"/>
      <c r="AE481" s="11"/>
      <c r="AF481" s="11"/>
      <c r="AG481" s="11"/>
    </row>
    <row r="482" spans="1:33" ht="15" customHeight="1">
      <c r="A482" s="11"/>
      <c r="B482" s="11" t="s">
        <v>2879</v>
      </c>
      <c r="C482" s="11" t="s">
        <v>2880</v>
      </c>
      <c r="D482" s="11"/>
      <c r="E482" s="11"/>
      <c r="F482" s="11"/>
      <c r="G482" s="11"/>
      <c r="H482" s="11"/>
      <c r="I482" s="11"/>
      <c r="J482" s="11"/>
      <c r="K482" s="11"/>
      <c r="L482" s="11"/>
      <c r="M482" s="11"/>
      <c r="N482" s="12"/>
      <c r="O482" s="11"/>
      <c r="P482" s="11"/>
      <c r="Q482" s="11"/>
      <c r="R482" s="11"/>
      <c r="S482" s="11"/>
      <c r="T482" s="11"/>
      <c r="U482" s="11"/>
      <c r="V482" s="11"/>
      <c r="W482" s="11"/>
      <c r="X482" s="11"/>
      <c r="Y482" s="11"/>
      <c r="Z482" s="11"/>
      <c r="AA482" s="11"/>
      <c r="AB482" s="11"/>
      <c r="AC482" s="11"/>
      <c r="AD482" s="11"/>
      <c r="AE482" s="11"/>
      <c r="AF482" s="11"/>
      <c r="AG482" s="11"/>
    </row>
    <row r="483" spans="1:33" ht="15" customHeight="1">
      <c r="A483" s="11"/>
      <c r="B483" s="11" t="s">
        <v>2881</v>
      </c>
      <c r="C483" s="11" t="s">
        <v>2882</v>
      </c>
      <c r="D483" s="11"/>
      <c r="E483" s="11"/>
      <c r="F483" s="11"/>
      <c r="G483" s="11"/>
      <c r="H483" s="11"/>
      <c r="I483" s="11"/>
      <c r="J483" s="11"/>
      <c r="K483" s="11"/>
      <c r="L483" s="11"/>
      <c r="M483" s="11"/>
      <c r="N483" s="12"/>
      <c r="O483" s="11"/>
      <c r="P483" s="11"/>
      <c r="Q483" s="11"/>
      <c r="R483" s="11"/>
      <c r="S483" s="11"/>
      <c r="T483" s="11"/>
      <c r="U483" s="11"/>
      <c r="V483" s="11"/>
      <c r="W483" s="11"/>
      <c r="X483" s="11"/>
      <c r="Y483" s="11"/>
      <c r="Z483" s="11"/>
      <c r="AA483" s="11"/>
      <c r="AB483" s="11"/>
      <c r="AC483" s="11"/>
      <c r="AD483" s="11"/>
      <c r="AE483" s="11"/>
      <c r="AF483" s="11"/>
      <c r="AG483" s="11"/>
    </row>
    <row r="484" spans="1:33" ht="15" customHeight="1">
      <c r="A484" s="11"/>
      <c r="B484" s="11" t="s">
        <v>2883</v>
      </c>
      <c r="C484" s="11" t="s">
        <v>2190</v>
      </c>
      <c r="D484" s="11"/>
      <c r="E484" s="11"/>
      <c r="F484" s="11"/>
      <c r="G484" s="11"/>
      <c r="H484" s="11"/>
      <c r="I484" s="11"/>
      <c r="J484" s="11"/>
      <c r="K484" s="11"/>
      <c r="L484" s="11"/>
      <c r="M484" s="11"/>
      <c r="N484" s="12"/>
      <c r="O484" s="11"/>
      <c r="P484" s="11"/>
      <c r="Q484" s="11"/>
      <c r="R484" s="11"/>
      <c r="S484" s="11"/>
      <c r="T484" s="11"/>
      <c r="U484" s="11"/>
      <c r="V484" s="11"/>
      <c r="W484" s="11"/>
      <c r="X484" s="11"/>
      <c r="Y484" s="11"/>
      <c r="Z484" s="11"/>
      <c r="AA484" s="11"/>
      <c r="AB484" s="11"/>
      <c r="AC484" s="11"/>
      <c r="AD484" s="11"/>
      <c r="AE484" s="11"/>
      <c r="AF484" s="11"/>
      <c r="AG484" s="11"/>
    </row>
    <row r="485" spans="1:33" ht="15" customHeight="1">
      <c r="A485" s="11"/>
      <c r="B485" s="11" t="s">
        <v>2884</v>
      </c>
      <c r="C485" s="11" t="s">
        <v>2885</v>
      </c>
      <c r="D485" s="11"/>
      <c r="E485" s="11"/>
      <c r="F485" s="11"/>
      <c r="G485" s="11"/>
      <c r="H485" s="11"/>
      <c r="I485" s="11"/>
      <c r="J485" s="11"/>
      <c r="K485" s="11"/>
      <c r="L485" s="11"/>
      <c r="M485" s="11"/>
      <c r="N485" s="12"/>
      <c r="O485" s="11"/>
      <c r="P485" s="11"/>
      <c r="Q485" s="11"/>
      <c r="R485" s="11"/>
      <c r="S485" s="11"/>
      <c r="T485" s="11"/>
      <c r="U485" s="11"/>
      <c r="V485" s="11"/>
      <c r="W485" s="11"/>
      <c r="X485" s="11"/>
      <c r="Y485" s="11"/>
      <c r="Z485" s="11"/>
      <c r="AA485" s="11"/>
      <c r="AB485" s="11"/>
      <c r="AC485" s="11"/>
      <c r="AD485" s="11"/>
      <c r="AE485" s="11"/>
      <c r="AF485" s="11"/>
      <c r="AG485" s="11"/>
    </row>
    <row r="486" spans="1:33" ht="15" customHeight="1">
      <c r="A486" s="11"/>
      <c r="B486" s="11" t="s">
        <v>2886</v>
      </c>
      <c r="C486" s="11" t="s">
        <v>2887</v>
      </c>
      <c r="D486" s="11"/>
      <c r="E486" s="11"/>
      <c r="F486" s="11"/>
      <c r="G486" s="11"/>
      <c r="H486" s="11"/>
      <c r="I486" s="11"/>
      <c r="J486" s="11"/>
      <c r="K486" s="11"/>
      <c r="L486" s="11"/>
      <c r="M486" s="11"/>
      <c r="N486" s="12"/>
      <c r="O486" s="11"/>
      <c r="P486" s="11"/>
      <c r="Q486" s="11"/>
      <c r="R486" s="11"/>
      <c r="S486" s="11"/>
      <c r="T486" s="11"/>
      <c r="U486" s="11"/>
      <c r="V486" s="11"/>
      <c r="W486" s="11"/>
      <c r="X486" s="11"/>
      <c r="Y486" s="11"/>
      <c r="Z486" s="11"/>
      <c r="AA486" s="11"/>
      <c r="AB486" s="11"/>
      <c r="AC486" s="11"/>
      <c r="AD486" s="11"/>
      <c r="AE486" s="11"/>
      <c r="AF486" s="11"/>
      <c r="AG486" s="11"/>
    </row>
    <row r="487" spans="1:33" ht="15" customHeight="1">
      <c r="A487" s="11"/>
      <c r="B487" s="11" t="s">
        <v>2888</v>
      </c>
      <c r="C487" s="11" t="s">
        <v>2889</v>
      </c>
      <c r="D487" s="11"/>
      <c r="E487" s="11"/>
      <c r="F487" s="11"/>
      <c r="G487" s="11"/>
      <c r="H487" s="11"/>
      <c r="I487" s="11"/>
      <c r="J487" s="11"/>
      <c r="K487" s="11"/>
      <c r="L487" s="11"/>
      <c r="M487" s="11"/>
      <c r="N487" s="12"/>
      <c r="O487" s="11"/>
      <c r="P487" s="11"/>
      <c r="Q487" s="11"/>
      <c r="R487" s="11"/>
      <c r="S487" s="11"/>
      <c r="T487" s="11"/>
      <c r="U487" s="11"/>
      <c r="V487" s="11"/>
      <c r="W487" s="11"/>
      <c r="X487" s="11"/>
      <c r="Y487" s="11"/>
      <c r="Z487" s="11"/>
      <c r="AA487" s="11"/>
      <c r="AB487" s="11"/>
      <c r="AC487" s="11"/>
      <c r="AD487" s="11"/>
      <c r="AE487" s="11"/>
      <c r="AF487" s="11"/>
      <c r="AG487" s="11"/>
    </row>
    <row r="488" spans="1:33" ht="15" customHeight="1">
      <c r="A488" s="11"/>
      <c r="B488" s="11" t="s">
        <v>2890</v>
      </c>
      <c r="C488" s="11" t="s">
        <v>2891</v>
      </c>
      <c r="D488" s="11"/>
      <c r="E488" s="11"/>
      <c r="F488" s="11"/>
      <c r="G488" s="11"/>
      <c r="H488" s="11"/>
      <c r="I488" s="11"/>
      <c r="J488" s="11"/>
      <c r="K488" s="11"/>
      <c r="L488" s="11"/>
      <c r="M488" s="11"/>
      <c r="N488" s="12"/>
      <c r="O488" s="11"/>
      <c r="P488" s="11"/>
      <c r="Q488" s="11"/>
      <c r="R488" s="11"/>
      <c r="S488" s="11"/>
      <c r="T488" s="11"/>
      <c r="U488" s="11"/>
      <c r="V488" s="11"/>
      <c r="W488" s="11"/>
      <c r="X488" s="11"/>
      <c r="Y488" s="11"/>
      <c r="Z488" s="11"/>
      <c r="AA488" s="11"/>
      <c r="AB488" s="11"/>
      <c r="AC488" s="11"/>
      <c r="AD488" s="11"/>
      <c r="AE488" s="11"/>
      <c r="AF488" s="11"/>
      <c r="AG488" s="11"/>
    </row>
    <row r="489" spans="1:33" ht="15" customHeight="1">
      <c r="A489" s="11"/>
      <c r="B489" s="11" t="s">
        <v>2892</v>
      </c>
      <c r="C489" s="11" t="s">
        <v>2146</v>
      </c>
      <c r="D489" s="11"/>
      <c r="E489" s="11"/>
      <c r="F489" s="11"/>
      <c r="G489" s="11"/>
      <c r="H489" s="11"/>
      <c r="I489" s="11"/>
      <c r="J489" s="11"/>
      <c r="K489" s="11"/>
      <c r="L489" s="11"/>
      <c r="M489" s="11"/>
      <c r="N489" s="12"/>
      <c r="O489" s="11"/>
      <c r="P489" s="11"/>
      <c r="Q489" s="11"/>
      <c r="R489" s="11"/>
      <c r="S489" s="11"/>
      <c r="T489" s="11"/>
      <c r="U489" s="11"/>
      <c r="V489" s="11"/>
      <c r="W489" s="11"/>
      <c r="X489" s="11"/>
      <c r="Y489" s="11"/>
      <c r="Z489" s="11"/>
      <c r="AA489" s="11"/>
      <c r="AB489" s="11"/>
      <c r="AC489" s="11"/>
      <c r="AD489" s="11"/>
      <c r="AE489" s="11"/>
      <c r="AF489" s="11"/>
      <c r="AG489" s="11"/>
    </row>
    <row r="490" spans="1:33" ht="15" customHeight="1">
      <c r="A490" s="11"/>
      <c r="B490" s="11" t="s">
        <v>2893</v>
      </c>
      <c r="C490" s="11" t="s">
        <v>2894</v>
      </c>
      <c r="D490" s="11"/>
      <c r="E490" s="11"/>
      <c r="F490" s="11"/>
      <c r="G490" s="11"/>
      <c r="H490" s="11"/>
      <c r="I490" s="11"/>
      <c r="J490" s="11"/>
      <c r="K490" s="11"/>
      <c r="L490" s="11"/>
      <c r="M490" s="11"/>
      <c r="N490" s="12"/>
      <c r="O490" s="11"/>
      <c r="P490" s="11"/>
      <c r="Q490" s="11"/>
      <c r="R490" s="11"/>
      <c r="S490" s="11"/>
      <c r="T490" s="11"/>
      <c r="U490" s="11"/>
      <c r="V490" s="11"/>
      <c r="W490" s="11"/>
      <c r="X490" s="11"/>
      <c r="Y490" s="11"/>
      <c r="Z490" s="11"/>
      <c r="AA490" s="11"/>
      <c r="AB490" s="11"/>
      <c r="AC490" s="11"/>
      <c r="AD490" s="11"/>
      <c r="AE490" s="11"/>
      <c r="AF490" s="11"/>
      <c r="AG490" s="11"/>
    </row>
    <row r="491" spans="1:33" ht="15" customHeight="1">
      <c r="A491" s="11"/>
      <c r="B491" s="11" t="s">
        <v>2895</v>
      </c>
      <c r="C491" s="11" t="s">
        <v>2896</v>
      </c>
      <c r="D491" s="11"/>
      <c r="E491" s="11"/>
      <c r="F491" s="11"/>
      <c r="G491" s="11"/>
      <c r="H491" s="11"/>
      <c r="I491" s="11"/>
      <c r="J491" s="11"/>
      <c r="K491" s="11"/>
      <c r="L491" s="11"/>
      <c r="M491" s="11"/>
      <c r="N491" s="12"/>
      <c r="O491" s="11"/>
      <c r="P491" s="11"/>
      <c r="Q491" s="11"/>
      <c r="R491" s="11"/>
      <c r="S491" s="11"/>
      <c r="T491" s="11"/>
      <c r="U491" s="11"/>
      <c r="V491" s="11"/>
      <c r="W491" s="11"/>
      <c r="X491" s="11"/>
      <c r="Y491" s="11"/>
      <c r="Z491" s="11"/>
      <c r="AA491" s="11"/>
      <c r="AB491" s="11"/>
      <c r="AC491" s="11"/>
      <c r="AD491" s="11"/>
      <c r="AE491" s="11"/>
      <c r="AF491" s="11"/>
      <c r="AG491" s="11"/>
    </row>
    <row r="492" spans="1:33" ht="15" customHeight="1">
      <c r="A492" s="11"/>
      <c r="B492" s="11" t="s">
        <v>2897</v>
      </c>
      <c r="C492" s="11" t="s">
        <v>2898</v>
      </c>
      <c r="D492" s="11"/>
      <c r="E492" s="11"/>
      <c r="F492" s="11"/>
      <c r="G492" s="11"/>
      <c r="H492" s="11"/>
      <c r="I492" s="11"/>
      <c r="J492" s="11"/>
      <c r="K492" s="11"/>
      <c r="L492" s="11"/>
      <c r="M492" s="11"/>
      <c r="N492" s="12"/>
      <c r="O492" s="11"/>
      <c r="P492" s="11"/>
      <c r="Q492" s="11"/>
      <c r="R492" s="11"/>
      <c r="S492" s="11"/>
      <c r="T492" s="11"/>
      <c r="U492" s="11"/>
      <c r="V492" s="11"/>
      <c r="W492" s="11"/>
      <c r="X492" s="11"/>
      <c r="Y492" s="11"/>
      <c r="Z492" s="11"/>
      <c r="AA492" s="11"/>
      <c r="AB492" s="11"/>
      <c r="AC492" s="11"/>
      <c r="AD492" s="11"/>
      <c r="AE492" s="11"/>
      <c r="AF492" s="11"/>
      <c r="AG492" s="11"/>
    </row>
    <row r="493" spans="1:33" ht="15" customHeight="1">
      <c r="A493" s="11"/>
      <c r="B493" s="11" t="s">
        <v>2899</v>
      </c>
      <c r="C493" s="11" t="s">
        <v>2900</v>
      </c>
      <c r="D493" s="11"/>
      <c r="E493" s="11"/>
      <c r="F493" s="11"/>
      <c r="G493" s="11"/>
      <c r="H493" s="11"/>
      <c r="I493" s="11"/>
      <c r="J493" s="11"/>
      <c r="K493" s="11"/>
      <c r="L493" s="11"/>
      <c r="M493" s="11"/>
      <c r="N493" s="12"/>
      <c r="O493" s="11"/>
      <c r="P493" s="11"/>
      <c r="Q493" s="11"/>
      <c r="R493" s="11"/>
      <c r="S493" s="11"/>
      <c r="T493" s="11"/>
      <c r="U493" s="11"/>
      <c r="V493" s="11"/>
      <c r="W493" s="11"/>
      <c r="X493" s="11"/>
      <c r="Y493" s="11"/>
      <c r="Z493" s="11"/>
      <c r="AA493" s="11"/>
      <c r="AB493" s="11"/>
      <c r="AC493" s="11"/>
      <c r="AD493" s="11"/>
      <c r="AE493" s="11"/>
      <c r="AF493" s="11"/>
      <c r="AG493" s="11"/>
    </row>
    <row r="494" spans="1:33" ht="15" customHeight="1">
      <c r="A494" s="11"/>
      <c r="B494" s="11" t="s">
        <v>2901</v>
      </c>
      <c r="C494" s="11" t="s">
        <v>2902</v>
      </c>
      <c r="D494" s="11"/>
      <c r="E494" s="11"/>
      <c r="F494" s="11"/>
      <c r="G494" s="11"/>
      <c r="H494" s="11"/>
      <c r="I494" s="11"/>
      <c r="J494" s="11"/>
      <c r="K494" s="11"/>
      <c r="L494" s="11"/>
      <c r="M494" s="11"/>
      <c r="N494" s="12"/>
      <c r="O494" s="11"/>
      <c r="P494" s="11"/>
      <c r="Q494" s="11"/>
      <c r="R494" s="11"/>
      <c r="S494" s="11"/>
      <c r="T494" s="11"/>
      <c r="U494" s="11"/>
      <c r="V494" s="11"/>
      <c r="W494" s="11"/>
      <c r="X494" s="11"/>
      <c r="Y494" s="11"/>
      <c r="Z494" s="11"/>
      <c r="AA494" s="11"/>
      <c r="AB494" s="11"/>
      <c r="AC494" s="11"/>
      <c r="AD494" s="11"/>
      <c r="AE494" s="11"/>
      <c r="AF494" s="11"/>
      <c r="AG494" s="11"/>
    </row>
    <row r="495" spans="1:33" ht="15" customHeight="1">
      <c r="A495" s="11"/>
      <c r="B495" s="11" t="s">
        <v>2903</v>
      </c>
      <c r="C495" s="11" t="s">
        <v>2904</v>
      </c>
      <c r="D495" s="11"/>
      <c r="E495" s="11"/>
      <c r="F495" s="11"/>
      <c r="G495" s="11"/>
      <c r="H495" s="11"/>
      <c r="I495" s="11"/>
      <c r="J495" s="11"/>
      <c r="K495" s="11"/>
      <c r="L495" s="11"/>
      <c r="M495" s="11"/>
      <c r="N495" s="12"/>
      <c r="O495" s="11"/>
      <c r="P495" s="11"/>
      <c r="Q495" s="11"/>
      <c r="R495" s="11"/>
      <c r="S495" s="11"/>
      <c r="T495" s="11"/>
      <c r="U495" s="11"/>
      <c r="V495" s="11"/>
      <c r="W495" s="11"/>
      <c r="X495" s="11"/>
      <c r="Y495" s="11"/>
      <c r="Z495" s="11"/>
      <c r="AA495" s="11"/>
      <c r="AB495" s="11"/>
      <c r="AC495" s="11"/>
      <c r="AD495" s="11"/>
      <c r="AE495" s="11"/>
      <c r="AF495" s="11"/>
      <c r="AG495" s="11"/>
    </row>
    <row r="496" spans="1:33" ht="15" customHeight="1">
      <c r="A496" s="11"/>
      <c r="B496" s="11" t="s">
        <v>2905</v>
      </c>
      <c r="C496" s="11" t="s">
        <v>2906</v>
      </c>
      <c r="D496" s="11"/>
      <c r="E496" s="11"/>
      <c r="F496" s="11"/>
      <c r="G496" s="11"/>
      <c r="H496" s="11"/>
      <c r="I496" s="11"/>
      <c r="J496" s="11"/>
      <c r="K496" s="11"/>
      <c r="L496" s="11"/>
      <c r="M496" s="11"/>
      <c r="N496" s="12"/>
      <c r="O496" s="11"/>
      <c r="P496" s="11"/>
      <c r="Q496" s="11"/>
      <c r="R496" s="11"/>
      <c r="S496" s="11"/>
      <c r="T496" s="11"/>
      <c r="U496" s="11"/>
      <c r="V496" s="11"/>
      <c r="W496" s="11"/>
      <c r="X496" s="11"/>
      <c r="Y496" s="11"/>
      <c r="Z496" s="11"/>
      <c r="AA496" s="11"/>
      <c r="AB496" s="11"/>
      <c r="AC496" s="11"/>
      <c r="AD496" s="11"/>
      <c r="AE496" s="11"/>
      <c r="AF496" s="11"/>
      <c r="AG496" s="11"/>
    </row>
    <row r="497" spans="1:33" ht="15" customHeight="1">
      <c r="A497" s="11"/>
      <c r="B497" s="11" t="s">
        <v>2907</v>
      </c>
      <c r="C497" s="11" t="s">
        <v>2908</v>
      </c>
      <c r="D497" s="11"/>
      <c r="E497" s="11"/>
      <c r="F497" s="11"/>
      <c r="G497" s="11"/>
      <c r="H497" s="11"/>
      <c r="I497" s="11"/>
      <c r="J497" s="11"/>
      <c r="K497" s="11"/>
      <c r="L497" s="11"/>
      <c r="M497" s="11"/>
      <c r="N497" s="12"/>
      <c r="O497" s="11"/>
      <c r="P497" s="11"/>
      <c r="Q497" s="11"/>
      <c r="R497" s="11"/>
      <c r="S497" s="11"/>
      <c r="T497" s="11"/>
      <c r="U497" s="11"/>
      <c r="V497" s="11"/>
      <c r="W497" s="11"/>
      <c r="X497" s="11"/>
      <c r="Y497" s="11"/>
      <c r="Z497" s="11"/>
      <c r="AA497" s="11"/>
      <c r="AB497" s="11"/>
      <c r="AC497" s="11"/>
      <c r="AD497" s="11"/>
      <c r="AE497" s="11"/>
      <c r="AF497" s="11"/>
      <c r="AG497" s="11"/>
    </row>
    <row r="498" spans="1:33" ht="15" customHeight="1">
      <c r="A498" s="11"/>
      <c r="B498" s="11" t="s">
        <v>2909</v>
      </c>
      <c r="C498" s="11" t="s">
        <v>2910</v>
      </c>
      <c r="D498" s="11"/>
      <c r="E498" s="11"/>
      <c r="F498" s="11"/>
      <c r="G498" s="11"/>
      <c r="H498" s="11"/>
      <c r="I498" s="11"/>
      <c r="J498" s="11"/>
      <c r="K498" s="11"/>
      <c r="L498" s="11"/>
      <c r="M498" s="11"/>
      <c r="N498" s="12"/>
      <c r="O498" s="11"/>
      <c r="P498" s="11"/>
      <c r="Q498" s="11"/>
      <c r="R498" s="11"/>
      <c r="S498" s="11"/>
      <c r="T498" s="11"/>
      <c r="U498" s="11"/>
      <c r="V498" s="11"/>
      <c r="W498" s="11"/>
      <c r="X498" s="11"/>
      <c r="Y498" s="11"/>
      <c r="Z498" s="11"/>
      <c r="AA498" s="11"/>
      <c r="AB498" s="11"/>
      <c r="AC498" s="11"/>
      <c r="AD498" s="11"/>
      <c r="AE498" s="11"/>
      <c r="AF498" s="11"/>
      <c r="AG498" s="11"/>
    </row>
    <row r="499" spans="1:33" ht="15" customHeight="1">
      <c r="A499" s="11"/>
      <c r="B499" s="11" t="s">
        <v>2911</v>
      </c>
      <c r="C499" s="11" t="s">
        <v>2912</v>
      </c>
      <c r="D499" s="11"/>
      <c r="E499" s="11"/>
      <c r="F499" s="11"/>
      <c r="G499" s="11"/>
      <c r="H499" s="11"/>
      <c r="I499" s="11"/>
      <c r="J499" s="11"/>
      <c r="K499" s="11"/>
      <c r="L499" s="11"/>
      <c r="M499" s="11"/>
      <c r="N499" s="12"/>
      <c r="O499" s="11"/>
      <c r="P499" s="11"/>
      <c r="Q499" s="11"/>
      <c r="R499" s="11"/>
      <c r="S499" s="11"/>
      <c r="T499" s="11"/>
      <c r="U499" s="11"/>
      <c r="V499" s="11"/>
      <c r="W499" s="11"/>
      <c r="X499" s="11"/>
      <c r="Y499" s="11"/>
      <c r="Z499" s="11"/>
      <c r="AA499" s="11"/>
      <c r="AB499" s="11"/>
      <c r="AC499" s="11"/>
      <c r="AD499" s="11"/>
      <c r="AE499" s="11"/>
      <c r="AF499" s="11"/>
      <c r="AG499" s="11"/>
    </row>
    <row r="500" spans="1:33" ht="15" customHeight="1">
      <c r="A500" s="11"/>
      <c r="B500" s="11" t="s">
        <v>2913</v>
      </c>
      <c r="C500" s="11" t="s">
        <v>2914</v>
      </c>
      <c r="D500" s="11"/>
      <c r="E500" s="11"/>
      <c r="F500" s="11"/>
      <c r="G500" s="11"/>
      <c r="H500" s="11"/>
      <c r="I500" s="11"/>
      <c r="J500" s="11"/>
      <c r="K500" s="11"/>
      <c r="L500" s="11"/>
      <c r="M500" s="11"/>
      <c r="N500" s="12"/>
      <c r="O500" s="11"/>
      <c r="P500" s="11"/>
      <c r="Q500" s="11"/>
      <c r="R500" s="11"/>
      <c r="S500" s="11"/>
      <c r="T500" s="11"/>
      <c r="U500" s="11"/>
      <c r="V500" s="11"/>
      <c r="W500" s="11"/>
      <c r="X500" s="11"/>
      <c r="Y500" s="11"/>
      <c r="Z500" s="11"/>
      <c r="AA500" s="11"/>
      <c r="AB500" s="11"/>
      <c r="AC500" s="11"/>
      <c r="AD500" s="11"/>
      <c r="AE500" s="11"/>
      <c r="AF500" s="11"/>
      <c r="AG500" s="11"/>
    </row>
    <row r="501" spans="1:33" ht="15" customHeight="1">
      <c r="A501" s="11"/>
      <c r="B501" s="11" t="s">
        <v>2915</v>
      </c>
      <c r="C501" s="11" t="s">
        <v>317</v>
      </c>
      <c r="D501" s="11"/>
      <c r="E501" s="11"/>
      <c r="F501" s="11"/>
      <c r="G501" s="11"/>
      <c r="H501" s="11"/>
      <c r="I501" s="11"/>
      <c r="J501" s="11"/>
      <c r="K501" s="11"/>
      <c r="L501" s="11"/>
      <c r="M501" s="11"/>
      <c r="N501" s="12"/>
      <c r="O501" s="11"/>
      <c r="P501" s="11"/>
      <c r="Q501" s="11"/>
      <c r="R501" s="11"/>
      <c r="S501" s="11"/>
      <c r="T501" s="11"/>
      <c r="U501" s="11"/>
      <c r="V501" s="11"/>
      <c r="W501" s="11"/>
      <c r="X501" s="11"/>
      <c r="Y501" s="11"/>
      <c r="Z501" s="11"/>
      <c r="AA501" s="11"/>
      <c r="AB501" s="11"/>
      <c r="AC501" s="11"/>
      <c r="AD501" s="11"/>
      <c r="AE501" s="11"/>
      <c r="AF501" s="11"/>
      <c r="AG501" s="11"/>
    </row>
    <row r="502" spans="1:33" ht="15" customHeight="1">
      <c r="A502" s="11"/>
      <c r="B502" s="11" t="s">
        <v>2916</v>
      </c>
      <c r="C502" s="11" t="s">
        <v>2917</v>
      </c>
      <c r="D502" s="11"/>
      <c r="E502" s="11"/>
      <c r="F502" s="11"/>
      <c r="G502" s="11"/>
      <c r="H502" s="11"/>
      <c r="I502" s="11"/>
      <c r="J502" s="11"/>
      <c r="K502" s="11"/>
      <c r="L502" s="11"/>
      <c r="M502" s="11"/>
      <c r="N502" s="12"/>
      <c r="O502" s="11"/>
      <c r="P502" s="11"/>
      <c r="Q502" s="11"/>
      <c r="R502" s="11"/>
      <c r="S502" s="11"/>
      <c r="T502" s="11"/>
      <c r="U502" s="11"/>
      <c r="V502" s="11"/>
      <c r="W502" s="11"/>
      <c r="X502" s="11"/>
      <c r="Y502" s="11"/>
      <c r="Z502" s="11"/>
      <c r="AA502" s="11"/>
      <c r="AB502" s="11"/>
      <c r="AC502" s="11"/>
      <c r="AD502" s="11"/>
      <c r="AE502" s="11"/>
      <c r="AF502" s="11"/>
      <c r="AG502" s="11"/>
    </row>
    <row r="503" spans="1:33" ht="15" customHeight="1">
      <c r="A503" s="11"/>
      <c r="B503" s="11" t="s">
        <v>2918</v>
      </c>
      <c r="C503" s="11" t="s">
        <v>2919</v>
      </c>
      <c r="D503" s="11"/>
      <c r="E503" s="11"/>
      <c r="F503" s="11"/>
      <c r="G503" s="11"/>
      <c r="H503" s="11"/>
      <c r="I503" s="11"/>
      <c r="J503" s="11"/>
      <c r="K503" s="11"/>
      <c r="L503" s="11"/>
      <c r="M503" s="11"/>
      <c r="N503" s="12"/>
      <c r="O503" s="11"/>
      <c r="P503" s="11"/>
      <c r="Q503" s="11"/>
      <c r="R503" s="11"/>
      <c r="S503" s="11"/>
      <c r="T503" s="11"/>
      <c r="U503" s="11"/>
      <c r="V503" s="11"/>
      <c r="W503" s="11"/>
      <c r="X503" s="11"/>
      <c r="Y503" s="11"/>
      <c r="Z503" s="11"/>
      <c r="AA503" s="11"/>
      <c r="AB503" s="11"/>
      <c r="AC503" s="11"/>
      <c r="AD503" s="11"/>
      <c r="AE503" s="11"/>
      <c r="AF503" s="11"/>
      <c r="AG503" s="11"/>
    </row>
    <row r="504" spans="1:33" ht="15" customHeight="1">
      <c r="A504" s="11"/>
      <c r="B504" s="11" t="s">
        <v>2920</v>
      </c>
      <c r="C504" s="11" t="s">
        <v>2921</v>
      </c>
      <c r="D504" s="11"/>
      <c r="E504" s="11"/>
      <c r="F504" s="11"/>
      <c r="G504" s="11"/>
      <c r="H504" s="11"/>
      <c r="I504" s="11"/>
      <c r="J504" s="11"/>
      <c r="K504" s="11"/>
      <c r="L504" s="11"/>
      <c r="M504" s="11"/>
      <c r="N504" s="12"/>
      <c r="O504" s="11"/>
      <c r="P504" s="11"/>
      <c r="Q504" s="11"/>
      <c r="R504" s="11"/>
      <c r="S504" s="11"/>
      <c r="T504" s="11"/>
      <c r="U504" s="11"/>
      <c r="V504" s="11"/>
      <c r="W504" s="11"/>
      <c r="X504" s="11"/>
      <c r="Y504" s="11"/>
      <c r="Z504" s="11"/>
      <c r="AA504" s="11"/>
      <c r="AB504" s="11"/>
      <c r="AC504" s="11"/>
      <c r="AD504" s="11"/>
      <c r="AE504" s="11"/>
      <c r="AF504" s="11"/>
      <c r="AG504" s="11"/>
    </row>
    <row r="505" spans="1:33" ht="15" customHeight="1">
      <c r="A505" s="11"/>
      <c r="B505" s="11" t="s">
        <v>2922</v>
      </c>
      <c r="C505" s="11" t="s">
        <v>2923</v>
      </c>
      <c r="D505" s="11"/>
      <c r="E505" s="11"/>
      <c r="F505" s="11"/>
      <c r="G505" s="11"/>
      <c r="H505" s="11"/>
      <c r="I505" s="11"/>
      <c r="J505" s="11"/>
      <c r="K505" s="11"/>
      <c r="L505" s="11"/>
      <c r="M505" s="11"/>
      <c r="N505" s="12"/>
      <c r="O505" s="11"/>
      <c r="P505" s="11"/>
      <c r="Q505" s="11"/>
      <c r="R505" s="11"/>
      <c r="S505" s="11"/>
      <c r="T505" s="11"/>
      <c r="U505" s="11"/>
      <c r="V505" s="11"/>
      <c r="W505" s="11"/>
      <c r="X505" s="11"/>
      <c r="Y505" s="11"/>
      <c r="Z505" s="11"/>
      <c r="AA505" s="11"/>
      <c r="AB505" s="11"/>
      <c r="AC505" s="11"/>
      <c r="AD505" s="11"/>
      <c r="AE505" s="11"/>
      <c r="AF505" s="11"/>
      <c r="AG505" s="11"/>
    </row>
    <row r="506" spans="1:33" ht="15" customHeight="1">
      <c r="A506" s="11"/>
      <c r="B506" s="11" t="s">
        <v>2924</v>
      </c>
      <c r="C506" s="11" t="s">
        <v>2925</v>
      </c>
      <c r="D506" s="11"/>
      <c r="E506" s="11"/>
      <c r="F506" s="11"/>
      <c r="G506" s="11"/>
      <c r="H506" s="11"/>
      <c r="I506" s="11"/>
      <c r="J506" s="11"/>
      <c r="K506" s="11"/>
      <c r="L506" s="11"/>
      <c r="M506" s="11"/>
      <c r="N506" s="12"/>
      <c r="O506" s="11"/>
      <c r="P506" s="11"/>
      <c r="Q506" s="11"/>
      <c r="R506" s="11"/>
      <c r="S506" s="11"/>
      <c r="T506" s="11"/>
      <c r="U506" s="11"/>
      <c r="V506" s="11"/>
      <c r="W506" s="11"/>
      <c r="X506" s="11"/>
      <c r="Y506" s="11"/>
      <c r="Z506" s="11"/>
      <c r="AA506" s="11"/>
      <c r="AB506" s="11"/>
      <c r="AC506" s="11"/>
      <c r="AD506" s="11"/>
      <c r="AE506" s="11"/>
      <c r="AF506" s="11"/>
      <c r="AG506" s="11"/>
    </row>
    <row r="507" spans="1:33" ht="15" customHeight="1">
      <c r="A507" s="11"/>
      <c r="B507" s="11" t="s">
        <v>2926</v>
      </c>
      <c r="C507" s="11" t="s">
        <v>2927</v>
      </c>
      <c r="D507" s="11"/>
      <c r="E507" s="11"/>
      <c r="F507" s="11"/>
      <c r="G507" s="11"/>
      <c r="H507" s="11"/>
      <c r="I507" s="11"/>
      <c r="J507" s="11"/>
      <c r="K507" s="11"/>
      <c r="L507" s="11"/>
      <c r="M507" s="11"/>
      <c r="N507" s="12"/>
      <c r="O507" s="11"/>
      <c r="P507" s="11"/>
      <c r="Q507" s="11"/>
      <c r="R507" s="11"/>
      <c r="S507" s="11"/>
      <c r="T507" s="11"/>
      <c r="U507" s="11"/>
      <c r="V507" s="11"/>
      <c r="W507" s="11"/>
      <c r="X507" s="11"/>
      <c r="Y507" s="11"/>
      <c r="Z507" s="11"/>
      <c r="AA507" s="11"/>
      <c r="AB507" s="11"/>
      <c r="AC507" s="11"/>
      <c r="AD507" s="11"/>
      <c r="AE507" s="11"/>
      <c r="AF507" s="11"/>
      <c r="AG507" s="11"/>
    </row>
    <row r="508" spans="1:33" ht="15" customHeight="1">
      <c r="A508" s="11"/>
      <c r="B508" s="11" t="s">
        <v>2928</v>
      </c>
      <c r="C508" s="11" t="s">
        <v>2929</v>
      </c>
      <c r="D508" s="11"/>
      <c r="E508" s="11"/>
      <c r="F508" s="11"/>
      <c r="G508" s="11"/>
      <c r="H508" s="11"/>
      <c r="I508" s="11"/>
      <c r="J508" s="11"/>
      <c r="K508" s="11"/>
      <c r="L508" s="11"/>
      <c r="M508" s="11"/>
      <c r="N508" s="12"/>
      <c r="O508" s="11"/>
      <c r="P508" s="11"/>
      <c r="Q508" s="11"/>
      <c r="R508" s="11"/>
      <c r="S508" s="11"/>
      <c r="T508" s="11"/>
      <c r="U508" s="11"/>
      <c r="V508" s="11"/>
      <c r="W508" s="11"/>
      <c r="X508" s="11"/>
      <c r="Y508" s="11"/>
      <c r="Z508" s="11"/>
      <c r="AA508" s="11"/>
      <c r="AB508" s="11"/>
      <c r="AC508" s="11"/>
      <c r="AD508" s="11"/>
      <c r="AE508" s="11"/>
      <c r="AF508" s="11"/>
      <c r="AG508" s="11"/>
    </row>
    <row r="509" spans="1:33" ht="15" customHeight="1">
      <c r="A509" s="11"/>
      <c r="B509" s="11" t="s">
        <v>2930</v>
      </c>
      <c r="C509" s="11" t="s">
        <v>2931</v>
      </c>
      <c r="D509" s="11"/>
      <c r="E509" s="11"/>
      <c r="F509" s="11"/>
      <c r="G509" s="11"/>
      <c r="H509" s="11"/>
      <c r="I509" s="11"/>
      <c r="J509" s="11"/>
      <c r="K509" s="11"/>
      <c r="L509" s="11"/>
      <c r="M509" s="11"/>
      <c r="N509" s="12"/>
      <c r="O509" s="11"/>
      <c r="P509" s="11"/>
      <c r="Q509" s="11"/>
      <c r="R509" s="11"/>
      <c r="S509" s="11"/>
      <c r="T509" s="11"/>
      <c r="U509" s="11"/>
      <c r="V509" s="11"/>
      <c r="W509" s="11"/>
      <c r="X509" s="11"/>
      <c r="Y509" s="11"/>
      <c r="Z509" s="11"/>
      <c r="AA509" s="11"/>
      <c r="AB509" s="11"/>
      <c r="AC509" s="11"/>
      <c r="AD509" s="11"/>
      <c r="AE509" s="11"/>
      <c r="AF509" s="11"/>
      <c r="AG509" s="11"/>
    </row>
    <row r="510" spans="1:33" ht="15" customHeight="1">
      <c r="A510" s="11"/>
      <c r="B510" s="11" t="s">
        <v>2932</v>
      </c>
      <c r="C510" s="11" t="s">
        <v>2933</v>
      </c>
      <c r="D510" s="11"/>
      <c r="E510" s="11"/>
      <c r="F510" s="11"/>
      <c r="G510" s="11"/>
      <c r="H510" s="11"/>
      <c r="I510" s="11"/>
      <c r="J510" s="11"/>
      <c r="K510" s="11"/>
      <c r="L510" s="11"/>
      <c r="M510" s="11"/>
      <c r="N510" s="12"/>
      <c r="O510" s="11"/>
      <c r="P510" s="11"/>
      <c r="Q510" s="11"/>
      <c r="R510" s="11"/>
      <c r="S510" s="11"/>
      <c r="T510" s="11"/>
      <c r="U510" s="11"/>
      <c r="V510" s="11"/>
      <c r="W510" s="11"/>
      <c r="X510" s="11"/>
      <c r="Y510" s="11"/>
      <c r="Z510" s="11"/>
      <c r="AA510" s="11"/>
      <c r="AB510" s="11"/>
      <c r="AC510" s="11"/>
      <c r="AD510" s="11"/>
      <c r="AE510" s="11"/>
      <c r="AF510" s="11"/>
      <c r="AG510" s="11"/>
    </row>
    <row r="511" spans="1:33" ht="15" customHeight="1">
      <c r="A511" s="11"/>
      <c r="B511" s="11" t="s">
        <v>2934</v>
      </c>
      <c r="C511" s="11" t="s">
        <v>2935</v>
      </c>
      <c r="D511" s="11"/>
      <c r="E511" s="11"/>
      <c r="F511" s="11"/>
      <c r="G511" s="11"/>
      <c r="H511" s="11"/>
      <c r="I511" s="11"/>
      <c r="J511" s="11"/>
      <c r="K511" s="11"/>
      <c r="L511" s="11"/>
      <c r="M511" s="11"/>
      <c r="N511" s="12"/>
      <c r="O511" s="11"/>
      <c r="P511" s="11"/>
      <c r="Q511" s="11"/>
      <c r="R511" s="11"/>
      <c r="S511" s="11"/>
      <c r="T511" s="11"/>
      <c r="U511" s="11"/>
      <c r="V511" s="11"/>
      <c r="W511" s="11"/>
      <c r="X511" s="11"/>
      <c r="Y511" s="11"/>
      <c r="Z511" s="11"/>
      <c r="AA511" s="11"/>
      <c r="AB511" s="11"/>
      <c r="AC511" s="11"/>
      <c r="AD511" s="11"/>
      <c r="AE511" s="11"/>
      <c r="AF511" s="11"/>
      <c r="AG511" s="11"/>
    </row>
    <row r="512" spans="1:33" ht="15" customHeight="1">
      <c r="A512" s="11"/>
      <c r="B512" s="11" t="s">
        <v>2936</v>
      </c>
      <c r="C512" s="11" t="s">
        <v>2937</v>
      </c>
      <c r="D512" s="11"/>
      <c r="E512" s="11"/>
      <c r="F512" s="11"/>
      <c r="G512" s="11"/>
      <c r="H512" s="11"/>
      <c r="I512" s="11"/>
      <c r="J512" s="11"/>
      <c r="K512" s="11"/>
      <c r="L512" s="11"/>
      <c r="M512" s="11"/>
      <c r="N512" s="12"/>
      <c r="O512" s="11"/>
      <c r="P512" s="11"/>
      <c r="Q512" s="11"/>
      <c r="R512" s="11"/>
      <c r="S512" s="11"/>
      <c r="T512" s="11"/>
      <c r="U512" s="11"/>
      <c r="V512" s="11"/>
      <c r="W512" s="11"/>
      <c r="X512" s="11"/>
      <c r="Y512" s="11"/>
      <c r="Z512" s="11"/>
      <c r="AA512" s="11"/>
      <c r="AB512" s="11"/>
      <c r="AC512" s="11"/>
      <c r="AD512" s="11"/>
      <c r="AE512" s="11"/>
      <c r="AF512" s="11"/>
      <c r="AG512" s="11"/>
    </row>
    <row r="513" spans="1:33" ht="15" customHeight="1">
      <c r="A513" s="11"/>
      <c r="B513" s="11" t="s">
        <v>2938</v>
      </c>
      <c r="C513" s="11" t="s">
        <v>2939</v>
      </c>
      <c r="D513" s="11"/>
      <c r="E513" s="11"/>
      <c r="F513" s="11"/>
      <c r="G513" s="11"/>
      <c r="H513" s="11"/>
      <c r="I513" s="11"/>
      <c r="J513" s="11"/>
      <c r="K513" s="11"/>
      <c r="L513" s="11"/>
      <c r="M513" s="11"/>
      <c r="N513" s="12"/>
      <c r="O513" s="11"/>
      <c r="P513" s="11"/>
      <c r="Q513" s="11"/>
      <c r="R513" s="11"/>
      <c r="S513" s="11"/>
      <c r="T513" s="11"/>
      <c r="U513" s="11"/>
      <c r="V513" s="11"/>
      <c r="W513" s="11"/>
      <c r="X513" s="11"/>
      <c r="Y513" s="11"/>
      <c r="Z513" s="11"/>
      <c r="AA513" s="11"/>
      <c r="AB513" s="11"/>
      <c r="AC513" s="11"/>
      <c r="AD513" s="11"/>
      <c r="AE513" s="11"/>
      <c r="AF513" s="11"/>
      <c r="AG513" s="11"/>
    </row>
    <row r="514" spans="1:33" ht="15" customHeight="1">
      <c r="A514" s="11"/>
      <c r="B514" s="11" t="s">
        <v>2940</v>
      </c>
      <c r="C514" s="11" t="s">
        <v>2941</v>
      </c>
      <c r="D514" s="11"/>
      <c r="E514" s="11"/>
      <c r="F514" s="11"/>
      <c r="G514" s="11"/>
      <c r="H514" s="11"/>
      <c r="I514" s="11"/>
      <c r="J514" s="11"/>
      <c r="K514" s="11"/>
      <c r="L514" s="11"/>
      <c r="M514" s="11"/>
      <c r="N514" s="12"/>
      <c r="O514" s="11"/>
      <c r="P514" s="11"/>
      <c r="Q514" s="11"/>
      <c r="R514" s="11"/>
      <c r="S514" s="11"/>
      <c r="T514" s="11"/>
      <c r="U514" s="11"/>
      <c r="V514" s="11"/>
      <c r="W514" s="11"/>
      <c r="X514" s="11"/>
      <c r="Y514" s="11"/>
      <c r="Z514" s="11"/>
      <c r="AA514" s="11"/>
      <c r="AB514" s="11"/>
      <c r="AC514" s="11"/>
      <c r="AD514" s="11"/>
      <c r="AE514" s="11"/>
      <c r="AF514" s="11"/>
      <c r="AG514" s="11"/>
    </row>
    <row r="515" spans="1:33" ht="15" customHeight="1">
      <c r="A515" s="11"/>
      <c r="B515" s="11" t="s">
        <v>2942</v>
      </c>
      <c r="C515" s="11" t="s">
        <v>2943</v>
      </c>
      <c r="D515" s="11"/>
      <c r="E515" s="11"/>
      <c r="F515" s="11"/>
      <c r="G515" s="11"/>
      <c r="H515" s="11"/>
      <c r="I515" s="11"/>
      <c r="J515" s="11"/>
      <c r="K515" s="11"/>
      <c r="L515" s="11"/>
      <c r="M515" s="11"/>
      <c r="N515" s="12"/>
      <c r="O515" s="11"/>
      <c r="P515" s="11"/>
      <c r="Q515" s="11"/>
      <c r="R515" s="11"/>
      <c r="S515" s="11"/>
      <c r="T515" s="11"/>
      <c r="U515" s="11"/>
      <c r="V515" s="11"/>
      <c r="W515" s="11"/>
      <c r="X515" s="11"/>
      <c r="Y515" s="11"/>
      <c r="Z515" s="11"/>
      <c r="AA515" s="11"/>
      <c r="AB515" s="11"/>
      <c r="AC515" s="11"/>
      <c r="AD515" s="11"/>
      <c r="AE515" s="11"/>
      <c r="AF515" s="11"/>
      <c r="AG515" s="11"/>
    </row>
    <row r="516" spans="1:33" ht="15" customHeight="1">
      <c r="A516" s="11"/>
      <c r="B516" s="11" t="s">
        <v>2944</v>
      </c>
      <c r="C516" s="11" t="s">
        <v>2088</v>
      </c>
      <c r="D516" s="11"/>
      <c r="E516" s="11"/>
      <c r="F516" s="11"/>
      <c r="G516" s="11"/>
      <c r="H516" s="11"/>
      <c r="I516" s="11"/>
      <c r="J516" s="11"/>
      <c r="K516" s="11"/>
      <c r="L516" s="11"/>
      <c r="M516" s="11"/>
      <c r="N516" s="12"/>
      <c r="O516" s="11"/>
      <c r="P516" s="11"/>
      <c r="Q516" s="11"/>
      <c r="R516" s="11"/>
      <c r="S516" s="11"/>
      <c r="T516" s="11"/>
      <c r="U516" s="11"/>
      <c r="V516" s="11"/>
      <c r="W516" s="11"/>
      <c r="X516" s="11"/>
      <c r="Y516" s="11"/>
      <c r="Z516" s="11"/>
      <c r="AA516" s="11"/>
      <c r="AB516" s="11"/>
      <c r="AC516" s="11"/>
      <c r="AD516" s="11"/>
      <c r="AE516" s="11"/>
      <c r="AF516" s="11"/>
      <c r="AG516" s="11"/>
    </row>
    <row r="517" spans="1:33" ht="15" customHeight="1">
      <c r="A517" s="11"/>
      <c r="B517" s="11" t="s">
        <v>2945</v>
      </c>
      <c r="C517" s="11" t="s">
        <v>2946</v>
      </c>
      <c r="D517" s="11"/>
      <c r="E517" s="11"/>
      <c r="F517" s="11"/>
      <c r="G517" s="11"/>
      <c r="H517" s="11"/>
      <c r="I517" s="11"/>
      <c r="J517" s="11"/>
      <c r="K517" s="11"/>
      <c r="L517" s="11"/>
      <c r="M517" s="11"/>
      <c r="N517" s="12"/>
      <c r="O517" s="11"/>
      <c r="P517" s="11"/>
      <c r="Q517" s="11"/>
      <c r="R517" s="11"/>
      <c r="S517" s="11"/>
      <c r="T517" s="11"/>
      <c r="U517" s="11"/>
      <c r="V517" s="11"/>
      <c r="W517" s="11"/>
      <c r="X517" s="11"/>
      <c r="Y517" s="11"/>
      <c r="Z517" s="11"/>
      <c r="AA517" s="11"/>
      <c r="AB517" s="11"/>
      <c r="AC517" s="11"/>
      <c r="AD517" s="11"/>
      <c r="AE517" s="11"/>
      <c r="AF517" s="11"/>
      <c r="AG517" s="11"/>
    </row>
    <row r="518" spans="1:33" ht="15" customHeight="1">
      <c r="A518" s="11"/>
      <c r="B518" s="11" t="s">
        <v>2947</v>
      </c>
      <c r="C518" s="11" t="s">
        <v>2948</v>
      </c>
      <c r="D518" s="11"/>
      <c r="E518" s="11"/>
      <c r="F518" s="11"/>
      <c r="G518" s="11"/>
      <c r="H518" s="11"/>
      <c r="I518" s="11"/>
      <c r="J518" s="11"/>
      <c r="K518" s="11"/>
      <c r="L518" s="11"/>
      <c r="M518" s="11"/>
      <c r="N518" s="12"/>
      <c r="O518" s="11"/>
      <c r="P518" s="11"/>
      <c r="Q518" s="11"/>
      <c r="R518" s="11"/>
      <c r="S518" s="11"/>
      <c r="T518" s="11"/>
      <c r="U518" s="11"/>
      <c r="V518" s="11"/>
      <c r="W518" s="11"/>
      <c r="X518" s="11"/>
      <c r="Y518" s="11"/>
      <c r="Z518" s="11"/>
      <c r="AA518" s="11"/>
      <c r="AB518" s="11"/>
      <c r="AC518" s="11"/>
      <c r="AD518" s="11"/>
      <c r="AE518" s="11"/>
      <c r="AF518" s="11"/>
      <c r="AG518" s="11"/>
    </row>
    <row r="519" spans="1:33" ht="15" customHeight="1">
      <c r="A519" s="11"/>
      <c r="B519" s="11" t="s">
        <v>2949</v>
      </c>
      <c r="C519" s="11" t="s">
        <v>2950</v>
      </c>
      <c r="D519" s="11"/>
      <c r="E519" s="11"/>
      <c r="F519" s="11"/>
      <c r="G519" s="11"/>
      <c r="H519" s="11"/>
      <c r="I519" s="11"/>
      <c r="J519" s="11"/>
      <c r="K519" s="11"/>
      <c r="L519" s="11"/>
      <c r="M519" s="11"/>
      <c r="N519" s="12"/>
      <c r="O519" s="11"/>
      <c r="P519" s="11"/>
      <c r="Q519" s="11"/>
      <c r="R519" s="11"/>
      <c r="S519" s="11"/>
      <c r="T519" s="11"/>
      <c r="U519" s="11"/>
      <c r="V519" s="11"/>
      <c r="W519" s="11"/>
      <c r="X519" s="11"/>
      <c r="Y519" s="11"/>
      <c r="Z519" s="11"/>
      <c r="AA519" s="11"/>
      <c r="AB519" s="11"/>
      <c r="AC519" s="11"/>
      <c r="AD519" s="11"/>
      <c r="AE519" s="11"/>
      <c r="AF519" s="11"/>
      <c r="AG519" s="11"/>
    </row>
    <row r="520" spans="1:33" ht="15" customHeight="1">
      <c r="A520" s="11"/>
      <c r="B520" s="11" t="s">
        <v>2951</v>
      </c>
      <c r="C520" s="11" t="s">
        <v>2952</v>
      </c>
      <c r="D520" s="11"/>
      <c r="E520" s="11"/>
      <c r="F520" s="11"/>
      <c r="G520" s="11"/>
      <c r="H520" s="11"/>
      <c r="I520" s="11"/>
      <c r="J520" s="11"/>
      <c r="K520" s="11"/>
      <c r="L520" s="11"/>
      <c r="M520" s="11"/>
      <c r="N520" s="12"/>
      <c r="O520" s="11"/>
      <c r="P520" s="11"/>
      <c r="Q520" s="11"/>
      <c r="R520" s="11"/>
      <c r="S520" s="11"/>
      <c r="T520" s="11"/>
      <c r="U520" s="11"/>
      <c r="V520" s="11"/>
      <c r="W520" s="11"/>
      <c r="X520" s="11"/>
      <c r="Y520" s="11"/>
      <c r="Z520" s="11"/>
      <c r="AA520" s="11"/>
      <c r="AB520" s="11"/>
      <c r="AC520" s="11"/>
      <c r="AD520" s="11"/>
      <c r="AE520" s="11"/>
      <c r="AF520" s="11"/>
      <c r="AG520" s="11"/>
    </row>
    <row r="521" spans="1:33" ht="15" customHeight="1">
      <c r="A521" s="11"/>
      <c r="B521" s="11" t="s">
        <v>2953</v>
      </c>
      <c r="C521" s="11" t="s">
        <v>2954</v>
      </c>
      <c r="D521" s="11"/>
      <c r="E521" s="11"/>
      <c r="F521" s="11"/>
      <c r="G521" s="11"/>
      <c r="H521" s="11"/>
      <c r="I521" s="11"/>
      <c r="J521" s="11"/>
      <c r="K521" s="11"/>
      <c r="L521" s="11"/>
      <c r="M521" s="11"/>
      <c r="N521" s="12"/>
      <c r="O521" s="11"/>
      <c r="P521" s="11"/>
      <c r="Q521" s="11"/>
      <c r="R521" s="11"/>
      <c r="S521" s="11"/>
      <c r="T521" s="11"/>
      <c r="U521" s="11"/>
      <c r="V521" s="11"/>
      <c r="W521" s="11"/>
      <c r="X521" s="11"/>
      <c r="Y521" s="11"/>
      <c r="Z521" s="11"/>
      <c r="AA521" s="11"/>
      <c r="AB521" s="11"/>
      <c r="AC521" s="11"/>
      <c r="AD521" s="11"/>
      <c r="AE521" s="11"/>
      <c r="AF521" s="11"/>
      <c r="AG521" s="11"/>
    </row>
    <row r="522" spans="1:33" ht="15" customHeight="1">
      <c r="A522" s="11"/>
      <c r="B522" s="11" t="s">
        <v>2955</v>
      </c>
      <c r="C522" s="11" t="s">
        <v>2956</v>
      </c>
      <c r="D522" s="11"/>
      <c r="E522" s="11"/>
      <c r="F522" s="11"/>
      <c r="G522" s="11"/>
      <c r="H522" s="11"/>
      <c r="I522" s="11"/>
      <c r="J522" s="11"/>
      <c r="K522" s="11"/>
      <c r="L522" s="11"/>
      <c r="M522" s="11"/>
      <c r="N522" s="12"/>
      <c r="O522" s="11"/>
      <c r="P522" s="11"/>
      <c r="Q522" s="11"/>
      <c r="R522" s="11"/>
      <c r="S522" s="11"/>
      <c r="T522" s="11"/>
      <c r="U522" s="11"/>
      <c r="V522" s="11"/>
      <c r="W522" s="11"/>
      <c r="X522" s="11"/>
      <c r="Y522" s="11"/>
      <c r="Z522" s="11"/>
      <c r="AA522" s="11"/>
      <c r="AB522" s="11"/>
      <c r="AC522" s="11"/>
      <c r="AD522" s="11"/>
      <c r="AE522" s="11"/>
      <c r="AF522" s="11"/>
      <c r="AG522" s="11"/>
    </row>
    <row r="523" spans="1:33" ht="15" customHeight="1">
      <c r="A523" s="11"/>
      <c r="B523" s="11" t="s">
        <v>2957</v>
      </c>
      <c r="C523" s="11" t="s">
        <v>2958</v>
      </c>
      <c r="D523" s="11"/>
      <c r="E523" s="11"/>
      <c r="F523" s="11"/>
      <c r="G523" s="11"/>
      <c r="H523" s="11"/>
      <c r="I523" s="11"/>
      <c r="J523" s="11"/>
      <c r="K523" s="11"/>
      <c r="L523" s="11"/>
      <c r="M523" s="11"/>
      <c r="N523" s="12"/>
      <c r="O523" s="11"/>
      <c r="P523" s="11"/>
      <c r="Q523" s="11"/>
      <c r="R523" s="11"/>
      <c r="S523" s="11"/>
      <c r="T523" s="11"/>
      <c r="U523" s="11"/>
      <c r="V523" s="11"/>
      <c r="W523" s="11"/>
      <c r="X523" s="11"/>
      <c r="Y523" s="11"/>
      <c r="Z523" s="11"/>
      <c r="AA523" s="11"/>
      <c r="AB523" s="11"/>
      <c r="AC523" s="11"/>
      <c r="AD523" s="11"/>
      <c r="AE523" s="11"/>
      <c r="AF523" s="11"/>
      <c r="AG523" s="11"/>
    </row>
    <row r="524" spans="1:33" ht="15" customHeight="1">
      <c r="A524" s="11"/>
      <c r="B524" s="11" t="s">
        <v>2959</v>
      </c>
      <c r="C524" s="11" t="s">
        <v>2369</v>
      </c>
      <c r="D524" s="11"/>
      <c r="E524" s="11"/>
      <c r="F524" s="11"/>
      <c r="G524" s="11"/>
      <c r="H524" s="11"/>
      <c r="I524" s="11"/>
      <c r="J524" s="11"/>
      <c r="K524" s="11"/>
      <c r="L524" s="11"/>
      <c r="M524" s="11"/>
      <c r="N524" s="12"/>
      <c r="O524" s="11"/>
      <c r="P524" s="11"/>
      <c r="Q524" s="11"/>
      <c r="R524" s="11"/>
      <c r="S524" s="11"/>
      <c r="T524" s="11"/>
      <c r="U524" s="11"/>
      <c r="V524" s="11"/>
      <c r="W524" s="11"/>
      <c r="X524" s="11"/>
      <c r="Y524" s="11"/>
      <c r="Z524" s="11"/>
      <c r="AA524" s="11"/>
      <c r="AB524" s="11"/>
      <c r="AC524" s="11"/>
      <c r="AD524" s="11"/>
      <c r="AE524" s="11"/>
      <c r="AF524" s="11"/>
      <c r="AG524" s="11"/>
    </row>
    <row r="525" spans="1:33" ht="15" customHeight="1">
      <c r="A525" s="11"/>
      <c r="B525" s="11" t="s">
        <v>2960</v>
      </c>
      <c r="C525" s="11" t="s">
        <v>1366</v>
      </c>
      <c r="D525" s="11"/>
      <c r="E525" s="11"/>
      <c r="F525" s="11"/>
      <c r="G525" s="11"/>
      <c r="H525" s="11"/>
      <c r="I525" s="11"/>
      <c r="J525" s="11"/>
      <c r="K525" s="11"/>
      <c r="L525" s="11"/>
      <c r="M525" s="11"/>
      <c r="N525" s="12"/>
      <c r="O525" s="11"/>
      <c r="P525" s="11"/>
      <c r="Q525" s="11"/>
      <c r="R525" s="11"/>
      <c r="S525" s="11"/>
      <c r="T525" s="11"/>
      <c r="U525" s="11"/>
      <c r="V525" s="11"/>
      <c r="W525" s="11"/>
      <c r="X525" s="11"/>
      <c r="Y525" s="11"/>
      <c r="Z525" s="11"/>
      <c r="AA525" s="11"/>
      <c r="AB525" s="11"/>
      <c r="AC525" s="11"/>
      <c r="AD525" s="11"/>
      <c r="AE525" s="11"/>
      <c r="AF525" s="11"/>
      <c r="AG525" s="11"/>
    </row>
    <row r="526" spans="1:33" ht="15" customHeight="1">
      <c r="A526" s="11"/>
      <c r="B526" s="11" t="s">
        <v>2961</v>
      </c>
      <c r="C526" s="11" t="s">
        <v>2962</v>
      </c>
      <c r="D526" s="11"/>
      <c r="E526" s="11"/>
      <c r="F526" s="11"/>
      <c r="G526" s="11"/>
      <c r="H526" s="11"/>
      <c r="I526" s="11"/>
      <c r="J526" s="11"/>
      <c r="K526" s="11"/>
      <c r="L526" s="11"/>
      <c r="M526" s="11"/>
      <c r="N526" s="12"/>
      <c r="O526" s="11"/>
      <c r="P526" s="11"/>
      <c r="Q526" s="11"/>
      <c r="R526" s="11"/>
      <c r="S526" s="11"/>
      <c r="T526" s="11"/>
      <c r="U526" s="11"/>
      <c r="V526" s="11"/>
      <c r="W526" s="11"/>
      <c r="X526" s="11"/>
      <c r="Y526" s="11"/>
      <c r="Z526" s="11"/>
      <c r="AA526" s="11"/>
      <c r="AB526" s="11"/>
      <c r="AC526" s="11"/>
      <c r="AD526" s="11"/>
      <c r="AE526" s="11"/>
      <c r="AF526" s="11"/>
      <c r="AG526" s="11"/>
    </row>
    <row r="527" spans="1:33" ht="15" customHeight="1">
      <c r="A527" s="11"/>
      <c r="B527" s="11" t="s">
        <v>2963</v>
      </c>
      <c r="C527" s="11" t="s">
        <v>2964</v>
      </c>
      <c r="D527" s="11"/>
      <c r="E527" s="11"/>
      <c r="F527" s="11"/>
      <c r="G527" s="11"/>
      <c r="H527" s="11"/>
      <c r="I527" s="11"/>
      <c r="J527" s="11"/>
      <c r="K527" s="11"/>
      <c r="L527" s="11"/>
      <c r="M527" s="11"/>
      <c r="N527" s="12"/>
      <c r="O527" s="11"/>
      <c r="P527" s="11"/>
      <c r="Q527" s="11"/>
      <c r="R527" s="11"/>
      <c r="S527" s="11"/>
      <c r="T527" s="11"/>
      <c r="U527" s="11"/>
      <c r="V527" s="11"/>
      <c r="W527" s="11"/>
      <c r="X527" s="11"/>
      <c r="Y527" s="11"/>
      <c r="Z527" s="11"/>
      <c r="AA527" s="11"/>
      <c r="AB527" s="11"/>
      <c r="AC527" s="11"/>
      <c r="AD527" s="11"/>
      <c r="AE527" s="11"/>
      <c r="AF527" s="11"/>
      <c r="AG527" s="11"/>
    </row>
    <row r="528" spans="1:33" ht="15" customHeight="1">
      <c r="A528" s="11"/>
      <c r="B528" s="11" t="s">
        <v>2965</v>
      </c>
      <c r="C528" s="11" t="s">
        <v>2966</v>
      </c>
      <c r="D528" s="11"/>
      <c r="E528" s="11"/>
      <c r="F528" s="11"/>
      <c r="G528" s="11"/>
      <c r="H528" s="11"/>
      <c r="I528" s="11"/>
      <c r="J528" s="11"/>
      <c r="K528" s="11"/>
      <c r="L528" s="11"/>
      <c r="M528" s="11"/>
      <c r="N528" s="12"/>
      <c r="O528" s="11"/>
      <c r="P528" s="11"/>
      <c r="Q528" s="11"/>
      <c r="R528" s="11"/>
      <c r="S528" s="11"/>
      <c r="T528" s="11"/>
      <c r="U528" s="11"/>
      <c r="V528" s="11"/>
      <c r="W528" s="11"/>
      <c r="X528" s="11"/>
      <c r="Y528" s="11"/>
      <c r="Z528" s="11"/>
      <c r="AA528" s="11"/>
      <c r="AB528" s="11"/>
      <c r="AC528" s="11"/>
      <c r="AD528" s="11"/>
      <c r="AE528" s="11"/>
      <c r="AF528" s="11"/>
      <c r="AG528" s="11"/>
    </row>
    <row r="529" spans="1:33" ht="15" customHeight="1">
      <c r="A529" s="11"/>
      <c r="B529" s="11" t="s">
        <v>2967</v>
      </c>
      <c r="C529" s="11" t="s">
        <v>2968</v>
      </c>
      <c r="D529" s="11"/>
      <c r="E529" s="11"/>
      <c r="F529" s="11"/>
      <c r="G529" s="11"/>
      <c r="H529" s="11"/>
      <c r="I529" s="11"/>
      <c r="J529" s="11"/>
      <c r="K529" s="11"/>
      <c r="L529" s="11"/>
      <c r="M529" s="11"/>
      <c r="N529" s="12"/>
      <c r="O529" s="11"/>
      <c r="P529" s="11"/>
      <c r="Q529" s="11"/>
      <c r="R529" s="11"/>
      <c r="S529" s="11"/>
      <c r="T529" s="11"/>
      <c r="U529" s="11"/>
      <c r="V529" s="11"/>
      <c r="W529" s="11"/>
      <c r="X529" s="11"/>
      <c r="Y529" s="11"/>
      <c r="Z529" s="11"/>
      <c r="AA529" s="11"/>
      <c r="AB529" s="11"/>
      <c r="AC529" s="11"/>
      <c r="AD529" s="11"/>
      <c r="AE529" s="11"/>
      <c r="AF529" s="11"/>
      <c r="AG529" s="11"/>
    </row>
    <row r="530" spans="1:33" ht="15" customHeight="1">
      <c r="A530" s="11"/>
      <c r="B530" s="11" t="s">
        <v>2969</v>
      </c>
      <c r="C530" s="11" t="s">
        <v>2970</v>
      </c>
      <c r="D530" s="11"/>
      <c r="E530" s="11"/>
      <c r="F530" s="11"/>
      <c r="G530" s="11"/>
      <c r="H530" s="11"/>
      <c r="I530" s="11"/>
      <c r="J530" s="11"/>
      <c r="K530" s="11"/>
      <c r="L530" s="11"/>
      <c r="M530" s="11"/>
      <c r="N530" s="12"/>
      <c r="O530" s="11"/>
      <c r="P530" s="11"/>
      <c r="Q530" s="11"/>
      <c r="R530" s="11"/>
      <c r="S530" s="11"/>
      <c r="T530" s="11"/>
      <c r="U530" s="11"/>
      <c r="V530" s="11"/>
      <c r="W530" s="11"/>
      <c r="X530" s="11"/>
      <c r="Y530" s="11"/>
      <c r="Z530" s="11"/>
      <c r="AA530" s="11"/>
      <c r="AB530" s="11"/>
      <c r="AC530" s="11"/>
      <c r="AD530" s="11"/>
      <c r="AE530" s="11"/>
      <c r="AF530" s="11"/>
      <c r="AG530" s="11"/>
    </row>
    <row r="531" spans="1:33" ht="15" customHeight="1">
      <c r="A531" s="11"/>
      <c r="B531" s="11" t="s">
        <v>2971</v>
      </c>
      <c r="C531" s="11" t="s">
        <v>2972</v>
      </c>
      <c r="D531" s="11"/>
      <c r="E531" s="11"/>
      <c r="F531" s="11"/>
      <c r="G531" s="11"/>
      <c r="H531" s="11"/>
      <c r="I531" s="11"/>
      <c r="J531" s="11"/>
      <c r="K531" s="11"/>
      <c r="L531" s="11"/>
      <c r="M531" s="11"/>
      <c r="N531" s="12"/>
      <c r="O531" s="11"/>
      <c r="P531" s="11"/>
      <c r="Q531" s="11"/>
      <c r="R531" s="11"/>
      <c r="S531" s="11"/>
      <c r="T531" s="11"/>
      <c r="U531" s="11"/>
      <c r="V531" s="11"/>
      <c r="W531" s="11"/>
      <c r="X531" s="11"/>
      <c r="Y531" s="11"/>
      <c r="Z531" s="11"/>
      <c r="AA531" s="11"/>
      <c r="AB531" s="11"/>
      <c r="AC531" s="11"/>
      <c r="AD531" s="11"/>
      <c r="AE531" s="11"/>
      <c r="AF531" s="11"/>
      <c r="AG531" s="11"/>
    </row>
    <row r="532" spans="1:33" ht="15" customHeight="1">
      <c r="A532" s="11"/>
      <c r="B532" s="11" t="s">
        <v>2973</v>
      </c>
      <c r="C532" s="11" t="s">
        <v>2974</v>
      </c>
      <c r="D532" s="11"/>
      <c r="E532" s="11"/>
      <c r="F532" s="11"/>
      <c r="G532" s="11"/>
      <c r="H532" s="11"/>
      <c r="I532" s="11"/>
      <c r="J532" s="11"/>
      <c r="K532" s="11"/>
      <c r="L532" s="11"/>
      <c r="M532" s="11"/>
      <c r="N532" s="12"/>
      <c r="O532" s="11"/>
      <c r="P532" s="11"/>
      <c r="Q532" s="11"/>
      <c r="R532" s="11"/>
      <c r="S532" s="11"/>
      <c r="T532" s="11"/>
      <c r="U532" s="11"/>
      <c r="V532" s="11"/>
      <c r="W532" s="11"/>
      <c r="X532" s="11"/>
      <c r="Y532" s="11"/>
      <c r="Z532" s="11"/>
      <c r="AA532" s="11"/>
      <c r="AB532" s="11"/>
      <c r="AC532" s="11"/>
      <c r="AD532" s="11"/>
      <c r="AE532" s="11"/>
      <c r="AF532" s="11"/>
      <c r="AG532" s="11"/>
    </row>
    <row r="533" spans="1:33" ht="15" customHeight="1">
      <c r="A533" s="11"/>
      <c r="B533" s="11" t="s">
        <v>2975</v>
      </c>
      <c r="C533" s="11" t="s">
        <v>2037</v>
      </c>
      <c r="D533" s="11"/>
      <c r="E533" s="11"/>
      <c r="F533" s="11"/>
      <c r="G533" s="11"/>
      <c r="H533" s="11"/>
      <c r="I533" s="11"/>
      <c r="J533" s="11"/>
      <c r="K533" s="11"/>
      <c r="L533" s="11"/>
      <c r="M533" s="11"/>
      <c r="N533" s="12"/>
      <c r="O533" s="11"/>
      <c r="P533" s="11"/>
      <c r="Q533" s="11"/>
      <c r="R533" s="11"/>
      <c r="S533" s="11"/>
      <c r="T533" s="11"/>
      <c r="U533" s="11"/>
      <c r="V533" s="11"/>
      <c r="W533" s="11"/>
      <c r="X533" s="11"/>
      <c r="Y533" s="11"/>
      <c r="Z533" s="11"/>
      <c r="AA533" s="11"/>
      <c r="AB533" s="11"/>
      <c r="AC533" s="11"/>
      <c r="AD533" s="11"/>
      <c r="AE533" s="11"/>
      <c r="AF533" s="11"/>
      <c r="AG533" s="11"/>
    </row>
    <row r="534" spans="1:33" ht="15" customHeight="1">
      <c r="A534" s="11"/>
      <c r="B534" s="11" t="s">
        <v>2976</v>
      </c>
      <c r="C534" s="11" t="s">
        <v>2977</v>
      </c>
      <c r="D534" s="11"/>
      <c r="E534" s="11"/>
      <c r="F534" s="11"/>
      <c r="G534" s="11"/>
      <c r="H534" s="11"/>
      <c r="I534" s="11"/>
      <c r="J534" s="11"/>
      <c r="K534" s="11"/>
      <c r="L534" s="11"/>
      <c r="M534" s="11"/>
      <c r="N534" s="12"/>
      <c r="O534" s="11"/>
      <c r="P534" s="11"/>
      <c r="Q534" s="11"/>
      <c r="R534" s="11"/>
      <c r="S534" s="11"/>
      <c r="T534" s="11"/>
      <c r="U534" s="11"/>
      <c r="V534" s="11"/>
      <c r="W534" s="11"/>
      <c r="X534" s="11"/>
      <c r="Y534" s="11"/>
      <c r="Z534" s="11"/>
      <c r="AA534" s="11"/>
      <c r="AB534" s="11"/>
      <c r="AC534" s="11"/>
      <c r="AD534" s="11"/>
      <c r="AE534" s="11"/>
      <c r="AF534" s="11"/>
      <c r="AG534" s="11"/>
    </row>
    <row r="535" spans="1:33" ht="15" customHeight="1">
      <c r="A535" s="11"/>
      <c r="B535" s="11" t="s">
        <v>2978</v>
      </c>
      <c r="C535" s="11" t="s">
        <v>1815</v>
      </c>
      <c r="D535" s="11"/>
      <c r="E535" s="11"/>
      <c r="F535" s="11"/>
      <c r="G535" s="11"/>
      <c r="H535" s="11"/>
      <c r="I535" s="11"/>
      <c r="J535" s="11"/>
      <c r="K535" s="11"/>
      <c r="L535" s="11"/>
      <c r="M535" s="11"/>
      <c r="N535" s="12"/>
      <c r="O535" s="11"/>
      <c r="P535" s="11"/>
      <c r="Q535" s="11"/>
      <c r="R535" s="11"/>
      <c r="S535" s="11"/>
      <c r="T535" s="11"/>
      <c r="U535" s="11"/>
      <c r="V535" s="11"/>
      <c r="W535" s="11"/>
      <c r="X535" s="11"/>
      <c r="Y535" s="11"/>
      <c r="Z535" s="11"/>
      <c r="AA535" s="11"/>
      <c r="AB535" s="11"/>
      <c r="AC535" s="11"/>
      <c r="AD535" s="11"/>
      <c r="AE535" s="11"/>
      <c r="AF535" s="11"/>
      <c r="AG535" s="11"/>
    </row>
    <row r="536" spans="1:33" ht="15" customHeight="1">
      <c r="A536" s="11"/>
      <c r="B536" s="11" t="s">
        <v>1699</v>
      </c>
      <c r="C536" s="11" t="s">
        <v>1268</v>
      </c>
      <c r="D536" s="11"/>
      <c r="E536" s="11"/>
      <c r="F536" s="11"/>
      <c r="G536" s="11"/>
      <c r="H536" s="11"/>
      <c r="I536" s="11"/>
      <c r="J536" s="11"/>
      <c r="K536" s="11"/>
      <c r="L536" s="11"/>
      <c r="M536" s="11"/>
      <c r="N536" s="12"/>
      <c r="O536" s="11"/>
      <c r="P536" s="11"/>
      <c r="Q536" s="11"/>
      <c r="R536" s="11"/>
      <c r="S536" s="11"/>
      <c r="T536" s="11"/>
      <c r="U536" s="11"/>
      <c r="V536" s="11"/>
      <c r="W536" s="11"/>
      <c r="X536" s="11"/>
      <c r="Y536" s="11"/>
      <c r="Z536" s="11"/>
      <c r="AA536" s="11"/>
      <c r="AB536" s="11"/>
      <c r="AC536" s="11"/>
      <c r="AD536" s="11"/>
      <c r="AE536" s="11"/>
      <c r="AF536" s="11"/>
      <c r="AG536" s="11"/>
    </row>
    <row r="537" spans="1:33" ht="15" customHeight="1">
      <c r="A537" s="11"/>
      <c r="B537" s="11" t="s">
        <v>2979</v>
      </c>
      <c r="C537" s="11" t="s">
        <v>2980</v>
      </c>
      <c r="D537" s="11"/>
      <c r="E537" s="11"/>
      <c r="F537" s="11"/>
      <c r="G537" s="11"/>
      <c r="H537" s="11"/>
      <c r="I537" s="11"/>
      <c r="J537" s="11"/>
      <c r="K537" s="11"/>
      <c r="L537" s="11"/>
      <c r="M537" s="11"/>
      <c r="N537" s="12"/>
      <c r="O537" s="11"/>
      <c r="P537" s="11"/>
      <c r="Q537" s="11"/>
      <c r="R537" s="11"/>
      <c r="S537" s="11"/>
      <c r="T537" s="11"/>
      <c r="U537" s="11"/>
      <c r="V537" s="11"/>
      <c r="W537" s="11"/>
      <c r="X537" s="11"/>
      <c r="Y537" s="11"/>
      <c r="Z537" s="11"/>
      <c r="AA537" s="11"/>
      <c r="AB537" s="11"/>
      <c r="AC537" s="11"/>
      <c r="AD537" s="11"/>
      <c r="AE537" s="11"/>
      <c r="AF537" s="11"/>
      <c r="AG537" s="11"/>
    </row>
    <row r="538" spans="1:33" ht="15" customHeight="1">
      <c r="A538" s="11"/>
      <c r="B538" s="11" t="s">
        <v>2981</v>
      </c>
      <c r="C538" s="11" t="s">
        <v>2982</v>
      </c>
      <c r="D538" s="11"/>
      <c r="E538" s="11"/>
      <c r="F538" s="11"/>
      <c r="G538" s="11"/>
      <c r="H538" s="11"/>
      <c r="I538" s="11"/>
      <c r="J538" s="11"/>
      <c r="K538" s="11"/>
      <c r="L538" s="11"/>
      <c r="M538" s="11"/>
      <c r="N538" s="12"/>
      <c r="O538" s="11"/>
      <c r="P538" s="11"/>
      <c r="Q538" s="11"/>
      <c r="R538" s="11"/>
      <c r="S538" s="11"/>
      <c r="T538" s="11"/>
      <c r="U538" s="11"/>
      <c r="V538" s="11"/>
      <c r="W538" s="11"/>
      <c r="X538" s="11"/>
      <c r="Y538" s="11"/>
      <c r="Z538" s="11"/>
      <c r="AA538" s="11"/>
      <c r="AB538" s="11"/>
      <c r="AC538" s="11"/>
      <c r="AD538" s="11"/>
      <c r="AE538" s="11"/>
      <c r="AF538" s="11"/>
      <c r="AG538" s="11"/>
    </row>
    <row r="539" spans="1:33" ht="15" customHeight="1">
      <c r="A539" s="11"/>
      <c r="B539" s="11" t="s">
        <v>2983</v>
      </c>
      <c r="C539" s="11" t="s">
        <v>2391</v>
      </c>
      <c r="D539" s="11"/>
      <c r="E539" s="11"/>
      <c r="F539" s="11"/>
      <c r="G539" s="11"/>
      <c r="H539" s="11"/>
      <c r="I539" s="11"/>
      <c r="J539" s="11"/>
      <c r="K539" s="11"/>
      <c r="L539" s="11"/>
      <c r="M539" s="11"/>
      <c r="N539" s="12"/>
      <c r="O539" s="11"/>
      <c r="P539" s="11"/>
      <c r="Q539" s="11"/>
      <c r="R539" s="11"/>
      <c r="S539" s="11"/>
      <c r="T539" s="11"/>
      <c r="U539" s="11"/>
      <c r="V539" s="11"/>
      <c r="W539" s="11"/>
      <c r="X539" s="11"/>
      <c r="Y539" s="11"/>
      <c r="Z539" s="11"/>
      <c r="AA539" s="11"/>
      <c r="AB539" s="11"/>
      <c r="AC539" s="11"/>
      <c r="AD539" s="11"/>
      <c r="AE539" s="11"/>
      <c r="AF539" s="11"/>
      <c r="AG539" s="11"/>
    </row>
    <row r="540" spans="1:33" ht="15" customHeight="1">
      <c r="A540" s="11"/>
      <c r="B540" s="11" t="s">
        <v>2984</v>
      </c>
      <c r="C540" s="11" t="s">
        <v>2985</v>
      </c>
      <c r="D540" s="11"/>
      <c r="E540" s="11"/>
      <c r="F540" s="11"/>
      <c r="G540" s="11"/>
      <c r="H540" s="11"/>
      <c r="I540" s="11"/>
      <c r="J540" s="11"/>
      <c r="K540" s="11"/>
      <c r="L540" s="11"/>
      <c r="M540" s="11"/>
      <c r="N540" s="12"/>
      <c r="O540" s="11"/>
      <c r="P540" s="11"/>
      <c r="Q540" s="11"/>
      <c r="R540" s="11"/>
      <c r="S540" s="11"/>
      <c r="T540" s="11"/>
      <c r="U540" s="11"/>
      <c r="V540" s="11"/>
      <c r="W540" s="11"/>
      <c r="X540" s="11"/>
      <c r="Y540" s="11"/>
      <c r="Z540" s="11"/>
      <c r="AA540" s="11"/>
      <c r="AB540" s="11"/>
      <c r="AC540" s="11"/>
      <c r="AD540" s="11"/>
      <c r="AE540" s="11"/>
      <c r="AF540" s="11"/>
      <c r="AG540" s="11"/>
    </row>
    <row r="541" spans="1:33" ht="15" customHeight="1">
      <c r="A541" s="11"/>
      <c r="B541" s="11" t="s">
        <v>2986</v>
      </c>
      <c r="C541" s="11" t="s">
        <v>2987</v>
      </c>
      <c r="D541" s="11"/>
      <c r="E541" s="11"/>
      <c r="F541" s="11"/>
      <c r="G541" s="11"/>
      <c r="H541" s="11"/>
      <c r="I541" s="11"/>
      <c r="J541" s="11"/>
      <c r="K541" s="11"/>
      <c r="L541" s="11"/>
      <c r="M541" s="11"/>
      <c r="N541" s="12"/>
      <c r="O541" s="11"/>
      <c r="P541" s="11"/>
      <c r="Q541" s="11"/>
      <c r="R541" s="11"/>
      <c r="S541" s="11"/>
      <c r="T541" s="11"/>
      <c r="U541" s="11"/>
      <c r="V541" s="11"/>
      <c r="W541" s="11"/>
      <c r="X541" s="11"/>
      <c r="Y541" s="11"/>
      <c r="Z541" s="11"/>
      <c r="AA541" s="11"/>
      <c r="AB541" s="11"/>
      <c r="AC541" s="11"/>
      <c r="AD541" s="11"/>
      <c r="AE541" s="11"/>
      <c r="AF541" s="11"/>
      <c r="AG541" s="11"/>
    </row>
    <row r="542" spans="1:33" ht="15" customHeight="1">
      <c r="A542" s="11"/>
      <c r="B542" s="11" t="s">
        <v>2988</v>
      </c>
      <c r="C542" s="11" t="s">
        <v>2989</v>
      </c>
      <c r="D542" s="11"/>
      <c r="E542" s="11"/>
      <c r="F542" s="11"/>
      <c r="G542" s="11"/>
      <c r="H542" s="11"/>
      <c r="I542" s="11"/>
      <c r="J542" s="11"/>
      <c r="K542" s="11"/>
      <c r="L542" s="11"/>
      <c r="M542" s="11"/>
      <c r="N542" s="12"/>
      <c r="O542" s="11"/>
      <c r="P542" s="11"/>
      <c r="Q542" s="11"/>
      <c r="R542" s="11"/>
      <c r="S542" s="11"/>
      <c r="T542" s="11"/>
      <c r="U542" s="11"/>
      <c r="V542" s="11"/>
      <c r="W542" s="11"/>
      <c r="X542" s="11"/>
      <c r="Y542" s="11"/>
      <c r="Z542" s="11"/>
      <c r="AA542" s="11"/>
      <c r="AB542" s="11"/>
      <c r="AC542" s="11"/>
      <c r="AD542" s="11"/>
      <c r="AE542" s="11"/>
      <c r="AF542" s="11"/>
      <c r="AG542" s="11"/>
    </row>
    <row r="543" spans="1:33" ht="15" customHeight="1">
      <c r="A543" s="11"/>
      <c r="B543" s="11" t="s">
        <v>2990</v>
      </c>
      <c r="C543" s="11" t="s">
        <v>2991</v>
      </c>
      <c r="D543" s="11"/>
      <c r="E543" s="11"/>
      <c r="F543" s="11"/>
      <c r="G543" s="11"/>
      <c r="H543" s="11"/>
      <c r="I543" s="11"/>
      <c r="J543" s="11"/>
      <c r="K543" s="11"/>
      <c r="L543" s="11"/>
      <c r="M543" s="11"/>
      <c r="N543" s="12"/>
      <c r="O543" s="11"/>
      <c r="P543" s="11"/>
      <c r="Q543" s="11"/>
      <c r="R543" s="11"/>
      <c r="S543" s="11"/>
      <c r="T543" s="11"/>
      <c r="U543" s="11"/>
      <c r="V543" s="11"/>
      <c r="W543" s="11"/>
      <c r="X543" s="11"/>
      <c r="Y543" s="11"/>
      <c r="Z543" s="11"/>
      <c r="AA543" s="11"/>
      <c r="AB543" s="11"/>
      <c r="AC543" s="11"/>
      <c r="AD543" s="11"/>
      <c r="AE543" s="11"/>
      <c r="AF543" s="11"/>
      <c r="AG543" s="11"/>
    </row>
    <row r="544" spans="1:33" ht="15" customHeight="1">
      <c r="A544" s="11"/>
      <c r="B544" s="11" t="s">
        <v>2992</v>
      </c>
      <c r="C544" s="11" t="s">
        <v>2993</v>
      </c>
      <c r="D544" s="11"/>
      <c r="E544" s="11"/>
      <c r="F544" s="11"/>
      <c r="G544" s="11"/>
      <c r="H544" s="11"/>
      <c r="I544" s="11"/>
      <c r="J544" s="11"/>
      <c r="K544" s="11"/>
      <c r="L544" s="11"/>
      <c r="M544" s="11"/>
      <c r="N544" s="12"/>
      <c r="O544" s="11"/>
      <c r="P544" s="11"/>
      <c r="Q544" s="11"/>
      <c r="R544" s="11"/>
      <c r="S544" s="11"/>
      <c r="T544" s="11"/>
      <c r="U544" s="11"/>
      <c r="V544" s="11"/>
      <c r="W544" s="11"/>
      <c r="X544" s="11"/>
      <c r="Y544" s="11"/>
      <c r="Z544" s="11"/>
      <c r="AA544" s="11"/>
      <c r="AB544" s="11"/>
      <c r="AC544" s="11"/>
      <c r="AD544" s="11"/>
      <c r="AE544" s="11"/>
      <c r="AF544" s="11"/>
      <c r="AG544" s="11"/>
    </row>
    <row r="545" spans="1:33" ht="15" customHeight="1">
      <c r="A545" s="11"/>
      <c r="B545" s="11" t="s">
        <v>2994</v>
      </c>
      <c r="C545" s="11" t="s">
        <v>2995</v>
      </c>
      <c r="D545" s="11"/>
      <c r="E545" s="11"/>
      <c r="F545" s="11"/>
      <c r="G545" s="11"/>
      <c r="H545" s="11"/>
      <c r="I545" s="11"/>
      <c r="J545" s="11"/>
      <c r="K545" s="11"/>
      <c r="L545" s="11"/>
      <c r="M545" s="11"/>
      <c r="N545" s="12"/>
      <c r="O545" s="11"/>
      <c r="P545" s="11"/>
      <c r="Q545" s="11"/>
      <c r="R545" s="11"/>
      <c r="S545" s="11"/>
      <c r="T545" s="11"/>
      <c r="U545" s="11"/>
      <c r="V545" s="11"/>
      <c r="W545" s="11"/>
      <c r="X545" s="11"/>
      <c r="Y545" s="11"/>
      <c r="Z545" s="11"/>
      <c r="AA545" s="11"/>
      <c r="AB545" s="11"/>
      <c r="AC545" s="11"/>
      <c r="AD545" s="11"/>
      <c r="AE545" s="11"/>
      <c r="AF545" s="11"/>
      <c r="AG545" s="11"/>
    </row>
    <row r="546" spans="1:33" ht="15" customHeight="1">
      <c r="A546" s="11"/>
      <c r="B546" s="11" t="s">
        <v>2996</v>
      </c>
      <c r="C546" s="11" t="s">
        <v>2997</v>
      </c>
      <c r="D546" s="11"/>
      <c r="E546" s="11"/>
      <c r="F546" s="11"/>
      <c r="G546" s="11"/>
      <c r="H546" s="11"/>
      <c r="I546" s="11"/>
      <c r="J546" s="11"/>
      <c r="K546" s="11"/>
      <c r="L546" s="11"/>
      <c r="M546" s="11"/>
      <c r="N546" s="12"/>
      <c r="O546" s="11"/>
      <c r="P546" s="11"/>
      <c r="Q546" s="11"/>
      <c r="R546" s="11"/>
      <c r="S546" s="11"/>
      <c r="T546" s="11"/>
      <c r="U546" s="11"/>
      <c r="V546" s="11"/>
      <c r="W546" s="11"/>
      <c r="X546" s="11"/>
      <c r="Y546" s="11"/>
      <c r="Z546" s="11"/>
      <c r="AA546" s="11"/>
      <c r="AB546" s="11"/>
      <c r="AC546" s="11"/>
      <c r="AD546" s="11"/>
      <c r="AE546" s="11"/>
      <c r="AF546" s="11"/>
      <c r="AG546" s="11"/>
    </row>
    <row r="547" spans="1:33" ht="15" customHeight="1">
      <c r="A547" s="11"/>
      <c r="B547" s="11" t="s">
        <v>2998</v>
      </c>
      <c r="C547" s="11" t="s">
        <v>2999</v>
      </c>
      <c r="D547" s="11"/>
      <c r="E547" s="11"/>
      <c r="F547" s="11"/>
      <c r="G547" s="11"/>
      <c r="H547" s="11"/>
      <c r="I547" s="11"/>
      <c r="J547" s="11"/>
      <c r="K547" s="11"/>
      <c r="L547" s="11"/>
      <c r="M547" s="11"/>
      <c r="N547" s="12"/>
      <c r="O547" s="11"/>
      <c r="P547" s="11"/>
      <c r="Q547" s="11"/>
      <c r="R547" s="11"/>
      <c r="S547" s="11"/>
      <c r="T547" s="11"/>
      <c r="U547" s="11"/>
      <c r="V547" s="11"/>
      <c r="W547" s="11"/>
      <c r="X547" s="11"/>
      <c r="Y547" s="11"/>
      <c r="Z547" s="11"/>
      <c r="AA547" s="11"/>
      <c r="AB547" s="11"/>
      <c r="AC547" s="11"/>
      <c r="AD547" s="11"/>
      <c r="AE547" s="11"/>
      <c r="AF547" s="11"/>
      <c r="AG547" s="11"/>
    </row>
    <row r="548" spans="1:33" ht="15" customHeight="1">
      <c r="A548" s="11"/>
      <c r="B548" s="11" t="s">
        <v>3000</v>
      </c>
      <c r="C548" s="11" t="s">
        <v>3001</v>
      </c>
      <c r="D548" s="11"/>
      <c r="E548" s="11"/>
      <c r="F548" s="11"/>
      <c r="G548" s="11"/>
      <c r="H548" s="11"/>
      <c r="I548" s="11"/>
      <c r="J548" s="11"/>
      <c r="K548" s="11"/>
      <c r="L548" s="11"/>
      <c r="M548" s="11"/>
      <c r="N548" s="12"/>
      <c r="O548" s="11"/>
      <c r="P548" s="11"/>
      <c r="Q548" s="11"/>
      <c r="R548" s="11"/>
      <c r="S548" s="11"/>
      <c r="T548" s="11"/>
      <c r="U548" s="11"/>
      <c r="V548" s="11"/>
      <c r="W548" s="11"/>
      <c r="X548" s="11"/>
      <c r="Y548" s="11"/>
      <c r="Z548" s="11"/>
      <c r="AA548" s="11"/>
      <c r="AB548" s="11"/>
      <c r="AC548" s="11"/>
      <c r="AD548" s="11"/>
      <c r="AE548" s="11"/>
      <c r="AF548" s="11"/>
      <c r="AG548" s="11"/>
    </row>
    <row r="549" spans="1:33" ht="15" customHeight="1">
      <c r="A549" s="11"/>
      <c r="B549" s="11" t="s">
        <v>3002</v>
      </c>
      <c r="C549" s="11" t="s">
        <v>3003</v>
      </c>
      <c r="D549" s="11"/>
      <c r="E549" s="11"/>
      <c r="F549" s="11"/>
      <c r="G549" s="11"/>
      <c r="H549" s="11"/>
      <c r="I549" s="11"/>
      <c r="J549" s="11"/>
      <c r="K549" s="11"/>
      <c r="L549" s="11"/>
      <c r="M549" s="11"/>
      <c r="N549" s="12"/>
      <c r="O549" s="11"/>
      <c r="P549" s="11"/>
      <c r="Q549" s="11"/>
      <c r="R549" s="11"/>
      <c r="S549" s="11"/>
      <c r="T549" s="11"/>
      <c r="U549" s="11"/>
      <c r="V549" s="11"/>
      <c r="W549" s="11"/>
      <c r="X549" s="11"/>
      <c r="Y549" s="11"/>
      <c r="Z549" s="11"/>
      <c r="AA549" s="11"/>
      <c r="AB549" s="11"/>
      <c r="AC549" s="11"/>
      <c r="AD549" s="11"/>
      <c r="AE549" s="11"/>
      <c r="AF549" s="11"/>
      <c r="AG549" s="11"/>
    </row>
    <row r="550" spans="1:33" ht="15" customHeight="1">
      <c r="A550" s="11"/>
      <c r="B550" s="11" t="s">
        <v>3004</v>
      </c>
      <c r="C550" s="11" t="s">
        <v>3005</v>
      </c>
      <c r="D550" s="11"/>
      <c r="E550" s="11"/>
      <c r="F550" s="11"/>
      <c r="G550" s="11"/>
      <c r="H550" s="11"/>
      <c r="I550" s="11"/>
      <c r="J550" s="11"/>
      <c r="K550" s="11"/>
      <c r="L550" s="11"/>
      <c r="M550" s="11"/>
      <c r="N550" s="12"/>
      <c r="O550" s="11"/>
      <c r="P550" s="11"/>
      <c r="Q550" s="11"/>
      <c r="R550" s="11"/>
      <c r="S550" s="11"/>
      <c r="T550" s="11"/>
      <c r="U550" s="11"/>
      <c r="V550" s="11"/>
      <c r="W550" s="11"/>
      <c r="X550" s="11"/>
      <c r="Y550" s="11"/>
      <c r="Z550" s="11"/>
      <c r="AA550" s="11"/>
      <c r="AB550" s="11"/>
      <c r="AC550" s="11"/>
      <c r="AD550" s="11"/>
      <c r="AE550" s="11"/>
      <c r="AF550" s="11"/>
      <c r="AG550" s="11"/>
    </row>
    <row r="551" spans="1:33" ht="15" customHeight="1">
      <c r="A551" s="11"/>
      <c r="B551" s="11" t="s">
        <v>3006</v>
      </c>
      <c r="C551" s="11" t="s">
        <v>3007</v>
      </c>
      <c r="D551" s="11"/>
      <c r="E551" s="11"/>
      <c r="F551" s="11"/>
      <c r="G551" s="11"/>
      <c r="H551" s="11"/>
      <c r="I551" s="11"/>
      <c r="J551" s="11"/>
      <c r="K551" s="11"/>
      <c r="L551" s="11"/>
      <c r="M551" s="11"/>
      <c r="N551" s="12"/>
      <c r="O551" s="11"/>
      <c r="P551" s="11"/>
      <c r="Q551" s="11"/>
      <c r="R551" s="11"/>
      <c r="S551" s="11"/>
      <c r="T551" s="11"/>
      <c r="U551" s="11"/>
      <c r="V551" s="11"/>
      <c r="W551" s="11"/>
      <c r="X551" s="11"/>
      <c r="Y551" s="11"/>
      <c r="Z551" s="11"/>
      <c r="AA551" s="11"/>
      <c r="AB551" s="11"/>
      <c r="AC551" s="11"/>
      <c r="AD551" s="11"/>
      <c r="AE551" s="11"/>
      <c r="AF551" s="11"/>
      <c r="AG551" s="11"/>
    </row>
    <row r="552" spans="1:33" ht="15" customHeight="1">
      <c r="A552" s="11"/>
      <c r="B552" s="11" t="s">
        <v>3008</v>
      </c>
      <c r="C552" s="11" t="s">
        <v>3009</v>
      </c>
      <c r="D552" s="11"/>
      <c r="E552" s="11"/>
      <c r="F552" s="11"/>
      <c r="G552" s="11"/>
      <c r="H552" s="11"/>
      <c r="I552" s="11"/>
      <c r="J552" s="11"/>
      <c r="K552" s="11"/>
      <c r="L552" s="11"/>
      <c r="M552" s="11"/>
      <c r="N552" s="12"/>
      <c r="O552" s="11"/>
      <c r="P552" s="11"/>
      <c r="Q552" s="11"/>
      <c r="R552" s="11"/>
      <c r="S552" s="11"/>
      <c r="T552" s="11"/>
      <c r="U552" s="11"/>
      <c r="V552" s="11"/>
      <c r="W552" s="11"/>
      <c r="X552" s="11"/>
      <c r="Y552" s="11"/>
      <c r="Z552" s="11"/>
      <c r="AA552" s="11"/>
      <c r="AB552" s="11"/>
      <c r="AC552" s="11"/>
      <c r="AD552" s="11"/>
      <c r="AE552" s="11"/>
      <c r="AF552" s="11"/>
      <c r="AG552" s="11"/>
    </row>
    <row r="553" spans="1:33" ht="15" customHeight="1">
      <c r="A553" s="11"/>
      <c r="B553" s="11" t="s">
        <v>3010</v>
      </c>
      <c r="C553" s="11" t="s">
        <v>3011</v>
      </c>
      <c r="D553" s="11"/>
      <c r="E553" s="11"/>
      <c r="F553" s="11"/>
      <c r="G553" s="11"/>
      <c r="H553" s="11"/>
      <c r="I553" s="11"/>
      <c r="J553" s="11"/>
      <c r="K553" s="11"/>
      <c r="L553" s="11"/>
      <c r="M553" s="11"/>
      <c r="N553" s="12"/>
      <c r="O553" s="11"/>
      <c r="P553" s="11"/>
      <c r="Q553" s="11"/>
      <c r="R553" s="11"/>
      <c r="S553" s="11"/>
      <c r="T553" s="11"/>
      <c r="U553" s="11"/>
      <c r="V553" s="11"/>
      <c r="W553" s="11"/>
      <c r="X553" s="11"/>
      <c r="Y553" s="11"/>
      <c r="Z553" s="11"/>
      <c r="AA553" s="11"/>
      <c r="AB553" s="11"/>
      <c r="AC553" s="11"/>
      <c r="AD553" s="11"/>
      <c r="AE553" s="11"/>
      <c r="AF553" s="11"/>
      <c r="AG553" s="11"/>
    </row>
    <row r="554" spans="1:33" ht="15" customHeight="1">
      <c r="A554" s="11"/>
      <c r="B554" s="11" t="s">
        <v>3012</v>
      </c>
      <c r="C554" s="11" t="s">
        <v>3013</v>
      </c>
      <c r="D554" s="11"/>
      <c r="E554" s="11"/>
      <c r="F554" s="11"/>
      <c r="G554" s="11"/>
      <c r="H554" s="11"/>
      <c r="I554" s="11"/>
      <c r="J554" s="11"/>
      <c r="K554" s="11"/>
      <c r="L554" s="11"/>
      <c r="M554" s="11"/>
      <c r="N554" s="12"/>
      <c r="O554" s="11"/>
      <c r="P554" s="11"/>
      <c r="Q554" s="11"/>
      <c r="R554" s="11"/>
      <c r="S554" s="11"/>
      <c r="T554" s="11"/>
      <c r="U554" s="11"/>
      <c r="V554" s="11"/>
      <c r="W554" s="11"/>
      <c r="X554" s="11"/>
      <c r="Y554" s="11"/>
      <c r="Z554" s="11"/>
      <c r="AA554" s="11"/>
      <c r="AB554" s="11"/>
      <c r="AC554" s="11"/>
      <c r="AD554" s="11"/>
      <c r="AE554" s="11"/>
      <c r="AF554" s="11"/>
      <c r="AG554" s="11"/>
    </row>
    <row r="555" spans="1:33" ht="15" customHeight="1">
      <c r="A555" s="11"/>
      <c r="B555" s="11" t="s">
        <v>3014</v>
      </c>
      <c r="C555" s="11" t="s">
        <v>3015</v>
      </c>
      <c r="D555" s="11"/>
      <c r="E555" s="11"/>
      <c r="F555" s="11"/>
      <c r="G555" s="11"/>
      <c r="H555" s="11"/>
      <c r="I555" s="11"/>
      <c r="J555" s="11"/>
      <c r="K555" s="11"/>
      <c r="L555" s="11"/>
      <c r="M555" s="11"/>
      <c r="N555" s="12"/>
      <c r="O555" s="11"/>
      <c r="P555" s="11"/>
      <c r="Q555" s="11"/>
      <c r="R555" s="11"/>
      <c r="S555" s="11"/>
      <c r="T555" s="11"/>
      <c r="U555" s="11"/>
      <c r="V555" s="11"/>
      <c r="W555" s="11"/>
      <c r="X555" s="11"/>
      <c r="Y555" s="11"/>
      <c r="Z555" s="11"/>
      <c r="AA555" s="11"/>
      <c r="AB555" s="11"/>
      <c r="AC555" s="11"/>
      <c r="AD555" s="11"/>
      <c r="AE555" s="11"/>
      <c r="AF555" s="11"/>
      <c r="AG555" s="11"/>
    </row>
    <row r="556" spans="1:33" ht="15" customHeight="1">
      <c r="A556" s="11"/>
      <c r="B556" s="11" t="s">
        <v>3016</v>
      </c>
      <c r="C556" s="11" t="s">
        <v>3017</v>
      </c>
      <c r="D556" s="11"/>
      <c r="E556" s="11"/>
      <c r="F556" s="11"/>
      <c r="G556" s="11"/>
      <c r="H556" s="11"/>
      <c r="I556" s="11"/>
      <c r="J556" s="11"/>
      <c r="K556" s="11"/>
      <c r="L556" s="11"/>
      <c r="M556" s="11"/>
      <c r="N556" s="12"/>
      <c r="O556" s="11"/>
      <c r="P556" s="11"/>
      <c r="Q556" s="11"/>
      <c r="R556" s="11"/>
      <c r="S556" s="11"/>
      <c r="T556" s="11"/>
      <c r="U556" s="11"/>
      <c r="V556" s="11"/>
      <c r="W556" s="11"/>
      <c r="X556" s="11"/>
      <c r="Y556" s="11"/>
      <c r="Z556" s="11"/>
      <c r="AA556" s="11"/>
      <c r="AB556" s="11"/>
      <c r="AC556" s="11"/>
      <c r="AD556" s="11"/>
      <c r="AE556" s="11"/>
      <c r="AF556" s="11"/>
      <c r="AG556" s="11"/>
    </row>
    <row r="557" spans="1:33" ht="15" customHeight="1">
      <c r="A557" s="11"/>
      <c r="B557" s="11" t="s">
        <v>3018</v>
      </c>
      <c r="C557" s="11" t="s">
        <v>3019</v>
      </c>
      <c r="D557" s="11"/>
      <c r="E557" s="11"/>
      <c r="F557" s="11"/>
      <c r="G557" s="11"/>
      <c r="H557" s="11"/>
      <c r="I557" s="11"/>
      <c r="J557" s="11"/>
      <c r="K557" s="11"/>
      <c r="L557" s="11"/>
      <c r="M557" s="11"/>
      <c r="N557" s="12"/>
      <c r="O557" s="11"/>
      <c r="P557" s="11"/>
      <c r="Q557" s="11"/>
      <c r="R557" s="11"/>
      <c r="S557" s="11"/>
      <c r="T557" s="11"/>
      <c r="U557" s="11"/>
      <c r="V557" s="11"/>
      <c r="W557" s="11"/>
      <c r="X557" s="11"/>
      <c r="Y557" s="11"/>
      <c r="Z557" s="11"/>
      <c r="AA557" s="11"/>
      <c r="AB557" s="11"/>
      <c r="AC557" s="11"/>
      <c r="AD557" s="11"/>
      <c r="AE557" s="11"/>
      <c r="AF557" s="11"/>
      <c r="AG557" s="11"/>
    </row>
    <row r="558" spans="1:33" ht="15" customHeight="1">
      <c r="A558" s="11"/>
      <c r="B558" s="11" t="s">
        <v>3020</v>
      </c>
      <c r="C558" s="11" t="s">
        <v>3021</v>
      </c>
      <c r="D558" s="11"/>
      <c r="E558" s="11"/>
      <c r="F558" s="11"/>
      <c r="G558" s="11"/>
      <c r="H558" s="11"/>
      <c r="I558" s="11"/>
      <c r="J558" s="11"/>
      <c r="K558" s="11"/>
      <c r="L558" s="11"/>
      <c r="M558" s="11"/>
      <c r="N558" s="12"/>
      <c r="O558" s="11"/>
      <c r="P558" s="11"/>
      <c r="Q558" s="11"/>
      <c r="R558" s="11"/>
      <c r="S558" s="11"/>
      <c r="T558" s="11"/>
      <c r="U558" s="11"/>
      <c r="V558" s="11"/>
      <c r="W558" s="11"/>
      <c r="X558" s="11"/>
      <c r="Y558" s="11"/>
      <c r="Z558" s="11"/>
      <c r="AA558" s="11"/>
      <c r="AB558" s="11"/>
      <c r="AC558" s="11"/>
      <c r="AD558" s="11"/>
      <c r="AE558" s="11"/>
      <c r="AF558" s="11"/>
      <c r="AG558" s="11"/>
    </row>
    <row r="559" spans="1:33" ht="15" customHeight="1">
      <c r="A559" s="11"/>
      <c r="B559" s="11" t="s">
        <v>3022</v>
      </c>
      <c r="C559" s="11" t="s">
        <v>3023</v>
      </c>
      <c r="D559" s="11"/>
      <c r="E559" s="11"/>
      <c r="F559" s="11"/>
      <c r="G559" s="11"/>
      <c r="H559" s="11"/>
      <c r="I559" s="11"/>
      <c r="J559" s="11"/>
      <c r="K559" s="11"/>
      <c r="L559" s="11"/>
      <c r="M559" s="11"/>
      <c r="N559" s="12"/>
      <c r="O559" s="11"/>
      <c r="P559" s="11"/>
      <c r="Q559" s="11"/>
      <c r="R559" s="11"/>
      <c r="S559" s="11"/>
      <c r="T559" s="11"/>
      <c r="U559" s="11"/>
      <c r="V559" s="11"/>
      <c r="W559" s="11"/>
      <c r="X559" s="11"/>
      <c r="Y559" s="11"/>
      <c r="Z559" s="11"/>
      <c r="AA559" s="11"/>
      <c r="AB559" s="11"/>
      <c r="AC559" s="11"/>
      <c r="AD559" s="11"/>
      <c r="AE559" s="11"/>
      <c r="AF559" s="11"/>
      <c r="AG559" s="11"/>
    </row>
    <row r="560" spans="1:33" ht="15" customHeight="1">
      <c r="A560" s="11"/>
      <c r="B560" s="11" t="s">
        <v>3024</v>
      </c>
      <c r="C560" s="11" t="s">
        <v>3025</v>
      </c>
      <c r="D560" s="11"/>
      <c r="E560" s="11"/>
      <c r="F560" s="11"/>
      <c r="G560" s="11"/>
      <c r="H560" s="11"/>
      <c r="I560" s="11"/>
      <c r="J560" s="11"/>
      <c r="K560" s="11"/>
      <c r="L560" s="11"/>
      <c r="M560" s="11"/>
      <c r="N560" s="12"/>
      <c r="O560" s="11"/>
      <c r="P560" s="11"/>
      <c r="Q560" s="11"/>
      <c r="R560" s="11"/>
      <c r="S560" s="11"/>
      <c r="T560" s="11"/>
      <c r="U560" s="11"/>
      <c r="V560" s="11"/>
      <c r="W560" s="11"/>
      <c r="X560" s="11"/>
      <c r="Y560" s="11"/>
      <c r="Z560" s="11"/>
      <c r="AA560" s="11"/>
      <c r="AB560" s="11"/>
      <c r="AC560" s="11"/>
      <c r="AD560" s="11"/>
      <c r="AE560" s="11"/>
      <c r="AF560" s="11"/>
      <c r="AG560" s="11"/>
    </row>
    <row r="561" spans="1:33" ht="15" customHeight="1">
      <c r="A561" s="11"/>
      <c r="B561" s="11" t="s">
        <v>3026</v>
      </c>
      <c r="C561" s="11" t="s">
        <v>3027</v>
      </c>
      <c r="D561" s="11"/>
      <c r="E561" s="11"/>
      <c r="F561" s="11"/>
      <c r="G561" s="11"/>
      <c r="H561" s="11"/>
      <c r="I561" s="11"/>
      <c r="J561" s="11"/>
      <c r="K561" s="11"/>
      <c r="L561" s="11"/>
      <c r="M561" s="11"/>
      <c r="N561" s="12"/>
      <c r="O561" s="11"/>
      <c r="P561" s="11"/>
      <c r="Q561" s="11"/>
      <c r="R561" s="11"/>
      <c r="S561" s="11"/>
      <c r="T561" s="11"/>
      <c r="U561" s="11"/>
      <c r="V561" s="11"/>
      <c r="W561" s="11"/>
      <c r="X561" s="11"/>
      <c r="Y561" s="11"/>
      <c r="Z561" s="11"/>
      <c r="AA561" s="11"/>
      <c r="AB561" s="11"/>
      <c r="AC561" s="11"/>
      <c r="AD561" s="11"/>
      <c r="AE561" s="11"/>
      <c r="AF561" s="11"/>
      <c r="AG561" s="11"/>
    </row>
    <row r="562" spans="1:33" ht="15" customHeight="1">
      <c r="A562" s="11"/>
      <c r="B562" s="11" t="s">
        <v>3028</v>
      </c>
      <c r="C562" s="11" t="s">
        <v>3029</v>
      </c>
      <c r="D562" s="11"/>
      <c r="E562" s="11"/>
      <c r="F562" s="11"/>
      <c r="G562" s="11"/>
      <c r="H562" s="11"/>
      <c r="I562" s="11"/>
      <c r="J562" s="11"/>
      <c r="K562" s="11"/>
      <c r="L562" s="11"/>
      <c r="M562" s="11"/>
      <c r="N562" s="12"/>
      <c r="O562" s="11"/>
      <c r="P562" s="11"/>
      <c r="Q562" s="11"/>
      <c r="R562" s="11"/>
      <c r="S562" s="11"/>
      <c r="T562" s="11"/>
      <c r="U562" s="11"/>
      <c r="V562" s="11"/>
      <c r="W562" s="11"/>
      <c r="X562" s="11"/>
      <c r="Y562" s="11"/>
      <c r="Z562" s="11"/>
      <c r="AA562" s="11"/>
      <c r="AB562" s="11"/>
      <c r="AC562" s="11"/>
      <c r="AD562" s="11"/>
      <c r="AE562" s="11"/>
      <c r="AF562" s="11"/>
      <c r="AG562" s="11"/>
    </row>
    <row r="563" spans="1:33" ht="15" customHeight="1">
      <c r="A563" s="11"/>
      <c r="B563" s="11" t="s">
        <v>3030</v>
      </c>
      <c r="C563" s="11" t="s">
        <v>3031</v>
      </c>
      <c r="D563" s="11"/>
      <c r="E563" s="11"/>
      <c r="F563" s="11"/>
      <c r="G563" s="11"/>
      <c r="H563" s="11"/>
      <c r="I563" s="11"/>
      <c r="J563" s="11"/>
      <c r="K563" s="11"/>
      <c r="L563" s="11"/>
      <c r="M563" s="11"/>
      <c r="N563" s="12"/>
      <c r="O563" s="11"/>
      <c r="P563" s="11"/>
      <c r="Q563" s="11"/>
      <c r="R563" s="11"/>
      <c r="S563" s="11"/>
      <c r="T563" s="11"/>
      <c r="U563" s="11"/>
      <c r="V563" s="11"/>
      <c r="W563" s="11"/>
      <c r="X563" s="11"/>
      <c r="Y563" s="11"/>
      <c r="Z563" s="11"/>
      <c r="AA563" s="11"/>
      <c r="AB563" s="11"/>
      <c r="AC563" s="11"/>
      <c r="AD563" s="11"/>
      <c r="AE563" s="11"/>
      <c r="AF563" s="11"/>
      <c r="AG563" s="11"/>
    </row>
    <row r="564" spans="1:33" ht="15" customHeight="1">
      <c r="A564" s="11"/>
      <c r="B564" s="11" t="s">
        <v>3032</v>
      </c>
      <c r="C564" s="11" t="s">
        <v>3033</v>
      </c>
      <c r="D564" s="11"/>
      <c r="E564" s="11"/>
      <c r="F564" s="11"/>
      <c r="G564" s="11"/>
      <c r="H564" s="11"/>
      <c r="I564" s="11"/>
      <c r="J564" s="11"/>
      <c r="K564" s="11"/>
      <c r="L564" s="11"/>
      <c r="M564" s="11"/>
      <c r="N564" s="12"/>
      <c r="O564" s="11"/>
      <c r="P564" s="11"/>
      <c r="Q564" s="11"/>
      <c r="R564" s="11"/>
      <c r="S564" s="11"/>
      <c r="T564" s="11"/>
      <c r="U564" s="11"/>
      <c r="V564" s="11"/>
      <c r="W564" s="11"/>
      <c r="X564" s="11"/>
      <c r="Y564" s="11"/>
      <c r="Z564" s="11"/>
      <c r="AA564" s="11"/>
      <c r="AB564" s="11"/>
      <c r="AC564" s="11"/>
      <c r="AD564" s="11"/>
      <c r="AE564" s="11"/>
      <c r="AF564" s="11"/>
      <c r="AG564" s="11"/>
    </row>
    <row r="565" spans="1:33" ht="15" customHeight="1">
      <c r="A565" s="11"/>
      <c r="B565" s="11" t="s">
        <v>3034</v>
      </c>
      <c r="C565" s="11" t="s">
        <v>3035</v>
      </c>
      <c r="D565" s="11"/>
      <c r="E565" s="11"/>
      <c r="F565" s="11"/>
      <c r="G565" s="11"/>
      <c r="H565" s="11"/>
      <c r="I565" s="11"/>
      <c r="J565" s="11"/>
      <c r="K565" s="11"/>
      <c r="L565" s="11"/>
      <c r="M565" s="11"/>
      <c r="N565" s="12"/>
      <c r="O565" s="11"/>
      <c r="P565" s="11"/>
      <c r="Q565" s="11"/>
      <c r="R565" s="11"/>
      <c r="S565" s="11"/>
      <c r="T565" s="11"/>
      <c r="U565" s="11"/>
      <c r="V565" s="11"/>
      <c r="W565" s="11"/>
      <c r="X565" s="11"/>
      <c r="Y565" s="11"/>
      <c r="Z565" s="11"/>
      <c r="AA565" s="11"/>
      <c r="AB565" s="11"/>
      <c r="AC565" s="11"/>
      <c r="AD565" s="11"/>
      <c r="AE565" s="11"/>
      <c r="AF565" s="11"/>
      <c r="AG565" s="11"/>
    </row>
    <row r="566" spans="1:33" ht="15" customHeight="1">
      <c r="A566" s="11"/>
      <c r="B566" s="11" t="s">
        <v>3036</v>
      </c>
      <c r="C566" s="11" t="s">
        <v>3037</v>
      </c>
      <c r="D566" s="11"/>
      <c r="E566" s="11"/>
      <c r="F566" s="11"/>
      <c r="G566" s="11"/>
      <c r="H566" s="11"/>
      <c r="I566" s="11"/>
      <c r="J566" s="11"/>
      <c r="K566" s="11"/>
      <c r="L566" s="11"/>
      <c r="M566" s="11"/>
      <c r="N566" s="12"/>
      <c r="O566" s="11"/>
      <c r="P566" s="11"/>
      <c r="Q566" s="11"/>
      <c r="R566" s="11"/>
      <c r="S566" s="11"/>
      <c r="T566" s="11"/>
      <c r="U566" s="11"/>
      <c r="V566" s="11"/>
      <c r="W566" s="11"/>
      <c r="X566" s="11"/>
      <c r="Y566" s="11"/>
      <c r="Z566" s="11"/>
      <c r="AA566" s="11"/>
      <c r="AB566" s="11"/>
      <c r="AC566" s="11"/>
      <c r="AD566" s="11"/>
      <c r="AE566" s="11"/>
      <c r="AF566" s="11"/>
      <c r="AG566" s="11"/>
    </row>
    <row r="567" spans="1:33" ht="15" customHeight="1">
      <c r="A567" s="11"/>
      <c r="B567" s="11" t="s">
        <v>3038</v>
      </c>
      <c r="C567" s="11" t="s">
        <v>3039</v>
      </c>
      <c r="D567" s="11"/>
      <c r="E567" s="11"/>
      <c r="F567" s="11"/>
      <c r="G567" s="11"/>
      <c r="H567" s="11"/>
      <c r="I567" s="11"/>
      <c r="J567" s="11"/>
      <c r="K567" s="11"/>
      <c r="L567" s="11"/>
      <c r="M567" s="11"/>
      <c r="N567" s="12"/>
      <c r="O567" s="11"/>
      <c r="P567" s="11"/>
      <c r="Q567" s="11"/>
      <c r="R567" s="11"/>
      <c r="S567" s="11"/>
      <c r="T567" s="11"/>
      <c r="U567" s="11"/>
      <c r="V567" s="11"/>
      <c r="W567" s="11"/>
      <c r="X567" s="11"/>
      <c r="Y567" s="11"/>
      <c r="Z567" s="11"/>
      <c r="AA567" s="11"/>
      <c r="AB567" s="11"/>
      <c r="AC567" s="11"/>
      <c r="AD567" s="11"/>
      <c r="AE567" s="11"/>
      <c r="AF567" s="11"/>
      <c r="AG567" s="11"/>
    </row>
    <row r="568" spans="1:33" ht="15" customHeight="1">
      <c r="A568" s="11"/>
      <c r="B568" s="11" t="s">
        <v>3040</v>
      </c>
      <c r="C568" s="11" t="s">
        <v>3041</v>
      </c>
      <c r="D568" s="11"/>
      <c r="E568" s="11"/>
      <c r="F568" s="11"/>
      <c r="G568" s="11"/>
      <c r="H568" s="11"/>
      <c r="I568" s="11"/>
      <c r="J568" s="11"/>
      <c r="K568" s="11"/>
      <c r="L568" s="11"/>
      <c r="M568" s="11"/>
      <c r="N568" s="12"/>
      <c r="O568" s="11"/>
      <c r="P568" s="11"/>
      <c r="Q568" s="11"/>
      <c r="R568" s="11"/>
      <c r="S568" s="11"/>
      <c r="T568" s="11"/>
      <c r="U568" s="11"/>
      <c r="V568" s="11"/>
      <c r="W568" s="11"/>
      <c r="X568" s="11"/>
      <c r="Y568" s="11"/>
      <c r="Z568" s="11"/>
      <c r="AA568" s="11"/>
      <c r="AB568" s="11"/>
      <c r="AC568" s="11"/>
      <c r="AD568" s="11"/>
      <c r="AE568" s="11"/>
      <c r="AF568" s="11"/>
      <c r="AG568" s="11"/>
    </row>
    <row r="569" spans="1:33" ht="15" customHeight="1">
      <c r="A569" s="11"/>
      <c r="B569" s="11" t="s">
        <v>3042</v>
      </c>
      <c r="C569" s="11" t="s">
        <v>3043</v>
      </c>
      <c r="D569" s="11"/>
      <c r="E569" s="11"/>
      <c r="F569" s="11"/>
      <c r="G569" s="11"/>
      <c r="H569" s="11"/>
      <c r="I569" s="11"/>
      <c r="J569" s="11"/>
      <c r="K569" s="11"/>
      <c r="L569" s="11"/>
      <c r="M569" s="11"/>
      <c r="N569" s="12"/>
      <c r="O569" s="11"/>
      <c r="P569" s="11"/>
      <c r="Q569" s="11"/>
      <c r="R569" s="11"/>
      <c r="S569" s="11"/>
      <c r="T569" s="11"/>
      <c r="U569" s="11"/>
      <c r="V569" s="11"/>
      <c r="W569" s="11"/>
      <c r="X569" s="11"/>
      <c r="Y569" s="11"/>
      <c r="Z569" s="11"/>
      <c r="AA569" s="11"/>
      <c r="AB569" s="11"/>
      <c r="AC569" s="11"/>
      <c r="AD569" s="11"/>
      <c r="AE569" s="11"/>
      <c r="AF569" s="11"/>
      <c r="AG569" s="11"/>
    </row>
    <row r="570" spans="1:33" ht="15" customHeight="1">
      <c r="A570" s="11"/>
      <c r="B570" s="11" t="s">
        <v>3044</v>
      </c>
      <c r="C570" s="11" t="s">
        <v>3045</v>
      </c>
      <c r="D570" s="11"/>
      <c r="E570" s="11"/>
      <c r="F570" s="11"/>
      <c r="G570" s="11"/>
      <c r="H570" s="11"/>
      <c r="I570" s="11"/>
      <c r="J570" s="11"/>
      <c r="K570" s="11"/>
      <c r="L570" s="11"/>
      <c r="M570" s="11"/>
      <c r="N570" s="12"/>
      <c r="O570" s="11"/>
      <c r="P570" s="11"/>
      <c r="Q570" s="11"/>
      <c r="R570" s="11"/>
      <c r="S570" s="11"/>
      <c r="T570" s="11"/>
      <c r="U570" s="11"/>
      <c r="V570" s="11"/>
      <c r="W570" s="11"/>
      <c r="X570" s="11"/>
      <c r="Y570" s="11"/>
      <c r="Z570" s="11"/>
      <c r="AA570" s="11"/>
      <c r="AB570" s="11"/>
      <c r="AC570" s="11"/>
      <c r="AD570" s="11"/>
      <c r="AE570" s="11"/>
      <c r="AF570" s="11"/>
      <c r="AG570" s="11"/>
    </row>
    <row r="571" spans="1:33" ht="15" customHeight="1">
      <c r="A571" s="11"/>
      <c r="B571" s="11" t="s">
        <v>3046</v>
      </c>
      <c r="C571" s="11" t="s">
        <v>3047</v>
      </c>
      <c r="D571" s="11"/>
      <c r="E571" s="11"/>
      <c r="F571" s="11"/>
      <c r="G571" s="11"/>
      <c r="H571" s="11"/>
      <c r="I571" s="11"/>
      <c r="J571" s="11"/>
      <c r="K571" s="11"/>
      <c r="L571" s="11"/>
      <c r="M571" s="11"/>
      <c r="N571" s="12"/>
      <c r="O571" s="11"/>
      <c r="P571" s="11"/>
      <c r="Q571" s="11"/>
      <c r="R571" s="11"/>
      <c r="S571" s="11"/>
      <c r="T571" s="11"/>
      <c r="U571" s="11"/>
      <c r="V571" s="11"/>
      <c r="W571" s="11"/>
      <c r="X571" s="11"/>
      <c r="Y571" s="11"/>
      <c r="Z571" s="11"/>
      <c r="AA571" s="11"/>
      <c r="AB571" s="11"/>
      <c r="AC571" s="11"/>
      <c r="AD571" s="11"/>
      <c r="AE571" s="11"/>
      <c r="AF571" s="11"/>
      <c r="AG571" s="11"/>
    </row>
    <row r="572" spans="1:33" ht="15" customHeight="1">
      <c r="A572" s="11"/>
      <c r="B572" s="11" t="s">
        <v>3048</v>
      </c>
      <c r="C572" s="11" t="s">
        <v>3049</v>
      </c>
      <c r="D572" s="11"/>
      <c r="E572" s="11"/>
      <c r="F572" s="11"/>
      <c r="G572" s="11"/>
      <c r="H572" s="11"/>
      <c r="I572" s="11"/>
      <c r="J572" s="11"/>
      <c r="K572" s="11"/>
      <c r="L572" s="11"/>
      <c r="M572" s="11"/>
      <c r="N572" s="12"/>
      <c r="O572" s="11"/>
      <c r="P572" s="11"/>
      <c r="Q572" s="11"/>
      <c r="R572" s="11"/>
      <c r="S572" s="11"/>
      <c r="T572" s="11"/>
      <c r="U572" s="11"/>
      <c r="V572" s="11"/>
      <c r="W572" s="11"/>
      <c r="X572" s="11"/>
      <c r="Y572" s="11"/>
      <c r="Z572" s="11"/>
      <c r="AA572" s="11"/>
      <c r="AB572" s="11"/>
      <c r="AC572" s="11"/>
      <c r="AD572" s="11"/>
      <c r="AE572" s="11"/>
      <c r="AF572" s="11"/>
      <c r="AG572" s="11"/>
    </row>
    <row r="573" spans="1:33" ht="15" customHeight="1">
      <c r="A573" s="11"/>
      <c r="B573" s="11" t="s">
        <v>3050</v>
      </c>
      <c r="C573" s="11" t="s">
        <v>3051</v>
      </c>
      <c r="D573" s="11"/>
      <c r="E573" s="11"/>
      <c r="F573" s="11"/>
      <c r="G573" s="11"/>
      <c r="H573" s="11"/>
      <c r="I573" s="11"/>
      <c r="J573" s="11"/>
      <c r="K573" s="11"/>
      <c r="L573" s="11"/>
      <c r="M573" s="11"/>
      <c r="N573" s="12"/>
      <c r="O573" s="11"/>
      <c r="P573" s="11"/>
      <c r="Q573" s="11"/>
      <c r="R573" s="11"/>
      <c r="S573" s="11"/>
      <c r="T573" s="11"/>
      <c r="U573" s="11"/>
      <c r="V573" s="11"/>
      <c r="W573" s="11"/>
      <c r="X573" s="11"/>
      <c r="Y573" s="11"/>
      <c r="Z573" s="11"/>
      <c r="AA573" s="11"/>
      <c r="AB573" s="11"/>
      <c r="AC573" s="11"/>
      <c r="AD573" s="11"/>
      <c r="AE573" s="11"/>
      <c r="AF573" s="11"/>
      <c r="AG573" s="11"/>
    </row>
    <row r="574" spans="1:33" ht="15" customHeight="1">
      <c r="A574" s="11"/>
      <c r="B574" s="11" t="s">
        <v>3052</v>
      </c>
      <c r="C574" s="11" t="s">
        <v>3053</v>
      </c>
      <c r="D574" s="11"/>
      <c r="E574" s="11"/>
      <c r="F574" s="11"/>
      <c r="G574" s="11"/>
      <c r="H574" s="11"/>
      <c r="I574" s="11"/>
      <c r="J574" s="11"/>
      <c r="K574" s="11"/>
      <c r="L574" s="11"/>
      <c r="M574" s="11"/>
      <c r="N574" s="12"/>
      <c r="O574" s="11"/>
      <c r="P574" s="11"/>
      <c r="Q574" s="11"/>
      <c r="R574" s="11"/>
      <c r="S574" s="11"/>
      <c r="T574" s="11"/>
      <c r="U574" s="11"/>
      <c r="V574" s="11"/>
      <c r="W574" s="11"/>
      <c r="X574" s="11"/>
      <c r="Y574" s="11"/>
      <c r="Z574" s="11"/>
      <c r="AA574" s="11"/>
      <c r="AB574" s="11"/>
      <c r="AC574" s="11"/>
      <c r="AD574" s="11"/>
      <c r="AE574" s="11"/>
      <c r="AF574" s="11"/>
      <c r="AG574" s="11"/>
    </row>
    <row r="575" spans="1:33" ht="15" customHeight="1">
      <c r="A575" s="11"/>
      <c r="B575" s="11" t="s">
        <v>3054</v>
      </c>
      <c r="C575" s="11" t="s">
        <v>3055</v>
      </c>
      <c r="D575" s="11"/>
      <c r="E575" s="11"/>
      <c r="F575" s="11"/>
      <c r="G575" s="11"/>
      <c r="H575" s="11"/>
      <c r="I575" s="11"/>
      <c r="J575" s="11"/>
      <c r="K575" s="11"/>
      <c r="L575" s="11"/>
      <c r="M575" s="11"/>
      <c r="N575" s="12"/>
      <c r="O575" s="11"/>
      <c r="P575" s="11"/>
      <c r="Q575" s="11"/>
      <c r="R575" s="11"/>
      <c r="S575" s="11"/>
      <c r="T575" s="11"/>
      <c r="U575" s="11"/>
      <c r="V575" s="11"/>
      <c r="W575" s="11"/>
      <c r="X575" s="11"/>
      <c r="Y575" s="11"/>
      <c r="Z575" s="11"/>
      <c r="AA575" s="11"/>
      <c r="AB575" s="11"/>
      <c r="AC575" s="11"/>
      <c r="AD575" s="11"/>
      <c r="AE575" s="11"/>
      <c r="AF575" s="11"/>
      <c r="AG575" s="11"/>
    </row>
    <row r="576" spans="1:33" ht="15" customHeight="1">
      <c r="A576" s="11"/>
      <c r="B576" s="11" t="s">
        <v>3056</v>
      </c>
      <c r="C576" s="11" t="s">
        <v>3057</v>
      </c>
      <c r="D576" s="11"/>
      <c r="E576" s="11"/>
      <c r="F576" s="11"/>
      <c r="G576" s="11"/>
      <c r="H576" s="11"/>
      <c r="I576" s="11"/>
      <c r="J576" s="11"/>
      <c r="K576" s="11"/>
      <c r="L576" s="11"/>
      <c r="M576" s="11"/>
      <c r="N576" s="12"/>
      <c r="O576" s="11"/>
      <c r="P576" s="11"/>
      <c r="Q576" s="11"/>
      <c r="R576" s="11"/>
      <c r="S576" s="11"/>
      <c r="T576" s="11"/>
      <c r="U576" s="11"/>
      <c r="V576" s="11"/>
      <c r="W576" s="11"/>
      <c r="X576" s="11"/>
      <c r="Y576" s="11"/>
      <c r="Z576" s="11"/>
      <c r="AA576" s="11"/>
      <c r="AB576" s="11"/>
      <c r="AC576" s="11"/>
      <c r="AD576" s="11"/>
      <c r="AE576" s="11"/>
      <c r="AF576" s="11"/>
      <c r="AG576" s="11"/>
    </row>
    <row r="577" spans="1:33" ht="15" customHeight="1">
      <c r="A577" s="11"/>
      <c r="B577" s="11" t="s">
        <v>3058</v>
      </c>
      <c r="C577" s="11" t="s">
        <v>3059</v>
      </c>
      <c r="D577" s="11"/>
      <c r="E577" s="11"/>
      <c r="F577" s="11"/>
      <c r="G577" s="11"/>
      <c r="H577" s="11"/>
      <c r="I577" s="11"/>
      <c r="J577" s="11"/>
      <c r="K577" s="11"/>
      <c r="L577" s="11"/>
      <c r="M577" s="11"/>
      <c r="N577" s="12"/>
      <c r="O577" s="11"/>
      <c r="P577" s="11"/>
      <c r="Q577" s="11"/>
      <c r="R577" s="11"/>
      <c r="S577" s="11"/>
      <c r="T577" s="11"/>
      <c r="U577" s="11"/>
      <c r="V577" s="11"/>
      <c r="W577" s="11"/>
      <c r="X577" s="11"/>
      <c r="Y577" s="11"/>
      <c r="Z577" s="11"/>
      <c r="AA577" s="11"/>
      <c r="AB577" s="11"/>
      <c r="AC577" s="11"/>
      <c r="AD577" s="11"/>
      <c r="AE577" s="11"/>
      <c r="AF577" s="11"/>
      <c r="AG577" s="11"/>
    </row>
    <row r="578" spans="1:33" ht="15" customHeight="1">
      <c r="A578" s="11"/>
      <c r="B578" s="11" t="s">
        <v>3060</v>
      </c>
      <c r="C578" s="11" t="s">
        <v>3061</v>
      </c>
      <c r="D578" s="11"/>
      <c r="E578" s="11"/>
      <c r="F578" s="11"/>
      <c r="G578" s="11"/>
      <c r="H578" s="11"/>
      <c r="I578" s="11"/>
      <c r="J578" s="11"/>
      <c r="K578" s="11"/>
      <c r="L578" s="11"/>
      <c r="M578" s="11"/>
      <c r="N578" s="12"/>
      <c r="O578" s="11"/>
      <c r="P578" s="11"/>
      <c r="Q578" s="11"/>
      <c r="R578" s="11"/>
      <c r="S578" s="11"/>
      <c r="T578" s="11"/>
      <c r="U578" s="11"/>
      <c r="V578" s="11"/>
      <c r="W578" s="11"/>
      <c r="X578" s="11"/>
      <c r="Y578" s="11"/>
      <c r="Z578" s="11"/>
      <c r="AA578" s="11"/>
      <c r="AB578" s="11"/>
      <c r="AC578" s="11"/>
      <c r="AD578" s="11"/>
      <c r="AE578" s="11"/>
      <c r="AF578" s="11"/>
      <c r="AG578" s="11"/>
    </row>
    <row r="579" spans="1:33" ht="15" customHeight="1">
      <c r="A579" s="11"/>
      <c r="B579" s="11" t="s">
        <v>3062</v>
      </c>
      <c r="C579" s="11" t="s">
        <v>3063</v>
      </c>
      <c r="D579" s="11"/>
      <c r="E579" s="11"/>
      <c r="F579" s="11"/>
      <c r="G579" s="11"/>
      <c r="H579" s="11"/>
      <c r="I579" s="11"/>
      <c r="J579" s="11"/>
      <c r="K579" s="11"/>
      <c r="L579" s="11"/>
      <c r="M579" s="11"/>
      <c r="N579" s="12"/>
      <c r="O579" s="11"/>
      <c r="P579" s="11"/>
      <c r="Q579" s="11"/>
      <c r="R579" s="11"/>
      <c r="S579" s="11"/>
      <c r="T579" s="11"/>
      <c r="U579" s="11"/>
      <c r="V579" s="11"/>
      <c r="W579" s="11"/>
      <c r="X579" s="11"/>
      <c r="Y579" s="11"/>
      <c r="Z579" s="11"/>
      <c r="AA579" s="11"/>
      <c r="AB579" s="11"/>
      <c r="AC579" s="11"/>
      <c r="AD579" s="11"/>
      <c r="AE579" s="11"/>
      <c r="AF579" s="11"/>
      <c r="AG579" s="11"/>
    </row>
    <row r="580" spans="1:33" ht="15" customHeight="1">
      <c r="A580" s="11"/>
      <c r="B580" s="11" t="s">
        <v>3064</v>
      </c>
      <c r="C580" s="11" t="s">
        <v>3065</v>
      </c>
      <c r="D580" s="11"/>
      <c r="E580" s="11"/>
      <c r="F580" s="11"/>
      <c r="G580" s="11"/>
      <c r="H580" s="11"/>
      <c r="I580" s="11"/>
      <c r="J580" s="11"/>
      <c r="K580" s="11"/>
      <c r="L580" s="11"/>
      <c r="M580" s="11"/>
      <c r="N580" s="12"/>
      <c r="O580" s="11"/>
      <c r="P580" s="11"/>
      <c r="Q580" s="11"/>
      <c r="R580" s="11"/>
      <c r="S580" s="11"/>
      <c r="T580" s="11"/>
      <c r="U580" s="11"/>
      <c r="V580" s="11"/>
      <c r="W580" s="11"/>
      <c r="X580" s="11"/>
      <c r="Y580" s="11"/>
      <c r="Z580" s="11"/>
      <c r="AA580" s="11"/>
      <c r="AB580" s="11"/>
      <c r="AC580" s="11"/>
      <c r="AD580" s="11"/>
      <c r="AE580" s="11"/>
      <c r="AF580" s="11"/>
      <c r="AG580" s="11"/>
    </row>
    <row r="581" spans="1:33" ht="15" customHeight="1">
      <c r="A581" s="11"/>
      <c r="B581" s="11" t="s">
        <v>3066</v>
      </c>
      <c r="C581" s="11" t="s">
        <v>1986</v>
      </c>
      <c r="D581" s="11"/>
      <c r="E581" s="11"/>
      <c r="F581" s="11"/>
      <c r="G581" s="11"/>
      <c r="H581" s="11"/>
      <c r="I581" s="11"/>
      <c r="J581" s="11"/>
      <c r="K581" s="11"/>
      <c r="L581" s="11"/>
      <c r="M581" s="11"/>
      <c r="N581" s="12"/>
      <c r="O581" s="11"/>
      <c r="P581" s="11"/>
      <c r="Q581" s="11"/>
      <c r="R581" s="11"/>
      <c r="S581" s="11"/>
      <c r="T581" s="11"/>
      <c r="U581" s="11"/>
      <c r="V581" s="11"/>
      <c r="W581" s="11"/>
      <c r="X581" s="11"/>
      <c r="Y581" s="11"/>
      <c r="Z581" s="11"/>
      <c r="AA581" s="11"/>
      <c r="AB581" s="11"/>
      <c r="AC581" s="11"/>
      <c r="AD581" s="11"/>
      <c r="AE581" s="11"/>
      <c r="AF581" s="11"/>
      <c r="AG581" s="11"/>
    </row>
    <row r="582" spans="1:33" ht="15" customHeight="1">
      <c r="A582" s="11"/>
      <c r="B582" s="11" t="s">
        <v>3067</v>
      </c>
      <c r="C582" s="11" t="s">
        <v>2410</v>
      </c>
      <c r="D582" s="11"/>
      <c r="E582" s="11"/>
      <c r="F582" s="11"/>
      <c r="G582" s="11"/>
      <c r="H582" s="11"/>
      <c r="I582" s="11"/>
      <c r="J582" s="11"/>
      <c r="K582" s="11"/>
      <c r="L582" s="11"/>
      <c r="M582" s="11"/>
      <c r="N582" s="12"/>
      <c r="O582" s="11"/>
      <c r="P582" s="11"/>
      <c r="Q582" s="11"/>
      <c r="R582" s="11"/>
      <c r="S582" s="11"/>
      <c r="T582" s="11"/>
      <c r="U582" s="11"/>
      <c r="V582" s="11"/>
      <c r="W582" s="11"/>
      <c r="X582" s="11"/>
      <c r="Y582" s="11"/>
      <c r="Z582" s="11"/>
      <c r="AA582" s="11"/>
      <c r="AB582" s="11"/>
      <c r="AC582" s="11"/>
      <c r="AD582" s="11"/>
      <c r="AE582" s="11"/>
      <c r="AF582" s="11"/>
      <c r="AG582" s="11"/>
    </row>
    <row r="583" spans="1:33" ht="15" customHeight="1">
      <c r="A583" s="11"/>
      <c r="B583" s="11"/>
      <c r="C583" s="11" t="s">
        <v>2866</v>
      </c>
      <c r="D583" s="11"/>
      <c r="E583" s="11"/>
      <c r="F583" s="11"/>
      <c r="G583" s="11"/>
      <c r="H583" s="11"/>
      <c r="I583" s="11"/>
      <c r="J583" s="11"/>
      <c r="K583" s="11"/>
      <c r="L583" s="11"/>
      <c r="M583" s="11"/>
      <c r="N583" s="12"/>
      <c r="O583" s="11"/>
      <c r="P583" s="11"/>
      <c r="Q583" s="11"/>
      <c r="R583" s="11"/>
      <c r="S583" s="11"/>
      <c r="T583" s="11"/>
      <c r="U583" s="11"/>
      <c r="V583" s="11"/>
      <c r="W583" s="11"/>
      <c r="X583" s="11"/>
      <c r="Y583" s="11"/>
      <c r="Z583" s="11"/>
      <c r="AA583" s="11"/>
      <c r="AB583" s="11"/>
      <c r="AC583" s="11"/>
      <c r="AD583" s="11"/>
      <c r="AE583" s="11"/>
      <c r="AF583" s="11"/>
      <c r="AG583" s="11"/>
    </row>
    <row r="584" spans="1:33" ht="15" customHeight="1">
      <c r="A584" s="11"/>
      <c r="B584" s="11"/>
      <c r="C584" s="11" t="s">
        <v>1823</v>
      </c>
      <c r="D584" s="11"/>
      <c r="E584" s="11"/>
      <c r="F584" s="11"/>
      <c r="G584" s="11"/>
      <c r="H584" s="11"/>
      <c r="I584" s="11"/>
      <c r="J584" s="11"/>
      <c r="K584" s="11"/>
      <c r="L584" s="11"/>
      <c r="M584" s="11"/>
      <c r="N584" s="12"/>
      <c r="O584" s="11"/>
      <c r="P584" s="11"/>
      <c r="Q584" s="11"/>
      <c r="R584" s="11"/>
      <c r="S584" s="11"/>
      <c r="T584" s="11"/>
      <c r="U584" s="11"/>
      <c r="V584" s="11"/>
      <c r="W584" s="11"/>
      <c r="X584" s="11"/>
      <c r="Y584" s="11"/>
      <c r="Z584" s="11"/>
      <c r="AA584" s="11"/>
      <c r="AB584" s="11"/>
      <c r="AC584" s="11"/>
      <c r="AD584" s="11"/>
      <c r="AE584" s="11"/>
      <c r="AF584" s="11"/>
      <c r="AG584" s="11"/>
    </row>
    <row r="585" spans="1:33" ht="15" customHeight="1">
      <c r="A585" s="11"/>
      <c r="B585" s="11"/>
      <c r="C585" s="11" t="s">
        <v>3068</v>
      </c>
      <c r="D585" s="11"/>
      <c r="E585" s="11"/>
      <c r="F585" s="11"/>
      <c r="G585" s="11"/>
      <c r="H585" s="11"/>
      <c r="I585" s="11"/>
      <c r="J585" s="11"/>
      <c r="K585" s="11"/>
      <c r="L585" s="11"/>
      <c r="M585" s="11"/>
      <c r="N585" s="12"/>
      <c r="O585" s="11"/>
      <c r="P585" s="11"/>
      <c r="Q585" s="11"/>
      <c r="R585" s="11"/>
      <c r="S585" s="11"/>
      <c r="T585" s="11"/>
      <c r="U585" s="11"/>
      <c r="V585" s="11"/>
      <c r="W585" s="11"/>
      <c r="X585" s="11"/>
      <c r="Y585" s="11"/>
      <c r="Z585" s="11"/>
      <c r="AA585" s="11"/>
      <c r="AB585" s="11"/>
      <c r="AC585" s="11"/>
      <c r="AD585" s="11"/>
      <c r="AE585" s="11"/>
      <c r="AF585" s="11"/>
      <c r="AG585" s="11"/>
    </row>
    <row r="586" spans="1:33" ht="15" customHeight="1">
      <c r="A586" s="11"/>
      <c r="B586" s="11"/>
      <c r="C586" s="11" t="s">
        <v>3069</v>
      </c>
      <c r="D586" s="11"/>
      <c r="E586" s="11"/>
      <c r="F586" s="11"/>
      <c r="G586" s="11"/>
      <c r="H586" s="11"/>
      <c r="I586" s="11"/>
      <c r="J586" s="11"/>
      <c r="K586" s="11"/>
      <c r="L586" s="11"/>
      <c r="M586" s="11"/>
      <c r="N586" s="12"/>
      <c r="O586" s="11"/>
      <c r="P586" s="11"/>
      <c r="Q586" s="11"/>
      <c r="R586" s="11"/>
      <c r="S586" s="11"/>
      <c r="T586" s="11"/>
      <c r="U586" s="11"/>
      <c r="V586" s="11"/>
      <c r="W586" s="11"/>
      <c r="X586" s="11"/>
      <c r="Y586" s="11"/>
      <c r="Z586" s="11"/>
      <c r="AA586" s="11"/>
      <c r="AB586" s="11"/>
      <c r="AC586" s="11"/>
      <c r="AD586" s="11"/>
      <c r="AE586" s="11"/>
      <c r="AF586" s="11"/>
      <c r="AG586" s="11"/>
    </row>
    <row r="587" spans="1:33" ht="15" customHeight="1">
      <c r="A587" s="11"/>
      <c r="B587" s="11"/>
      <c r="C587" s="11" t="s">
        <v>3070</v>
      </c>
      <c r="D587" s="11"/>
      <c r="E587" s="11"/>
      <c r="F587" s="11"/>
      <c r="G587" s="11"/>
      <c r="H587" s="11"/>
      <c r="I587" s="11"/>
      <c r="J587" s="11"/>
      <c r="K587" s="11"/>
      <c r="L587" s="11"/>
      <c r="M587" s="11"/>
      <c r="N587" s="12"/>
      <c r="O587" s="11"/>
      <c r="P587" s="11"/>
      <c r="Q587" s="11"/>
      <c r="R587" s="11"/>
      <c r="S587" s="11"/>
      <c r="T587" s="11"/>
      <c r="U587" s="11"/>
      <c r="V587" s="11"/>
      <c r="W587" s="11"/>
      <c r="X587" s="11"/>
      <c r="Y587" s="11"/>
      <c r="Z587" s="11"/>
      <c r="AA587" s="11"/>
      <c r="AB587" s="11"/>
      <c r="AC587" s="11"/>
      <c r="AD587" s="11"/>
      <c r="AE587" s="11"/>
      <c r="AF587" s="11"/>
      <c r="AG587" s="11"/>
    </row>
    <row r="588" spans="1:33" ht="15" customHeight="1">
      <c r="A588" s="11"/>
      <c r="B588" s="11"/>
      <c r="C588" s="11" t="s">
        <v>3071</v>
      </c>
      <c r="D588" s="11"/>
      <c r="E588" s="11"/>
      <c r="F588" s="11"/>
      <c r="G588" s="11"/>
      <c r="H588" s="11"/>
      <c r="I588" s="11"/>
      <c r="J588" s="11"/>
      <c r="K588" s="11"/>
      <c r="L588" s="11"/>
      <c r="M588" s="11"/>
      <c r="N588" s="12"/>
      <c r="O588" s="11"/>
      <c r="P588" s="11"/>
      <c r="Q588" s="11"/>
      <c r="R588" s="11"/>
      <c r="S588" s="11"/>
      <c r="T588" s="11"/>
      <c r="U588" s="11"/>
      <c r="V588" s="11"/>
      <c r="W588" s="11"/>
      <c r="X588" s="11"/>
      <c r="Y588" s="11"/>
      <c r="Z588" s="11"/>
      <c r="AA588" s="11"/>
      <c r="AB588" s="11"/>
      <c r="AC588" s="11"/>
      <c r="AD588" s="11"/>
      <c r="AE588" s="11"/>
      <c r="AF588" s="11"/>
      <c r="AG588" s="11"/>
    </row>
    <row r="589" spans="1:33" ht="15" customHeight="1">
      <c r="A589" s="11"/>
      <c r="B589" s="11"/>
      <c r="C589" s="11" t="s">
        <v>3072</v>
      </c>
      <c r="D589" s="11"/>
      <c r="E589" s="11"/>
      <c r="F589" s="11"/>
      <c r="G589" s="11"/>
      <c r="H589" s="11"/>
      <c r="I589" s="11"/>
      <c r="J589" s="11"/>
      <c r="K589" s="11"/>
      <c r="L589" s="11"/>
      <c r="M589" s="11"/>
      <c r="N589" s="12"/>
      <c r="O589" s="11"/>
      <c r="P589" s="11"/>
      <c r="Q589" s="11"/>
      <c r="R589" s="11"/>
      <c r="S589" s="11"/>
      <c r="T589" s="11"/>
      <c r="U589" s="11"/>
      <c r="V589" s="11"/>
      <c r="W589" s="11"/>
      <c r="X589" s="11"/>
      <c r="Y589" s="11"/>
      <c r="Z589" s="11"/>
      <c r="AA589" s="11"/>
      <c r="AB589" s="11"/>
      <c r="AC589" s="11"/>
      <c r="AD589" s="11"/>
      <c r="AE589" s="11"/>
      <c r="AF589" s="11"/>
      <c r="AG589" s="11"/>
    </row>
    <row r="590" spans="1:33" ht="15" customHeight="1">
      <c r="A590" s="11"/>
      <c r="B590" s="11"/>
      <c r="C590" s="11" t="s">
        <v>3073</v>
      </c>
      <c r="D590" s="11"/>
      <c r="E590" s="11"/>
      <c r="F590" s="11"/>
      <c r="G590" s="11"/>
      <c r="H590" s="11"/>
      <c r="I590" s="11"/>
      <c r="J590" s="11"/>
      <c r="K590" s="11"/>
      <c r="L590" s="11"/>
      <c r="M590" s="11"/>
      <c r="N590" s="12"/>
      <c r="O590" s="11"/>
      <c r="P590" s="11"/>
      <c r="Q590" s="11"/>
      <c r="R590" s="11"/>
      <c r="S590" s="11"/>
      <c r="T590" s="11"/>
      <c r="U590" s="11"/>
      <c r="V590" s="11"/>
      <c r="W590" s="11"/>
      <c r="X590" s="11"/>
      <c r="Y590" s="11"/>
      <c r="Z590" s="11"/>
      <c r="AA590" s="11"/>
      <c r="AB590" s="11"/>
      <c r="AC590" s="11"/>
      <c r="AD590" s="11"/>
      <c r="AE590" s="11"/>
      <c r="AF590" s="11"/>
      <c r="AG590" s="11"/>
    </row>
    <row r="591" spans="1:33" ht="15" customHeight="1">
      <c r="A591" s="11"/>
      <c r="B591" s="11"/>
      <c r="C591" s="11" t="s">
        <v>3074</v>
      </c>
      <c r="D591" s="11"/>
      <c r="E591" s="11"/>
      <c r="F591" s="11"/>
      <c r="G591" s="11"/>
      <c r="H591" s="11"/>
      <c r="I591" s="11"/>
      <c r="J591" s="11"/>
      <c r="K591" s="11"/>
      <c r="L591" s="11"/>
      <c r="M591" s="11"/>
      <c r="N591" s="12"/>
      <c r="O591" s="11"/>
      <c r="P591" s="11"/>
      <c r="Q591" s="11"/>
      <c r="R591" s="11"/>
      <c r="S591" s="11"/>
      <c r="T591" s="11"/>
      <c r="U591" s="11"/>
      <c r="V591" s="11"/>
      <c r="W591" s="11"/>
      <c r="X591" s="11"/>
      <c r="Y591" s="11"/>
      <c r="Z591" s="11"/>
      <c r="AA591" s="11"/>
      <c r="AB591" s="11"/>
      <c r="AC591" s="11"/>
      <c r="AD591" s="11"/>
      <c r="AE591" s="11"/>
      <c r="AF591" s="11"/>
      <c r="AG591" s="11"/>
    </row>
    <row r="592" spans="1:33" ht="15" customHeight="1">
      <c r="A592" s="11"/>
      <c r="B592" s="11"/>
      <c r="C592" s="11" t="s">
        <v>3075</v>
      </c>
      <c r="D592" s="11"/>
      <c r="E592" s="11"/>
      <c r="F592" s="11"/>
      <c r="G592" s="11"/>
      <c r="H592" s="11"/>
      <c r="I592" s="11"/>
      <c r="J592" s="11"/>
      <c r="K592" s="11"/>
      <c r="L592" s="11"/>
      <c r="M592" s="11"/>
      <c r="N592" s="12"/>
      <c r="O592" s="11"/>
      <c r="P592" s="11"/>
      <c r="Q592" s="11"/>
      <c r="R592" s="11"/>
      <c r="S592" s="11"/>
      <c r="T592" s="11"/>
      <c r="U592" s="11"/>
      <c r="V592" s="11"/>
      <c r="W592" s="11"/>
      <c r="X592" s="11"/>
      <c r="Y592" s="11"/>
      <c r="Z592" s="11"/>
      <c r="AA592" s="11"/>
      <c r="AB592" s="11"/>
      <c r="AC592" s="11"/>
      <c r="AD592" s="11"/>
      <c r="AE592" s="11"/>
      <c r="AF592" s="11"/>
      <c r="AG592" s="11"/>
    </row>
    <row r="593" spans="1:33" ht="15" customHeight="1">
      <c r="A593" s="11"/>
      <c r="B593" s="11"/>
      <c r="C593" s="11" t="s">
        <v>3076</v>
      </c>
      <c r="D593" s="11"/>
      <c r="E593" s="11"/>
      <c r="F593" s="11"/>
      <c r="G593" s="11"/>
      <c r="H593" s="11"/>
      <c r="I593" s="11"/>
      <c r="J593" s="11"/>
      <c r="K593" s="11"/>
      <c r="L593" s="11"/>
      <c r="M593" s="11"/>
      <c r="N593" s="12"/>
      <c r="O593" s="11"/>
      <c r="P593" s="11"/>
      <c r="Q593" s="11"/>
      <c r="R593" s="11"/>
      <c r="S593" s="11"/>
      <c r="T593" s="11"/>
      <c r="U593" s="11"/>
      <c r="V593" s="11"/>
      <c r="W593" s="11"/>
      <c r="X593" s="11"/>
      <c r="Y593" s="11"/>
      <c r="Z593" s="11"/>
      <c r="AA593" s="11"/>
      <c r="AB593" s="11"/>
      <c r="AC593" s="11"/>
      <c r="AD593" s="11"/>
      <c r="AE593" s="11"/>
      <c r="AF593" s="11"/>
      <c r="AG593" s="11"/>
    </row>
    <row r="594" spans="1:33" ht="15" customHeight="1">
      <c r="A594" s="11"/>
      <c r="B594" s="11"/>
      <c r="C594" s="11" t="s">
        <v>3077</v>
      </c>
      <c r="D594" s="11"/>
      <c r="E594" s="11"/>
      <c r="F594" s="11"/>
      <c r="G594" s="11"/>
      <c r="H594" s="11"/>
      <c r="I594" s="11"/>
      <c r="J594" s="11"/>
      <c r="K594" s="11"/>
      <c r="L594" s="11"/>
      <c r="M594" s="11"/>
      <c r="N594" s="12"/>
      <c r="O594" s="11"/>
      <c r="P594" s="11"/>
      <c r="Q594" s="11"/>
      <c r="R594" s="11"/>
      <c r="S594" s="11"/>
      <c r="T594" s="11"/>
      <c r="U594" s="11"/>
      <c r="V594" s="11"/>
      <c r="W594" s="11"/>
      <c r="X594" s="11"/>
      <c r="Y594" s="11"/>
      <c r="Z594" s="11"/>
      <c r="AA594" s="11"/>
      <c r="AB594" s="11"/>
      <c r="AC594" s="11"/>
      <c r="AD594" s="11"/>
      <c r="AE594" s="11"/>
      <c r="AF594" s="11"/>
      <c r="AG594" s="11"/>
    </row>
    <row r="595" spans="1:33" ht="15" customHeight="1">
      <c r="A595" s="11"/>
      <c r="B595" s="11"/>
      <c r="C595" s="11" t="s">
        <v>3078</v>
      </c>
      <c r="D595" s="11"/>
      <c r="E595" s="11"/>
      <c r="F595" s="11"/>
      <c r="G595" s="11"/>
      <c r="H595" s="11"/>
      <c r="I595" s="11"/>
      <c r="J595" s="11"/>
      <c r="K595" s="11"/>
      <c r="L595" s="11"/>
      <c r="M595" s="11"/>
      <c r="N595" s="12"/>
      <c r="O595" s="11"/>
      <c r="P595" s="11"/>
      <c r="Q595" s="11"/>
      <c r="R595" s="11"/>
      <c r="S595" s="11"/>
      <c r="T595" s="11"/>
      <c r="U595" s="11"/>
      <c r="V595" s="11"/>
      <c r="W595" s="11"/>
      <c r="X595" s="11"/>
      <c r="Y595" s="11"/>
      <c r="Z595" s="11"/>
      <c r="AA595" s="11"/>
      <c r="AB595" s="11"/>
      <c r="AC595" s="11"/>
      <c r="AD595" s="11"/>
      <c r="AE595" s="11"/>
      <c r="AF595" s="11"/>
      <c r="AG595" s="11"/>
    </row>
    <row r="596" spans="1:33" ht="15" customHeight="1">
      <c r="A596" s="11"/>
      <c r="B596" s="11"/>
      <c r="C596" s="11" t="s">
        <v>3079</v>
      </c>
      <c r="D596" s="11"/>
      <c r="E596" s="11"/>
      <c r="F596" s="11"/>
      <c r="G596" s="11"/>
      <c r="H596" s="11"/>
      <c r="I596" s="11"/>
      <c r="J596" s="11"/>
      <c r="K596" s="11"/>
      <c r="L596" s="11"/>
      <c r="M596" s="11"/>
      <c r="N596" s="12"/>
      <c r="O596" s="11"/>
      <c r="P596" s="11"/>
      <c r="Q596" s="11"/>
      <c r="R596" s="11"/>
      <c r="S596" s="11"/>
      <c r="T596" s="11"/>
      <c r="U596" s="11"/>
      <c r="V596" s="11"/>
      <c r="W596" s="11"/>
      <c r="X596" s="11"/>
      <c r="Y596" s="11"/>
      <c r="Z596" s="11"/>
      <c r="AA596" s="11"/>
      <c r="AB596" s="11"/>
      <c r="AC596" s="11"/>
      <c r="AD596" s="11"/>
      <c r="AE596" s="11"/>
      <c r="AF596" s="11"/>
      <c r="AG596" s="11"/>
    </row>
    <row r="597" spans="1:33" ht="15" customHeight="1">
      <c r="A597" s="11"/>
      <c r="B597" s="11"/>
      <c r="C597" s="11" t="s">
        <v>3080</v>
      </c>
      <c r="D597" s="11"/>
      <c r="E597" s="11"/>
      <c r="F597" s="11"/>
      <c r="G597" s="11"/>
      <c r="H597" s="11"/>
      <c r="I597" s="11"/>
      <c r="J597" s="11"/>
      <c r="K597" s="11"/>
      <c r="L597" s="11"/>
      <c r="M597" s="11"/>
      <c r="N597" s="12"/>
      <c r="O597" s="11"/>
      <c r="P597" s="11"/>
      <c r="Q597" s="11"/>
      <c r="R597" s="11"/>
      <c r="S597" s="11"/>
      <c r="T597" s="11"/>
      <c r="U597" s="11"/>
      <c r="V597" s="11"/>
      <c r="W597" s="11"/>
      <c r="X597" s="11"/>
      <c r="Y597" s="11"/>
      <c r="Z597" s="11"/>
      <c r="AA597" s="11"/>
      <c r="AB597" s="11"/>
      <c r="AC597" s="11"/>
      <c r="AD597" s="11"/>
      <c r="AE597" s="11"/>
      <c r="AF597" s="11"/>
      <c r="AG597" s="11"/>
    </row>
    <row r="598" spans="1:33" ht="15" customHeight="1">
      <c r="A598" s="11"/>
      <c r="B598" s="11"/>
      <c r="C598" s="11" t="s">
        <v>3081</v>
      </c>
      <c r="D598" s="11"/>
      <c r="E598" s="11"/>
      <c r="F598" s="11"/>
      <c r="G598" s="11"/>
      <c r="H598" s="11"/>
      <c r="I598" s="11"/>
      <c r="J598" s="11"/>
      <c r="K598" s="11"/>
      <c r="L598" s="11"/>
      <c r="M598" s="11"/>
      <c r="N598" s="12"/>
      <c r="O598" s="11"/>
      <c r="P598" s="11"/>
      <c r="Q598" s="11"/>
      <c r="R598" s="11"/>
      <c r="S598" s="11"/>
      <c r="T598" s="11"/>
      <c r="U598" s="11"/>
      <c r="V598" s="11"/>
      <c r="W598" s="11"/>
      <c r="X598" s="11"/>
      <c r="Y598" s="11"/>
      <c r="Z598" s="11"/>
      <c r="AA598" s="11"/>
      <c r="AB598" s="11"/>
      <c r="AC598" s="11"/>
      <c r="AD598" s="11"/>
      <c r="AE598" s="11"/>
      <c r="AF598" s="11"/>
      <c r="AG598" s="11"/>
    </row>
    <row r="599" spans="1:33" ht="15" customHeight="1">
      <c r="A599" s="11"/>
      <c r="B599" s="11"/>
      <c r="C599" s="11" t="s">
        <v>3082</v>
      </c>
      <c r="D599" s="11"/>
      <c r="E599" s="11"/>
      <c r="F599" s="11"/>
      <c r="G599" s="11"/>
      <c r="H599" s="11"/>
      <c r="I599" s="11"/>
      <c r="J599" s="11"/>
      <c r="K599" s="11"/>
      <c r="L599" s="11"/>
      <c r="M599" s="11"/>
      <c r="N599" s="12"/>
      <c r="O599" s="11"/>
      <c r="P599" s="11"/>
      <c r="Q599" s="11"/>
      <c r="R599" s="11"/>
      <c r="S599" s="11"/>
      <c r="T599" s="11"/>
      <c r="U599" s="11"/>
      <c r="V599" s="11"/>
      <c r="W599" s="11"/>
      <c r="X599" s="11"/>
      <c r="Y599" s="11"/>
      <c r="Z599" s="11"/>
      <c r="AA599" s="11"/>
      <c r="AB599" s="11"/>
      <c r="AC599" s="11"/>
      <c r="AD599" s="11"/>
      <c r="AE599" s="11"/>
      <c r="AF599" s="11"/>
      <c r="AG599" s="11"/>
    </row>
    <row r="600" spans="1:33" ht="15" customHeight="1">
      <c r="A600" s="11"/>
      <c r="B600" s="11"/>
      <c r="C600" s="11" t="s">
        <v>3083</v>
      </c>
      <c r="D600" s="11"/>
      <c r="E600" s="11"/>
      <c r="F600" s="11"/>
      <c r="G600" s="11"/>
      <c r="H600" s="11"/>
      <c r="I600" s="11"/>
      <c r="J600" s="11"/>
      <c r="K600" s="11"/>
      <c r="L600" s="11"/>
      <c r="M600" s="11"/>
      <c r="N600" s="12"/>
      <c r="O600" s="11"/>
      <c r="P600" s="11"/>
      <c r="Q600" s="11"/>
      <c r="R600" s="11"/>
      <c r="S600" s="11"/>
      <c r="T600" s="11"/>
      <c r="U600" s="11"/>
      <c r="V600" s="11"/>
      <c r="W600" s="11"/>
      <c r="X600" s="11"/>
      <c r="Y600" s="11"/>
      <c r="Z600" s="11"/>
      <c r="AA600" s="11"/>
      <c r="AB600" s="11"/>
      <c r="AC600" s="11"/>
      <c r="AD600" s="11"/>
      <c r="AE600" s="11"/>
      <c r="AF600" s="11"/>
      <c r="AG600" s="11"/>
    </row>
    <row r="601" spans="1:33" ht="15" customHeight="1">
      <c r="A601" s="11"/>
      <c r="B601" s="11"/>
      <c r="C601" s="11" t="s">
        <v>3084</v>
      </c>
      <c r="D601" s="11"/>
      <c r="E601" s="11"/>
      <c r="F601" s="11"/>
      <c r="G601" s="11"/>
      <c r="H601" s="11"/>
      <c r="I601" s="11"/>
      <c r="J601" s="11"/>
      <c r="K601" s="11"/>
      <c r="L601" s="11"/>
      <c r="M601" s="11"/>
      <c r="N601" s="12"/>
      <c r="O601" s="11"/>
      <c r="P601" s="11"/>
      <c r="Q601" s="11"/>
      <c r="R601" s="11"/>
      <c r="S601" s="11"/>
      <c r="T601" s="11"/>
      <c r="U601" s="11"/>
      <c r="V601" s="11"/>
      <c r="W601" s="11"/>
      <c r="X601" s="11"/>
      <c r="Y601" s="11"/>
      <c r="Z601" s="11"/>
      <c r="AA601" s="11"/>
      <c r="AB601" s="11"/>
      <c r="AC601" s="11"/>
      <c r="AD601" s="11"/>
      <c r="AE601" s="11"/>
      <c r="AF601" s="11"/>
      <c r="AG601" s="11"/>
    </row>
    <row r="602" spans="1:33" ht="15" customHeight="1">
      <c r="A602" s="11"/>
      <c r="B602" s="11"/>
      <c r="C602" s="11" t="s">
        <v>3085</v>
      </c>
      <c r="D602" s="11"/>
      <c r="E602" s="11"/>
      <c r="F602" s="11"/>
      <c r="G602" s="11"/>
      <c r="H602" s="11"/>
      <c r="I602" s="11"/>
      <c r="J602" s="11"/>
      <c r="K602" s="11"/>
      <c r="L602" s="11"/>
      <c r="M602" s="11"/>
      <c r="N602" s="12"/>
      <c r="O602" s="11"/>
      <c r="P602" s="11"/>
      <c r="Q602" s="11"/>
      <c r="R602" s="11"/>
      <c r="S602" s="11"/>
      <c r="T602" s="11"/>
      <c r="U602" s="11"/>
      <c r="V602" s="11"/>
      <c r="W602" s="11"/>
      <c r="X602" s="11"/>
      <c r="Y602" s="11"/>
      <c r="Z602" s="11"/>
      <c r="AA602" s="11"/>
      <c r="AB602" s="11"/>
      <c r="AC602" s="11"/>
      <c r="AD602" s="11"/>
      <c r="AE602" s="11"/>
      <c r="AF602" s="11"/>
      <c r="AG602" s="11"/>
    </row>
    <row r="603" spans="1:33" ht="15" customHeight="1">
      <c r="A603" s="11"/>
      <c r="B603" s="11"/>
      <c r="C603" s="11" t="s">
        <v>3086</v>
      </c>
      <c r="D603" s="11"/>
      <c r="E603" s="11"/>
      <c r="F603" s="11"/>
      <c r="G603" s="11"/>
      <c r="H603" s="11"/>
      <c r="I603" s="11"/>
      <c r="J603" s="11"/>
      <c r="K603" s="11"/>
      <c r="L603" s="11"/>
      <c r="M603" s="11"/>
      <c r="N603" s="12"/>
      <c r="O603" s="11"/>
      <c r="P603" s="11"/>
      <c r="Q603" s="11"/>
      <c r="R603" s="11"/>
      <c r="S603" s="11"/>
      <c r="T603" s="11"/>
      <c r="U603" s="11"/>
      <c r="V603" s="11"/>
      <c r="W603" s="11"/>
      <c r="X603" s="11"/>
      <c r="Y603" s="11"/>
      <c r="Z603" s="11"/>
      <c r="AA603" s="11"/>
      <c r="AB603" s="11"/>
      <c r="AC603" s="11"/>
      <c r="AD603" s="11"/>
      <c r="AE603" s="11"/>
      <c r="AF603" s="11"/>
      <c r="AG603" s="11"/>
    </row>
    <row r="604" spans="1:33" ht="15" customHeight="1">
      <c r="A604" s="11"/>
      <c r="B604" s="11"/>
      <c r="C604" s="11" t="s">
        <v>3087</v>
      </c>
      <c r="D604" s="11"/>
      <c r="E604" s="11"/>
      <c r="F604" s="11"/>
      <c r="G604" s="11"/>
      <c r="H604" s="11"/>
      <c r="I604" s="11"/>
      <c r="J604" s="11"/>
      <c r="K604" s="11"/>
      <c r="L604" s="11"/>
      <c r="M604" s="11"/>
      <c r="N604" s="12"/>
      <c r="O604" s="11"/>
      <c r="P604" s="11"/>
      <c r="Q604" s="11"/>
      <c r="R604" s="11"/>
      <c r="S604" s="11"/>
      <c r="T604" s="11"/>
      <c r="U604" s="11"/>
      <c r="V604" s="11"/>
      <c r="W604" s="11"/>
      <c r="X604" s="11"/>
      <c r="Y604" s="11"/>
      <c r="Z604" s="11"/>
      <c r="AA604" s="11"/>
      <c r="AB604" s="11"/>
      <c r="AC604" s="11"/>
      <c r="AD604" s="11"/>
      <c r="AE604" s="11"/>
      <c r="AF604" s="11"/>
      <c r="AG604" s="11"/>
    </row>
    <row r="605" spans="1:33" ht="15" customHeight="1">
      <c r="A605" s="11"/>
      <c r="B605" s="11"/>
      <c r="C605" s="11" t="s">
        <v>3088</v>
      </c>
      <c r="D605" s="11"/>
      <c r="E605" s="11"/>
      <c r="F605" s="11"/>
      <c r="G605" s="11"/>
      <c r="H605" s="11"/>
      <c r="I605" s="11"/>
      <c r="J605" s="11"/>
      <c r="K605" s="11"/>
      <c r="L605" s="11"/>
      <c r="M605" s="11"/>
      <c r="N605" s="12"/>
      <c r="O605" s="11"/>
      <c r="P605" s="11"/>
      <c r="Q605" s="11"/>
      <c r="R605" s="11"/>
      <c r="S605" s="11"/>
      <c r="T605" s="11"/>
      <c r="U605" s="11"/>
      <c r="V605" s="11"/>
      <c r="W605" s="11"/>
      <c r="X605" s="11"/>
      <c r="Y605" s="11"/>
      <c r="Z605" s="11"/>
      <c r="AA605" s="11"/>
      <c r="AB605" s="11"/>
      <c r="AC605" s="11"/>
      <c r="AD605" s="11"/>
      <c r="AE605" s="11"/>
      <c r="AF605" s="11"/>
      <c r="AG605" s="11"/>
    </row>
    <row r="606" spans="1:33" ht="15" customHeight="1">
      <c r="A606" s="11"/>
      <c r="B606" s="11"/>
      <c r="C606" s="11" t="s">
        <v>2575</v>
      </c>
      <c r="D606" s="11"/>
      <c r="E606" s="11"/>
      <c r="F606" s="11"/>
      <c r="G606" s="11"/>
      <c r="H606" s="11"/>
      <c r="I606" s="11"/>
      <c r="J606" s="11"/>
      <c r="K606" s="11"/>
      <c r="L606" s="11"/>
      <c r="M606" s="11"/>
      <c r="N606" s="12"/>
      <c r="O606" s="11"/>
      <c r="P606" s="11"/>
      <c r="Q606" s="11"/>
      <c r="R606" s="11"/>
      <c r="S606" s="11"/>
      <c r="T606" s="11"/>
      <c r="U606" s="11"/>
      <c r="V606" s="11"/>
      <c r="W606" s="11"/>
      <c r="X606" s="11"/>
      <c r="Y606" s="11"/>
      <c r="Z606" s="11"/>
      <c r="AA606" s="11"/>
      <c r="AB606" s="11"/>
      <c r="AC606" s="11"/>
      <c r="AD606" s="11"/>
      <c r="AE606" s="11"/>
      <c r="AF606" s="11"/>
      <c r="AG606" s="11"/>
    </row>
    <row r="607" spans="1:33" ht="15" customHeight="1">
      <c r="A607" s="11"/>
      <c r="B607" s="11"/>
      <c r="C607" s="11" t="s">
        <v>3089</v>
      </c>
      <c r="D607" s="11"/>
      <c r="E607" s="11"/>
      <c r="F607" s="11"/>
      <c r="G607" s="11"/>
      <c r="H607" s="11"/>
      <c r="I607" s="11"/>
      <c r="J607" s="11"/>
      <c r="K607" s="11"/>
      <c r="L607" s="11"/>
      <c r="M607" s="11"/>
      <c r="N607" s="12"/>
      <c r="O607" s="11"/>
      <c r="P607" s="11"/>
      <c r="Q607" s="11"/>
      <c r="R607" s="11"/>
      <c r="S607" s="11"/>
      <c r="T607" s="11"/>
      <c r="U607" s="11"/>
      <c r="V607" s="11"/>
      <c r="W607" s="11"/>
      <c r="X607" s="11"/>
      <c r="Y607" s="11"/>
      <c r="Z607" s="11"/>
      <c r="AA607" s="11"/>
      <c r="AB607" s="11"/>
      <c r="AC607" s="11"/>
      <c r="AD607" s="11"/>
      <c r="AE607" s="11"/>
      <c r="AF607" s="11"/>
      <c r="AG607" s="11"/>
    </row>
    <row r="608" spans="1:33" ht="15" customHeight="1">
      <c r="A608" s="11"/>
      <c r="B608" s="11"/>
      <c r="C608" s="11" t="s">
        <v>3090</v>
      </c>
      <c r="D608" s="11"/>
      <c r="E608" s="11"/>
      <c r="F608" s="11"/>
      <c r="G608" s="11"/>
      <c r="H608" s="11"/>
      <c r="I608" s="11"/>
      <c r="J608" s="11"/>
      <c r="K608" s="11"/>
      <c r="L608" s="11"/>
      <c r="M608" s="11"/>
      <c r="N608" s="12"/>
      <c r="O608" s="11"/>
      <c r="P608" s="11"/>
      <c r="Q608" s="11"/>
      <c r="R608" s="11"/>
      <c r="S608" s="11"/>
      <c r="T608" s="11"/>
      <c r="U608" s="11"/>
      <c r="V608" s="11"/>
      <c r="W608" s="11"/>
      <c r="X608" s="11"/>
      <c r="Y608" s="11"/>
      <c r="Z608" s="11"/>
      <c r="AA608" s="11"/>
      <c r="AB608" s="11"/>
      <c r="AC608" s="11"/>
      <c r="AD608" s="11"/>
      <c r="AE608" s="11"/>
      <c r="AF608" s="11"/>
      <c r="AG608" s="11"/>
    </row>
    <row r="609" spans="1:33" ht="15" customHeight="1">
      <c r="A609" s="11"/>
      <c r="B609" s="11"/>
      <c r="C609" s="11" t="s">
        <v>3091</v>
      </c>
      <c r="D609" s="11"/>
      <c r="E609" s="11"/>
      <c r="F609" s="11"/>
      <c r="G609" s="11"/>
      <c r="H609" s="11"/>
      <c r="I609" s="11"/>
      <c r="J609" s="11"/>
      <c r="K609" s="11"/>
      <c r="L609" s="11"/>
      <c r="M609" s="11"/>
      <c r="N609" s="12"/>
      <c r="O609" s="11"/>
      <c r="P609" s="11"/>
      <c r="Q609" s="11"/>
      <c r="R609" s="11"/>
      <c r="S609" s="11"/>
      <c r="T609" s="11"/>
      <c r="U609" s="11"/>
      <c r="V609" s="11"/>
      <c r="W609" s="11"/>
      <c r="X609" s="11"/>
      <c r="Y609" s="11"/>
      <c r="Z609" s="11"/>
      <c r="AA609" s="11"/>
      <c r="AB609" s="11"/>
      <c r="AC609" s="11"/>
      <c r="AD609" s="11"/>
      <c r="AE609" s="11"/>
      <c r="AF609" s="11"/>
      <c r="AG609" s="11"/>
    </row>
    <row r="610" spans="1:33" ht="15" customHeight="1">
      <c r="A610" s="11"/>
      <c r="B610" s="11"/>
      <c r="C610" s="11" t="s">
        <v>3092</v>
      </c>
      <c r="D610" s="11"/>
      <c r="E610" s="11"/>
      <c r="F610" s="11"/>
      <c r="G610" s="11"/>
      <c r="H610" s="11"/>
      <c r="I610" s="11"/>
      <c r="J610" s="11"/>
      <c r="K610" s="11"/>
      <c r="L610" s="11"/>
      <c r="M610" s="11"/>
      <c r="N610" s="12"/>
      <c r="O610" s="11"/>
      <c r="P610" s="11"/>
      <c r="Q610" s="11"/>
      <c r="R610" s="11"/>
      <c r="S610" s="11"/>
      <c r="T610" s="11"/>
      <c r="U610" s="11"/>
      <c r="V610" s="11"/>
      <c r="W610" s="11"/>
      <c r="X610" s="11"/>
      <c r="Y610" s="11"/>
      <c r="Z610" s="11"/>
      <c r="AA610" s="11"/>
      <c r="AB610" s="11"/>
      <c r="AC610" s="11"/>
      <c r="AD610" s="11"/>
      <c r="AE610" s="11"/>
      <c r="AF610" s="11"/>
      <c r="AG610" s="11"/>
    </row>
    <row r="611" spans="1:33" ht="15" customHeight="1">
      <c r="A611" s="11"/>
      <c r="B611" s="11"/>
      <c r="C611" s="11" t="s">
        <v>3093</v>
      </c>
      <c r="D611" s="11"/>
      <c r="E611" s="11"/>
      <c r="F611" s="11"/>
      <c r="G611" s="11"/>
      <c r="H611" s="11"/>
      <c r="I611" s="11"/>
      <c r="J611" s="11"/>
      <c r="K611" s="11"/>
      <c r="L611" s="11"/>
      <c r="M611" s="11"/>
      <c r="N611" s="12"/>
      <c r="O611" s="11"/>
      <c r="P611" s="11"/>
      <c r="Q611" s="11"/>
      <c r="R611" s="11"/>
      <c r="S611" s="11"/>
      <c r="T611" s="11"/>
      <c r="U611" s="11"/>
      <c r="V611" s="11"/>
      <c r="W611" s="11"/>
      <c r="X611" s="11"/>
      <c r="Y611" s="11"/>
      <c r="Z611" s="11"/>
      <c r="AA611" s="11"/>
      <c r="AB611" s="11"/>
      <c r="AC611" s="11"/>
      <c r="AD611" s="11"/>
      <c r="AE611" s="11"/>
      <c r="AF611" s="11"/>
      <c r="AG611" s="11"/>
    </row>
    <row r="612" spans="1:33" ht="15" customHeight="1">
      <c r="A612" s="11"/>
      <c r="B612" s="11"/>
      <c r="C612" s="11" t="s">
        <v>3094</v>
      </c>
      <c r="D612" s="11"/>
      <c r="E612" s="11"/>
      <c r="F612" s="11"/>
      <c r="G612" s="11"/>
      <c r="H612" s="11"/>
      <c r="I612" s="11"/>
      <c r="J612" s="11"/>
      <c r="K612" s="11"/>
      <c r="L612" s="11"/>
      <c r="M612" s="11"/>
      <c r="N612" s="12"/>
      <c r="O612" s="11"/>
      <c r="P612" s="11"/>
      <c r="Q612" s="11"/>
      <c r="R612" s="11"/>
      <c r="S612" s="11"/>
      <c r="T612" s="11"/>
      <c r="U612" s="11"/>
      <c r="V612" s="11"/>
      <c r="W612" s="11"/>
      <c r="X612" s="11"/>
      <c r="Y612" s="11"/>
      <c r="Z612" s="11"/>
      <c r="AA612" s="11"/>
      <c r="AB612" s="11"/>
      <c r="AC612" s="11"/>
      <c r="AD612" s="11"/>
      <c r="AE612" s="11"/>
      <c r="AF612" s="11"/>
      <c r="AG612" s="11"/>
    </row>
    <row r="613" spans="1:33" ht="15" customHeight="1">
      <c r="A613" s="11"/>
      <c r="B613" s="11"/>
      <c r="C613" s="11" t="s">
        <v>3095</v>
      </c>
      <c r="D613" s="11"/>
      <c r="E613" s="11"/>
      <c r="F613" s="11"/>
      <c r="G613" s="11"/>
      <c r="H613" s="11"/>
      <c r="I613" s="11"/>
      <c r="J613" s="11"/>
      <c r="K613" s="11"/>
      <c r="L613" s="11"/>
      <c r="M613" s="11"/>
      <c r="N613" s="12"/>
      <c r="O613" s="11"/>
      <c r="P613" s="11"/>
      <c r="Q613" s="11"/>
      <c r="R613" s="11"/>
      <c r="S613" s="11"/>
      <c r="T613" s="11"/>
      <c r="U613" s="11"/>
      <c r="V613" s="11"/>
      <c r="W613" s="11"/>
      <c r="X613" s="11"/>
      <c r="Y613" s="11"/>
      <c r="Z613" s="11"/>
      <c r="AA613" s="11"/>
      <c r="AB613" s="11"/>
      <c r="AC613" s="11"/>
      <c r="AD613" s="11"/>
      <c r="AE613" s="11"/>
      <c r="AF613" s="11"/>
      <c r="AG613" s="11"/>
    </row>
    <row r="614" spans="1:33" ht="15" customHeight="1">
      <c r="A614" s="11"/>
      <c r="B614" s="11"/>
      <c r="C614" s="11" t="s">
        <v>3096</v>
      </c>
      <c r="D614" s="11"/>
      <c r="E614" s="11"/>
      <c r="F614" s="11"/>
      <c r="G614" s="11"/>
      <c r="H614" s="11"/>
      <c r="I614" s="11"/>
      <c r="J614" s="11"/>
      <c r="K614" s="11"/>
      <c r="L614" s="11"/>
      <c r="M614" s="11"/>
      <c r="N614" s="12"/>
      <c r="O614" s="11"/>
      <c r="P614" s="11"/>
      <c r="Q614" s="11"/>
      <c r="R614" s="11"/>
      <c r="S614" s="11"/>
      <c r="T614" s="11"/>
      <c r="U614" s="11"/>
      <c r="V614" s="11"/>
      <c r="W614" s="11"/>
      <c r="X614" s="11"/>
      <c r="Y614" s="11"/>
      <c r="Z614" s="11"/>
      <c r="AA614" s="11"/>
      <c r="AB614" s="11"/>
      <c r="AC614" s="11"/>
      <c r="AD614" s="11"/>
      <c r="AE614" s="11"/>
      <c r="AF614" s="11"/>
      <c r="AG614" s="11"/>
    </row>
    <row r="615" spans="1:33" ht="15" customHeight="1">
      <c r="A615" s="11"/>
      <c r="B615" s="11"/>
      <c r="C615" s="11" t="s">
        <v>3097</v>
      </c>
      <c r="D615" s="11"/>
      <c r="E615" s="11"/>
      <c r="F615" s="11"/>
      <c r="G615" s="11"/>
      <c r="H615" s="11"/>
      <c r="I615" s="11"/>
      <c r="J615" s="11"/>
      <c r="K615" s="11"/>
      <c r="L615" s="11"/>
      <c r="M615" s="11"/>
      <c r="N615" s="12"/>
      <c r="O615" s="11"/>
      <c r="P615" s="11"/>
      <c r="Q615" s="11"/>
      <c r="R615" s="11"/>
      <c r="S615" s="11"/>
      <c r="T615" s="11"/>
      <c r="U615" s="11"/>
      <c r="V615" s="11"/>
      <c r="W615" s="11"/>
      <c r="X615" s="11"/>
      <c r="Y615" s="11"/>
      <c r="Z615" s="11"/>
      <c r="AA615" s="11"/>
      <c r="AB615" s="11"/>
      <c r="AC615" s="11"/>
      <c r="AD615" s="11"/>
      <c r="AE615" s="11"/>
      <c r="AF615" s="11"/>
      <c r="AG615" s="11"/>
    </row>
    <row r="616" spans="1:33" ht="15" customHeight="1">
      <c r="A616" s="11"/>
      <c r="B616" s="11"/>
      <c r="C616" s="11" t="s">
        <v>3098</v>
      </c>
      <c r="D616" s="11"/>
      <c r="E616" s="11"/>
      <c r="F616" s="11"/>
      <c r="G616" s="11"/>
      <c r="H616" s="11"/>
      <c r="I616" s="11"/>
      <c r="J616" s="11"/>
      <c r="K616" s="11"/>
      <c r="L616" s="11"/>
      <c r="M616" s="11"/>
      <c r="N616" s="12"/>
      <c r="O616" s="11"/>
      <c r="P616" s="11"/>
      <c r="Q616" s="11"/>
      <c r="R616" s="11"/>
      <c r="S616" s="11"/>
      <c r="T616" s="11"/>
      <c r="U616" s="11"/>
      <c r="V616" s="11"/>
      <c r="W616" s="11"/>
      <c r="X616" s="11"/>
      <c r="Y616" s="11"/>
      <c r="Z616" s="11"/>
      <c r="AA616" s="11"/>
      <c r="AB616" s="11"/>
      <c r="AC616" s="11"/>
      <c r="AD616" s="11"/>
      <c r="AE616" s="11"/>
      <c r="AF616" s="11"/>
      <c r="AG616" s="11"/>
    </row>
    <row r="617" spans="1:33" ht="15" customHeight="1">
      <c r="A617" s="11"/>
      <c r="B617" s="11"/>
      <c r="C617" s="11" t="s">
        <v>3099</v>
      </c>
      <c r="D617" s="11"/>
      <c r="E617" s="11"/>
      <c r="F617" s="11"/>
      <c r="G617" s="11"/>
      <c r="H617" s="11"/>
      <c r="I617" s="11"/>
      <c r="J617" s="11"/>
      <c r="K617" s="11"/>
      <c r="L617" s="11"/>
      <c r="M617" s="11"/>
      <c r="N617" s="12"/>
      <c r="O617" s="11"/>
      <c r="P617" s="11"/>
      <c r="Q617" s="11"/>
      <c r="R617" s="11"/>
      <c r="S617" s="11"/>
      <c r="T617" s="11"/>
      <c r="U617" s="11"/>
      <c r="V617" s="11"/>
      <c r="W617" s="11"/>
      <c r="X617" s="11"/>
      <c r="Y617" s="11"/>
      <c r="Z617" s="11"/>
      <c r="AA617" s="11"/>
      <c r="AB617" s="11"/>
      <c r="AC617" s="11"/>
      <c r="AD617" s="11"/>
      <c r="AE617" s="11"/>
      <c r="AF617" s="11"/>
      <c r="AG617" s="11"/>
    </row>
    <row r="618" spans="1:33" ht="15" customHeight="1">
      <c r="A618" s="11"/>
      <c r="B618" s="11"/>
      <c r="C618" s="11" t="s">
        <v>3100</v>
      </c>
      <c r="D618" s="11"/>
      <c r="E618" s="11"/>
      <c r="F618" s="11"/>
      <c r="G618" s="11"/>
      <c r="H618" s="11"/>
      <c r="I618" s="11"/>
      <c r="J618" s="11"/>
      <c r="K618" s="11"/>
      <c r="L618" s="11"/>
      <c r="M618" s="11"/>
      <c r="N618" s="12"/>
      <c r="O618" s="11"/>
      <c r="P618" s="11"/>
      <c r="Q618" s="11"/>
      <c r="R618" s="11"/>
      <c r="S618" s="11"/>
      <c r="T618" s="11"/>
      <c r="U618" s="11"/>
      <c r="V618" s="11"/>
      <c r="W618" s="11"/>
      <c r="X618" s="11"/>
      <c r="Y618" s="11"/>
      <c r="Z618" s="11"/>
      <c r="AA618" s="11"/>
      <c r="AB618" s="11"/>
      <c r="AC618" s="11"/>
      <c r="AD618" s="11"/>
      <c r="AE618" s="11"/>
      <c r="AF618" s="11"/>
      <c r="AG618" s="11"/>
    </row>
    <row r="619" spans="1:33" ht="15" customHeight="1">
      <c r="A619" s="11"/>
      <c r="B619" s="11"/>
      <c r="C619" s="11" t="s">
        <v>305</v>
      </c>
      <c r="D619" s="11"/>
      <c r="E619" s="11"/>
      <c r="F619" s="11"/>
      <c r="G619" s="11"/>
      <c r="H619" s="11"/>
      <c r="I619" s="11"/>
      <c r="J619" s="11"/>
      <c r="K619" s="11"/>
      <c r="L619" s="11"/>
      <c r="M619" s="11"/>
      <c r="N619" s="12"/>
      <c r="O619" s="11"/>
      <c r="P619" s="11"/>
      <c r="Q619" s="11"/>
      <c r="R619" s="11"/>
      <c r="S619" s="11"/>
      <c r="T619" s="11"/>
      <c r="U619" s="11"/>
      <c r="V619" s="11"/>
      <c r="W619" s="11"/>
      <c r="X619" s="11"/>
      <c r="Y619" s="11"/>
      <c r="Z619" s="11"/>
      <c r="AA619" s="11"/>
      <c r="AB619" s="11"/>
      <c r="AC619" s="11"/>
      <c r="AD619" s="11"/>
      <c r="AE619" s="11"/>
      <c r="AF619" s="11"/>
      <c r="AG619" s="11"/>
    </row>
    <row r="620" spans="1:33" ht="15" customHeight="1">
      <c r="A620" s="11"/>
      <c r="B620" s="11"/>
      <c r="C620" s="11" t="s">
        <v>3101</v>
      </c>
      <c r="D620" s="11"/>
      <c r="E620" s="11"/>
      <c r="F620" s="11"/>
      <c r="G620" s="11"/>
      <c r="H620" s="11"/>
      <c r="I620" s="11"/>
      <c r="J620" s="11"/>
      <c r="K620" s="11"/>
      <c r="L620" s="11"/>
      <c r="M620" s="11"/>
      <c r="N620" s="12"/>
      <c r="O620" s="11"/>
      <c r="P620" s="11"/>
      <c r="Q620" s="11"/>
      <c r="R620" s="11"/>
      <c r="S620" s="11"/>
      <c r="T620" s="11"/>
      <c r="U620" s="11"/>
      <c r="V620" s="11"/>
      <c r="W620" s="11"/>
      <c r="X620" s="11"/>
      <c r="Y620" s="11"/>
      <c r="Z620" s="11"/>
      <c r="AA620" s="11"/>
      <c r="AB620" s="11"/>
      <c r="AC620" s="11"/>
      <c r="AD620" s="11"/>
      <c r="AE620" s="11"/>
      <c r="AF620" s="11"/>
      <c r="AG620" s="11"/>
    </row>
    <row r="621" spans="1:33" ht="15" customHeight="1">
      <c r="A621" s="11"/>
      <c r="B621" s="11"/>
      <c r="C621" s="11" t="s">
        <v>3102</v>
      </c>
      <c r="D621" s="11"/>
      <c r="E621" s="11"/>
      <c r="F621" s="11"/>
      <c r="G621" s="11"/>
      <c r="H621" s="11"/>
      <c r="I621" s="11"/>
      <c r="J621" s="11"/>
      <c r="K621" s="11"/>
      <c r="L621" s="11"/>
      <c r="M621" s="11"/>
      <c r="N621" s="12"/>
      <c r="O621" s="11"/>
      <c r="P621" s="11"/>
      <c r="Q621" s="11"/>
      <c r="R621" s="11"/>
      <c r="S621" s="11"/>
      <c r="T621" s="11"/>
      <c r="U621" s="11"/>
      <c r="V621" s="11"/>
      <c r="W621" s="11"/>
      <c r="X621" s="11"/>
      <c r="Y621" s="11"/>
      <c r="Z621" s="11"/>
      <c r="AA621" s="11"/>
      <c r="AB621" s="11"/>
      <c r="AC621" s="11"/>
      <c r="AD621" s="11"/>
      <c r="AE621" s="11"/>
      <c r="AF621" s="11"/>
      <c r="AG621" s="11"/>
    </row>
    <row r="622" spans="1:33" ht="15" customHeight="1">
      <c r="A622" s="11"/>
      <c r="B622" s="11"/>
      <c r="C622" s="11" t="s">
        <v>3103</v>
      </c>
      <c r="D622" s="11"/>
      <c r="E622" s="11"/>
      <c r="F622" s="11"/>
      <c r="G622" s="11"/>
      <c r="H622" s="11"/>
      <c r="I622" s="11"/>
      <c r="J622" s="11"/>
      <c r="K622" s="11"/>
      <c r="L622" s="11"/>
      <c r="M622" s="11"/>
      <c r="N622" s="12"/>
      <c r="O622" s="11"/>
      <c r="P622" s="11"/>
      <c r="Q622" s="11"/>
      <c r="R622" s="11"/>
      <c r="S622" s="11"/>
      <c r="T622" s="11"/>
      <c r="U622" s="11"/>
      <c r="V622" s="11"/>
      <c r="W622" s="11"/>
      <c r="X622" s="11"/>
      <c r="Y622" s="11"/>
      <c r="Z622" s="11"/>
      <c r="AA622" s="11"/>
      <c r="AB622" s="11"/>
      <c r="AC622" s="11"/>
      <c r="AD622" s="11"/>
      <c r="AE622" s="11"/>
      <c r="AF622" s="11"/>
      <c r="AG622" s="11"/>
    </row>
    <row r="623" spans="1:33" ht="15" customHeight="1">
      <c r="A623" s="11"/>
      <c r="B623" s="11"/>
      <c r="C623" s="11" t="s">
        <v>3104</v>
      </c>
      <c r="D623" s="11"/>
      <c r="E623" s="11"/>
      <c r="F623" s="11"/>
      <c r="G623" s="11"/>
      <c r="H623" s="11"/>
      <c r="I623" s="11"/>
      <c r="J623" s="11"/>
      <c r="K623" s="11"/>
      <c r="L623" s="11"/>
      <c r="M623" s="11"/>
      <c r="N623" s="12"/>
      <c r="O623" s="11"/>
      <c r="P623" s="11"/>
      <c r="Q623" s="11"/>
      <c r="R623" s="11"/>
      <c r="S623" s="11"/>
      <c r="T623" s="11"/>
      <c r="U623" s="11"/>
      <c r="V623" s="11"/>
      <c r="W623" s="11"/>
      <c r="X623" s="11"/>
      <c r="Y623" s="11"/>
      <c r="Z623" s="11"/>
      <c r="AA623" s="11"/>
      <c r="AB623" s="11"/>
      <c r="AC623" s="11"/>
      <c r="AD623" s="11"/>
      <c r="AE623" s="11"/>
      <c r="AF623" s="11"/>
      <c r="AG623" s="11"/>
    </row>
    <row r="624" spans="1:33" ht="15" customHeight="1">
      <c r="A624" s="11"/>
      <c r="B624" s="11"/>
      <c r="C624" s="11" t="s">
        <v>3105</v>
      </c>
      <c r="D624" s="11"/>
      <c r="E624" s="11"/>
      <c r="F624" s="11"/>
      <c r="G624" s="11"/>
      <c r="H624" s="11"/>
      <c r="I624" s="11"/>
      <c r="J624" s="11"/>
      <c r="K624" s="11"/>
      <c r="L624" s="11"/>
      <c r="M624" s="11"/>
      <c r="N624" s="12"/>
      <c r="O624" s="11"/>
      <c r="P624" s="11"/>
      <c r="Q624" s="11"/>
      <c r="R624" s="11"/>
      <c r="S624" s="11"/>
      <c r="T624" s="11"/>
      <c r="U624" s="11"/>
      <c r="V624" s="11"/>
      <c r="W624" s="11"/>
      <c r="X624" s="11"/>
      <c r="Y624" s="11"/>
      <c r="Z624" s="11"/>
      <c r="AA624" s="11"/>
      <c r="AB624" s="11"/>
      <c r="AC624" s="11"/>
      <c r="AD624" s="11"/>
      <c r="AE624" s="11"/>
      <c r="AF624" s="11"/>
      <c r="AG624" s="11"/>
    </row>
    <row r="625" spans="1:33" ht="15" customHeight="1">
      <c r="A625" s="11"/>
      <c r="B625" s="11"/>
      <c r="C625" s="11" t="s">
        <v>3106</v>
      </c>
      <c r="D625" s="11"/>
      <c r="E625" s="11"/>
      <c r="F625" s="11"/>
      <c r="G625" s="11"/>
      <c r="H625" s="11"/>
      <c r="I625" s="11"/>
      <c r="J625" s="11"/>
      <c r="K625" s="11"/>
      <c r="L625" s="11"/>
      <c r="M625" s="11"/>
      <c r="N625" s="12"/>
      <c r="O625" s="11"/>
      <c r="P625" s="11"/>
      <c r="Q625" s="11"/>
      <c r="R625" s="11"/>
      <c r="S625" s="11"/>
      <c r="T625" s="11"/>
      <c r="U625" s="11"/>
      <c r="V625" s="11"/>
      <c r="W625" s="11"/>
      <c r="X625" s="11"/>
      <c r="Y625" s="11"/>
      <c r="Z625" s="11"/>
      <c r="AA625" s="11"/>
      <c r="AB625" s="11"/>
      <c r="AC625" s="11"/>
      <c r="AD625" s="11"/>
      <c r="AE625" s="11"/>
      <c r="AF625" s="11"/>
      <c r="AG625" s="11"/>
    </row>
    <row r="626" spans="1:33" ht="15" customHeight="1">
      <c r="A626" s="11"/>
      <c r="B626" s="11"/>
      <c r="C626" s="11" t="s">
        <v>3107</v>
      </c>
      <c r="D626" s="11"/>
      <c r="E626" s="11"/>
      <c r="F626" s="11"/>
      <c r="G626" s="11"/>
      <c r="H626" s="11"/>
      <c r="I626" s="11"/>
      <c r="J626" s="11"/>
      <c r="K626" s="11"/>
      <c r="L626" s="11"/>
      <c r="M626" s="11"/>
      <c r="N626" s="12"/>
      <c r="O626" s="11"/>
      <c r="P626" s="11"/>
      <c r="Q626" s="11"/>
      <c r="R626" s="11"/>
      <c r="S626" s="11"/>
      <c r="T626" s="11"/>
      <c r="U626" s="11"/>
      <c r="V626" s="11"/>
      <c r="W626" s="11"/>
      <c r="X626" s="11"/>
      <c r="Y626" s="11"/>
      <c r="Z626" s="11"/>
      <c r="AA626" s="11"/>
      <c r="AB626" s="11"/>
      <c r="AC626" s="11"/>
      <c r="AD626" s="11"/>
      <c r="AE626" s="11"/>
      <c r="AF626" s="11"/>
      <c r="AG626" s="11"/>
    </row>
    <row r="627" spans="1:33" ht="15" customHeight="1">
      <c r="A627" s="11"/>
      <c r="B627" s="11"/>
      <c r="C627" s="11" t="s">
        <v>3108</v>
      </c>
      <c r="D627" s="11"/>
      <c r="E627" s="11"/>
      <c r="F627" s="11"/>
      <c r="G627" s="11"/>
      <c r="H627" s="11"/>
      <c r="I627" s="11"/>
      <c r="J627" s="11"/>
      <c r="K627" s="11"/>
      <c r="L627" s="11"/>
      <c r="M627" s="11"/>
      <c r="N627" s="12"/>
      <c r="O627" s="11"/>
      <c r="P627" s="11"/>
      <c r="Q627" s="11"/>
      <c r="R627" s="11"/>
      <c r="S627" s="11"/>
      <c r="T627" s="11"/>
      <c r="U627" s="11"/>
      <c r="V627" s="11"/>
      <c r="W627" s="11"/>
      <c r="X627" s="11"/>
      <c r="Y627" s="11"/>
      <c r="Z627" s="11"/>
      <c r="AA627" s="11"/>
      <c r="AB627" s="11"/>
      <c r="AC627" s="11"/>
      <c r="AD627" s="11"/>
      <c r="AE627" s="11"/>
      <c r="AF627" s="11"/>
      <c r="AG627" s="11"/>
    </row>
    <row r="628" spans="1:33" ht="15" customHeight="1">
      <c r="A628" s="11"/>
      <c r="B628" s="11"/>
      <c r="C628" s="11" t="s">
        <v>3109</v>
      </c>
      <c r="D628" s="11"/>
      <c r="E628" s="11"/>
      <c r="F628" s="11"/>
      <c r="G628" s="11"/>
      <c r="H628" s="11"/>
      <c r="I628" s="11"/>
      <c r="J628" s="11"/>
      <c r="K628" s="11"/>
      <c r="L628" s="11"/>
      <c r="M628" s="11"/>
      <c r="N628" s="12"/>
      <c r="O628" s="11"/>
      <c r="P628" s="11"/>
      <c r="Q628" s="11"/>
      <c r="R628" s="11"/>
      <c r="S628" s="11"/>
      <c r="T628" s="11"/>
      <c r="U628" s="11"/>
      <c r="V628" s="11"/>
      <c r="W628" s="11"/>
      <c r="X628" s="11"/>
      <c r="Y628" s="11"/>
      <c r="Z628" s="11"/>
      <c r="AA628" s="11"/>
      <c r="AB628" s="11"/>
      <c r="AC628" s="11"/>
      <c r="AD628" s="11"/>
      <c r="AE628" s="11"/>
      <c r="AF628" s="11"/>
      <c r="AG628" s="11"/>
    </row>
    <row r="629" spans="1:33" ht="15" customHeight="1">
      <c r="A629" s="11"/>
      <c r="B629" s="11"/>
      <c r="C629" s="11" t="s">
        <v>3110</v>
      </c>
      <c r="D629" s="11"/>
      <c r="E629" s="11"/>
      <c r="F629" s="11"/>
      <c r="G629" s="11"/>
      <c r="H629" s="11"/>
      <c r="I629" s="11"/>
      <c r="J629" s="11"/>
      <c r="K629" s="11"/>
      <c r="L629" s="11"/>
      <c r="M629" s="11"/>
      <c r="N629" s="12"/>
      <c r="O629" s="11"/>
      <c r="P629" s="11"/>
      <c r="Q629" s="11"/>
      <c r="R629" s="11"/>
      <c r="S629" s="11"/>
      <c r="T629" s="11"/>
      <c r="U629" s="11"/>
      <c r="V629" s="11"/>
      <c r="W629" s="11"/>
      <c r="X629" s="11"/>
      <c r="Y629" s="11"/>
      <c r="Z629" s="11"/>
      <c r="AA629" s="11"/>
      <c r="AB629" s="11"/>
      <c r="AC629" s="11"/>
      <c r="AD629" s="11"/>
      <c r="AE629" s="11"/>
      <c r="AF629" s="11"/>
      <c r="AG629" s="11"/>
    </row>
    <row r="630" spans="1:33" ht="15" customHeight="1">
      <c r="A630" s="11"/>
      <c r="B630" s="11"/>
      <c r="C630" s="11" t="s">
        <v>3111</v>
      </c>
      <c r="D630" s="11"/>
      <c r="E630" s="11"/>
      <c r="F630" s="11"/>
      <c r="G630" s="11"/>
      <c r="H630" s="11"/>
      <c r="I630" s="11"/>
      <c r="J630" s="11"/>
      <c r="K630" s="11"/>
      <c r="L630" s="11"/>
      <c r="M630" s="11"/>
      <c r="N630" s="12"/>
      <c r="O630" s="11"/>
      <c r="P630" s="11"/>
      <c r="Q630" s="11"/>
      <c r="R630" s="11"/>
      <c r="S630" s="11"/>
      <c r="T630" s="11"/>
      <c r="U630" s="11"/>
      <c r="V630" s="11"/>
      <c r="W630" s="11"/>
      <c r="X630" s="11"/>
      <c r="Y630" s="11"/>
      <c r="Z630" s="11"/>
      <c r="AA630" s="11"/>
      <c r="AB630" s="11"/>
      <c r="AC630" s="11"/>
      <c r="AD630" s="11"/>
      <c r="AE630" s="11"/>
      <c r="AF630" s="11"/>
      <c r="AG630" s="11"/>
    </row>
    <row r="631" spans="1:33" ht="15" customHeight="1">
      <c r="A631" s="11"/>
      <c r="B631" s="11"/>
      <c r="C631" s="11" t="s">
        <v>1420</v>
      </c>
      <c r="D631" s="11"/>
      <c r="E631" s="11"/>
      <c r="F631" s="11"/>
      <c r="G631" s="11"/>
      <c r="H631" s="11"/>
      <c r="I631" s="11"/>
      <c r="J631" s="11"/>
      <c r="K631" s="11"/>
      <c r="L631" s="11"/>
      <c r="M631" s="11"/>
      <c r="N631" s="12"/>
      <c r="O631" s="11"/>
      <c r="P631" s="11"/>
      <c r="Q631" s="11"/>
      <c r="R631" s="11"/>
      <c r="S631" s="11"/>
      <c r="T631" s="11"/>
      <c r="U631" s="11"/>
      <c r="V631" s="11"/>
      <c r="W631" s="11"/>
      <c r="X631" s="11"/>
      <c r="Y631" s="11"/>
      <c r="Z631" s="11"/>
      <c r="AA631" s="11"/>
      <c r="AB631" s="11"/>
      <c r="AC631" s="11"/>
      <c r="AD631" s="11"/>
      <c r="AE631" s="11"/>
      <c r="AF631" s="11"/>
      <c r="AG631" s="11"/>
    </row>
    <row r="632" spans="1:33" ht="15" customHeight="1">
      <c r="A632" s="11"/>
      <c r="B632" s="11"/>
      <c r="C632" s="11" t="s">
        <v>1431</v>
      </c>
      <c r="D632" s="11"/>
      <c r="E632" s="11"/>
      <c r="F632" s="11"/>
      <c r="G632" s="11"/>
      <c r="H632" s="11"/>
      <c r="I632" s="11"/>
      <c r="J632" s="11"/>
      <c r="K632" s="11"/>
      <c r="L632" s="11"/>
      <c r="M632" s="11"/>
      <c r="N632" s="12"/>
      <c r="O632" s="11"/>
      <c r="P632" s="11"/>
      <c r="Q632" s="11"/>
      <c r="R632" s="11"/>
      <c r="S632" s="11"/>
      <c r="T632" s="11"/>
      <c r="U632" s="11"/>
      <c r="V632" s="11"/>
      <c r="W632" s="11"/>
      <c r="X632" s="11"/>
      <c r="Y632" s="11"/>
      <c r="Z632" s="11"/>
      <c r="AA632" s="11"/>
      <c r="AB632" s="11"/>
      <c r="AC632" s="11"/>
      <c r="AD632" s="11"/>
      <c r="AE632" s="11"/>
      <c r="AF632" s="11"/>
      <c r="AG632" s="11"/>
    </row>
    <row r="633" spans="1:33" ht="15" customHeight="1">
      <c r="A633" s="11"/>
      <c r="B633" s="11"/>
      <c r="C633" s="11" t="s">
        <v>3112</v>
      </c>
      <c r="D633" s="11"/>
      <c r="E633" s="11"/>
      <c r="F633" s="11"/>
      <c r="G633" s="11"/>
      <c r="H633" s="11"/>
      <c r="I633" s="11"/>
      <c r="J633" s="11"/>
      <c r="K633" s="11"/>
      <c r="L633" s="11"/>
      <c r="M633" s="11"/>
      <c r="N633" s="12"/>
      <c r="O633" s="11"/>
      <c r="P633" s="11"/>
      <c r="Q633" s="11"/>
      <c r="R633" s="11"/>
      <c r="S633" s="11"/>
      <c r="T633" s="11"/>
      <c r="U633" s="11"/>
      <c r="V633" s="11"/>
      <c r="W633" s="11"/>
      <c r="X633" s="11"/>
      <c r="Y633" s="11"/>
      <c r="Z633" s="11"/>
      <c r="AA633" s="11"/>
      <c r="AB633" s="11"/>
      <c r="AC633" s="11"/>
      <c r="AD633" s="11"/>
      <c r="AE633" s="11"/>
      <c r="AF633" s="11"/>
      <c r="AG633" s="11"/>
    </row>
    <row r="634" spans="1:33" ht="15" customHeight="1">
      <c r="A634" s="11"/>
      <c r="B634" s="11"/>
      <c r="C634" s="11" t="s">
        <v>1482</v>
      </c>
      <c r="D634" s="11"/>
      <c r="E634" s="11"/>
      <c r="F634" s="11"/>
      <c r="G634" s="11"/>
      <c r="H634" s="11"/>
      <c r="I634" s="11"/>
      <c r="J634" s="11"/>
      <c r="K634" s="11"/>
      <c r="L634" s="11"/>
      <c r="M634" s="11"/>
      <c r="N634" s="12"/>
      <c r="O634" s="11"/>
      <c r="P634" s="11"/>
      <c r="Q634" s="11"/>
      <c r="R634" s="11"/>
      <c r="S634" s="11"/>
      <c r="T634" s="11"/>
      <c r="U634" s="11"/>
      <c r="V634" s="11"/>
      <c r="W634" s="11"/>
      <c r="X634" s="11"/>
      <c r="Y634" s="11"/>
      <c r="Z634" s="11"/>
      <c r="AA634" s="11"/>
      <c r="AB634" s="11"/>
      <c r="AC634" s="11"/>
      <c r="AD634" s="11"/>
      <c r="AE634" s="11"/>
      <c r="AF634" s="11"/>
      <c r="AG634" s="11"/>
    </row>
    <row r="635" spans="1:33" ht="15" customHeight="1">
      <c r="A635" s="11"/>
      <c r="B635" s="11"/>
      <c r="C635" s="11" t="s">
        <v>1495</v>
      </c>
      <c r="D635" s="11"/>
      <c r="E635" s="11"/>
      <c r="F635" s="11"/>
      <c r="G635" s="11"/>
      <c r="H635" s="11"/>
      <c r="I635" s="11"/>
      <c r="J635" s="11"/>
      <c r="K635" s="11"/>
      <c r="L635" s="11"/>
      <c r="M635" s="11"/>
      <c r="N635" s="12"/>
      <c r="O635" s="11"/>
      <c r="P635" s="11"/>
      <c r="Q635" s="11"/>
      <c r="R635" s="11"/>
      <c r="S635" s="11"/>
      <c r="T635" s="11"/>
      <c r="U635" s="11"/>
      <c r="V635" s="11"/>
      <c r="W635" s="11"/>
      <c r="X635" s="11"/>
      <c r="Y635" s="11"/>
      <c r="Z635" s="11"/>
      <c r="AA635" s="11"/>
      <c r="AB635" s="11"/>
      <c r="AC635" s="11"/>
      <c r="AD635" s="11"/>
      <c r="AE635" s="11"/>
      <c r="AF635" s="11"/>
      <c r="AG635" s="11"/>
    </row>
    <row r="636" spans="1:33" ht="15" customHeight="1">
      <c r="A636" s="11"/>
      <c r="B636" s="11"/>
      <c r="C636" s="11" t="s">
        <v>3113</v>
      </c>
      <c r="D636" s="11"/>
      <c r="E636" s="11"/>
      <c r="F636" s="11"/>
      <c r="G636" s="11"/>
      <c r="H636" s="11"/>
      <c r="I636" s="11"/>
      <c r="J636" s="11"/>
      <c r="K636" s="11"/>
      <c r="L636" s="11"/>
      <c r="M636" s="11"/>
      <c r="N636" s="12"/>
      <c r="O636" s="11"/>
      <c r="P636" s="11"/>
      <c r="Q636" s="11"/>
      <c r="R636" s="11"/>
      <c r="S636" s="11"/>
      <c r="T636" s="11"/>
      <c r="U636" s="11"/>
      <c r="V636" s="11"/>
      <c r="W636" s="11"/>
      <c r="X636" s="11"/>
      <c r="Y636" s="11"/>
      <c r="Z636" s="11"/>
      <c r="AA636" s="11"/>
      <c r="AB636" s="11"/>
      <c r="AC636" s="11"/>
      <c r="AD636" s="11"/>
      <c r="AE636" s="11"/>
      <c r="AF636" s="11"/>
      <c r="AG636" s="11"/>
    </row>
    <row r="637" spans="1:33" ht="15" customHeight="1">
      <c r="A637" s="11"/>
      <c r="B637" s="11"/>
      <c r="C637" s="11" t="s">
        <v>3114</v>
      </c>
      <c r="D637" s="11"/>
      <c r="E637" s="11"/>
      <c r="F637" s="11"/>
      <c r="G637" s="11"/>
      <c r="H637" s="11"/>
      <c r="I637" s="11"/>
      <c r="J637" s="11"/>
      <c r="K637" s="11"/>
      <c r="L637" s="11"/>
      <c r="M637" s="11"/>
      <c r="N637" s="12"/>
      <c r="O637" s="11"/>
      <c r="P637" s="11"/>
      <c r="Q637" s="11"/>
      <c r="R637" s="11"/>
      <c r="S637" s="11"/>
      <c r="T637" s="11"/>
      <c r="U637" s="11"/>
      <c r="V637" s="11"/>
      <c r="W637" s="11"/>
      <c r="X637" s="11"/>
      <c r="Y637" s="11"/>
      <c r="Z637" s="11"/>
      <c r="AA637" s="11"/>
      <c r="AB637" s="11"/>
      <c r="AC637" s="11"/>
      <c r="AD637" s="11"/>
      <c r="AE637" s="11"/>
      <c r="AF637" s="11"/>
      <c r="AG637" s="11"/>
    </row>
    <row r="638" spans="1:33" ht="15" customHeight="1">
      <c r="A638" s="11"/>
      <c r="B638" s="11"/>
      <c r="C638" s="11" t="s">
        <v>3115</v>
      </c>
      <c r="D638" s="11"/>
      <c r="E638" s="11"/>
      <c r="F638" s="11"/>
      <c r="G638" s="11"/>
      <c r="H638" s="11"/>
      <c r="I638" s="11"/>
      <c r="J638" s="11"/>
      <c r="K638" s="11"/>
      <c r="L638" s="11"/>
      <c r="M638" s="11"/>
      <c r="N638" s="12"/>
      <c r="O638" s="11"/>
      <c r="P638" s="11"/>
      <c r="Q638" s="11"/>
      <c r="R638" s="11"/>
      <c r="S638" s="11"/>
      <c r="T638" s="11"/>
      <c r="U638" s="11"/>
      <c r="V638" s="11"/>
      <c r="W638" s="11"/>
      <c r="X638" s="11"/>
      <c r="Y638" s="11"/>
      <c r="Z638" s="11"/>
      <c r="AA638" s="11"/>
      <c r="AB638" s="11"/>
      <c r="AC638" s="11"/>
      <c r="AD638" s="11"/>
      <c r="AE638" s="11"/>
      <c r="AF638" s="11"/>
      <c r="AG638" s="11"/>
    </row>
    <row r="639" spans="1:33" ht="15" customHeight="1">
      <c r="A639" s="11"/>
      <c r="B639" s="11"/>
      <c r="C639" s="11" t="s">
        <v>3116</v>
      </c>
      <c r="D639" s="11"/>
      <c r="E639" s="11"/>
      <c r="F639" s="11"/>
      <c r="G639" s="11"/>
      <c r="H639" s="11"/>
      <c r="I639" s="11"/>
      <c r="J639" s="11"/>
      <c r="K639" s="11"/>
      <c r="L639" s="11"/>
      <c r="M639" s="11"/>
      <c r="N639" s="12"/>
      <c r="O639" s="11"/>
      <c r="P639" s="11"/>
      <c r="Q639" s="11"/>
      <c r="R639" s="11"/>
      <c r="S639" s="11"/>
      <c r="T639" s="11"/>
      <c r="U639" s="11"/>
      <c r="V639" s="11"/>
      <c r="W639" s="11"/>
      <c r="X639" s="11"/>
      <c r="Y639" s="11"/>
      <c r="Z639" s="11"/>
      <c r="AA639" s="11"/>
      <c r="AB639" s="11"/>
      <c r="AC639" s="11"/>
      <c r="AD639" s="11"/>
      <c r="AE639" s="11"/>
      <c r="AF639" s="11"/>
      <c r="AG639" s="11"/>
    </row>
    <row r="640" spans="1:33" ht="15" customHeight="1">
      <c r="A640" s="11"/>
      <c r="B640" s="11"/>
      <c r="C640" s="11" t="s">
        <v>3117</v>
      </c>
      <c r="D640" s="11"/>
      <c r="E640" s="11"/>
      <c r="F640" s="11"/>
      <c r="G640" s="11"/>
      <c r="H640" s="11"/>
      <c r="I640" s="11"/>
      <c r="J640" s="11"/>
      <c r="K640" s="11"/>
      <c r="L640" s="11"/>
      <c r="M640" s="11"/>
      <c r="N640" s="12"/>
      <c r="O640" s="11"/>
      <c r="P640" s="11"/>
      <c r="Q640" s="11"/>
      <c r="R640" s="11"/>
      <c r="S640" s="11"/>
      <c r="T640" s="11"/>
      <c r="U640" s="11"/>
      <c r="V640" s="11"/>
      <c r="W640" s="11"/>
      <c r="X640" s="11"/>
      <c r="Y640" s="11"/>
      <c r="Z640" s="11"/>
      <c r="AA640" s="11"/>
      <c r="AB640" s="11"/>
      <c r="AC640" s="11"/>
      <c r="AD640" s="11"/>
      <c r="AE640" s="11"/>
      <c r="AF640" s="11"/>
      <c r="AG640" s="11"/>
    </row>
    <row r="641" spans="1:33" ht="15" customHeight="1">
      <c r="A641" s="11"/>
      <c r="B641" s="11"/>
      <c r="C641" s="11" t="s">
        <v>3118</v>
      </c>
      <c r="D641" s="11"/>
      <c r="E641" s="11"/>
      <c r="F641" s="11"/>
      <c r="G641" s="11"/>
      <c r="H641" s="11"/>
      <c r="I641" s="11"/>
      <c r="J641" s="11"/>
      <c r="K641" s="11"/>
      <c r="L641" s="11"/>
      <c r="M641" s="11"/>
      <c r="N641" s="12"/>
      <c r="O641" s="11"/>
      <c r="P641" s="11"/>
      <c r="Q641" s="11"/>
      <c r="R641" s="11"/>
      <c r="S641" s="11"/>
      <c r="T641" s="11"/>
      <c r="U641" s="11"/>
      <c r="V641" s="11"/>
      <c r="W641" s="11"/>
      <c r="X641" s="11"/>
      <c r="Y641" s="11"/>
      <c r="Z641" s="11"/>
      <c r="AA641" s="11"/>
      <c r="AB641" s="11"/>
      <c r="AC641" s="11"/>
      <c r="AD641" s="11"/>
      <c r="AE641" s="11"/>
      <c r="AF641" s="11"/>
      <c r="AG641" s="11"/>
    </row>
    <row r="642" spans="1:33" ht="15" customHeight="1">
      <c r="A642" s="11"/>
      <c r="B642" s="11"/>
      <c r="C642" s="11" t="s">
        <v>3119</v>
      </c>
      <c r="D642" s="11"/>
      <c r="E642" s="11"/>
      <c r="F642" s="11"/>
      <c r="G642" s="11"/>
      <c r="H642" s="11"/>
      <c r="I642" s="11"/>
      <c r="J642" s="11"/>
      <c r="K642" s="11"/>
      <c r="L642" s="11"/>
      <c r="M642" s="11"/>
      <c r="N642" s="12"/>
      <c r="O642" s="11"/>
      <c r="P642" s="11"/>
      <c r="Q642" s="11"/>
      <c r="R642" s="11"/>
      <c r="S642" s="11"/>
      <c r="T642" s="11"/>
      <c r="U642" s="11"/>
      <c r="V642" s="11"/>
      <c r="W642" s="11"/>
      <c r="X642" s="11"/>
      <c r="Y642" s="11"/>
      <c r="Z642" s="11"/>
      <c r="AA642" s="11"/>
      <c r="AB642" s="11"/>
      <c r="AC642" s="11"/>
      <c r="AD642" s="11"/>
      <c r="AE642" s="11"/>
      <c r="AF642" s="11"/>
      <c r="AG642" s="11"/>
    </row>
    <row r="643" spans="1:33" ht="15" customHeight="1">
      <c r="A643" s="11"/>
      <c r="B643" s="11"/>
      <c r="C643" s="11" t="s">
        <v>3120</v>
      </c>
      <c r="D643" s="11"/>
      <c r="E643" s="11"/>
      <c r="F643" s="11"/>
      <c r="G643" s="11"/>
      <c r="H643" s="11"/>
      <c r="I643" s="11"/>
      <c r="J643" s="11"/>
      <c r="K643" s="11"/>
      <c r="L643" s="11"/>
      <c r="M643" s="11"/>
      <c r="N643" s="12"/>
      <c r="O643" s="11"/>
      <c r="P643" s="11"/>
      <c r="Q643" s="11"/>
      <c r="R643" s="11"/>
      <c r="S643" s="11"/>
      <c r="T643" s="11"/>
      <c r="U643" s="11"/>
      <c r="V643" s="11"/>
      <c r="W643" s="11"/>
      <c r="X643" s="11"/>
      <c r="Y643" s="11"/>
      <c r="Z643" s="11"/>
      <c r="AA643" s="11"/>
      <c r="AB643" s="11"/>
      <c r="AC643" s="11"/>
      <c r="AD643" s="11"/>
      <c r="AE643" s="11"/>
      <c r="AF643" s="11"/>
      <c r="AG643" s="11"/>
    </row>
    <row r="644" spans="1:33" ht="15" customHeight="1">
      <c r="A644" s="11"/>
      <c r="B644" s="11"/>
      <c r="C644" s="11" t="s">
        <v>3121</v>
      </c>
      <c r="D644" s="11"/>
      <c r="E644" s="11"/>
      <c r="F644" s="11"/>
      <c r="G644" s="11"/>
      <c r="H644" s="11"/>
      <c r="I644" s="11"/>
      <c r="J644" s="11"/>
      <c r="K644" s="11"/>
      <c r="L644" s="11"/>
      <c r="M644" s="11"/>
      <c r="N644" s="12"/>
      <c r="O644" s="11"/>
      <c r="P644" s="11"/>
      <c r="Q644" s="11"/>
      <c r="R644" s="11"/>
      <c r="S644" s="11"/>
      <c r="T644" s="11"/>
      <c r="U644" s="11"/>
      <c r="V644" s="11"/>
      <c r="W644" s="11"/>
      <c r="X644" s="11"/>
      <c r="Y644" s="11"/>
      <c r="Z644" s="11"/>
      <c r="AA644" s="11"/>
      <c r="AB644" s="11"/>
      <c r="AC644" s="11"/>
      <c r="AD644" s="11"/>
      <c r="AE644" s="11"/>
      <c r="AF644" s="11"/>
      <c r="AG644" s="11"/>
    </row>
    <row r="645" spans="1:33" ht="15" customHeight="1">
      <c r="A645" s="11"/>
      <c r="B645" s="11"/>
      <c r="C645" s="11" t="s">
        <v>3122</v>
      </c>
      <c r="D645" s="11"/>
      <c r="E645" s="11"/>
      <c r="F645" s="11"/>
      <c r="G645" s="11"/>
      <c r="H645" s="11"/>
      <c r="I645" s="11"/>
      <c r="J645" s="11"/>
      <c r="K645" s="11"/>
      <c r="L645" s="11"/>
      <c r="M645" s="11"/>
      <c r="N645" s="12"/>
      <c r="O645" s="11"/>
      <c r="P645" s="11"/>
      <c r="Q645" s="11"/>
      <c r="R645" s="11"/>
      <c r="S645" s="11"/>
      <c r="T645" s="11"/>
      <c r="U645" s="11"/>
      <c r="V645" s="11"/>
      <c r="W645" s="11"/>
      <c r="X645" s="11"/>
      <c r="Y645" s="11"/>
      <c r="Z645" s="11"/>
      <c r="AA645" s="11"/>
      <c r="AB645" s="11"/>
      <c r="AC645" s="11"/>
      <c r="AD645" s="11"/>
      <c r="AE645" s="11"/>
      <c r="AF645" s="11"/>
      <c r="AG645" s="11"/>
    </row>
    <row r="646" spans="1:33" ht="15" customHeight="1">
      <c r="A646" s="11"/>
      <c r="B646" s="11"/>
      <c r="C646" s="11" t="s">
        <v>3123</v>
      </c>
      <c r="D646" s="11"/>
      <c r="E646" s="11"/>
      <c r="F646" s="11"/>
      <c r="G646" s="11"/>
      <c r="H646" s="11"/>
      <c r="I646" s="11"/>
      <c r="J646" s="11"/>
      <c r="K646" s="11"/>
      <c r="L646" s="11"/>
      <c r="M646" s="11"/>
      <c r="N646" s="12"/>
      <c r="O646" s="11"/>
      <c r="P646" s="11"/>
      <c r="Q646" s="11"/>
      <c r="R646" s="11"/>
      <c r="S646" s="11"/>
      <c r="T646" s="11"/>
      <c r="U646" s="11"/>
      <c r="V646" s="11"/>
      <c r="W646" s="11"/>
      <c r="X646" s="11"/>
      <c r="Y646" s="11"/>
      <c r="Z646" s="11"/>
      <c r="AA646" s="11"/>
      <c r="AB646" s="11"/>
      <c r="AC646" s="11"/>
      <c r="AD646" s="11"/>
      <c r="AE646" s="11"/>
      <c r="AF646" s="11"/>
      <c r="AG646" s="11"/>
    </row>
    <row r="647" spans="1:33" ht="15" customHeight="1">
      <c r="A647" s="11"/>
      <c r="B647" s="11"/>
      <c r="C647" s="11" t="s">
        <v>2250</v>
      </c>
      <c r="D647" s="11"/>
      <c r="E647" s="11"/>
      <c r="F647" s="11"/>
      <c r="G647" s="11"/>
      <c r="H647" s="11"/>
      <c r="I647" s="11"/>
      <c r="J647" s="11"/>
      <c r="K647" s="11"/>
      <c r="L647" s="11"/>
      <c r="M647" s="11"/>
      <c r="N647" s="12"/>
      <c r="O647" s="11"/>
      <c r="P647" s="11"/>
      <c r="Q647" s="11"/>
      <c r="R647" s="11"/>
      <c r="S647" s="11"/>
      <c r="T647" s="11"/>
      <c r="U647" s="11"/>
      <c r="V647" s="11"/>
      <c r="W647" s="11"/>
      <c r="X647" s="11"/>
      <c r="Y647" s="11"/>
      <c r="Z647" s="11"/>
      <c r="AA647" s="11"/>
      <c r="AB647" s="11"/>
      <c r="AC647" s="11"/>
      <c r="AD647" s="11"/>
      <c r="AE647" s="11"/>
      <c r="AF647" s="11"/>
      <c r="AG647" s="11"/>
    </row>
    <row r="648" spans="1:33" ht="15" customHeight="1">
      <c r="A648" s="11"/>
      <c r="B648" s="11"/>
      <c r="C648" s="11" t="s">
        <v>3124</v>
      </c>
      <c r="D648" s="11"/>
      <c r="E648" s="11"/>
      <c r="F648" s="11"/>
      <c r="G648" s="11"/>
      <c r="H648" s="11"/>
      <c r="I648" s="11"/>
      <c r="J648" s="11"/>
      <c r="K648" s="11"/>
      <c r="L648" s="11"/>
      <c r="M648" s="11"/>
      <c r="N648" s="12"/>
      <c r="O648" s="11"/>
      <c r="P648" s="11"/>
      <c r="Q648" s="11"/>
      <c r="R648" s="11"/>
      <c r="S648" s="11"/>
      <c r="T648" s="11"/>
      <c r="U648" s="11"/>
      <c r="V648" s="11"/>
      <c r="W648" s="11"/>
      <c r="X648" s="11"/>
      <c r="Y648" s="11"/>
      <c r="Z648" s="11"/>
      <c r="AA648" s="11"/>
      <c r="AB648" s="11"/>
      <c r="AC648" s="11"/>
      <c r="AD648" s="11"/>
      <c r="AE648" s="11"/>
      <c r="AF648" s="11"/>
      <c r="AG648" s="11"/>
    </row>
    <row r="649" spans="1:33" ht="15" customHeight="1">
      <c r="A649" s="11"/>
      <c r="B649" s="11"/>
      <c r="C649" s="11" t="s">
        <v>3125</v>
      </c>
      <c r="D649" s="11"/>
      <c r="E649" s="11"/>
      <c r="F649" s="11"/>
      <c r="G649" s="11"/>
      <c r="H649" s="11"/>
      <c r="I649" s="11"/>
      <c r="J649" s="11"/>
      <c r="K649" s="11"/>
      <c r="L649" s="11"/>
      <c r="M649" s="11"/>
      <c r="N649" s="12"/>
      <c r="O649" s="11"/>
      <c r="P649" s="11"/>
      <c r="Q649" s="11"/>
      <c r="R649" s="11"/>
      <c r="S649" s="11"/>
      <c r="T649" s="11"/>
      <c r="U649" s="11"/>
      <c r="V649" s="11"/>
      <c r="W649" s="11"/>
      <c r="X649" s="11"/>
      <c r="Y649" s="11"/>
      <c r="Z649" s="11"/>
      <c r="AA649" s="11"/>
      <c r="AB649" s="11"/>
      <c r="AC649" s="11"/>
      <c r="AD649" s="11"/>
      <c r="AE649" s="11"/>
      <c r="AF649" s="11"/>
      <c r="AG649" s="11"/>
    </row>
    <row r="650" spans="1:33" ht="15" customHeight="1">
      <c r="A650" s="11"/>
      <c r="B650" s="11"/>
      <c r="C650" s="11" t="s">
        <v>3126</v>
      </c>
      <c r="D650" s="11"/>
      <c r="E650" s="11"/>
      <c r="F650" s="11"/>
      <c r="G650" s="11"/>
      <c r="H650" s="11"/>
      <c r="I650" s="11"/>
      <c r="J650" s="11"/>
      <c r="K650" s="11"/>
      <c r="L650" s="11"/>
      <c r="M650" s="11"/>
      <c r="N650" s="12"/>
      <c r="O650" s="11"/>
      <c r="P650" s="11"/>
      <c r="Q650" s="11"/>
      <c r="R650" s="11"/>
      <c r="S650" s="11"/>
      <c r="T650" s="11"/>
      <c r="U650" s="11"/>
      <c r="V650" s="11"/>
      <c r="W650" s="11"/>
      <c r="X650" s="11"/>
      <c r="Y650" s="11"/>
      <c r="Z650" s="11"/>
      <c r="AA650" s="11"/>
      <c r="AB650" s="11"/>
      <c r="AC650" s="11"/>
      <c r="AD650" s="11"/>
      <c r="AE650" s="11"/>
      <c r="AF650" s="11"/>
      <c r="AG650" s="11"/>
    </row>
    <row r="651" spans="1:33" ht="15" customHeight="1">
      <c r="A651" s="11"/>
      <c r="B651" s="11"/>
      <c r="C651" s="11" t="s">
        <v>3127</v>
      </c>
      <c r="D651" s="11"/>
      <c r="E651" s="11"/>
      <c r="F651" s="11"/>
      <c r="G651" s="11"/>
      <c r="H651" s="11"/>
      <c r="I651" s="11"/>
      <c r="J651" s="11"/>
      <c r="K651" s="11"/>
      <c r="L651" s="11"/>
      <c r="M651" s="11"/>
      <c r="N651" s="12"/>
      <c r="O651" s="11"/>
      <c r="P651" s="11"/>
      <c r="Q651" s="11"/>
      <c r="R651" s="11"/>
      <c r="S651" s="11"/>
      <c r="T651" s="11"/>
      <c r="U651" s="11"/>
      <c r="V651" s="11"/>
      <c r="W651" s="11"/>
      <c r="X651" s="11"/>
      <c r="Y651" s="11"/>
      <c r="Z651" s="11"/>
      <c r="AA651" s="11"/>
      <c r="AB651" s="11"/>
      <c r="AC651" s="11"/>
      <c r="AD651" s="11"/>
      <c r="AE651" s="11"/>
      <c r="AF651" s="11"/>
      <c r="AG651" s="11"/>
    </row>
    <row r="652" spans="1:33" ht="15" customHeight="1">
      <c r="A652" s="11"/>
      <c r="B652" s="11"/>
      <c r="C652" s="11" t="s">
        <v>3128</v>
      </c>
      <c r="D652" s="11"/>
      <c r="E652" s="11"/>
      <c r="F652" s="11"/>
      <c r="G652" s="11"/>
      <c r="H652" s="11"/>
      <c r="I652" s="11"/>
      <c r="J652" s="11"/>
      <c r="K652" s="11"/>
      <c r="L652" s="11"/>
      <c r="M652" s="11"/>
      <c r="N652" s="12"/>
      <c r="O652" s="11"/>
      <c r="P652" s="11"/>
      <c r="Q652" s="11"/>
      <c r="R652" s="11"/>
      <c r="S652" s="11"/>
      <c r="T652" s="11"/>
      <c r="U652" s="11"/>
      <c r="V652" s="11"/>
      <c r="W652" s="11"/>
      <c r="X652" s="11"/>
      <c r="Y652" s="11"/>
      <c r="Z652" s="11"/>
      <c r="AA652" s="11"/>
      <c r="AB652" s="11"/>
      <c r="AC652" s="11"/>
      <c r="AD652" s="11"/>
      <c r="AE652" s="11"/>
      <c r="AF652" s="11"/>
      <c r="AG652" s="11"/>
    </row>
    <row r="653" spans="1:33" ht="15" customHeight="1">
      <c r="A653" s="11"/>
      <c r="B653" s="11"/>
      <c r="C653" s="11" t="s">
        <v>3129</v>
      </c>
      <c r="D653" s="11"/>
      <c r="E653" s="11"/>
      <c r="F653" s="11"/>
      <c r="G653" s="11"/>
      <c r="H653" s="11"/>
      <c r="I653" s="11"/>
      <c r="J653" s="11"/>
      <c r="K653" s="11"/>
      <c r="L653" s="11"/>
      <c r="M653" s="11"/>
      <c r="N653" s="12"/>
      <c r="O653" s="11"/>
      <c r="P653" s="11"/>
      <c r="Q653" s="11"/>
      <c r="R653" s="11"/>
      <c r="S653" s="11"/>
      <c r="T653" s="11"/>
      <c r="U653" s="11"/>
      <c r="V653" s="11"/>
      <c r="W653" s="11"/>
      <c r="X653" s="11"/>
      <c r="Y653" s="11"/>
      <c r="Z653" s="11"/>
      <c r="AA653" s="11"/>
      <c r="AB653" s="11"/>
      <c r="AC653" s="11"/>
      <c r="AD653" s="11"/>
      <c r="AE653" s="11"/>
      <c r="AF653" s="11"/>
      <c r="AG653" s="11"/>
    </row>
    <row r="654" spans="1:33" ht="15" customHeight="1">
      <c r="A654" s="11"/>
      <c r="B654" s="11"/>
      <c r="C654" s="11" t="s">
        <v>3130</v>
      </c>
      <c r="D654" s="11"/>
      <c r="E654" s="11"/>
      <c r="F654" s="11"/>
      <c r="G654" s="11"/>
      <c r="H654" s="11"/>
      <c r="I654" s="11"/>
      <c r="J654" s="11"/>
      <c r="K654" s="11"/>
      <c r="L654" s="11"/>
      <c r="M654" s="11"/>
      <c r="N654" s="12"/>
      <c r="O654" s="11"/>
      <c r="P654" s="11"/>
      <c r="Q654" s="11"/>
      <c r="R654" s="11"/>
      <c r="S654" s="11"/>
      <c r="T654" s="11"/>
      <c r="U654" s="11"/>
      <c r="V654" s="11"/>
      <c r="W654" s="11"/>
      <c r="X654" s="11"/>
      <c r="Y654" s="11"/>
      <c r="Z654" s="11"/>
      <c r="AA654" s="11"/>
      <c r="AB654" s="11"/>
      <c r="AC654" s="11"/>
      <c r="AD654" s="11"/>
      <c r="AE654" s="11"/>
      <c r="AF654" s="11"/>
      <c r="AG654" s="11"/>
    </row>
    <row r="655" spans="1:33" ht="15" customHeight="1">
      <c r="A655" s="11"/>
      <c r="B655" s="11"/>
      <c r="C655" s="11" t="s">
        <v>3131</v>
      </c>
      <c r="D655" s="11"/>
      <c r="E655" s="11"/>
      <c r="F655" s="11"/>
      <c r="G655" s="11"/>
      <c r="H655" s="11"/>
      <c r="I655" s="11"/>
      <c r="J655" s="11"/>
      <c r="K655" s="11"/>
      <c r="L655" s="11"/>
      <c r="M655" s="11"/>
      <c r="N655" s="12"/>
      <c r="O655" s="11"/>
      <c r="P655" s="11"/>
      <c r="Q655" s="11"/>
      <c r="R655" s="11"/>
      <c r="S655" s="11"/>
      <c r="T655" s="11"/>
      <c r="U655" s="11"/>
      <c r="V655" s="11"/>
      <c r="W655" s="11"/>
      <c r="X655" s="11"/>
      <c r="Y655" s="11"/>
      <c r="Z655" s="11"/>
      <c r="AA655" s="11"/>
      <c r="AB655" s="11"/>
      <c r="AC655" s="11"/>
      <c r="AD655" s="11"/>
      <c r="AE655" s="11"/>
      <c r="AF655" s="11"/>
      <c r="AG655" s="11"/>
    </row>
    <row r="656" spans="1:33" ht="15" customHeight="1">
      <c r="A656" s="11"/>
      <c r="B656" s="11"/>
      <c r="C656" s="11" t="s">
        <v>3132</v>
      </c>
      <c r="D656" s="11"/>
      <c r="E656" s="11"/>
      <c r="F656" s="11"/>
      <c r="G656" s="11"/>
      <c r="H656" s="11"/>
      <c r="I656" s="11"/>
      <c r="J656" s="11"/>
      <c r="K656" s="11"/>
      <c r="L656" s="11"/>
      <c r="M656" s="11"/>
      <c r="N656" s="12"/>
      <c r="O656" s="11"/>
      <c r="P656" s="11"/>
      <c r="Q656" s="11"/>
      <c r="R656" s="11"/>
      <c r="S656" s="11"/>
      <c r="T656" s="11"/>
      <c r="U656" s="11"/>
      <c r="V656" s="11"/>
      <c r="W656" s="11"/>
      <c r="X656" s="11"/>
      <c r="Y656" s="11"/>
      <c r="Z656" s="11"/>
      <c r="AA656" s="11"/>
      <c r="AB656" s="11"/>
      <c r="AC656" s="11"/>
      <c r="AD656" s="11"/>
      <c r="AE656" s="11"/>
      <c r="AF656" s="11"/>
      <c r="AG656" s="11"/>
    </row>
    <row r="657" spans="1:33" ht="15" customHeight="1">
      <c r="A657" s="11"/>
      <c r="B657" s="11"/>
      <c r="C657" s="11" t="s">
        <v>3133</v>
      </c>
      <c r="D657" s="11"/>
      <c r="E657" s="11"/>
      <c r="F657" s="11"/>
      <c r="G657" s="11"/>
      <c r="H657" s="11"/>
      <c r="I657" s="11"/>
      <c r="J657" s="11"/>
      <c r="K657" s="11"/>
      <c r="L657" s="11"/>
      <c r="M657" s="11"/>
      <c r="N657" s="12"/>
      <c r="O657" s="11"/>
      <c r="P657" s="11"/>
      <c r="Q657" s="11"/>
      <c r="R657" s="11"/>
      <c r="S657" s="11"/>
      <c r="T657" s="11"/>
      <c r="U657" s="11"/>
      <c r="V657" s="11"/>
      <c r="W657" s="11"/>
      <c r="X657" s="11"/>
      <c r="Y657" s="11"/>
      <c r="Z657" s="11"/>
      <c r="AA657" s="11"/>
      <c r="AB657" s="11"/>
      <c r="AC657" s="11"/>
      <c r="AD657" s="11"/>
      <c r="AE657" s="11"/>
      <c r="AF657" s="11"/>
      <c r="AG657" s="11"/>
    </row>
    <row r="658" spans="1:33" ht="15" customHeight="1">
      <c r="A658" s="11"/>
      <c r="B658" s="11"/>
      <c r="C658" s="11" t="s">
        <v>3134</v>
      </c>
      <c r="D658" s="11"/>
      <c r="E658" s="11"/>
      <c r="F658" s="11"/>
      <c r="G658" s="11"/>
      <c r="H658" s="11"/>
      <c r="I658" s="11"/>
      <c r="J658" s="11"/>
      <c r="K658" s="11"/>
      <c r="L658" s="11"/>
      <c r="M658" s="11"/>
      <c r="N658" s="12"/>
      <c r="O658" s="11"/>
      <c r="P658" s="11"/>
      <c r="Q658" s="11"/>
      <c r="R658" s="11"/>
      <c r="S658" s="11"/>
      <c r="T658" s="11"/>
      <c r="U658" s="11"/>
      <c r="V658" s="11"/>
      <c r="W658" s="11"/>
      <c r="X658" s="11"/>
      <c r="Y658" s="11"/>
      <c r="Z658" s="11"/>
      <c r="AA658" s="11"/>
      <c r="AB658" s="11"/>
      <c r="AC658" s="11"/>
      <c r="AD658" s="11"/>
      <c r="AE658" s="11"/>
      <c r="AF658" s="11"/>
      <c r="AG658" s="11"/>
    </row>
    <row r="659" spans="1:33" ht="15" customHeight="1">
      <c r="A659" s="11"/>
      <c r="B659" s="11"/>
      <c r="C659" s="11" t="s">
        <v>3135</v>
      </c>
      <c r="D659" s="11"/>
      <c r="E659" s="11"/>
      <c r="F659" s="11"/>
      <c r="G659" s="11"/>
      <c r="H659" s="11"/>
      <c r="I659" s="11"/>
      <c r="J659" s="11"/>
      <c r="K659" s="11"/>
      <c r="L659" s="11"/>
      <c r="M659" s="11"/>
      <c r="N659" s="12"/>
      <c r="O659" s="11"/>
      <c r="P659" s="11"/>
      <c r="Q659" s="11"/>
      <c r="R659" s="11"/>
      <c r="S659" s="11"/>
      <c r="T659" s="11"/>
      <c r="U659" s="11"/>
      <c r="V659" s="11"/>
      <c r="W659" s="11"/>
      <c r="X659" s="11"/>
      <c r="Y659" s="11"/>
      <c r="Z659" s="11"/>
      <c r="AA659" s="11"/>
      <c r="AB659" s="11"/>
      <c r="AC659" s="11"/>
      <c r="AD659" s="11"/>
      <c r="AE659" s="11"/>
      <c r="AF659" s="11"/>
      <c r="AG659" s="11"/>
    </row>
    <row r="660" spans="1:33" ht="15" customHeight="1">
      <c r="A660" s="11"/>
      <c r="B660" s="11"/>
      <c r="C660" s="11" t="s">
        <v>139</v>
      </c>
      <c r="D660" s="11"/>
      <c r="E660" s="11"/>
      <c r="F660" s="11"/>
      <c r="G660" s="11"/>
      <c r="H660" s="11"/>
      <c r="I660" s="11"/>
      <c r="J660" s="11"/>
      <c r="K660" s="11"/>
      <c r="L660" s="11"/>
      <c r="M660" s="11"/>
      <c r="N660" s="12"/>
      <c r="O660" s="11"/>
      <c r="P660" s="11"/>
      <c r="Q660" s="11"/>
      <c r="R660" s="11"/>
      <c r="S660" s="11"/>
      <c r="T660" s="11"/>
      <c r="U660" s="11"/>
      <c r="V660" s="11"/>
      <c r="W660" s="11"/>
      <c r="X660" s="11"/>
      <c r="Y660" s="11"/>
      <c r="Z660" s="11"/>
      <c r="AA660" s="11"/>
      <c r="AB660" s="11"/>
      <c r="AC660" s="11"/>
      <c r="AD660" s="11"/>
      <c r="AE660" s="11"/>
      <c r="AF660" s="11"/>
      <c r="AG660" s="11"/>
    </row>
    <row r="661" spans="1:33" ht="15" customHeight="1">
      <c r="A661" s="11"/>
      <c r="B661" s="11"/>
      <c r="C661" s="11" t="s">
        <v>3136</v>
      </c>
      <c r="D661" s="11"/>
      <c r="E661" s="11"/>
      <c r="F661" s="11"/>
      <c r="G661" s="11"/>
      <c r="H661" s="11"/>
      <c r="I661" s="11"/>
      <c r="J661" s="11"/>
      <c r="K661" s="11"/>
      <c r="L661" s="11"/>
      <c r="M661" s="11"/>
      <c r="N661" s="12"/>
      <c r="O661" s="11"/>
      <c r="P661" s="11"/>
      <c r="Q661" s="11"/>
      <c r="R661" s="11"/>
      <c r="S661" s="11"/>
      <c r="T661" s="11"/>
      <c r="U661" s="11"/>
      <c r="V661" s="11"/>
      <c r="W661" s="11"/>
      <c r="X661" s="11"/>
      <c r="Y661" s="11"/>
      <c r="Z661" s="11"/>
      <c r="AA661" s="11"/>
      <c r="AB661" s="11"/>
      <c r="AC661" s="11"/>
      <c r="AD661" s="11"/>
      <c r="AE661" s="11"/>
      <c r="AF661" s="11"/>
      <c r="AG661" s="11"/>
    </row>
    <row r="662" spans="1:33" ht="15" customHeight="1">
      <c r="A662" s="11"/>
      <c r="B662" s="11"/>
      <c r="C662" s="11" t="s">
        <v>3137</v>
      </c>
      <c r="D662" s="11"/>
      <c r="E662" s="11"/>
      <c r="F662" s="11"/>
      <c r="G662" s="11"/>
      <c r="H662" s="11"/>
      <c r="I662" s="11"/>
      <c r="J662" s="11"/>
      <c r="K662" s="11"/>
      <c r="L662" s="11"/>
      <c r="M662" s="11"/>
      <c r="N662" s="12"/>
      <c r="O662" s="11"/>
      <c r="P662" s="11"/>
      <c r="Q662" s="11"/>
      <c r="R662" s="11"/>
      <c r="S662" s="11"/>
      <c r="T662" s="11"/>
      <c r="U662" s="11"/>
      <c r="V662" s="11"/>
      <c r="W662" s="11"/>
      <c r="X662" s="11"/>
      <c r="Y662" s="11"/>
      <c r="Z662" s="11"/>
      <c r="AA662" s="11"/>
      <c r="AB662" s="11"/>
      <c r="AC662" s="11"/>
      <c r="AD662" s="11"/>
      <c r="AE662" s="11"/>
      <c r="AF662" s="11"/>
      <c r="AG662" s="11"/>
    </row>
    <row r="663" spans="1:33" ht="15" customHeight="1">
      <c r="A663" s="11"/>
      <c r="B663" s="11"/>
      <c r="C663" s="11" t="s">
        <v>3138</v>
      </c>
      <c r="D663" s="11"/>
      <c r="E663" s="11"/>
      <c r="F663" s="11"/>
      <c r="G663" s="11"/>
      <c r="H663" s="11"/>
      <c r="I663" s="11"/>
      <c r="J663" s="11"/>
      <c r="K663" s="11"/>
      <c r="L663" s="11"/>
      <c r="M663" s="11"/>
      <c r="N663" s="12"/>
      <c r="O663" s="11"/>
      <c r="P663" s="11"/>
      <c r="Q663" s="11"/>
      <c r="R663" s="11"/>
      <c r="S663" s="11"/>
      <c r="T663" s="11"/>
      <c r="U663" s="11"/>
      <c r="V663" s="11"/>
      <c r="W663" s="11"/>
      <c r="X663" s="11"/>
      <c r="Y663" s="11"/>
      <c r="Z663" s="11"/>
      <c r="AA663" s="11"/>
      <c r="AB663" s="11"/>
      <c r="AC663" s="11"/>
      <c r="AD663" s="11"/>
      <c r="AE663" s="11"/>
      <c r="AF663" s="11"/>
      <c r="AG663" s="11"/>
    </row>
    <row r="664" spans="1:33" ht="15" customHeight="1">
      <c r="A664" s="11"/>
      <c r="B664" s="11"/>
      <c r="C664" s="11" t="s">
        <v>3139</v>
      </c>
      <c r="D664" s="11"/>
      <c r="E664" s="11"/>
      <c r="F664" s="11"/>
      <c r="G664" s="11"/>
      <c r="H664" s="11"/>
      <c r="I664" s="11"/>
      <c r="J664" s="11"/>
      <c r="K664" s="11"/>
      <c r="L664" s="11"/>
      <c r="M664" s="11"/>
      <c r="N664" s="12"/>
      <c r="O664" s="11"/>
      <c r="P664" s="11"/>
      <c r="Q664" s="11"/>
      <c r="R664" s="11"/>
      <c r="S664" s="11"/>
      <c r="T664" s="11"/>
      <c r="U664" s="11"/>
      <c r="V664" s="11"/>
      <c r="W664" s="11"/>
      <c r="X664" s="11"/>
      <c r="Y664" s="11"/>
      <c r="Z664" s="11"/>
      <c r="AA664" s="11"/>
      <c r="AB664" s="11"/>
      <c r="AC664" s="11"/>
      <c r="AD664" s="11"/>
      <c r="AE664" s="11"/>
      <c r="AF664" s="11"/>
      <c r="AG664" s="11"/>
    </row>
    <row r="665" spans="1:33" ht="15" customHeight="1">
      <c r="A665" s="11"/>
      <c r="B665" s="11"/>
      <c r="C665" s="11" t="s">
        <v>3140</v>
      </c>
      <c r="D665" s="11"/>
      <c r="E665" s="11"/>
      <c r="F665" s="11"/>
      <c r="G665" s="11"/>
      <c r="H665" s="11"/>
      <c r="I665" s="11"/>
      <c r="J665" s="11"/>
      <c r="K665" s="11"/>
      <c r="L665" s="11"/>
      <c r="M665" s="11"/>
      <c r="N665" s="12"/>
      <c r="O665" s="11"/>
      <c r="P665" s="11"/>
      <c r="Q665" s="11"/>
      <c r="R665" s="11"/>
      <c r="S665" s="11"/>
      <c r="T665" s="11"/>
      <c r="U665" s="11"/>
      <c r="V665" s="11"/>
      <c r="W665" s="11"/>
      <c r="X665" s="11"/>
      <c r="Y665" s="11"/>
      <c r="Z665" s="11"/>
      <c r="AA665" s="11"/>
      <c r="AB665" s="11"/>
      <c r="AC665" s="11"/>
      <c r="AD665" s="11"/>
      <c r="AE665" s="11"/>
      <c r="AF665" s="11"/>
      <c r="AG665" s="11"/>
    </row>
    <row r="666" spans="1:33" ht="15" customHeight="1">
      <c r="A666" s="11"/>
      <c r="B666" s="11"/>
      <c r="C666" s="11" t="s">
        <v>3141</v>
      </c>
      <c r="D666" s="11"/>
      <c r="E666" s="11"/>
      <c r="F666" s="11"/>
      <c r="G666" s="11"/>
      <c r="H666" s="11"/>
      <c r="I666" s="11"/>
      <c r="J666" s="11"/>
      <c r="K666" s="11"/>
      <c r="L666" s="11"/>
      <c r="M666" s="11"/>
      <c r="N666" s="12"/>
      <c r="O666" s="11"/>
      <c r="P666" s="11"/>
      <c r="Q666" s="11"/>
      <c r="R666" s="11"/>
      <c r="S666" s="11"/>
      <c r="T666" s="11"/>
      <c r="U666" s="11"/>
      <c r="V666" s="11"/>
      <c r="W666" s="11"/>
      <c r="X666" s="11"/>
      <c r="Y666" s="11"/>
      <c r="Z666" s="11"/>
      <c r="AA666" s="11"/>
      <c r="AB666" s="11"/>
      <c r="AC666" s="11"/>
      <c r="AD666" s="11"/>
      <c r="AE666" s="11"/>
      <c r="AF666" s="11"/>
      <c r="AG666" s="11"/>
    </row>
    <row r="667" spans="1:33" ht="15" customHeight="1">
      <c r="A667" s="11"/>
      <c r="B667" s="11"/>
      <c r="C667" s="11" t="s">
        <v>3142</v>
      </c>
      <c r="D667" s="11"/>
      <c r="E667" s="11"/>
      <c r="F667" s="11"/>
      <c r="G667" s="11"/>
      <c r="H667" s="11"/>
      <c r="I667" s="11"/>
      <c r="J667" s="11"/>
      <c r="K667" s="11"/>
      <c r="L667" s="11"/>
      <c r="M667" s="11"/>
      <c r="N667" s="12"/>
      <c r="O667" s="11"/>
      <c r="P667" s="11"/>
      <c r="Q667" s="11"/>
      <c r="R667" s="11"/>
      <c r="S667" s="11"/>
      <c r="T667" s="11"/>
      <c r="U667" s="11"/>
      <c r="V667" s="11"/>
      <c r="W667" s="11"/>
      <c r="X667" s="11"/>
      <c r="Y667" s="11"/>
      <c r="Z667" s="11"/>
      <c r="AA667" s="11"/>
      <c r="AB667" s="11"/>
      <c r="AC667" s="11"/>
      <c r="AD667" s="11"/>
      <c r="AE667" s="11"/>
      <c r="AF667" s="11"/>
      <c r="AG667" s="11"/>
    </row>
    <row r="668" spans="1:33" ht="15" customHeight="1">
      <c r="A668" s="11"/>
      <c r="B668" s="11"/>
      <c r="C668" s="11" t="s">
        <v>3143</v>
      </c>
      <c r="D668" s="11"/>
      <c r="E668" s="11"/>
      <c r="F668" s="11"/>
      <c r="G668" s="11"/>
      <c r="H668" s="11"/>
      <c r="I668" s="11"/>
      <c r="J668" s="11"/>
      <c r="K668" s="11"/>
      <c r="L668" s="11"/>
      <c r="M668" s="11"/>
      <c r="N668" s="12"/>
      <c r="O668" s="11"/>
      <c r="P668" s="11"/>
      <c r="Q668" s="11"/>
      <c r="R668" s="11"/>
      <c r="S668" s="11"/>
      <c r="T668" s="11"/>
      <c r="U668" s="11"/>
      <c r="V668" s="11"/>
      <c r="W668" s="11"/>
      <c r="X668" s="11"/>
      <c r="Y668" s="11"/>
      <c r="Z668" s="11"/>
      <c r="AA668" s="11"/>
      <c r="AB668" s="11"/>
      <c r="AC668" s="11"/>
      <c r="AD668" s="11"/>
      <c r="AE668" s="11"/>
      <c r="AF668" s="11"/>
      <c r="AG668" s="11"/>
    </row>
    <row r="669" spans="1:33" ht="15" customHeight="1">
      <c r="A669" s="11"/>
      <c r="B669" s="11"/>
      <c r="C669" s="11" t="s">
        <v>3144</v>
      </c>
      <c r="D669" s="11"/>
      <c r="E669" s="11"/>
      <c r="F669" s="11"/>
      <c r="G669" s="11"/>
      <c r="H669" s="11"/>
      <c r="I669" s="11"/>
      <c r="J669" s="11"/>
      <c r="K669" s="11"/>
      <c r="L669" s="11"/>
      <c r="M669" s="11"/>
      <c r="N669" s="12"/>
      <c r="O669" s="11"/>
      <c r="P669" s="11"/>
      <c r="Q669" s="11"/>
      <c r="R669" s="11"/>
      <c r="S669" s="11"/>
      <c r="T669" s="11"/>
      <c r="U669" s="11"/>
      <c r="V669" s="11"/>
      <c r="W669" s="11"/>
      <c r="X669" s="11"/>
      <c r="Y669" s="11"/>
      <c r="Z669" s="11"/>
      <c r="AA669" s="11"/>
      <c r="AB669" s="11"/>
      <c r="AC669" s="11"/>
      <c r="AD669" s="11"/>
      <c r="AE669" s="11"/>
      <c r="AF669" s="11"/>
      <c r="AG669" s="11"/>
    </row>
    <row r="670" spans="1:33" ht="15" customHeight="1">
      <c r="A670" s="11"/>
      <c r="B670" s="11"/>
      <c r="C670" s="11" t="s">
        <v>3145</v>
      </c>
      <c r="D670" s="11"/>
      <c r="E670" s="11"/>
      <c r="F670" s="11"/>
      <c r="G670" s="11"/>
      <c r="H670" s="11"/>
      <c r="I670" s="11"/>
      <c r="J670" s="11"/>
      <c r="K670" s="11"/>
      <c r="L670" s="11"/>
      <c r="M670" s="11"/>
      <c r="N670" s="12"/>
      <c r="O670" s="11"/>
      <c r="P670" s="11"/>
      <c r="Q670" s="11"/>
      <c r="R670" s="11"/>
      <c r="S670" s="11"/>
      <c r="T670" s="11"/>
      <c r="U670" s="11"/>
      <c r="V670" s="11"/>
      <c r="W670" s="11"/>
      <c r="X670" s="11"/>
      <c r="Y670" s="11"/>
      <c r="Z670" s="11"/>
      <c r="AA670" s="11"/>
      <c r="AB670" s="11"/>
      <c r="AC670" s="11"/>
      <c r="AD670" s="11"/>
      <c r="AE670" s="11"/>
      <c r="AF670" s="11"/>
      <c r="AG670" s="11"/>
    </row>
    <row r="671" spans="1:33" ht="15" customHeight="1">
      <c r="A671" s="11"/>
      <c r="B671" s="11"/>
      <c r="C671" s="11" t="s">
        <v>3146</v>
      </c>
      <c r="D671" s="11"/>
      <c r="E671" s="11"/>
      <c r="F671" s="11"/>
      <c r="G671" s="11"/>
      <c r="H671" s="11"/>
      <c r="I671" s="11"/>
      <c r="J671" s="11"/>
      <c r="K671" s="11"/>
      <c r="L671" s="11"/>
      <c r="M671" s="11"/>
      <c r="N671" s="12"/>
      <c r="O671" s="11"/>
      <c r="P671" s="11"/>
      <c r="Q671" s="11"/>
      <c r="R671" s="11"/>
      <c r="S671" s="11"/>
      <c r="T671" s="11"/>
      <c r="U671" s="11"/>
      <c r="V671" s="11"/>
      <c r="W671" s="11"/>
      <c r="X671" s="11"/>
      <c r="Y671" s="11"/>
      <c r="Z671" s="11"/>
      <c r="AA671" s="11"/>
      <c r="AB671" s="11"/>
      <c r="AC671" s="11"/>
      <c r="AD671" s="11"/>
      <c r="AE671" s="11"/>
      <c r="AF671" s="11"/>
      <c r="AG671" s="11"/>
    </row>
    <row r="672" spans="1:33" ht="15" customHeight="1">
      <c r="A672" s="11"/>
      <c r="B672" s="11"/>
      <c r="C672" s="11" t="s">
        <v>3147</v>
      </c>
      <c r="D672" s="11"/>
      <c r="E672" s="11"/>
      <c r="F672" s="11"/>
      <c r="G672" s="11"/>
      <c r="H672" s="11"/>
      <c r="I672" s="11"/>
      <c r="J672" s="11"/>
      <c r="K672" s="11"/>
      <c r="L672" s="11"/>
      <c r="M672" s="11"/>
      <c r="N672" s="12"/>
      <c r="O672" s="11"/>
      <c r="P672" s="11"/>
      <c r="Q672" s="11"/>
      <c r="R672" s="11"/>
      <c r="S672" s="11"/>
      <c r="T672" s="11"/>
      <c r="U672" s="11"/>
      <c r="V672" s="11"/>
      <c r="W672" s="11"/>
      <c r="X672" s="11"/>
      <c r="Y672" s="11"/>
      <c r="Z672" s="11"/>
      <c r="AA672" s="11"/>
      <c r="AB672" s="11"/>
      <c r="AC672" s="11"/>
      <c r="AD672" s="11"/>
      <c r="AE672" s="11"/>
      <c r="AF672" s="11"/>
      <c r="AG672" s="11"/>
    </row>
    <row r="673" spans="1:33" ht="15" customHeight="1">
      <c r="A673" s="11"/>
      <c r="B673" s="11"/>
      <c r="C673" s="11" t="s">
        <v>3148</v>
      </c>
      <c r="D673" s="11"/>
      <c r="E673" s="11"/>
      <c r="F673" s="11"/>
      <c r="G673" s="11"/>
      <c r="H673" s="11"/>
      <c r="I673" s="11"/>
      <c r="J673" s="11"/>
      <c r="K673" s="11"/>
      <c r="L673" s="11"/>
      <c r="M673" s="11"/>
      <c r="N673" s="12"/>
      <c r="O673" s="11"/>
      <c r="P673" s="11"/>
      <c r="Q673" s="11"/>
      <c r="R673" s="11"/>
      <c r="S673" s="11"/>
      <c r="T673" s="11"/>
      <c r="U673" s="11"/>
      <c r="V673" s="11"/>
      <c r="W673" s="11"/>
      <c r="X673" s="11"/>
      <c r="Y673" s="11"/>
      <c r="Z673" s="11"/>
      <c r="AA673" s="11"/>
      <c r="AB673" s="11"/>
      <c r="AC673" s="11"/>
      <c r="AD673" s="11"/>
      <c r="AE673" s="11"/>
      <c r="AF673" s="11"/>
      <c r="AG673" s="11"/>
    </row>
    <row r="674" spans="1:33" ht="15" customHeight="1">
      <c r="A674" s="11"/>
      <c r="B674" s="11"/>
      <c r="C674" s="11" t="s">
        <v>3149</v>
      </c>
      <c r="D674" s="11"/>
      <c r="E674" s="11"/>
      <c r="F674" s="11"/>
      <c r="G674" s="11"/>
      <c r="H674" s="11"/>
      <c r="I674" s="11"/>
      <c r="J674" s="11"/>
      <c r="K674" s="11"/>
      <c r="L674" s="11"/>
      <c r="M674" s="11"/>
      <c r="N674" s="12"/>
      <c r="O674" s="11"/>
      <c r="P674" s="11"/>
      <c r="Q674" s="11"/>
      <c r="R674" s="11"/>
      <c r="S674" s="11"/>
      <c r="T674" s="11"/>
      <c r="U674" s="11"/>
      <c r="V674" s="11"/>
      <c r="W674" s="11"/>
      <c r="X674" s="11"/>
      <c r="Y674" s="11"/>
      <c r="Z674" s="11"/>
      <c r="AA674" s="11"/>
      <c r="AB674" s="11"/>
      <c r="AC674" s="11"/>
      <c r="AD674" s="11"/>
      <c r="AE674" s="11"/>
      <c r="AF674" s="11"/>
      <c r="AG674" s="11"/>
    </row>
    <row r="675" spans="1:33" ht="15" customHeight="1">
      <c r="A675" s="11"/>
      <c r="B675" s="11"/>
      <c r="C675" s="11" t="s">
        <v>3150</v>
      </c>
      <c r="D675" s="11"/>
      <c r="E675" s="11"/>
      <c r="F675" s="11"/>
      <c r="G675" s="11"/>
      <c r="H675" s="11"/>
      <c r="I675" s="11"/>
      <c r="J675" s="11"/>
      <c r="K675" s="11"/>
      <c r="L675" s="11"/>
      <c r="M675" s="11"/>
      <c r="N675" s="12"/>
      <c r="O675" s="11"/>
      <c r="P675" s="11"/>
      <c r="Q675" s="11"/>
      <c r="R675" s="11"/>
      <c r="S675" s="11"/>
      <c r="T675" s="11"/>
      <c r="U675" s="11"/>
      <c r="V675" s="11"/>
      <c r="W675" s="11"/>
      <c r="X675" s="11"/>
      <c r="Y675" s="11"/>
      <c r="Z675" s="11"/>
      <c r="AA675" s="11"/>
      <c r="AB675" s="11"/>
      <c r="AC675" s="11"/>
      <c r="AD675" s="11"/>
      <c r="AE675" s="11"/>
      <c r="AF675" s="11"/>
      <c r="AG675" s="11"/>
    </row>
    <row r="676" spans="1:33" ht="15" customHeight="1">
      <c r="A676" s="11"/>
      <c r="B676" s="11"/>
      <c r="C676" s="11" t="s">
        <v>3151</v>
      </c>
      <c r="D676" s="11"/>
      <c r="E676" s="11"/>
      <c r="F676" s="11"/>
      <c r="G676" s="11"/>
      <c r="H676" s="11"/>
      <c r="I676" s="11"/>
      <c r="J676" s="11"/>
      <c r="K676" s="11"/>
      <c r="L676" s="11"/>
      <c r="M676" s="11"/>
      <c r="N676" s="12"/>
      <c r="O676" s="11"/>
      <c r="P676" s="11"/>
      <c r="Q676" s="11"/>
      <c r="R676" s="11"/>
      <c r="S676" s="11"/>
      <c r="T676" s="11"/>
      <c r="U676" s="11"/>
      <c r="V676" s="11"/>
      <c r="W676" s="11"/>
      <c r="X676" s="11"/>
      <c r="Y676" s="11"/>
      <c r="Z676" s="11"/>
      <c r="AA676" s="11"/>
      <c r="AB676" s="11"/>
      <c r="AC676" s="11"/>
      <c r="AD676" s="11"/>
      <c r="AE676" s="11"/>
      <c r="AF676" s="11"/>
      <c r="AG676" s="11"/>
    </row>
    <row r="677" spans="1:33" ht="15" customHeight="1">
      <c r="A677" s="11"/>
      <c r="B677" s="11"/>
      <c r="C677" s="11" t="s">
        <v>87</v>
      </c>
      <c r="D677" s="11"/>
      <c r="E677" s="11"/>
      <c r="F677" s="11"/>
      <c r="G677" s="11"/>
      <c r="H677" s="11"/>
      <c r="I677" s="11"/>
      <c r="J677" s="11"/>
      <c r="K677" s="11"/>
      <c r="L677" s="11"/>
      <c r="M677" s="11"/>
      <c r="N677" s="12"/>
      <c r="O677" s="11"/>
      <c r="P677" s="11"/>
      <c r="Q677" s="11"/>
      <c r="R677" s="11"/>
      <c r="S677" s="11"/>
      <c r="T677" s="11"/>
      <c r="U677" s="11"/>
      <c r="V677" s="11"/>
      <c r="W677" s="11"/>
      <c r="X677" s="11"/>
      <c r="Y677" s="11"/>
      <c r="Z677" s="11"/>
      <c r="AA677" s="11"/>
      <c r="AB677" s="11"/>
      <c r="AC677" s="11"/>
      <c r="AD677" s="11"/>
      <c r="AE677" s="11"/>
      <c r="AF677" s="11"/>
      <c r="AG677" s="11"/>
    </row>
    <row r="678" spans="1:33" ht="15" customHeight="1">
      <c r="A678" s="11"/>
      <c r="B678" s="11"/>
      <c r="C678" s="11" t="s">
        <v>3152</v>
      </c>
      <c r="D678" s="11"/>
      <c r="E678" s="11"/>
      <c r="F678" s="11"/>
      <c r="G678" s="11"/>
      <c r="H678" s="11"/>
      <c r="I678" s="11"/>
      <c r="J678" s="11"/>
      <c r="K678" s="11"/>
      <c r="L678" s="11"/>
      <c r="M678" s="11"/>
      <c r="N678" s="12"/>
      <c r="O678" s="11"/>
      <c r="P678" s="11"/>
      <c r="Q678" s="11"/>
      <c r="R678" s="11"/>
      <c r="S678" s="11"/>
      <c r="T678" s="11"/>
      <c r="U678" s="11"/>
      <c r="V678" s="11"/>
      <c r="W678" s="11"/>
      <c r="X678" s="11"/>
      <c r="Y678" s="11"/>
      <c r="Z678" s="11"/>
      <c r="AA678" s="11"/>
      <c r="AB678" s="11"/>
      <c r="AC678" s="11"/>
      <c r="AD678" s="11"/>
      <c r="AE678" s="11"/>
      <c r="AF678" s="11"/>
      <c r="AG678" s="11"/>
    </row>
    <row r="679" spans="1:33" ht="15" customHeight="1">
      <c r="A679" s="11"/>
      <c r="B679" s="11"/>
      <c r="C679" s="11" t="s">
        <v>3153</v>
      </c>
      <c r="D679" s="11"/>
      <c r="E679" s="11"/>
      <c r="F679" s="11"/>
      <c r="G679" s="11"/>
      <c r="H679" s="11"/>
      <c r="I679" s="11"/>
      <c r="J679" s="11"/>
      <c r="K679" s="11"/>
      <c r="L679" s="11"/>
      <c r="M679" s="11"/>
      <c r="N679" s="12"/>
      <c r="O679" s="11"/>
      <c r="P679" s="11"/>
      <c r="Q679" s="11"/>
      <c r="R679" s="11"/>
      <c r="S679" s="11"/>
      <c r="T679" s="11"/>
      <c r="U679" s="11"/>
      <c r="V679" s="11"/>
      <c r="W679" s="11"/>
      <c r="X679" s="11"/>
      <c r="Y679" s="11"/>
      <c r="Z679" s="11"/>
      <c r="AA679" s="11"/>
      <c r="AB679" s="11"/>
      <c r="AC679" s="11"/>
      <c r="AD679" s="11"/>
      <c r="AE679" s="11"/>
      <c r="AF679" s="11"/>
      <c r="AG679" s="11"/>
    </row>
    <row r="680" spans="1:33" ht="15" customHeight="1">
      <c r="A680" s="11"/>
      <c r="B680" s="11"/>
      <c r="C680" s="11" t="s">
        <v>3154</v>
      </c>
      <c r="D680" s="11"/>
      <c r="E680" s="11"/>
      <c r="F680" s="11"/>
      <c r="G680" s="11"/>
      <c r="H680" s="11"/>
      <c r="I680" s="11"/>
      <c r="J680" s="11"/>
      <c r="K680" s="11"/>
      <c r="L680" s="11"/>
      <c r="M680" s="11"/>
      <c r="N680" s="12"/>
      <c r="O680" s="11"/>
      <c r="P680" s="11"/>
      <c r="Q680" s="11"/>
      <c r="R680" s="11"/>
      <c r="S680" s="11"/>
      <c r="T680" s="11"/>
      <c r="U680" s="11"/>
      <c r="V680" s="11"/>
      <c r="W680" s="11"/>
      <c r="X680" s="11"/>
      <c r="Y680" s="11"/>
      <c r="Z680" s="11"/>
      <c r="AA680" s="11"/>
      <c r="AB680" s="11"/>
      <c r="AC680" s="11"/>
      <c r="AD680" s="11"/>
      <c r="AE680" s="11"/>
      <c r="AF680" s="11"/>
      <c r="AG680" s="11"/>
    </row>
    <row r="681" spans="1:33" ht="15" customHeight="1">
      <c r="A681" s="11"/>
      <c r="B681" s="11"/>
      <c r="C681" s="11" t="s">
        <v>3155</v>
      </c>
      <c r="D681" s="11"/>
      <c r="E681" s="11"/>
      <c r="F681" s="11"/>
      <c r="G681" s="11"/>
      <c r="H681" s="11"/>
      <c r="I681" s="11"/>
      <c r="J681" s="11"/>
      <c r="K681" s="11"/>
      <c r="L681" s="11"/>
      <c r="M681" s="11"/>
      <c r="N681" s="12"/>
      <c r="O681" s="11"/>
      <c r="P681" s="11"/>
      <c r="Q681" s="11"/>
      <c r="R681" s="11"/>
      <c r="S681" s="11"/>
      <c r="T681" s="11"/>
      <c r="U681" s="11"/>
      <c r="V681" s="11"/>
      <c r="W681" s="11"/>
      <c r="X681" s="11"/>
      <c r="Y681" s="11"/>
      <c r="Z681" s="11"/>
      <c r="AA681" s="11"/>
      <c r="AB681" s="11"/>
      <c r="AC681" s="11"/>
      <c r="AD681" s="11"/>
      <c r="AE681" s="11"/>
      <c r="AF681" s="11"/>
      <c r="AG681" s="11"/>
    </row>
    <row r="682" spans="1:33" ht="15" customHeight="1">
      <c r="A682" s="11"/>
      <c r="B682" s="11"/>
      <c r="C682" s="11" t="s">
        <v>3156</v>
      </c>
      <c r="D682" s="11"/>
      <c r="E682" s="11"/>
      <c r="F682" s="11"/>
      <c r="G682" s="11"/>
      <c r="H682" s="11"/>
      <c r="I682" s="11"/>
      <c r="J682" s="11"/>
      <c r="K682" s="11"/>
      <c r="L682" s="11"/>
      <c r="M682" s="11"/>
      <c r="N682" s="12"/>
      <c r="O682" s="11"/>
      <c r="P682" s="11"/>
      <c r="Q682" s="11"/>
      <c r="R682" s="11"/>
      <c r="S682" s="11"/>
      <c r="T682" s="11"/>
      <c r="U682" s="11"/>
      <c r="V682" s="11"/>
      <c r="W682" s="11"/>
      <c r="X682" s="11"/>
      <c r="Y682" s="11"/>
      <c r="Z682" s="11"/>
      <c r="AA682" s="11"/>
      <c r="AB682" s="11"/>
      <c r="AC682" s="11"/>
      <c r="AD682" s="11"/>
      <c r="AE682" s="11"/>
      <c r="AF682" s="11"/>
      <c r="AG682" s="11"/>
    </row>
    <row r="683" spans="1:33" ht="15" customHeight="1">
      <c r="A683" s="11"/>
      <c r="B683" s="11"/>
      <c r="C683" s="11" t="s">
        <v>3157</v>
      </c>
      <c r="D683" s="11"/>
      <c r="E683" s="11"/>
      <c r="F683" s="11"/>
      <c r="G683" s="11"/>
      <c r="H683" s="11"/>
      <c r="I683" s="11"/>
      <c r="J683" s="11"/>
      <c r="K683" s="11"/>
      <c r="L683" s="11"/>
      <c r="M683" s="11"/>
      <c r="N683" s="12"/>
      <c r="O683" s="11"/>
      <c r="P683" s="11"/>
      <c r="Q683" s="11"/>
      <c r="R683" s="11"/>
      <c r="S683" s="11"/>
      <c r="T683" s="11"/>
      <c r="U683" s="11"/>
      <c r="V683" s="11"/>
      <c r="W683" s="11"/>
      <c r="X683" s="11"/>
      <c r="Y683" s="11"/>
      <c r="Z683" s="11"/>
      <c r="AA683" s="11"/>
      <c r="AB683" s="11"/>
      <c r="AC683" s="11"/>
      <c r="AD683" s="11"/>
      <c r="AE683" s="11"/>
      <c r="AF683" s="11"/>
      <c r="AG683" s="11"/>
    </row>
    <row r="684" spans="1:33" ht="15" customHeight="1">
      <c r="A684" s="11"/>
      <c r="B684" s="11"/>
      <c r="C684" s="11" t="s">
        <v>3158</v>
      </c>
      <c r="D684" s="11"/>
      <c r="E684" s="11"/>
      <c r="F684" s="11"/>
      <c r="G684" s="11"/>
      <c r="H684" s="11"/>
      <c r="I684" s="11"/>
      <c r="J684" s="11"/>
      <c r="K684" s="11"/>
      <c r="L684" s="11"/>
      <c r="M684" s="11"/>
      <c r="N684" s="12"/>
      <c r="O684" s="11"/>
      <c r="P684" s="11"/>
      <c r="Q684" s="11"/>
      <c r="R684" s="11"/>
      <c r="S684" s="11"/>
      <c r="T684" s="11"/>
      <c r="U684" s="11"/>
      <c r="V684" s="11"/>
      <c r="W684" s="11"/>
      <c r="X684" s="11"/>
      <c r="Y684" s="11"/>
      <c r="Z684" s="11"/>
      <c r="AA684" s="11"/>
      <c r="AB684" s="11"/>
      <c r="AC684" s="11"/>
      <c r="AD684" s="11"/>
      <c r="AE684" s="11"/>
      <c r="AF684" s="11"/>
      <c r="AG684" s="11"/>
    </row>
    <row r="685" spans="1:33" ht="15" customHeight="1">
      <c r="A685" s="11"/>
      <c r="B685" s="11"/>
      <c r="C685" s="11" t="s">
        <v>3159</v>
      </c>
      <c r="D685" s="11"/>
      <c r="E685" s="11"/>
      <c r="F685" s="11"/>
      <c r="G685" s="11"/>
      <c r="H685" s="11"/>
      <c r="I685" s="11"/>
      <c r="J685" s="11"/>
      <c r="K685" s="11"/>
      <c r="L685" s="11"/>
      <c r="M685" s="11"/>
      <c r="N685" s="12"/>
      <c r="O685" s="11"/>
      <c r="P685" s="11"/>
      <c r="Q685" s="11"/>
      <c r="R685" s="11"/>
      <c r="S685" s="11"/>
      <c r="T685" s="11"/>
      <c r="U685" s="11"/>
      <c r="V685" s="11"/>
      <c r="W685" s="11"/>
      <c r="X685" s="11"/>
      <c r="Y685" s="11"/>
      <c r="Z685" s="11"/>
      <c r="AA685" s="11"/>
      <c r="AB685" s="11"/>
      <c r="AC685" s="11"/>
      <c r="AD685" s="11"/>
      <c r="AE685" s="11"/>
      <c r="AF685" s="11"/>
      <c r="AG685" s="11"/>
    </row>
    <row r="686" spans="1:33" ht="15" customHeight="1">
      <c r="A686" s="11"/>
      <c r="B686" s="11"/>
      <c r="C686" s="11" t="s">
        <v>3160</v>
      </c>
      <c r="D686" s="11"/>
      <c r="E686" s="11"/>
      <c r="F686" s="11"/>
      <c r="G686" s="11"/>
      <c r="H686" s="11"/>
      <c r="I686" s="11"/>
      <c r="J686" s="11"/>
      <c r="K686" s="11"/>
      <c r="L686" s="11"/>
      <c r="M686" s="11"/>
      <c r="N686" s="12"/>
      <c r="O686" s="11"/>
      <c r="P686" s="11"/>
      <c r="Q686" s="11"/>
      <c r="R686" s="11"/>
      <c r="S686" s="11"/>
      <c r="T686" s="11"/>
      <c r="U686" s="11"/>
      <c r="V686" s="11"/>
      <c r="W686" s="11"/>
      <c r="X686" s="11"/>
      <c r="Y686" s="11"/>
      <c r="Z686" s="11"/>
      <c r="AA686" s="11"/>
      <c r="AB686" s="11"/>
      <c r="AC686" s="11"/>
      <c r="AD686" s="11"/>
      <c r="AE686" s="11"/>
      <c r="AF686" s="11"/>
      <c r="AG686" s="11"/>
    </row>
    <row r="687" spans="1:33" ht="15" customHeight="1">
      <c r="A687" s="11"/>
      <c r="B687" s="11"/>
      <c r="C687" s="11" t="s">
        <v>3161</v>
      </c>
      <c r="D687" s="11"/>
      <c r="E687" s="11"/>
      <c r="F687" s="11"/>
      <c r="G687" s="11"/>
      <c r="H687" s="11"/>
      <c r="I687" s="11"/>
      <c r="J687" s="11"/>
      <c r="K687" s="11"/>
      <c r="L687" s="11"/>
      <c r="M687" s="11"/>
      <c r="N687" s="12"/>
      <c r="O687" s="11"/>
      <c r="P687" s="11"/>
      <c r="Q687" s="11"/>
      <c r="R687" s="11"/>
      <c r="S687" s="11"/>
      <c r="T687" s="11"/>
      <c r="U687" s="11"/>
      <c r="V687" s="11"/>
      <c r="W687" s="11"/>
      <c r="X687" s="11"/>
      <c r="Y687" s="11"/>
      <c r="Z687" s="11"/>
      <c r="AA687" s="11"/>
      <c r="AB687" s="11"/>
      <c r="AC687" s="11"/>
      <c r="AD687" s="11"/>
      <c r="AE687" s="11"/>
      <c r="AF687" s="11"/>
      <c r="AG687" s="11"/>
    </row>
    <row r="688" spans="1:33" ht="15" customHeight="1">
      <c r="A688" s="11"/>
      <c r="B688" s="11"/>
      <c r="C688" s="11" t="s">
        <v>3162</v>
      </c>
      <c r="D688" s="11"/>
      <c r="E688" s="11"/>
      <c r="F688" s="11"/>
      <c r="G688" s="11"/>
      <c r="H688" s="11"/>
      <c r="I688" s="11"/>
      <c r="J688" s="11"/>
      <c r="K688" s="11"/>
      <c r="L688" s="11"/>
      <c r="M688" s="11"/>
      <c r="N688" s="12"/>
      <c r="O688" s="11"/>
      <c r="P688" s="11"/>
      <c r="Q688" s="11"/>
      <c r="R688" s="11"/>
      <c r="S688" s="11"/>
      <c r="T688" s="11"/>
      <c r="U688" s="11"/>
      <c r="V688" s="11"/>
      <c r="W688" s="11"/>
      <c r="X688" s="11"/>
      <c r="Y688" s="11"/>
      <c r="Z688" s="11"/>
      <c r="AA688" s="11"/>
      <c r="AB688" s="11"/>
      <c r="AC688" s="11"/>
      <c r="AD688" s="11"/>
      <c r="AE688" s="11"/>
      <c r="AF688" s="11"/>
      <c r="AG688" s="11"/>
    </row>
    <row r="689" spans="1:33" ht="15" customHeight="1">
      <c r="A689" s="11"/>
      <c r="B689" s="11"/>
      <c r="C689" s="11" t="s">
        <v>3163</v>
      </c>
      <c r="D689" s="11"/>
      <c r="E689" s="11"/>
      <c r="F689" s="11"/>
      <c r="G689" s="11"/>
      <c r="H689" s="11"/>
      <c r="I689" s="11"/>
      <c r="J689" s="11"/>
      <c r="K689" s="11"/>
      <c r="L689" s="11"/>
      <c r="M689" s="11"/>
      <c r="N689" s="12"/>
      <c r="O689" s="11"/>
      <c r="P689" s="11"/>
      <c r="Q689" s="11"/>
      <c r="R689" s="11"/>
      <c r="S689" s="11"/>
      <c r="T689" s="11"/>
      <c r="U689" s="11"/>
      <c r="V689" s="11"/>
      <c r="W689" s="11"/>
      <c r="X689" s="11"/>
      <c r="Y689" s="11"/>
      <c r="Z689" s="11"/>
      <c r="AA689" s="11"/>
      <c r="AB689" s="11"/>
      <c r="AC689" s="11"/>
      <c r="AD689" s="11"/>
      <c r="AE689" s="11"/>
      <c r="AF689" s="11"/>
      <c r="AG689" s="11"/>
    </row>
    <row r="690" spans="1:33" ht="15" customHeight="1">
      <c r="A690" s="11"/>
      <c r="B690" s="11"/>
      <c r="C690" s="11" t="s">
        <v>3164</v>
      </c>
      <c r="D690" s="11"/>
      <c r="E690" s="11"/>
      <c r="F690" s="11"/>
      <c r="G690" s="11"/>
      <c r="H690" s="11"/>
      <c r="I690" s="11"/>
      <c r="J690" s="11"/>
      <c r="K690" s="11"/>
      <c r="L690" s="11"/>
      <c r="M690" s="11"/>
      <c r="N690" s="12"/>
      <c r="O690" s="11"/>
      <c r="P690" s="11"/>
      <c r="Q690" s="11"/>
      <c r="R690" s="11"/>
      <c r="S690" s="11"/>
      <c r="T690" s="11"/>
      <c r="U690" s="11"/>
      <c r="V690" s="11"/>
      <c r="W690" s="11"/>
      <c r="X690" s="11"/>
      <c r="Y690" s="11"/>
      <c r="Z690" s="11"/>
      <c r="AA690" s="11"/>
      <c r="AB690" s="11"/>
      <c r="AC690" s="11"/>
      <c r="AD690" s="11"/>
      <c r="AE690" s="11"/>
      <c r="AF690" s="11"/>
      <c r="AG690" s="11"/>
    </row>
    <row r="691" spans="1:33" ht="15" customHeight="1">
      <c r="A691" s="11"/>
      <c r="B691" s="11"/>
      <c r="C691" s="11" t="s">
        <v>3165</v>
      </c>
      <c r="D691" s="11"/>
      <c r="E691" s="11"/>
      <c r="F691" s="11"/>
      <c r="G691" s="11"/>
      <c r="H691" s="11"/>
      <c r="I691" s="11"/>
      <c r="J691" s="11"/>
      <c r="K691" s="11"/>
      <c r="L691" s="11"/>
      <c r="M691" s="11"/>
      <c r="N691" s="12"/>
      <c r="O691" s="11"/>
      <c r="P691" s="11"/>
      <c r="Q691" s="11"/>
      <c r="R691" s="11"/>
      <c r="S691" s="11"/>
      <c r="T691" s="11"/>
      <c r="U691" s="11"/>
      <c r="V691" s="11"/>
      <c r="W691" s="11"/>
      <c r="X691" s="11"/>
      <c r="Y691" s="11"/>
      <c r="Z691" s="11"/>
      <c r="AA691" s="11"/>
      <c r="AB691" s="11"/>
      <c r="AC691" s="11"/>
      <c r="AD691" s="11"/>
      <c r="AE691" s="11"/>
      <c r="AF691" s="11"/>
      <c r="AG691" s="11"/>
    </row>
    <row r="692" spans="1:33" ht="15" customHeight="1">
      <c r="A692" s="11"/>
      <c r="B692" s="11"/>
      <c r="C692" s="11" t="s">
        <v>3166</v>
      </c>
      <c r="D692" s="11"/>
      <c r="E692" s="11"/>
      <c r="F692" s="11"/>
      <c r="G692" s="11"/>
      <c r="H692" s="11"/>
      <c r="I692" s="11"/>
      <c r="J692" s="11"/>
      <c r="K692" s="11"/>
      <c r="L692" s="11"/>
      <c r="M692" s="11"/>
      <c r="N692" s="12"/>
      <c r="O692" s="11"/>
      <c r="P692" s="11"/>
      <c r="Q692" s="11"/>
      <c r="R692" s="11"/>
      <c r="S692" s="11"/>
      <c r="T692" s="11"/>
      <c r="U692" s="11"/>
      <c r="V692" s="11"/>
      <c r="W692" s="11"/>
      <c r="X692" s="11"/>
      <c r="Y692" s="11"/>
      <c r="Z692" s="11"/>
      <c r="AA692" s="11"/>
      <c r="AB692" s="11"/>
      <c r="AC692" s="11"/>
      <c r="AD692" s="11"/>
      <c r="AE692" s="11"/>
      <c r="AF692" s="11"/>
      <c r="AG692" s="11"/>
    </row>
    <row r="693" spans="1:33" ht="15" customHeight="1">
      <c r="A693" s="11"/>
      <c r="B693" s="11"/>
      <c r="C693" s="11" t="s">
        <v>3167</v>
      </c>
      <c r="D693" s="11"/>
      <c r="E693" s="11"/>
      <c r="F693" s="11"/>
      <c r="G693" s="11"/>
      <c r="H693" s="11"/>
      <c r="I693" s="11"/>
      <c r="J693" s="11"/>
      <c r="K693" s="11"/>
      <c r="L693" s="11"/>
      <c r="M693" s="11"/>
      <c r="N693" s="12"/>
      <c r="O693" s="11"/>
      <c r="P693" s="11"/>
      <c r="Q693" s="11"/>
      <c r="R693" s="11"/>
      <c r="S693" s="11"/>
      <c r="T693" s="11"/>
      <c r="U693" s="11"/>
      <c r="V693" s="11"/>
      <c r="W693" s="11"/>
      <c r="X693" s="11"/>
      <c r="Y693" s="11"/>
      <c r="Z693" s="11"/>
      <c r="AA693" s="11"/>
      <c r="AB693" s="11"/>
      <c r="AC693" s="11"/>
      <c r="AD693" s="11"/>
      <c r="AE693" s="11"/>
      <c r="AF693" s="11"/>
      <c r="AG693" s="11"/>
    </row>
    <row r="694" spans="1:33" ht="15" customHeight="1">
      <c r="A694" s="11"/>
      <c r="B694" s="11"/>
      <c r="C694" s="11" t="s">
        <v>3168</v>
      </c>
      <c r="D694" s="11"/>
      <c r="E694" s="11"/>
      <c r="F694" s="11"/>
      <c r="G694" s="11"/>
      <c r="H694" s="11"/>
      <c r="I694" s="11"/>
      <c r="J694" s="11"/>
      <c r="K694" s="11"/>
      <c r="L694" s="11"/>
      <c r="M694" s="11"/>
      <c r="N694" s="12"/>
      <c r="O694" s="11"/>
      <c r="P694" s="11"/>
      <c r="Q694" s="11"/>
      <c r="R694" s="11"/>
      <c r="S694" s="11"/>
      <c r="T694" s="11"/>
      <c r="U694" s="11"/>
      <c r="V694" s="11"/>
      <c r="W694" s="11"/>
      <c r="X694" s="11"/>
      <c r="Y694" s="11"/>
      <c r="Z694" s="11"/>
      <c r="AA694" s="11"/>
      <c r="AB694" s="11"/>
      <c r="AC694" s="11"/>
      <c r="AD694" s="11"/>
      <c r="AE694" s="11"/>
      <c r="AF694" s="11"/>
      <c r="AG694" s="11"/>
    </row>
    <row r="695" spans="1:33" ht="15" customHeight="1">
      <c r="A695" s="11"/>
      <c r="B695" s="11"/>
      <c r="C695" s="11" t="s">
        <v>3169</v>
      </c>
      <c r="D695" s="11"/>
      <c r="E695" s="11"/>
      <c r="F695" s="11"/>
      <c r="G695" s="11"/>
      <c r="H695" s="11"/>
      <c r="I695" s="11"/>
      <c r="J695" s="11"/>
      <c r="K695" s="11"/>
      <c r="L695" s="11"/>
      <c r="M695" s="11"/>
      <c r="N695" s="12"/>
      <c r="O695" s="11"/>
      <c r="P695" s="11"/>
      <c r="Q695" s="11"/>
      <c r="R695" s="11"/>
      <c r="S695" s="11"/>
      <c r="T695" s="11"/>
      <c r="U695" s="11"/>
      <c r="V695" s="11"/>
      <c r="W695" s="11"/>
      <c r="X695" s="11"/>
      <c r="Y695" s="11"/>
      <c r="Z695" s="11"/>
      <c r="AA695" s="11"/>
      <c r="AB695" s="11"/>
      <c r="AC695" s="11"/>
      <c r="AD695" s="11"/>
      <c r="AE695" s="11"/>
      <c r="AF695" s="11"/>
      <c r="AG695" s="11"/>
    </row>
    <row r="696" spans="1:33" ht="15" customHeight="1">
      <c r="A696" s="11"/>
      <c r="B696" s="11"/>
      <c r="C696" s="11" t="s">
        <v>3170</v>
      </c>
      <c r="D696" s="11"/>
      <c r="E696" s="11"/>
      <c r="F696" s="11"/>
      <c r="G696" s="11"/>
      <c r="H696" s="11"/>
      <c r="I696" s="11"/>
      <c r="J696" s="11"/>
      <c r="K696" s="11"/>
      <c r="L696" s="11"/>
      <c r="M696" s="11"/>
      <c r="N696" s="12"/>
      <c r="O696" s="11"/>
      <c r="P696" s="11"/>
      <c r="Q696" s="11"/>
      <c r="R696" s="11"/>
      <c r="S696" s="11"/>
      <c r="T696" s="11"/>
      <c r="U696" s="11"/>
      <c r="V696" s="11"/>
      <c r="W696" s="11"/>
      <c r="X696" s="11"/>
      <c r="Y696" s="11"/>
      <c r="Z696" s="11"/>
      <c r="AA696" s="11"/>
      <c r="AB696" s="11"/>
      <c r="AC696" s="11"/>
      <c r="AD696" s="11"/>
      <c r="AE696" s="11"/>
      <c r="AF696" s="11"/>
      <c r="AG696" s="11"/>
    </row>
    <row r="697" spans="1:33" ht="15" customHeight="1">
      <c r="A697" s="11"/>
      <c r="B697" s="11"/>
      <c r="C697" s="11" t="s">
        <v>3171</v>
      </c>
      <c r="D697" s="11"/>
      <c r="E697" s="11"/>
      <c r="F697" s="11"/>
      <c r="G697" s="11"/>
      <c r="H697" s="11"/>
      <c r="I697" s="11"/>
      <c r="J697" s="11"/>
      <c r="K697" s="11"/>
      <c r="L697" s="11"/>
      <c r="M697" s="11"/>
      <c r="N697" s="12"/>
      <c r="O697" s="11"/>
      <c r="P697" s="11"/>
      <c r="Q697" s="11"/>
      <c r="R697" s="11"/>
      <c r="S697" s="11"/>
      <c r="T697" s="11"/>
      <c r="U697" s="11"/>
      <c r="V697" s="11"/>
      <c r="W697" s="11"/>
      <c r="X697" s="11"/>
      <c r="Y697" s="11"/>
      <c r="Z697" s="11"/>
      <c r="AA697" s="11"/>
      <c r="AB697" s="11"/>
      <c r="AC697" s="11"/>
      <c r="AD697" s="11"/>
      <c r="AE697" s="11"/>
      <c r="AF697" s="11"/>
      <c r="AG697" s="11"/>
    </row>
    <row r="698" spans="1:33" ht="15" customHeight="1">
      <c r="A698" s="11"/>
      <c r="B698" s="11"/>
      <c r="C698" s="11" t="s">
        <v>3172</v>
      </c>
      <c r="D698" s="11"/>
      <c r="E698" s="11"/>
      <c r="F698" s="11"/>
      <c r="G698" s="11"/>
      <c r="H698" s="11"/>
      <c r="I698" s="11"/>
      <c r="J698" s="11"/>
      <c r="K698" s="11"/>
      <c r="L698" s="11"/>
      <c r="M698" s="11"/>
      <c r="N698" s="12"/>
      <c r="O698" s="11"/>
      <c r="P698" s="11"/>
      <c r="Q698" s="11"/>
      <c r="R698" s="11"/>
      <c r="S698" s="11"/>
      <c r="T698" s="11"/>
      <c r="U698" s="11"/>
      <c r="V698" s="11"/>
      <c r="W698" s="11"/>
      <c r="X698" s="11"/>
      <c r="Y698" s="11"/>
      <c r="Z698" s="11"/>
      <c r="AA698" s="11"/>
      <c r="AB698" s="11"/>
      <c r="AC698" s="11"/>
      <c r="AD698" s="11"/>
      <c r="AE698" s="11"/>
      <c r="AF698" s="11"/>
      <c r="AG698" s="11"/>
    </row>
    <row r="699" spans="1:33" ht="15" customHeight="1">
      <c r="A699" s="11"/>
      <c r="B699" s="11"/>
      <c r="C699" s="11" t="s">
        <v>3173</v>
      </c>
      <c r="D699" s="11"/>
      <c r="E699" s="11"/>
      <c r="F699" s="11"/>
      <c r="G699" s="11"/>
      <c r="H699" s="11"/>
      <c r="I699" s="11"/>
      <c r="J699" s="11"/>
      <c r="K699" s="11"/>
      <c r="L699" s="11"/>
      <c r="M699" s="11"/>
      <c r="N699" s="12"/>
      <c r="O699" s="11"/>
      <c r="P699" s="11"/>
      <c r="Q699" s="11"/>
      <c r="R699" s="11"/>
      <c r="S699" s="11"/>
      <c r="T699" s="11"/>
      <c r="U699" s="11"/>
      <c r="V699" s="11"/>
      <c r="W699" s="11"/>
      <c r="X699" s="11"/>
      <c r="Y699" s="11"/>
      <c r="Z699" s="11"/>
      <c r="AA699" s="11"/>
      <c r="AB699" s="11"/>
      <c r="AC699" s="11"/>
      <c r="AD699" s="11"/>
      <c r="AE699" s="11"/>
      <c r="AF699" s="11"/>
      <c r="AG699" s="11"/>
    </row>
    <row r="700" spans="1:33" ht="15" customHeight="1">
      <c r="A700" s="11"/>
      <c r="B700" s="11"/>
      <c r="C700" s="11" t="s">
        <v>3174</v>
      </c>
      <c r="D700" s="11"/>
      <c r="E700" s="11"/>
      <c r="F700" s="11"/>
      <c r="G700" s="11"/>
      <c r="H700" s="11"/>
      <c r="I700" s="11"/>
      <c r="J700" s="11"/>
      <c r="K700" s="11"/>
      <c r="L700" s="11"/>
      <c r="M700" s="11"/>
      <c r="N700" s="12"/>
      <c r="O700" s="11"/>
      <c r="P700" s="11"/>
      <c r="Q700" s="11"/>
      <c r="R700" s="11"/>
      <c r="S700" s="11"/>
      <c r="T700" s="11"/>
      <c r="U700" s="11"/>
      <c r="V700" s="11"/>
      <c r="W700" s="11"/>
      <c r="X700" s="11"/>
      <c r="Y700" s="11"/>
      <c r="Z700" s="11"/>
      <c r="AA700" s="11"/>
      <c r="AB700" s="11"/>
      <c r="AC700" s="11"/>
      <c r="AD700" s="11"/>
      <c r="AE700" s="11"/>
      <c r="AF700" s="11"/>
      <c r="AG700" s="11"/>
    </row>
    <row r="701" spans="1:33" ht="15" customHeight="1">
      <c r="A701" s="11"/>
      <c r="B701" s="11"/>
      <c r="C701" s="11" t="s">
        <v>3175</v>
      </c>
      <c r="D701" s="11"/>
      <c r="E701" s="11"/>
      <c r="F701" s="11"/>
      <c r="G701" s="11"/>
      <c r="H701" s="11"/>
      <c r="I701" s="11"/>
      <c r="J701" s="11"/>
      <c r="K701" s="11"/>
      <c r="L701" s="11"/>
      <c r="M701" s="11"/>
      <c r="N701" s="12"/>
      <c r="O701" s="11"/>
      <c r="P701" s="11"/>
      <c r="Q701" s="11"/>
      <c r="R701" s="11"/>
      <c r="S701" s="11"/>
      <c r="T701" s="11"/>
      <c r="U701" s="11"/>
      <c r="V701" s="11"/>
      <c r="W701" s="11"/>
      <c r="X701" s="11"/>
      <c r="Y701" s="11"/>
      <c r="Z701" s="11"/>
      <c r="AA701" s="11"/>
      <c r="AB701" s="11"/>
      <c r="AC701" s="11"/>
      <c r="AD701" s="11"/>
      <c r="AE701" s="11"/>
      <c r="AF701" s="11"/>
      <c r="AG701" s="11"/>
    </row>
    <row r="702" spans="1:33" ht="15" customHeight="1">
      <c r="A702" s="11"/>
      <c r="B702" s="11"/>
      <c r="C702" s="11" t="s">
        <v>1479</v>
      </c>
      <c r="D702" s="11"/>
      <c r="E702" s="11"/>
      <c r="F702" s="11"/>
      <c r="G702" s="11"/>
      <c r="H702" s="11"/>
      <c r="I702" s="11"/>
      <c r="J702" s="11"/>
      <c r="K702" s="11"/>
      <c r="L702" s="11"/>
      <c r="M702" s="11"/>
      <c r="N702" s="12"/>
      <c r="O702" s="11"/>
      <c r="P702" s="11"/>
      <c r="Q702" s="11"/>
      <c r="R702" s="11"/>
      <c r="S702" s="11"/>
      <c r="T702" s="11"/>
      <c r="U702" s="11"/>
      <c r="V702" s="11"/>
      <c r="W702" s="11"/>
      <c r="X702" s="11"/>
      <c r="Y702" s="11"/>
      <c r="Z702" s="11"/>
      <c r="AA702" s="11"/>
      <c r="AB702" s="11"/>
      <c r="AC702" s="11"/>
      <c r="AD702" s="11"/>
      <c r="AE702" s="11"/>
      <c r="AF702" s="11"/>
      <c r="AG702" s="11"/>
    </row>
    <row r="703" spans="1:33" ht="15" customHeight="1">
      <c r="A703" s="11"/>
      <c r="B703" s="11"/>
      <c r="C703" s="11" t="s">
        <v>1493</v>
      </c>
      <c r="D703" s="11"/>
      <c r="E703" s="11"/>
      <c r="F703" s="11"/>
      <c r="G703" s="11"/>
      <c r="H703" s="11"/>
      <c r="I703" s="11"/>
      <c r="J703" s="11"/>
      <c r="K703" s="11"/>
      <c r="L703" s="11"/>
      <c r="M703" s="11"/>
      <c r="N703" s="12"/>
      <c r="O703" s="11"/>
      <c r="P703" s="11"/>
      <c r="Q703" s="11"/>
      <c r="R703" s="11"/>
      <c r="S703" s="11"/>
      <c r="T703" s="11"/>
      <c r="U703" s="11"/>
      <c r="V703" s="11"/>
      <c r="W703" s="11"/>
      <c r="X703" s="11"/>
      <c r="Y703" s="11"/>
      <c r="Z703" s="11"/>
      <c r="AA703" s="11"/>
      <c r="AB703" s="11"/>
      <c r="AC703" s="11"/>
      <c r="AD703" s="11"/>
      <c r="AE703" s="11"/>
      <c r="AF703" s="11"/>
      <c r="AG703" s="11"/>
    </row>
    <row r="704" spans="1:33" ht="15" customHeight="1">
      <c r="A704" s="11"/>
      <c r="B704" s="11"/>
      <c r="C704" s="11" t="s">
        <v>1515</v>
      </c>
      <c r="D704" s="11"/>
      <c r="E704" s="11"/>
      <c r="F704" s="11"/>
      <c r="G704" s="11"/>
      <c r="H704" s="11"/>
      <c r="I704" s="11"/>
      <c r="J704" s="11"/>
      <c r="K704" s="11"/>
      <c r="L704" s="11"/>
      <c r="M704" s="11"/>
      <c r="N704" s="12"/>
      <c r="O704" s="11"/>
      <c r="P704" s="11"/>
      <c r="Q704" s="11"/>
      <c r="R704" s="11"/>
      <c r="S704" s="11"/>
      <c r="T704" s="11"/>
      <c r="U704" s="11"/>
      <c r="V704" s="11"/>
      <c r="W704" s="11"/>
      <c r="X704" s="11"/>
      <c r="Y704" s="11"/>
      <c r="Z704" s="11"/>
      <c r="AA704" s="11"/>
      <c r="AB704" s="11"/>
      <c r="AC704" s="11"/>
      <c r="AD704" s="11"/>
      <c r="AE704" s="11"/>
      <c r="AF704" s="11"/>
      <c r="AG704" s="11"/>
    </row>
    <row r="705" spans="1:33" ht="15" customHeight="1">
      <c r="A705" s="11"/>
      <c r="B705" s="11"/>
      <c r="C705" s="11" t="s">
        <v>1527</v>
      </c>
      <c r="D705" s="11"/>
      <c r="E705" s="11"/>
      <c r="F705" s="11"/>
      <c r="G705" s="11"/>
      <c r="H705" s="11"/>
      <c r="I705" s="11"/>
      <c r="J705" s="11"/>
      <c r="K705" s="11"/>
      <c r="L705" s="11"/>
      <c r="M705" s="11"/>
      <c r="N705" s="12"/>
      <c r="O705" s="11"/>
      <c r="P705" s="11"/>
      <c r="Q705" s="11"/>
      <c r="R705" s="11"/>
      <c r="S705" s="11"/>
      <c r="T705" s="11"/>
      <c r="U705" s="11"/>
      <c r="V705" s="11"/>
      <c r="W705" s="11"/>
      <c r="X705" s="11"/>
      <c r="Y705" s="11"/>
      <c r="Z705" s="11"/>
      <c r="AA705" s="11"/>
      <c r="AB705" s="11"/>
      <c r="AC705" s="11"/>
      <c r="AD705" s="11"/>
      <c r="AE705" s="11"/>
      <c r="AF705" s="11"/>
      <c r="AG705" s="11"/>
    </row>
    <row r="706" spans="1:33" ht="15" customHeight="1">
      <c r="A706" s="11"/>
      <c r="B706" s="11"/>
      <c r="C706" s="11" t="s">
        <v>1558</v>
      </c>
      <c r="D706" s="11"/>
      <c r="E706" s="11"/>
      <c r="F706" s="11"/>
      <c r="G706" s="11"/>
      <c r="H706" s="11"/>
      <c r="I706" s="11"/>
      <c r="J706" s="11"/>
      <c r="K706" s="11"/>
      <c r="L706" s="11"/>
      <c r="M706" s="11"/>
      <c r="N706" s="12"/>
      <c r="O706" s="11"/>
      <c r="P706" s="11"/>
      <c r="Q706" s="11"/>
      <c r="R706" s="11"/>
      <c r="S706" s="11"/>
      <c r="T706" s="11"/>
      <c r="U706" s="11"/>
      <c r="V706" s="11"/>
      <c r="W706" s="11"/>
      <c r="X706" s="11"/>
      <c r="Y706" s="11"/>
      <c r="Z706" s="11"/>
      <c r="AA706" s="11"/>
      <c r="AB706" s="11"/>
      <c r="AC706" s="11"/>
      <c r="AD706" s="11"/>
      <c r="AE706" s="11"/>
      <c r="AF706" s="11"/>
      <c r="AG706" s="11"/>
    </row>
    <row r="707" spans="1:33" ht="15" customHeight="1">
      <c r="A707" s="11"/>
      <c r="B707" s="11"/>
      <c r="C707" s="11" t="s">
        <v>1615</v>
      </c>
      <c r="D707" s="11"/>
      <c r="E707" s="11"/>
      <c r="F707" s="11"/>
      <c r="G707" s="11"/>
      <c r="H707" s="11"/>
      <c r="I707" s="11"/>
      <c r="J707" s="11"/>
      <c r="K707" s="11"/>
      <c r="L707" s="11"/>
      <c r="M707" s="11"/>
      <c r="N707" s="12"/>
      <c r="O707" s="11"/>
      <c r="P707" s="11"/>
      <c r="Q707" s="11"/>
      <c r="R707" s="11"/>
      <c r="S707" s="11"/>
      <c r="T707" s="11"/>
      <c r="U707" s="11"/>
      <c r="V707" s="11"/>
      <c r="W707" s="11"/>
      <c r="X707" s="11"/>
      <c r="Y707" s="11"/>
      <c r="Z707" s="11"/>
      <c r="AA707" s="11"/>
      <c r="AB707" s="11"/>
      <c r="AC707" s="11"/>
      <c r="AD707" s="11"/>
      <c r="AE707" s="11"/>
      <c r="AF707" s="11"/>
      <c r="AG707" s="11"/>
    </row>
    <row r="708" spans="1:33" ht="15" customHeight="1">
      <c r="A708" s="11"/>
      <c r="B708" s="11"/>
      <c r="C708" s="11" t="s">
        <v>2829</v>
      </c>
      <c r="D708" s="11"/>
      <c r="E708" s="11"/>
      <c r="F708" s="11"/>
      <c r="G708" s="11"/>
      <c r="H708" s="11"/>
      <c r="I708" s="11"/>
      <c r="J708" s="11"/>
      <c r="K708" s="11"/>
      <c r="L708" s="11"/>
      <c r="M708" s="11"/>
      <c r="N708" s="12"/>
      <c r="O708" s="11"/>
      <c r="P708" s="11"/>
      <c r="Q708" s="11"/>
      <c r="R708" s="11"/>
      <c r="S708" s="11"/>
      <c r="T708" s="11"/>
      <c r="U708" s="11"/>
      <c r="V708" s="11"/>
      <c r="W708" s="11"/>
      <c r="X708" s="11"/>
      <c r="Y708" s="11"/>
      <c r="Z708" s="11"/>
      <c r="AA708" s="11"/>
      <c r="AB708" s="11"/>
      <c r="AC708" s="11"/>
      <c r="AD708" s="11"/>
      <c r="AE708" s="11"/>
      <c r="AF708" s="11"/>
      <c r="AG708" s="11"/>
    </row>
    <row r="709" spans="1:33" ht="15" customHeight="1">
      <c r="A709" s="11"/>
      <c r="B709" s="11"/>
      <c r="C709" s="11" t="s">
        <v>3176</v>
      </c>
      <c r="D709" s="11"/>
      <c r="E709" s="11"/>
      <c r="F709" s="11"/>
      <c r="G709" s="11"/>
      <c r="H709" s="11"/>
      <c r="I709" s="11"/>
      <c r="J709" s="11"/>
      <c r="K709" s="11"/>
      <c r="L709" s="11"/>
      <c r="M709" s="11"/>
      <c r="N709" s="12"/>
      <c r="O709" s="11"/>
      <c r="P709" s="11"/>
      <c r="Q709" s="11"/>
      <c r="R709" s="11"/>
      <c r="S709" s="11"/>
      <c r="T709" s="11"/>
      <c r="U709" s="11"/>
      <c r="V709" s="11"/>
      <c r="W709" s="11"/>
      <c r="X709" s="11"/>
      <c r="Y709" s="11"/>
      <c r="Z709" s="11"/>
      <c r="AA709" s="11"/>
      <c r="AB709" s="11"/>
      <c r="AC709" s="11"/>
      <c r="AD709" s="11"/>
      <c r="AE709" s="11"/>
      <c r="AF709" s="11"/>
      <c r="AG709" s="11"/>
    </row>
    <row r="710" spans="1:33" ht="15" customHeight="1">
      <c r="A710" s="11"/>
      <c r="B710" s="11"/>
      <c r="C710" s="11" t="s">
        <v>3177</v>
      </c>
      <c r="D710" s="11"/>
      <c r="E710" s="11"/>
      <c r="F710" s="11"/>
      <c r="G710" s="11"/>
      <c r="H710" s="11"/>
      <c r="I710" s="11"/>
      <c r="J710" s="11"/>
      <c r="K710" s="11"/>
      <c r="L710" s="11"/>
      <c r="M710" s="11"/>
      <c r="N710" s="12"/>
      <c r="O710" s="11"/>
      <c r="P710" s="11"/>
      <c r="Q710" s="11"/>
      <c r="R710" s="11"/>
      <c r="S710" s="11"/>
      <c r="T710" s="11"/>
      <c r="U710" s="11"/>
      <c r="V710" s="11"/>
      <c r="W710" s="11"/>
      <c r="X710" s="11"/>
      <c r="Y710" s="11"/>
      <c r="Z710" s="11"/>
      <c r="AA710" s="11"/>
      <c r="AB710" s="11"/>
      <c r="AC710" s="11"/>
      <c r="AD710" s="11"/>
      <c r="AE710" s="11"/>
      <c r="AF710" s="11"/>
      <c r="AG710" s="11"/>
    </row>
    <row r="711" spans="1:33" ht="15" customHeight="1">
      <c r="A711" s="11"/>
      <c r="B711" s="11"/>
      <c r="C711" s="11" t="s">
        <v>3178</v>
      </c>
      <c r="D711" s="11"/>
      <c r="E711" s="11"/>
      <c r="F711" s="11"/>
      <c r="G711" s="11"/>
      <c r="H711" s="11"/>
      <c r="I711" s="11"/>
      <c r="J711" s="11"/>
      <c r="K711" s="11"/>
      <c r="L711" s="11"/>
      <c r="M711" s="11"/>
      <c r="N711" s="12"/>
      <c r="O711" s="11"/>
      <c r="P711" s="11"/>
      <c r="Q711" s="11"/>
      <c r="R711" s="11"/>
      <c r="S711" s="11"/>
      <c r="T711" s="11"/>
      <c r="U711" s="11"/>
      <c r="V711" s="11"/>
      <c r="W711" s="11"/>
      <c r="X711" s="11"/>
      <c r="Y711" s="11"/>
      <c r="Z711" s="11"/>
      <c r="AA711" s="11"/>
      <c r="AB711" s="11"/>
      <c r="AC711" s="11"/>
      <c r="AD711" s="11"/>
      <c r="AE711" s="11"/>
      <c r="AF711" s="11"/>
      <c r="AG711" s="11"/>
    </row>
    <row r="712" spans="1:33" ht="15" customHeight="1">
      <c r="A712" s="11"/>
      <c r="B712" s="11"/>
      <c r="C712" s="11" t="s">
        <v>3179</v>
      </c>
      <c r="D712" s="11"/>
      <c r="E712" s="11"/>
      <c r="F712" s="11"/>
      <c r="G712" s="11"/>
      <c r="H712" s="11"/>
      <c r="I712" s="11"/>
      <c r="J712" s="11"/>
      <c r="K712" s="11"/>
      <c r="L712" s="11"/>
      <c r="M712" s="11"/>
      <c r="N712" s="12"/>
      <c r="O712" s="11"/>
      <c r="P712" s="11"/>
      <c r="Q712" s="11"/>
      <c r="R712" s="11"/>
      <c r="S712" s="11"/>
      <c r="T712" s="11"/>
      <c r="U712" s="11"/>
      <c r="V712" s="11"/>
      <c r="W712" s="11"/>
      <c r="X712" s="11"/>
      <c r="Y712" s="11"/>
      <c r="Z712" s="11"/>
      <c r="AA712" s="11"/>
      <c r="AB712" s="11"/>
      <c r="AC712" s="11"/>
      <c r="AD712" s="11"/>
      <c r="AE712" s="11"/>
      <c r="AF712" s="11"/>
      <c r="AG712" s="11"/>
    </row>
    <row r="713" spans="1:33" ht="15" customHeight="1">
      <c r="A713" s="11"/>
      <c r="B713" s="11"/>
      <c r="C713" s="11" t="s">
        <v>3180</v>
      </c>
      <c r="D713" s="11"/>
      <c r="E713" s="11"/>
      <c r="F713" s="11"/>
      <c r="G713" s="11"/>
      <c r="H713" s="11"/>
      <c r="I713" s="11"/>
      <c r="J713" s="11"/>
      <c r="K713" s="11"/>
      <c r="L713" s="11"/>
      <c r="M713" s="11"/>
      <c r="N713" s="12"/>
      <c r="O713" s="11"/>
      <c r="P713" s="11"/>
      <c r="Q713" s="11"/>
      <c r="R713" s="11"/>
      <c r="S713" s="11"/>
      <c r="T713" s="11"/>
      <c r="U713" s="11"/>
      <c r="V713" s="11"/>
      <c r="W713" s="11"/>
      <c r="X713" s="11"/>
      <c r="Y713" s="11"/>
      <c r="Z713" s="11"/>
      <c r="AA713" s="11"/>
      <c r="AB713" s="11"/>
      <c r="AC713" s="11"/>
      <c r="AD713" s="11"/>
      <c r="AE713" s="11"/>
      <c r="AF713" s="11"/>
      <c r="AG713" s="11"/>
    </row>
    <row r="714" spans="1:33" ht="15" customHeight="1">
      <c r="A714" s="11"/>
      <c r="B714" s="11"/>
      <c r="C714" s="11" t="s">
        <v>3181</v>
      </c>
      <c r="D714" s="11"/>
      <c r="E714" s="11"/>
      <c r="F714" s="11"/>
      <c r="G714" s="11"/>
      <c r="H714" s="11"/>
      <c r="I714" s="11"/>
      <c r="J714" s="11"/>
      <c r="K714" s="11"/>
      <c r="L714" s="11"/>
      <c r="M714" s="11"/>
      <c r="N714" s="12"/>
      <c r="O714" s="11"/>
      <c r="P714" s="11"/>
      <c r="Q714" s="11"/>
      <c r="R714" s="11"/>
      <c r="S714" s="11"/>
      <c r="T714" s="11"/>
      <c r="U714" s="11"/>
      <c r="V714" s="11"/>
      <c r="W714" s="11"/>
      <c r="X714" s="11"/>
      <c r="Y714" s="11"/>
      <c r="Z714" s="11"/>
      <c r="AA714" s="11"/>
      <c r="AB714" s="11"/>
      <c r="AC714" s="11"/>
      <c r="AD714" s="11"/>
      <c r="AE714" s="11"/>
      <c r="AF714" s="11"/>
      <c r="AG714" s="11"/>
    </row>
    <row r="715" spans="1:33" ht="15" customHeight="1">
      <c r="A715" s="11"/>
      <c r="B715" s="11"/>
      <c r="C715" s="11" t="s">
        <v>3182</v>
      </c>
      <c r="D715" s="11"/>
      <c r="E715" s="11"/>
      <c r="F715" s="11"/>
      <c r="G715" s="11"/>
      <c r="H715" s="11"/>
      <c r="I715" s="11"/>
      <c r="J715" s="11"/>
      <c r="K715" s="11"/>
      <c r="L715" s="11"/>
      <c r="M715" s="11"/>
      <c r="N715" s="12"/>
      <c r="O715" s="11"/>
      <c r="P715" s="11"/>
      <c r="Q715" s="11"/>
      <c r="R715" s="11"/>
      <c r="S715" s="11"/>
      <c r="T715" s="11"/>
      <c r="U715" s="11"/>
      <c r="V715" s="11"/>
      <c r="W715" s="11"/>
      <c r="X715" s="11"/>
      <c r="Y715" s="11"/>
      <c r="Z715" s="11"/>
      <c r="AA715" s="11"/>
      <c r="AB715" s="11"/>
      <c r="AC715" s="11"/>
      <c r="AD715" s="11"/>
      <c r="AE715" s="11"/>
      <c r="AF715" s="11"/>
      <c r="AG715" s="11"/>
    </row>
    <row r="716" spans="1:33" ht="15" customHeight="1">
      <c r="A716" s="11"/>
      <c r="B716" s="11"/>
      <c r="C716" s="11" t="s">
        <v>3183</v>
      </c>
      <c r="D716" s="11"/>
      <c r="E716" s="11"/>
      <c r="F716" s="11"/>
      <c r="G716" s="11"/>
      <c r="H716" s="11"/>
      <c r="I716" s="11"/>
      <c r="J716" s="11"/>
      <c r="K716" s="11"/>
      <c r="L716" s="11"/>
      <c r="M716" s="11"/>
      <c r="N716" s="12"/>
      <c r="O716" s="11"/>
      <c r="P716" s="11"/>
      <c r="Q716" s="11"/>
      <c r="R716" s="11"/>
      <c r="S716" s="11"/>
      <c r="T716" s="11"/>
      <c r="U716" s="11"/>
      <c r="V716" s="11"/>
      <c r="W716" s="11"/>
      <c r="X716" s="11"/>
      <c r="Y716" s="11"/>
      <c r="Z716" s="11"/>
      <c r="AA716" s="11"/>
      <c r="AB716" s="11"/>
      <c r="AC716" s="11"/>
      <c r="AD716" s="11"/>
      <c r="AE716" s="11"/>
      <c r="AF716" s="11"/>
      <c r="AG716" s="11"/>
    </row>
    <row r="717" spans="1:33" ht="15" customHeight="1">
      <c r="A717" s="11"/>
      <c r="B717" s="11"/>
      <c r="C717" s="11" t="s">
        <v>3184</v>
      </c>
      <c r="D717" s="11"/>
      <c r="E717" s="11"/>
      <c r="F717" s="11"/>
      <c r="G717" s="11"/>
      <c r="H717" s="11"/>
      <c r="I717" s="11"/>
      <c r="J717" s="11"/>
      <c r="K717" s="11"/>
      <c r="L717" s="11"/>
      <c r="M717" s="11"/>
      <c r="N717" s="12"/>
      <c r="O717" s="11"/>
      <c r="P717" s="11"/>
      <c r="Q717" s="11"/>
      <c r="R717" s="11"/>
      <c r="S717" s="11"/>
      <c r="T717" s="11"/>
      <c r="U717" s="11"/>
      <c r="V717" s="11"/>
      <c r="W717" s="11"/>
      <c r="X717" s="11"/>
      <c r="Y717" s="11"/>
      <c r="Z717" s="11"/>
      <c r="AA717" s="11"/>
      <c r="AB717" s="11"/>
      <c r="AC717" s="11"/>
      <c r="AD717" s="11"/>
      <c r="AE717" s="11"/>
      <c r="AF717" s="11"/>
      <c r="AG717" s="11"/>
    </row>
    <row r="718" spans="1:33" ht="15" customHeight="1">
      <c r="A718" s="11"/>
      <c r="B718" s="11"/>
      <c r="C718" s="11" t="s">
        <v>3185</v>
      </c>
      <c r="D718" s="11"/>
      <c r="E718" s="11"/>
      <c r="F718" s="11"/>
      <c r="G718" s="11"/>
      <c r="H718" s="11"/>
      <c r="I718" s="11"/>
      <c r="J718" s="11"/>
      <c r="K718" s="11"/>
      <c r="L718" s="11"/>
      <c r="M718" s="11"/>
      <c r="N718" s="12"/>
      <c r="O718" s="11"/>
      <c r="P718" s="11"/>
      <c r="Q718" s="11"/>
      <c r="R718" s="11"/>
      <c r="S718" s="11"/>
      <c r="T718" s="11"/>
      <c r="U718" s="11"/>
      <c r="V718" s="11"/>
      <c r="W718" s="11"/>
      <c r="X718" s="11"/>
      <c r="Y718" s="11"/>
      <c r="Z718" s="11"/>
      <c r="AA718" s="11"/>
      <c r="AB718" s="11"/>
      <c r="AC718" s="11"/>
      <c r="AD718" s="11"/>
      <c r="AE718" s="11"/>
      <c r="AF718" s="11"/>
      <c r="AG718" s="11"/>
    </row>
    <row r="719" spans="1:33" ht="15" customHeight="1">
      <c r="A719" s="11"/>
      <c r="B719" s="11"/>
      <c r="C719" s="11" t="s">
        <v>3186</v>
      </c>
      <c r="D719" s="11"/>
      <c r="E719" s="11"/>
      <c r="F719" s="11"/>
      <c r="G719" s="11"/>
      <c r="H719" s="11"/>
      <c r="I719" s="11"/>
      <c r="J719" s="11"/>
      <c r="K719" s="11"/>
      <c r="L719" s="11"/>
      <c r="M719" s="11"/>
      <c r="N719" s="12"/>
      <c r="O719" s="11"/>
      <c r="P719" s="11"/>
      <c r="Q719" s="11"/>
      <c r="R719" s="11"/>
      <c r="S719" s="11"/>
      <c r="T719" s="11"/>
      <c r="U719" s="11"/>
      <c r="V719" s="11"/>
      <c r="W719" s="11"/>
      <c r="X719" s="11"/>
      <c r="Y719" s="11"/>
      <c r="Z719" s="11"/>
      <c r="AA719" s="11"/>
      <c r="AB719" s="11"/>
      <c r="AC719" s="11"/>
      <c r="AD719" s="11"/>
      <c r="AE719" s="11"/>
      <c r="AF719" s="11"/>
      <c r="AG719" s="11"/>
    </row>
    <row r="720" spans="1:33" ht="15" customHeight="1">
      <c r="A720" s="11"/>
      <c r="B720" s="11"/>
      <c r="C720" s="11" t="s">
        <v>3187</v>
      </c>
      <c r="D720" s="11"/>
      <c r="E720" s="11"/>
      <c r="F720" s="11"/>
      <c r="G720" s="11"/>
      <c r="H720" s="11"/>
      <c r="I720" s="11"/>
      <c r="J720" s="11"/>
      <c r="K720" s="11"/>
      <c r="L720" s="11"/>
      <c r="M720" s="11"/>
      <c r="N720" s="12"/>
      <c r="O720" s="11"/>
      <c r="P720" s="11"/>
      <c r="Q720" s="11"/>
      <c r="R720" s="11"/>
      <c r="S720" s="11"/>
      <c r="T720" s="11"/>
      <c r="U720" s="11"/>
      <c r="V720" s="11"/>
      <c r="W720" s="11"/>
      <c r="X720" s="11"/>
      <c r="Y720" s="11"/>
      <c r="Z720" s="11"/>
      <c r="AA720" s="11"/>
      <c r="AB720" s="11"/>
      <c r="AC720" s="11"/>
      <c r="AD720" s="11"/>
      <c r="AE720" s="11"/>
      <c r="AF720" s="11"/>
      <c r="AG720" s="11"/>
    </row>
    <row r="721" spans="1:33" ht="15" customHeight="1">
      <c r="A721" s="11"/>
      <c r="B721" s="11"/>
      <c r="C721" s="11" t="s">
        <v>3188</v>
      </c>
      <c r="D721" s="11"/>
      <c r="E721" s="11"/>
      <c r="F721" s="11"/>
      <c r="G721" s="11"/>
      <c r="H721" s="11"/>
      <c r="I721" s="11"/>
      <c r="J721" s="11"/>
      <c r="K721" s="11"/>
      <c r="L721" s="11"/>
      <c r="M721" s="11"/>
      <c r="N721" s="12"/>
      <c r="O721" s="11"/>
      <c r="P721" s="11"/>
      <c r="Q721" s="11"/>
      <c r="R721" s="11"/>
      <c r="S721" s="11"/>
      <c r="T721" s="11"/>
      <c r="U721" s="11"/>
      <c r="V721" s="11"/>
      <c r="W721" s="11"/>
      <c r="X721" s="11"/>
      <c r="Y721" s="11"/>
      <c r="Z721" s="11"/>
      <c r="AA721" s="11"/>
      <c r="AB721" s="11"/>
      <c r="AC721" s="11"/>
      <c r="AD721" s="11"/>
      <c r="AE721" s="11"/>
      <c r="AF721" s="11"/>
      <c r="AG721" s="11"/>
    </row>
    <row r="722" spans="1:33" ht="15" customHeight="1">
      <c r="A722" s="11"/>
      <c r="B722" s="11"/>
      <c r="C722" s="11" t="s">
        <v>3189</v>
      </c>
      <c r="D722" s="11"/>
      <c r="E722" s="11"/>
      <c r="F722" s="11"/>
      <c r="G722" s="11"/>
      <c r="H722" s="11"/>
      <c r="I722" s="11"/>
      <c r="J722" s="11"/>
      <c r="K722" s="11"/>
      <c r="L722" s="11"/>
      <c r="M722" s="11"/>
      <c r="N722" s="12"/>
      <c r="O722" s="11"/>
      <c r="P722" s="11"/>
      <c r="Q722" s="11"/>
      <c r="R722" s="11"/>
      <c r="S722" s="11"/>
      <c r="T722" s="11"/>
      <c r="U722" s="11"/>
      <c r="V722" s="11"/>
      <c r="W722" s="11"/>
      <c r="X722" s="11"/>
      <c r="Y722" s="11"/>
      <c r="Z722" s="11"/>
      <c r="AA722" s="11"/>
      <c r="AB722" s="11"/>
      <c r="AC722" s="11"/>
      <c r="AD722" s="11"/>
      <c r="AE722" s="11"/>
      <c r="AF722" s="11"/>
      <c r="AG722" s="11"/>
    </row>
    <row r="723" spans="1:33" ht="15" customHeight="1">
      <c r="A723" s="11"/>
      <c r="B723" s="11"/>
      <c r="C723" s="11" t="s">
        <v>3190</v>
      </c>
      <c r="D723" s="11"/>
      <c r="E723" s="11"/>
      <c r="F723" s="11"/>
      <c r="G723" s="11"/>
      <c r="H723" s="11"/>
      <c r="I723" s="11"/>
      <c r="J723" s="11"/>
      <c r="K723" s="11"/>
      <c r="L723" s="11"/>
      <c r="M723" s="11"/>
      <c r="N723" s="12"/>
      <c r="O723" s="11"/>
      <c r="P723" s="11"/>
      <c r="Q723" s="11"/>
      <c r="R723" s="11"/>
      <c r="S723" s="11"/>
      <c r="T723" s="11"/>
      <c r="U723" s="11"/>
      <c r="V723" s="11"/>
      <c r="W723" s="11"/>
      <c r="X723" s="11"/>
      <c r="Y723" s="11"/>
      <c r="Z723" s="11"/>
      <c r="AA723" s="11"/>
      <c r="AB723" s="11"/>
      <c r="AC723" s="11"/>
      <c r="AD723" s="11"/>
      <c r="AE723" s="11"/>
      <c r="AF723" s="11"/>
      <c r="AG723" s="11"/>
    </row>
    <row r="724" spans="1:33" ht="15" customHeight="1">
      <c r="A724" s="11"/>
      <c r="B724" s="11"/>
      <c r="C724" s="11" t="s">
        <v>3191</v>
      </c>
      <c r="D724" s="11"/>
      <c r="E724" s="11"/>
      <c r="F724" s="11"/>
      <c r="G724" s="11"/>
      <c r="H724" s="11"/>
      <c r="I724" s="11"/>
      <c r="J724" s="11"/>
      <c r="K724" s="11"/>
      <c r="L724" s="11"/>
      <c r="M724" s="11"/>
      <c r="N724" s="12"/>
      <c r="O724" s="11"/>
      <c r="P724" s="11"/>
      <c r="Q724" s="11"/>
      <c r="R724" s="11"/>
      <c r="S724" s="11"/>
      <c r="T724" s="11"/>
      <c r="U724" s="11"/>
      <c r="V724" s="11"/>
      <c r="W724" s="11"/>
      <c r="X724" s="11"/>
      <c r="Y724" s="11"/>
      <c r="Z724" s="11"/>
      <c r="AA724" s="11"/>
      <c r="AB724" s="11"/>
      <c r="AC724" s="11"/>
      <c r="AD724" s="11"/>
      <c r="AE724" s="11"/>
      <c r="AF724" s="11"/>
      <c r="AG724" s="11"/>
    </row>
    <row r="725" spans="1:33" ht="15" customHeight="1">
      <c r="A725" s="11"/>
      <c r="B725" s="11"/>
      <c r="C725" s="11" t="s">
        <v>1611</v>
      </c>
      <c r="D725" s="11"/>
      <c r="E725" s="11"/>
      <c r="F725" s="11"/>
      <c r="G725" s="11"/>
      <c r="H725" s="11"/>
      <c r="I725" s="11"/>
      <c r="J725" s="11"/>
      <c r="K725" s="11"/>
      <c r="L725" s="11"/>
      <c r="M725" s="11"/>
      <c r="N725" s="12"/>
      <c r="O725" s="11"/>
      <c r="P725" s="11"/>
      <c r="Q725" s="11"/>
      <c r="R725" s="11"/>
      <c r="S725" s="11"/>
      <c r="T725" s="11"/>
      <c r="U725" s="11"/>
      <c r="V725" s="11"/>
      <c r="W725" s="11"/>
      <c r="X725" s="11"/>
      <c r="Y725" s="11"/>
      <c r="Z725" s="11"/>
      <c r="AA725" s="11"/>
      <c r="AB725" s="11"/>
      <c r="AC725" s="11"/>
      <c r="AD725" s="11"/>
      <c r="AE725" s="11"/>
      <c r="AF725" s="11"/>
      <c r="AG725" s="11"/>
    </row>
    <row r="726" spans="1:33" ht="15" customHeight="1">
      <c r="A726" s="11"/>
      <c r="B726" s="11"/>
      <c r="C726" s="11" t="s">
        <v>1870</v>
      </c>
      <c r="D726" s="11"/>
      <c r="E726" s="11"/>
      <c r="F726" s="11"/>
      <c r="G726" s="11"/>
      <c r="H726" s="11"/>
      <c r="I726" s="11"/>
      <c r="J726" s="11"/>
      <c r="K726" s="11"/>
      <c r="L726" s="11"/>
      <c r="M726" s="11"/>
      <c r="N726" s="12"/>
      <c r="O726" s="11"/>
      <c r="P726" s="11"/>
      <c r="Q726" s="11"/>
      <c r="R726" s="11"/>
      <c r="S726" s="11"/>
      <c r="T726" s="11"/>
      <c r="U726" s="11"/>
      <c r="V726" s="11"/>
      <c r="W726" s="11"/>
      <c r="X726" s="11"/>
      <c r="Y726" s="11"/>
      <c r="Z726" s="11"/>
      <c r="AA726" s="11"/>
      <c r="AB726" s="11"/>
      <c r="AC726" s="11"/>
      <c r="AD726" s="11"/>
      <c r="AE726" s="11"/>
      <c r="AF726" s="11"/>
      <c r="AG726" s="11"/>
    </row>
    <row r="727" spans="1:33" ht="15" customHeight="1">
      <c r="A727" s="11"/>
      <c r="B727" s="11"/>
      <c r="C727" s="11" t="s">
        <v>3192</v>
      </c>
      <c r="D727" s="11"/>
      <c r="E727" s="11"/>
      <c r="F727" s="11"/>
      <c r="G727" s="11"/>
      <c r="H727" s="11"/>
      <c r="I727" s="11"/>
      <c r="J727" s="11"/>
      <c r="K727" s="11"/>
      <c r="L727" s="11"/>
      <c r="M727" s="11"/>
      <c r="N727" s="12"/>
      <c r="O727" s="11"/>
      <c r="P727" s="11"/>
      <c r="Q727" s="11"/>
      <c r="R727" s="11"/>
      <c r="S727" s="11"/>
      <c r="T727" s="11"/>
      <c r="U727" s="11"/>
      <c r="V727" s="11"/>
      <c r="W727" s="11"/>
      <c r="X727" s="11"/>
      <c r="Y727" s="11"/>
      <c r="Z727" s="11"/>
      <c r="AA727" s="11"/>
      <c r="AB727" s="11"/>
      <c r="AC727" s="11"/>
      <c r="AD727" s="11"/>
      <c r="AE727" s="11"/>
      <c r="AF727" s="11"/>
      <c r="AG727" s="11"/>
    </row>
    <row r="728" spans="1:33" ht="15" customHeight="1">
      <c r="A728" s="11"/>
      <c r="B728" s="11"/>
      <c r="C728" s="11" t="s">
        <v>3193</v>
      </c>
      <c r="D728" s="11"/>
      <c r="E728" s="11"/>
      <c r="F728" s="11"/>
      <c r="G728" s="11"/>
      <c r="H728" s="11"/>
      <c r="I728" s="11"/>
      <c r="J728" s="11"/>
      <c r="K728" s="11"/>
      <c r="L728" s="11"/>
      <c r="M728" s="11"/>
      <c r="N728" s="12"/>
      <c r="O728" s="11"/>
      <c r="P728" s="11"/>
      <c r="Q728" s="11"/>
      <c r="R728" s="11"/>
      <c r="S728" s="11"/>
      <c r="T728" s="11"/>
      <c r="U728" s="11"/>
      <c r="V728" s="11"/>
      <c r="W728" s="11"/>
      <c r="X728" s="11"/>
      <c r="Y728" s="11"/>
      <c r="Z728" s="11"/>
      <c r="AA728" s="11"/>
      <c r="AB728" s="11"/>
      <c r="AC728" s="11"/>
      <c r="AD728" s="11"/>
      <c r="AE728" s="11"/>
      <c r="AF728" s="11"/>
      <c r="AG728" s="11"/>
    </row>
    <row r="729" spans="1:33" ht="15" customHeight="1">
      <c r="A729" s="11"/>
      <c r="B729" s="11"/>
      <c r="C729" s="11" t="s">
        <v>3194</v>
      </c>
      <c r="D729" s="11"/>
      <c r="E729" s="11"/>
      <c r="F729" s="11"/>
      <c r="G729" s="11"/>
      <c r="H729" s="11"/>
      <c r="I729" s="11"/>
      <c r="J729" s="11"/>
      <c r="K729" s="11"/>
      <c r="L729" s="11"/>
      <c r="M729" s="11"/>
      <c r="N729" s="12"/>
      <c r="O729" s="11"/>
      <c r="P729" s="11"/>
      <c r="Q729" s="11"/>
      <c r="R729" s="11"/>
      <c r="S729" s="11"/>
      <c r="T729" s="11"/>
      <c r="U729" s="11"/>
      <c r="V729" s="11"/>
      <c r="W729" s="11"/>
      <c r="X729" s="11"/>
      <c r="Y729" s="11"/>
      <c r="Z729" s="11"/>
      <c r="AA729" s="11"/>
      <c r="AB729" s="11"/>
      <c r="AC729" s="11"/>
      <c r="AD729" s="11"/>
      <c r="AE729" s="11"/>
      <c r="AF729" s="11"/>
      <c r="AG729" s="11"/>
    </row>
    <row r="730" spans="1:33" ht="15" customHeight="1">
      <c r="A730" s="11"/>
      <c r="B730" s="11"/>
      <c r="C730" s="11" t="s">
        <v>3195</v>
      </c>
      <c r="D730" s="11"/>
      <c r="E730" s="11"/>
      <c r="F730" s="11"/>
      <c r="G730" s="11"/>
      <c r="H730" s="11"/>
      <c r="I730" s="11"/>
      <c r="J730" s="11"/>
      <c r="K730" s="11"/>
      <c r="L730" s="11"/>
      <c r="M730" s="11"/>
      <c r="N730" s="12"/>
      <c r="O730" s="11"/>
      <c r="P730" s="11"/>
      <c r="Q730" s="11"/>
      <c r="R730" s="11"/>
      <c r="S730" s="11"/>
      <c r="T730" s="11"/>
      <c r="U730" s="11"/>
      <c r="V730" s="11"/>
      <c r="W730" s="11"/>
      <c r="X730" s="11"/>
      <c r="Y730" s="11"/>
      <c r="Z730" s="11"/>
      <c r="AA730" s="11"/>
      <c r="AB730" s="11"/>
      <c r="AC730" s="11"/>
      <c r="AD730" s="11"/>
      <c r="AE730" s="11"/>
      <c r="AF730" s="11"/>
      <c r="AG730" s="11"/>
    </row>
    <row r="731" spans="1:33" ht="15" customHeight="1">
      <c r="A731" s="11"/>
      <c r="B731" s="11"/>
      <c r="C731" s="11" t="s">
        <v>3196</v>
      </c>
      <c r="D731" s="11"/>
      <c r="E731" s="11"/>
      <c r="F731" s="11"/>
      <c r="G731" s="11"/>
      <c r="H731" s="11"/>
      <c r="I731" s="11"/>
      <c r="J731" s="11"/>
      <c r="K731" s="11"/>
      <c r="L731" s="11"/>
      <c r="M731" s="11"/>
      <c r="N731" s="12"/>
      <c r="O731" s="11"/>
      <c r="P731" s="11"/>
      <c r="Q731" s="11"/>
      <c r="R731" s="11"/>
      <c r="S731" s="11"/>
      <c r="T731" s="11"/>
      <c r="U731" s="11"/>
      <c r="V731" s="11"/>
      <c r="W731" s="11"/>
      <c r="X731" s="11"/>
      <c r="Y731" s="11"/>
      <c r="Z731" s="11"/>
      <c r="AA731" s="11"/>
      <c r="AB731" s="11"/>
      <c r="AC731" s="11"/>
      <c r="AD731" s="11"/>
      <c r="AE731" s="11"/>
      <c r="AF731" s="11"/>
      <c r="AG731" s="11"/>
    </row>
    <row r="732" spans="1:33" ht="15" customHeight="1">
      <c r="A732" s="11"/>
      <c r="B732" s="11"/>
      <c r="C732" s="11" t="s">
        <v>3197</v>
      </c>
      <c r="D732" s="11"/>
      <c r="E732" s="11"/>
      <c r="F732" s="11"/>
      <c r="G732" s="11"/>
      <c r="H732" s="11"/>
      <c r="I732" s="11"/>
      <c r="J732" s="11"/>
      <c r="K732" s="11"/>
      <c r="L732" s="11"/>
      <c r="M732" s="11"/>
      <c r="N732" s="12"/>
      <c r="O732" s="11"/>
      <c r="P732" s="11"/>
      <c r="Q732" s="11"/>
      <c r="R732" s="11"/>
      <c r="S732" s="11"/>
      <c r="T732" s="11"/>
      <c r="U732" s="11"/>
      <c r="V732" s="11"/>
      <c r="W732" s="11"/>
      <c r="X732" s="11"/>
      <c r="Y732" s="11"/>
      <c r="Z732" s="11"/>
      <c r="AA732" s="11"/>
      <c r="AB732" s="11"/>
      <c r="AC732" s="11"/>
      <c r="AD732" s="11"/>
      <c r="AE732" s="11"/>
      <c r="AF732" s="11"/>
      <c r="AG732" s="11"/>
    </row>
    <row r="733" spans="1:33" ht="15" customHeight="1">
      <c r="A733" s="11"/>
      <c r="B733" s="11"/>
      <c r="C733" s="11" t="s">
        <v>3198</v>
      </c>
      <c r="D733" s="11"/>
      <c r="E733" s="11"/>
      <c r="F733" s="11"/>
      <c r="G733" s="11"/>
      <c r="H733" s="11"/>
      <c r="I733" s="11"/>
      <c r="J733" s="11"/>
      <c r="K733" s="11"/>
      <c r="L733" s="11"/>
      <c r="M733" s="11"/>
      <c r="N733" s="12"/>
      <c r="O733" s="11"/>
      <c r="P733" s="11"/>
      <c r="Q733" s="11"/>
      <c r="R733" s="11"/>
      <c r="S733" s="11"/>
      <c r="T733" s="11"/>
      <c r="U733" s="11"/>
      <c r="V733" s="11"/>
      <c r="W733" s="11"/>
      <c r="X733" s="11"/>
      <c r="Y733" s="11"/>
      <c r="Z733" s="11"/>
      <c r="AA733" s="11"/>
      <c r="AB733" s="11"/>
      <c r="AC733" s="11"/>
      <c r="AD733" s="11"/>
      <c r="AE733" s="11"/>
      <c r="AF733" s="11"/>
      <c r="AG733" s="11"/>
    </row>
  </sheetData>
  <phoneticPr fontId="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8D84A-48EF-4615-8B16-F59564F19B94}">
  <sheetPr codeName="Sheet9"/>
  <dimension ref="A1:AG732"/>
  <sheetViews>
    <sheetView workbookViewId="0"/>
  </sheetViews>
  <sheetFormatPr defaultRowHeight="15" customHeight="1"/>
  <sheetData>
    <row r="1" spans="1:33" ht="15" customHeight="1">
      <c r="A1" s="11" t="s">
        <v>835</v>
      </c>
      <c r="B1" s="11" t="s">
        <v>836</v>
      </c>
      <c r="C1" s="11" t="s">
        <v>837</v>
      </c>
      <c r="D1" s="11" t="s">
        <v>838</v>
      </c>
      <c r="E1" s="11" t="s">
        <v>3199</v>
      </c>
      <c r="F1" s="11"/>
      <c r="G1" s="11" t="s">
        <v>840</v>
      </c>
      <c r="H1" s="11" t="s">
        <v>841</v>
      </c>
      <c r="I1" s="11" t="s">
        <v>842</v>
      </c>
      <c r="J1" s="11" t="s">
        <v>843</v>
      </c>
      <c r="K1" s="11" t="s">
        <v>844</v>
      </c>
      <c r="L1" s="11" t="s">
        <v>845</v>
      </c>
      <c r="M1" s="11" t="s">
        <v>846</v>
      </c>
      <c r="N1" s="11" t="s">
        <v>847</v>
      </c>
      <c r="O1" s="11" t="s">
        <v>848</v>
      </c>
      <c r="P1" s="11" t="s">
        <v>849</v>
      </c>
      <c r="Q1" s="11" t="s">
        <v>850</v>
      </c>
      <c r="R1" s="11" t="s">
        <v>851</v>
      </c>
      <c r="S1" s="11" t="s">
        <v>852</v>
      </c>
      <c r="T1" s="11" t="s">
        <v>853</v>
      </c>
      <c r="U1" s="11" t="s">
        <v>854</v>
      </c>
      <c r="V1" s="11" t="s">
        <v>855</v>
      </c>
      <c r="W1" s="11" t="s">
        <v>856</v>
      </c>
      <c r="X1" s="11" t="s">
        <v>857</v>
      </c>
      <c r="Y1" s="11" t="s">
        <v>858</v>
      </c>
      <c r="Z1" s="11" t="s">
        <v>859</v>
      </c>
      <c r="AA1" s="11" t="s">
        <v>860</v>
      </c>
      <c r="AB1" s="11" t="s">
        <v>861</v>
      </c>
      <c r="AC1" s="11" t="s">
        <v>862</v>
      </c>
      <c r="AD1" s="11" t="s">
        <v>863</v>
      </c>
      <c r="AE1" s="11" t="s">
        <v>864</v>
      </c>
      <c r="AF1" s="11" t="s">
        <v>865</v>
      </c>
      <c r="AG1" s="11" t="s">
        <v>866</v>
      </c>
    </row>
    <row r="2" spans="1:33" ht="15" customHeight="1">
      <c r="A2" s="11" t="s">
        <v>3200</v>
      </c>
      <c r="B2" s="11" t="s">
        <v>3201</v>
      </c>
      <c r="C2" s="11"/>
      <c r="D2" t="s">
        <v>3202</v>
      </c>
      <c r="E2" s="14" t="s">
        <v>3203</v>
      </c>
      <c r="F2" s="11"/>
      <c r="G2" s="11" t="s">
        <v>3204</v>
      </c>
      <c r="H2" s="11" t="s">
        <v>3205</v>
      </c>
      <c r="I2" s="11" t="s">
        <v>3206</v>
      </c>
      <c r="J2" s="11" t="s">
        <v>3207</v>
      </c>
      <c r="K2" s="11" t="s">
        <v>3208</v>
      </c>
      <c r="L2" s="11" t="s">
        <v>3209</v>
      </c>
      <c r="M2" s="11" t="s">
        <v>3210</v>
      </c>
      <c r="N2" s="11" t="s">
        <v>3211</v>
      </c>
      <c r="O2" s="11" t="s">
        <v>3212</v>
      </c>
      <c r="P2" s="11" t="s">
        <v>3213</v>
      </c>
      <c r="Q2" s="11" t="s">
        <v>3214</v>
      </c>
      <c r="R2" s="11" t="s">
        <v>3215</v>
      </c>
      <c r="S2" s="11" t="s">
        <v>3216</v>
      </c>
      <c r="T2" s="11" t="s">
        <v>3217</v>
      </c>
      <c r="U2" s="11" t="s">
        <v>3218</v>
      </c>
      <c r="V2" s="11" t="s">
        <v>3219</v>
      </c>
      <c r="W2" s="11" t="s">
        <v>3220</v>
      </c>
      <c r="X2" s="11" t="s">
        <v>3221</v>
      </c>
      <c r="Y2" s="11" t="s">
        <v>3222</v>
      </c>
      <c r="Z2" s="11" t="s">
        <v>834</v>
      </c>
      <c r="AA2" s="11" t="s">
        <v>3223</v>
      </c>
      <c r="AB2" s="11" t="s">
        <v>3224</v>
      </c>
      <c r="AC2" s="11" t="s">
        <v>53</v>
      </c>
      <c r="AD2" s="11" t="s">
        <v>3225</v>
      </c>
      <c r="AE2" s="11" t="s">
        <v>3226</v>
      </c>
      <c r="AF2" s="11" t="s">
        <v>893</v>
      </c>
      <c r="AG2" s="11" t="s">
        <v>3227</v>
      </c>
    </row>
    <row r="3" spans="1:33" ht="15" customHeight="1">
      <c r="A3" s="11" t="s">
        <v>3228</v>
      </c>
      <c r="B3" s="11" t="s">
        <v>3229</v>
      </c>
      <c r="C3" t="s">
        <v>3230</v>
      </c>
      <c r="D3" t="s">
        <v>3231</v>
      </c>
      <c r="E3" s="14" t="s">
        <v>3232</v>
      </c>
      <c r="F3" s="11"/>
      <c r="G3" s="11" t="s">
        <v>3233</v>
      </c>
      <c r="H3" s="11" t="s">
        <v>3234</v>
      </c>
      <c r="I3" s="11" t="s">
        <v>3235</v>
      </c>
      <c r="J3" s="11" t="s">
        <v>901</v>
      </c>
      <c r="K3" s="11" t="s">
        <v>3236</v>
      </c>
      <c r="L3" s="11" t="s">
        <v>3237</v>
      </c>
      <c r="M3" s="11" t="s">
        <v>3238</v>
      </c>
      <c r="N3" s="11" t="s">
        <v>3238</v>
      </c>
      <c r="O3" s="11" t="s">
        <v>3239</v>
      </c>
      <c r="P3" s="11" t="s">
        <v>3240</v>
      </c>
      <c r="Q3" s="11" t="s">
        <v>3241</v>
      </c>
      <c r="R3" s="11" t="s">
        <v>3242</v>
      </c>
      <c r="S3" s="11" t="s">
        <v>3238</v>
      </c>
      <c r="T3" s="11" t="s">
        <v>3243</v>
      </c>
      <c r="U3" s="11" t="s">
        <v>3238</v>
      </c>
      <c r="V3" s="11" t="s">
        <v>3244</v>
      </c>
      <c r="W3" s="11" t="s">
        <v>3243</v>
      </c>
      <c r="X3" s="11" t="s">
        <v>3245</v>
      </c>
      <c r="Y3" s="11" t="s">
        <v>3246</v>
      </c>
      <c r="Z3" s="11" t="s">
        <v>3247</v>
      </c>
      <c r="AA3" s="11" t="s">
        <v>3248</v>
      </c>
      <c r="AB3" s="11" t="s">
        <v>3249</v>
      </c>
      <c r="AC3" s="11" t="s">
        <v>3247</v>
      </c>
      <c r="AD3" s="11" t="s">
        <v>3250</v>
      </c>
      <c r="AE3" s="11" t="s">
        <v>3251</v>
      </c>
      <c r="AF3" s="11" t="s">
        <v>3238</v>
      </c>
      <c r="AG3" s="11" t="s">
        <v>3252</v>
      </c>
    </row>
    <row r="4" spans="1:33" ht="15" customHeight="1">
      <c r="A4" s="11" t="s">
        <v>3253</v>
      </c>
      <c r="B4" s="11" t="s">
        <v>3254</v>
      </c>
      <c r="C4" t="s">
        <v>3255</v>
      </c>
      <c r="D4" t="s">
        <v>3256</v>
      </c>
      <c r="E4" s="14" t="s">
        <v>3257</v>
      </c>
      <c r="F4" s="11"/>
      <c r="G4" s="11" t="s">
        <v>901</v>
      </c>
      <c r="H4" s="11" t="s">
        <v>3258</v>
      </c>
      <c r="I4" s="11" t="s">
        <v>3259</v>
      </c>
      <c r="J4" s="11" t="s">
        <v>3260</v>
      </c>
      <c r="K4" s="11" t="s">
        <v>3261</v>
      </c>
      <c r="L4" s="11" t="s">
        <v>3262</v>
      </c>
      <c r="M4" s="11" t="s">
        <v>901</v>
      </c>
      <c r="N4" s="11" t="s">
        <v>901</v>
      </c>
      <c r="O4" s="11" t="s">
        <v>3263</v>
      </c>
      <c r="P4" s="11" t="s">
        <v>3264</v>
      </c>
      <c r="Q4" s="11" t="s">
        <v>3265</v>
      </c>
      <c r="R4" s="11" t="s">
        <v>3266</v>
      </c>
      <c r="S4" s="11" t="s">
        <v>901</v>
      </c>
      <c r="T4" s="11" t="s">
        <v>3267</v>
      </c>
      <c r="U4" s="11" t="s">
        <v>901</v>
      </c>
      <c r="V4" s="11" t="s">
        <v>3268</v>
      </c>
      <c r="W4" s="11" t="s">
        <v>3238</v>
      </c>
      <c r="X4" s="11" t="s">
        <v>3269</v>
      </c>
      <c r="Y4" s="11" t="s">
        <v>3270</v>
      </c>
      <c r="Z4" s="11" t="s">
        <v>3271</v>
      </c>
      <c r="AA4" s="11" t="s">
        <v>3272</v>
      </c>
      <c r="AB4" s="11" t="s">
        <v>3273</v>
      </c>
      <c r="AC4" s="11" t="s">
        <v>3235</v>
      </c>
      <c r="AD4" s="11" t="s">
        <v>3247</v>
      </c>
      <c r="AE4" s="11" t="s">
        <v>3274</v>
      </c>
      <c r="AF4" s="11" t="s">
        <v>901</v>
      </c>
      <c r="AG4" s="11" t="s">
        <v>3275</v>
      </c>
    </row>
    <row r="5" spans="1:33" ht="15" customHeight="1">
      <c r="A5" s="11" t="s">
        <v>3276</v>
      </c>
      <c r="B5" s="11" t="s">
        <v>3277</v>
      </c>
      <c r="C5" t="s">
        <v>3278</v>
      </c>
      <c r="D5" t="s">
        <v>3279</v>
      </c>
      <c r="E5" s="11" t="s">
        <v>3280</v>
      </c>
      <c r="F5" s="11"/>
      <c r="G5" s="11" t="s">
        <v>3281</v>
      </c>
      <c r="H5" s="11" t="s">
        <v>3282</v>
      </c>
      <c r="I5" s="11" t="s">
        <v>3283</v>
      </c>
      <c r="J5" s="11" t="s">
        <v>3284</v>
      </c>
      <c r="K5" s="11" t="s">
        <v>3285</v>
      </c>
      <c r="L5" s="11" t="s">
        <v>3286</v>
      </c>
      <c r="M5" s="11" t="s">
        <v>3287</v>
      </c>
      <c r="N5" s="11" t="s">
        <v>3288</v>
      </c>
      <c r="O5" s="11" t="s">
        <v>3289</v>
      </c>
      <c r="P5" s="11" t="s">
        <v>3290</v>
      </c>
      <c r="Q5" s="11"/>
      <c r="R5" s="11" t="s">
        <v>3291</v>
      </c>
      <c r="S5" s="11" t="s">
        <v>3292</v>
      </c>
      <c r="T5" s="11" t="s">
        <v>3238</v>
      </c>
      <c r="U5" s="11" t="s">
        <v>3293</v>
      </c>
      <c r="V5" s="11" t="s">
        <v>3294</v>
      </c>
      <c r="W5" s="11" t="s">
        <v>901</v>
      </c>
      <c r="X5" s="11" t="s">
        <v>3295</v>
      </c>
      <c r="Y5" s="11" t="s">
        <v>3296</v>
      </c>
      <c r="Z5" s="11" t="s">
        <v>3297</v>
      </c>
      <c r="AA5" s="11" t="s">
        <v>3298</v>
      </c>
      <c r="AB5" s="11" t="s">
        <v>3299</v>
      </c>
      <c r="AC5" s="11" t="s">
        <v>3300</v>
      </c>
      <c r="AD5" s="11" t="s">
        <v>3301</v>
      </c>
      <c r="AE5" s="11" t="s">
        <v>3302</v>
      </c>
      <c r="AF5" s="11" t="s">
        <v>3303</v>
      </c>
      <c r="AG5" s="11" t="s">
        <v>3304</v>
      </c>
    </row>
    <row r="6" spans="1:33" ht="15" customHeight="1">
      <c r="A6" s="11" t="s">
        <v>3305</v>
      </c>
      <c r="B6" s="11" t="s">
        <v>3306</v>
      </c>
      <c r="C6" t="s">
        <v>3307</v>
      </c>
      <c r="D6" t="s">
        <v>3308</v>
      </c>
      <c r="E6" s="14" t="s">
        <v>752</v>
      </c>
      <c r="F6" s="11"/>
      <c r="G6" s="11" t="s">
        <v>3309</v>
      </c>
      <c r="H6" s="11" t="s">
        <v>901</v>
      </c>
      <c r="I6" s="11" t="s">
        <v>3310</v>
      </c>
      <c r="J6" s="11" t="s">
        <v>3311</v>
      </c>
      <c r="K6" s="11" t="s">
        <v>3312</v>
      </c>
      <c r="L6" s="11" t="s">
        <v>3313</v>
      </c>
      <c r="M6" s="11" t="s">
        <v>3314</v>
      </c>
      <c r="N6" s="11" t="s">
        <v>3315</v>
      </c>
      <c r="O6" s="11" t="s">
        <v>901</v>
      </c>
      <c r="P6" s="11" t="s">
        <v>3316</v>
      </c>
      <c r="Q6" s="11"/>
      <c r="R6" s="16" t="s">
        <v>3317</v>
      </c>
      <c r="S6" s="11" t="s">
        <v>3318</v>
      </c>
      <c r="T6" s="11" t="s">
        <v>901</v>
      </c>
      <c r="U6" s="11" t="s">
        <v>3319</v>
      </c>
      <c r="V6" s="11" t="s">
        <v>3320</v>
      </c>
      <c r="W6" s="11" t="s">
        <v>3321</v>
      </c>
      <c r="X6" s="11" t="s">
        <v>3238</v>
      </c>
      <c r="Y6" s="11" t="s">
        <v>3322</v>
      </c>
      <c r="Z6" s="11" t="s">
        <v>3323</v>
      </c>
      <c r="AA6" s="11" t="s">
        <v>3324</v>
      </c>
      <c r="AB6" s="11" t="s">
        <v>3325</v>
      </c>
      <c r="AC6" s="11" t="s">
        <v>3326</v>
      </c>
      <c r="AD6" s="11" t="s">
        <v>988</v>
      </c>
      <c r="AE6" s="11" t="s">
        <v>3327</v>
      </c>
      <c r="AF6" s="11" t="s">
        <v>3328</v>
      </c>
      <c r="AG6" s="11" t="s">
        <v>3329</v>
      </c>
    </row>
    <row r="7" spans="1:33" ht="15" customHeight="1">
      <c r="A7" s="11" t="s">
        <v>3330</v>
      </c>
      <c r="B7" s="11" t="s">
        <v>3331</v>
      </c>
      <c r="C7" t="s">
        <v>3332</v>
      </c>
      <c r="D7" t="s">
        <v>3333</v>
      </c>
      <c r="E7" s="14" t="s">
        <v>3334</v>
      </c>
      <c r="F7" s="11"/>
      <c r="G7" s="11" t="s">
        <v>3238</v>
      </c>
      <c r="H7" s="11" t="s">
        <v>3238</v>
      </c>
      <c r="I7" s="11" t="s">
        <v>3335</v>
      </c>
      <c r="J7" s="11" t="s">
        <v>3336</v>
      </c>
      <c r="K7" s="11" t="s">
        <v>3337</v>
      </c>
      <c r="L7" s="13" t="s">
        <v>3338</v>
      </c>
      <c r="M7" s="11" t="s">
        <v>3339</v>
      </c>
      <c r="N7" s="13" t="s">
        <v>3340</v>
      </c>
      <c r="O7" s="11" t="s">
        <v>3238</v>
      </c>
      <c r="P7" s="11" t="s">
        <v>3341</v>
      </c>
      <c r="Q7" s="11"/>
      <c r="R7" s="11" t="s">
        <v>3342</v>
      </c>
      <c r="S7" s="11" t="s">
        <v>3343</v>
      </c>
      <c r="T7" s="11" t="s">
        <v>3292</v>
      </c>
      <c r="U7" s="11" t="s">
        <v>3344</v>
      </c>
      <c r="V7" s="11" t="s">
        <v>3345</v>
      </c>
      <c r="W7" s="11" t="s">
        <v>3346</v>
      </c>
      <c r="X7" s="11" t="s">
        <v>901</v>
      </c>
      <c r="Y7" s="11" t="s">
        <v>3238</v>
      </c>
      <c r="Z7" s="11" t="s">
        <v>3347</v>
      </c>
      <c r="AA7" s="11" t="s">
        <v>3348</v>
      </c>
      <c r="AB7" s="11" t="s">
        <v>3349</v>
      </c>
      <c r="AC7" s="11" t="s">
        <v>3350</v>
      </c>
      <c r="AD7" s="11" t="s">
        <v>3238</v>
      </c>
      <c r="AE7" s="11" t="s">
        <v>3351</v>
      </c>
      <c r="AF7" s="11" t="s">
        <v>3352</v>
      </c>
      <c r="AG7" s="11" t="s">
        <v>3353</v>
      </c>
    </row>
    <row r="8" spans="1:33" ht="15" customHeight="1">
      <c r="A8" s="11" t="s">
        <v>3354</v>
      </c>
      <c r="B8" s="11" t="s">
        <v>3355</v>
      </c>
      <c r="C8" t="s">
        <v>3356</v>
      </c>
      <c r="D8" t="s">
        <v>3357</v>
      </c>
      <c r="E8" s="14" t="s">
        <v>3358</v>
      </c>
      <c r="F8" s="11"/>
      <c r="G8" s="11" t="s">
        <v>3359</v>
      </c>
      <c r="H8" s="11" t="s">
        <v>3360</v>
      </c>
      <c r="I8" s="11" t="s">
        <v>3361</v>
      </c>
      <c r="J8" s="11" t="s">
        <v>3362</v>
      </c>
      <c r="K8" s="11" t="s">
        <v>3363</v>
      </c>
      <c r="L8" s="11"/>
      <c r="M8" s="11" t="s">
        <v>3364</v>
      </c>
      <c r="N8" s="11" t="s">
        <v>3365</v>
      </c>
      <c r="O8" s="11" t="s">
        <v>3366</v>
      </c>
      <c r="P8" s="11" t="s">
        <v>901</v>
      </c>
      <c r="Q8" s="11"/>
      <c r="R8" s="11" t="s">
        <v>3367</v>
      </c>
      <c r="S8" s="11" t="s">
        <v>3368</v>
      </c>
      <c r="T8" s="11" t="s">
        <v>3318</v>
      </c>
      <c r="U8" s="11" t="s">
        <v>3369</v>
      </c>
      <c r="V8" s="11" t="s">
        <v>3370</v>
      </c>
      <c r="W8" s="11" t="s">
        <v>3371</v>
      </c>
      <c r="X8" s="11" t="s">
        <v>3372</v>
      </c>
      <c r="Y8" s="11" t="s">
        <v>901</v>
      </c>
      <c r="Z8" s="11" t="s">
        <v>3373</v>
      </c>
      <c r="AA8" s="11" t="s">
        <v>3374</v>
      </c>
      <c r="AB8" s="11" t="s">
        <v>3238</v>
      </c>
      <c r="AC8" s="11" t="s">
        <v>3375</v>
      </c>
      <c r="AD8" s="11" t="s">
        <v>901</v>
      </c>
      <c r="AE8" s="11" t="s">
        <v>3376</v>
      </c>
      <c r="AF8" s="11" t="s">
        <v>3301</v>
      </c>
      <c r="AG8" s="11" t="s">
        <v>3377</v>
      </c>
    </row>
    <row r="9" spans="1:33" ht="15" customHeight="1">
      <c r="A9" s="11" t="s">
        <v>3378</v>
      </c>
      <c r="B9" s="11" t="s">
        <v>3379</v>
      </c>
      <c r="C9" t="s">
        <v>3380</v>
      </c>
      <c r="D9" t="s">
        <v>3381</v>
      </c>
      <c r="E9" s="14" t="s">
        <v>3382</v>
      </c>
      <c r="F9" s="11"/>
      <c r="G9" s="11" t="s">
        <v>3344</v>
      </c>
      <c r="H9" s="11"/>
      <c r="I9" s="11" t="s">
        <v>3383</v>
      </c>
      <c r="J9" s="11" t="s">
        <v>3284</v>
      </c>
      <c r="K9" s="11" t="s">
        <v>3384</v>
      </c>
      <c r="L9" s="11" t="s">
        <v>3238</v>
      </c>
      <c r="M9" s="11" t="s">
        <v>3385</v>
      </c>
      <c r="N9" s="11" t="s">
        <v>3386</v>
      </c>
      <c r="O9" s="11" t="s">
        <v>3387</v>
      </c>
      <c r="P9" s="11" t="s">
        <v>3238</v>
      </c>
      <c r="Q9" s="11"/>
      <c r="R9" s="11" t="s">
        <v>3388</v>
      </c>
      <c r="S9" s="11" t="s">
        <v>3389</v>
      </c>
      <c r="T9" s="11" t="s">
        <v>3390</v>
      </c>
      <c r="U9" s="11" t="s">
        <v>3391</v>
      </c>
      <c r="V9" s="11" t="s">
        <v>3392</v>
      </c>
      <c r="W9" s="11" t="s">
        <v>3393</v>
      </c>
      <c r="X9" s="11"/>
      <c r="Y9" s="11" t="s">
        <v>3372</v>
      </c>
      <c r="Z9" s="11" t="s">
        <v>3394</v>
      </c>
      <c r="AA9" s="11" t="s">
        <v>3395</v>
      </c>
      <c r="AB9" s="11" t="s">
        <v>901</v>
      </c>
      <c r="AC9" s="11" t="s">
        <v>3396</v>
      </c>
      <c r="AD9" s="11" t="s">
        <v>3397</v>
      </c>
      <c r="AE9" s="11" t="s">
        <v>3398</v>
      </c>
      <c r="AF9" s="11" t="s">
        <v>988</v>
      </c>
      <c r="AG9" s="11" t="s">
        <v>3399</v>
      </c>
    </row>
    <row r="10" spans="1:33" ht="15" customHeight="1">
      <c r="A10" s="11" t="s">
        <v>3400</v>
      </c>
      <c r="B10" s="11" t="s">
        <v>3401</v>
      </c>
      <c r="C10" t="s">
        <v>3402</v>
      </c>
      <c r="D10" t="s">
        <v>3403</v>
      </c>
      <c r="E10" s="14" t="s">
        <v>3404</v>
      </c>
      <c r="F10" s="11"/>
      <c r="G10" s="11" t="s">
        <v>3405</v>
      </c>
      <c r="H10" s="11"/>
      <c r="I10" s="11" t="s">
        <v>3406</v>
      </c>
      <c r="J10" s="11" t="s">
        <v>3407</v>
      </c>
      <c r="K10" s="11" t="s">
        <v>3408</v>
      </c>
      <c r="L10" s="11" t="s">
        <v>901</v>
      </c>
      <c r="M10" s="11" t="s">
        <v>3409</v>
      </c>
      <c r="N10" s="11" t="s">
        <v>3410</v>
      </c>
      <c r="O10" s="11" t="s">
        <v>3411</v>
      </c>
      <c r="P10" s="11" t="s">
        <v>3412</v>
      </c>
      <c r="Q10" s="11"/>
      <c r="R10" s="11" t="s">
        <v>3413</v>
      </c>
      <c r="S10" s="11" t="s">
        <v>3414</v>
      </c>
      <c r="T10" s="11" t="s">
        <v>3415</v>
      </c>
      <c r="U10" s="11" t="s">
        <v>3416</v>
      </c>
      <c r="V10" s="11" t="s">
        <v>3417</v>
      </c>
      <c r="W10" s="11" t="s">
        <v>3418</v>
      </c>
      <c r="X10" s="11"/>
      <c r="Y10" s="11" t="s">
        <v>3419</v>
      </c>
      <c r="Z10" s="11" t="s">
        <v>3420</v>
      </c>
      <c r="AA10" s="11" t="s">
        <v>3421</v>
      </c>
      <c r="AB10" s="11" t="s">
        <v>3372</v>
      </c>
      <c r="AC10" s="11" t="s">
        <v>988</v>
      </c>
      <c r="AD10" s="11" t="s">
        <v>3422</v>
      </c>
      <c r="AE10" s="11" t="s">
        <v>3423</v>
      </c>
      <c r="AF10" s="11" t="s">
        <v>3424</v>
      </c>
      <c r="AG10" s="11" t="s">
        <v>3425</v>
      </c>
    </row>
    <row r="11" spans="1:33" ht="15" customHeight="1">
      <c r="A11" s="11" t="s">
        <v>3426</v>
      </c>
      <c r="B11" s="11" t="s">
        <v>3427</v>
      </c>
      <c r="C11" t="s">
        <v>3428</v>
      </c>
      <c r="D11" t="s">
        <v>3429</v>
      </c>
      <c r="E11" s="14" t="s">
        <v>3430</v>
      </c>
      <c r="F11" s="11"/>
      <c r="G11" s="11" t="s">
        <v>3431</v>
      </c>
      <c r="H11" s="11"/>
      <c r="I11" s="11" t="s">
        <v>3432</v>
      </c>
      <c r="J11" s="11"/>
      <c r="K11" s="11" t="s">
        <v>3433</v>
      </c>
      <c r="L11" s="11" t="s">
        <v>3434</v>
      </c>
      <c r="M11" s="11" t="s">
        <v>3435</v>
      </c>
      <c r="N11" s="11" t="s">
        <v>3436</v>
      </c>
      <c r="O11" s="11" t="s">
        <v>3437</v>
      </c>
      <c r="P11" s="11" t="s">
        <v>3438</v>
      </c>
      <c r="Q11" s="11"/>
      <c r="R11" s="11" t="s">
        <v>3439</v>
      </c>
      <c r="S11" s="11" t="s">
        <v>3440</v>
      </c>
      <c r="T11" s="11" t="s">
        <v>3441</v>
      </c>
      <c r="U11" s="11" t="s">
        <v>3442</v>
      </c>
      <c r="V11" s="11" t="s">
        <v>3443</v>
      </c>
      <c r="W11" s="11" t="s">
        <v>3444</v>
      </c>
      <c r="X11" s="11"/>
      <c r="Y11" s="11" t="s">
        <v>3445</v>
      </c>
      <c r="Z11" s="11" t="s">
        <v>3446</v>
      </c>
      <c r="AA11" s="11" t="s">
        <v>3447</v>
      </c>
      <c r="AB11" s="11" t="s">
        <v>3448</v>
      </c>
      <c r="AC11" s="11" t="s">
        <v>3247</v>
      </c>
      <c r="AD11" s="11" t="s">
        <v>3449</v>
      </c>
      <c r="AE11" s="11" t="s">
        <v>3450</v>
      </c>
      <c r="AF11" s="11"/>
      <c r="AG11" s="11" t="s">
        <v>3451</v>
      </c>
    </row>
    <row r="12" spans="1:33" ht="15" customHeight="1">
      <c r="A12" s="11" t="s">
        <v>3452</v>
      </c>
      <c r="B12" s="11" t="s">
        <v>3453</v>
      </c>
      <c r="C12" t="s">
        <v>3454</v>
      </c>
      <c r="D12" t="s">
        <v>3455</v>
      </c>
      <c r="E12" s="14" t="s">
        <v>3456</v>
      </c>
      <c r="F12" s="11"/>
      <c r="G12" s="11" t="s">
        <v>3457</v>
      </c>
      <c r="H12" s="11"/>
      <c r="I12" s="11" t="s">
        <v>3458</v>
      </c>
      <c r="J12" s="11"/>
      <c r="K12" s="11" t="s">
        <v>3459</v>
      </c>
      <c r="L12" s="11" t="s">
        <v>3460</v>
      </c>
      <c r="M12" s="11" t="s">
        <v>3461</v>
      </c>
      <c r="N12" s="11" t="s">
        <v>3462</v>
      </c>
      <c r="O12" s="11" t="s">
        <v>3463</v>
      </c>
      <c r="P12" s="11" t="s">
        <v>3464</v>
      </c>
      <c r="Q12" s="11"/>
      <c r="R12" s="11" t="s">
        <v>3465</v>
      </c>
      <c r="S12" s="11" t="s">
        <v>3466</v>
      </c>
      <c r="T12" s="11" t="s">
        <v>3346</v>
      </c>
      <c r="U12" s="11" t="s">
        <v>3467</v>
      </c>
      <c r="V12" s="11" t="s">
        <v>3468</v>
      </c>
      <c r="W12" s="11" t="s">
        <v>3469</v>
      </c>
      <c r="X12" s="11"/>
      <c r="Y12" s="11" t="s">
        <v>3470</v>
      </c>
      <c r="Z12" s="11" t="s">
        <v>3471</v>
      </c>
      <c r="AA12" s="11" t="s">
        <v>3372</v>
      </c>
      <c r="AB12" s="11" t="s">
        <v>3472</v>
      </c>
      <c r="AC12" s="11" t="s">
        <v>3375</v>
      </c>
      <c r="AD12" s="11" t="s">
        <v>3473</v>
      </c>
      <c r="AE12" s="11" t="s">
        <v>3474</v>
      </c>
      <c r="AF12" s="11"/>
      <c r="AG12" s="11" t="s">
        <v>3475</v>
      </c>
    </row>
    <row r="13" spans="1:33" ht="15" customHeight="1">
      <c r="A13" s="11" t="s">
        <v>3476</v>
      </c>
      <c r="B13" s="11" t="s">
        <v>3477</v>
      </c>
      <c r="C13" t="s">
        <v>3478</v>
      </c>
      <c r="D13" t="s">
        <v>3479</v>
      </c>
      <c r="E13" s="14" t="s">
        <v>3480</v>
      </c>
      <c r="F13" s="11"/>
      <c r="G13" s="11" t="s">
        <v>3481</v>
      </c>
      <c r="H13" s="11"/>
      <c r="I13" s="11" t="s">
        <v>3482</v>
      </c>
      <c r="J13" s="11"/>
      <c r="K13" s="11" t="s">
        <v>3483</v>
      </c>
      <c r="L13" s="17" t="s">
        <v>3484</v>
      </c>
      <c r="M13" s="11" t="s">
        <v>3485</v>
      </c>
      <c r="N13" s="17" t="s">
        <v>3486</v>
      </c>
      <c r="O13" s="11" t="s">
        <v>3487</v>
      </c>
      <c r="P13" s="11" t="s">
        <v>3488</v>
      </c>
      <c r="Q13" s="11"/>
      <c r="R13" s="11" t="s">
        <v>3489</v>
      </c>
      <c r="S13" s="11" t="s">
        <v>3490</v>
      </c>
      <c r="T13" s="11" t="s">
        <v>3491</v>
      </c>
      <c r="U13" s="11" t="s">
        <v>3492</v>
      </c>
      <c r="V13" s="11" t="s">
        <v>3493</v>
      </c>
      <c r="W13" s="11"/>
      <c r="X13" s="11"/>
      <c r="Y13" s="11"/>
      <c r="Z13" s="11" t="s">
        <v>3494</v>
      </c>
      <c r="AA13" s="11" t="s">
        <v>3238</v>
      </c>
      <c r="AB13" s="11" t="s">
        <v>3495</v>
      </c>
      <c r="AC13" s="11" t="s">
        <v>3496</v>
      </c>
      <c r="AD13" s="11" t="s">
        <v>3497</v>
      </c>
      <c r="AE13" s="11" t="s">
        <v>3356</v>
      </c>
      <c r="AF13" s="11"/>
      <c r="AG13" s="11" t="s">
        <v>3498</v>
      </c>
    </row>
    <row r="14" spans="1:33" ht="15" customHeight="1">
      <c r="A14" s="11" t="s">
        <v>3499</v>
      </c>
      <c r="B14" s="11" t="s">
        <v>3500</v>
      </c>
      <c r="C14" t="s">
        <v>3501</v>
      </c>
      <c r="D14" t="s">
        <v>3479</v>
      </c>
      <c r="E14" s="14" t="s">
        <v>3502</v>
      </c>
      <c r="F14" s="11"/>
      <c r="G14" s="11" t="s">
        <v>3503</v>
      </c>
      <c r="H14" s="11"/>
      <c r="I14" s="11" t="s">
        <v>3504</v>
      </c>
      <c r="J14" s="11"/>
      <c r="K14" s="11" t="s">
        <v>3505</v>
      </c>
      <c r="L14" s="11" t="s">
        <v>3506</v>
      </c>
      <c r="M14" s="11" t="s">
        <v>1161</v>
      </c>
      <c r="N14" s="11" t="s">
        <v>901</v>
      </c>
      <c r="O14" s="11" t="s">
        <v>3507</v>
      </c>
      <c r="P14" s="11" t="s">
        <v>3508</v>
      </c>
      <c r="Q14" s="11"/>
      <c r="R14" s="11" t="s">
        <v>901</v>
      </c>
      <c r="S14" s="11" t="s">
        <v>3238</v>
      </c>
      <c r="T14" s="11" t="s">
        <v>3371</v>
      </c>
      <c r="U14" s="11" t="s">
        <v>3509</v>
      </c>
      <c r="V14" s="11" t="s">
        <v>3238</v>
      </c>
      <c r="W14" s="11" t="s">
        <v>3389</v>
      </c>
      <c r="X14" s="11"/>
      <c r="Y14" s="11" t="s">
        <v>3510</v>
      </c>
      <c r="Z14" s="11" t="s">
        <v>3511</v>
      </c>
      <c r="AA14" s="11" t="s">
        <v>901</v>
      </c>
      <c r="AB14" s="11" t="s">
        <v>3512</v>
      </c>
      <c r="AC14" s="11" t="s">
        <v>3424</v>
      </c>
      <c r="AD14" s="11" t="s">
        <v>3513</v>
      </c>
      <c r="AE14" s="11" t="s">
        <v>3514</v>
      </c>
      <c r="AF14" s="11"/>
      <c r="AG14" s="11" t="s">
        <v>3515</v>
      </c>
    </row>
    <row r="15" spans="1:33" ht="15" customHeight="1">
      <c r="A15" s="11" t="s">
        <v>3516</v>
      </c>
      <c r="B15" s="11" t="s">
        <v>3517</v>
      </c>
      <c r="C15" t="s">
        <v>3518</v>
      </c>
      <c r="D15" t="s">
        <v>3519</v>
      </c>
      <c r="E15" s="14" t="s">
        <v>3520</v>
      </c>
      <c r="F15" s="11"/>
      <c r="G15" s="11" t="s">
        <v>3319</v>
      </c>
      <c r="H15" s="11"/>
      <c r="I15" s="11" t="s">
        <v>3521</v>
      </c>
      <c r="J15" s="11"/>
      <c r="K15" s="11" t="s">
        <v>3522</v>
      </c>
      <c r="L15" s="11" t="s">
        <v>3523</v>
      </c>
      <c r="M15" s="11" t="s">
        <v>1178</v>
      </c>
      <c r="N15" s="11" t="s">
        <v>3238</v>
      </c>
      <c r="O15" s="11" t="s">
        <v>3524</v>
      </c>
      <c r="P15" s="11" t="s">
        <v>3238</v>
      </c>
      <c r="Q15" s="11"/>
      <c r="R15" s="11" t="s">
        <v>3238</v>
      </c>
      <c r="S15" s="11" t="s">
        <v>901</v>
      </c>
      <c r="T15" s="11" t="s">
        <v>3393</v>
      </c>
      <c r="U15" s="11" t="s">
        <v>3525</v>
      </c>
      <c r="V15" s="11" t="s">
        <v>901</v>
      </c>
      <c r="W15" s="11" t="s">
        <v>3526</v>
      </c>
      <c r="X15" s="11"/>
      <c r="Y15" s="11"/>
      <c r="Z15" s="11" t="s">
        <v>3527</v>
      </c>
      <c r="AA15" s="11" t="s">
        <v>3528</v>
      </c>
      <c r="AB15" s="11" t="s">
        <v>3529</v>
      </c>
      <c r="AC15" s="11" t="s">
        <v>901</v>
      </c>
      <c r="AD15" s="11" t="s">
        <v>3530</v>
      </c>
      <c r="AE15" s="11" t="s">
        <v>3531</v>
      </c>
      <c r="AF15" s="11"/>
      <c r="AG15" s="11" t="s">
        <v>3532</v>
      </c>
    </row>
    <row r="16" spans="1:33" ht="15" customHeight="1">
      <c r="A16" s="11" t="s">
        <v>3502</v>
      </c>
      <c r="B16" s="11" t="s">
        <v>3533</v>
      </c>
      <c r="C16" t="s">
        <v>3534</v>
      </c>
      <c r="D16" t="s">
        <v>3535</v>
      </c>
      <c r="E16" s="14" t="s">
        <v>3536</v>
      </c>
      <c r="F16" s="11"/>
      <c r="G16" s="11" t="s">
        <v>3537</v>
      </c>
      <c r="H16" s="11"/>
      <c r="I16" s="11" t="s">
        <v>3235</v>
      </c>
      <c r="J16" s="11"/>
      <c r="K16" s="11" t="s">
        <v>3538</v>
      </c>
      <c r="L16" s="11" t="s">
        <v>3539</v>
      </c>
      <c r="M16" s="11" t="s">
        <v>3540</v>
      </c>
      <c r="N16" s="11" t="s">
        <v>3319</v>
      </c>
      <c r="O16" s="11" t="s">
        <v>3541</v>
      </c>
      <c r="P16" s="11" t="s">
        <v>901</v>
      </c>
      <c r="Q16" s="11"/>
      <c r="R16" s="11" t="s">
        <v>3542</v>
      </c>
      <c r="S16" s="11" t="s">
        <v>3543</v>
      </c>
      <c r="T16" s="11" t="s">
        <v>3418</v>
      </c>
      <c r="U16" s="11" t="s">
        <v>3544</v>
      </c>
      <c r="V16" s="11" t="s">
        <v>3545</v>
      </c>
      <c r="W16" s="11" t="s">
        <v>3546</v>
      </c>
      <c r="X16" s="11"/>
      <c r="Y16" s="11"/>
      <c r="Z16" s="11" t="s">
        <v>3547</v>
      </c>
      <c r="AA16" s="11" t="s">
        <v>3548</v>
      </c>
      <c r="AB16" s="11"/>
      <c r="AC16" s="11" t="s">
        <v>3549</v>
      </c>
      <c r="AD16" s="11" t="s">
        <v>3550</v>
      </c>
      <c r="AE16" s="11" t="s">
        <v>3551</v>
      </c>
      <c r="AF16" s="11"/>
      <c r="AG16" s="11" t="s">
        <v>3552</v>
      </c>
    </row>
    <row r="17" spans="1:33" ht="15" customHeight="1">
      <c r="A17" s="11" t="s">
        <v>3389</v>
      </c>
      <c r="B17" s="11" t="s">
        <v>3553</v>
      </c>
      <c r="C17" t="s">
        <v>3554</v>
      </c>
      <c r="D17" t="s">
        <v>3555</v>
      </c>
      <c r="E17" s="14" t="s">
        <v>3556</v>
      </c>
      <c r="F17" s="11"/>
      <c r="G17" s="11" t="s">
        <v>3557</v>
      </c>
      <c r="H17" s="11"/>
      <c r="I17" s="11" t="s">
        <v>3259</v>
      </c>
      <c r="J17" s="11"/>
      <c r="K17" s="11" t="s">
        <v>3238</v>
      </c>
      <c r="L17" s="11" t="s">
        <v>3558</v>
      </c>
      <c r="M17" s="11" t="s">
        <v>1213</v>
      </c>
      <c r="N17" s="11" t="s">
        <v>3319</v>
      </c>
      <c r="O17" s="11" t="s">
        <v>901</v>
      </c>
      <c r="P17" s="11" t="s">
        <v>3559</v>
      </c>
      <c r="Q17" s="11"/>
      <c r="R17" s="11" t="s">
        <v>3342</v>
      </c>
      <c r="S17" s="11" t="s">
        <v>3560</v>
      </c>
      <c r="T17" s="11" t="s">
        <v>3444</v>
      </c>
      <c r="U17" s="11" t="s">
        <v>3481</v>
      </c>
      <c r="V17" s="11" t="s">
        <v>3561</v>
      </c>
      <c r="W17" s="11" t="s">
        <v>3562</v>
      </c>
      <c r="X17" s="11"/>
      <c r="Y17" s="11" t="s">
        <v>3563</v>
      </c>
      <c r="Z17" s="11" t="s">
        <v>3564</v>
      </c>
      <c r="AA17" s="11" t="s">
        <v>3447</v>
      </c>
      <c r="AB17" s="11"/>
      <c r="AC17" s="11" t="s">
        <v>3565</v>
      </c>
      <c r="AD17" s="11" t="s">
        <v>3372</v>
      </c>
      <c r="AE17" s="11" t="s">
        <v>3566</v>
      </c>
      <c r="AF17" s="11"/>
      <c r="AG17" s="11" t="s">
        <v>3567</v>
      </c>
    </row>
    <row r="18" spans="1:33" ht="15" customHeight="1">
      <c r="A18" s="11" t="s">
        <v>3502</v>
      </c>
      <c r="B18" s="11" t="s">
        <v>3568</v>
      </c>
      <c r="C18" t="s">
        <v>3569</v>
      </c>
      <c r="D18" t="s">
        <v>3570</v>
      </c>
      <c r="E18" s="14" t="s">
        <v>3571</v>
      </c>
      <c r="F18" s="11"/>
      <c r="G18" s="11" t="s">
        <v>3572</v>
      </c>
      <c r="H18" s="11"/>
      <c r="I18" s="11" t="s">
        <v>3573</v>
      </c>
      <c r="J18" s="11"/>
      <c r="K18" s="11" t="s">
        <v>901</v>
      </c>
      <c r="L18" s="11" t="s">
        <v>3574</v>
      </c>
      <c r="M18" s="11" t="s">
        <v>3575</v>
      </c>
      <c r="N18" s="11" t="s">
        <v>3576</v>
      </c>
      <c r="O18" s="11" t="s">
        <v>3238</v>
      </c>
      <c r="P18" s="11" t="s">
        <v>3577</v>
      </c>
      <c r="Q18" s="11"/>
      <c r="R18" s="11" t="s">
        <v>3367</v>
      </c>
      <c r="S18" s="11" t="s">
        <v>3578</v>
      </c>
      <c r="T18" s="11" t="s">
        <v>3469</v>
      </c>
      <c r="U18" s="11" t="s">
        <v>3503</v>
      </c>
      <c r="V18" s="11" t="s">
        <v>3579</v>
      </c>
      <c r="W18" s="11" t="s">
        <v>3580</v>
      </c>
      <c r="X18" s="11"/>
      <c r="Y18" s="11" t="s">
        <v>3581</v>
      </c>
      <c r="Z18" s="11" t="s">
        <v>3238</v>
      </c>
      <c r="AA18" s="11"/>
      <c r="AB18" s="11"/>
      <c r="AC18" s="11" t="s">
        <v>3582</v>
      </c>
      <c r="AD18" s="11" t="s">
        <v>3583</v>
      </c>
      <c r="AE18" s="11" t="s">
        <v>3584</v>
      </c>
      <c r="AF18" s="11"/>
      <c r="AG18" s="11" t="s">
        <v>3585</v>
      </c>
    </row>
    <row r="19" spans="1:33" ht="15" customHeight="1">
      <c r="A19" s="11" t="s">
        <v>3586</v>
      </c>
      <c r="B19" s="11" t="s">
        <v>3587</v>
      </c>
      <c r="C19" t="s">
        <v>3588</v>
      </c>
      <c r="D19" t="s">
        <v>3589</v>
      </c>
      <c r="E19" s="14" t="s">
        <v>3276</v>
      </c>
      <c r="F19" s="11"/>
      <c r="G19" s="11" t="s">
        <v>3590</v>
      </c>
      <c r="H19" s="11"/>
      <c r="I19" s="11" t="s">
        <v>3591</v>
      </c>
      <c r="J19" s="11"/>
      <c r="K19" s="11" t="s">
        <v>3238</v>
      </c>
      <c r="L19" s="11" t="s">
        <v>3592</v>
      </c>
      <c r="M19" s="11" t="s">
        <v>3593</v>
      </c>
      <c r="N19" s="11" t="s">
        <v>3594</v>
      </c>
      <c r="O19" s="11" t="s">
        <v>3595</v>
      </c>
      <c r="P19" s="11" t="s">
        <v>3596</v>
      </c>
      <c r="Q19" s="11"/>
      <c r="R19" s="11" t="s">
        <v>3291</v>
      </c>
      <c r="S19" s="11" t="s">
        <v>3597</v>
      </c>
      <c r="T19" s="11"/>
      <c r="U19" s="11" t="s">
        <v>3598</v>
      </c>
      <c r="V19" s="11" t="s">
        <v>3599</v>
      </c>
      <c r="W19" s="11" t="s">
        <v>3600</v>
      </c>
      <c r="X19" s="11"/>
      <c r="Y19" s="11" t="s">
        <v>1253</v>
      </c>
      <c r="Z19" s="11" t="s">
        <v>3319</v>
      </c>
      <c r="AA19" s="11"/>
      <c r="AB19" s="11"/>
      <c r="AC19" s="11" t="s">
        <v>3601</v>
      </c>
      <c r="AD19" s="11" t="s">
        <v>3602</v>
      </c>
      <c r="AE19" s="11" t="s">
        <v>3603</v>
      </c>
      <c r="AF19" s="11"/>
      <c r="AG19" s="11" t="s">
        <v>3604</v>
      </c>
    </row>
    <row r="20" spans="1:33" ht="15" customHeight="1">
      <c r="A20" s="11" t="s">
        <v>1348</v>
      </c>
      <c r="B20" s="11" t="s">
        <v>3605</v>
      </c>
      <c r="C20" t="s">
        <v>3606</v>
      </c>
      <c r="D20" t="s">
        <v>3607</v>
      </c>
      <c r="E20" s="14" t="s">
        <v>3608</v>
      </c>
      <c r="F20" s="11"/>
      <c r="G20" s="11" t="s">
        <v>3609</v>
      </c>
      <c r="H20" s="11"/>
      <c r="I20" s="11" t="s">
        <v>3610</v>
      </c>
      <c r="J20" s="11"/>
      <c r="K20" s="11" t="s">
        <v>901</v>
      </c>
      <c r="L20" s="11" t="s">
        <v>3611</v>
      </c>
      <c r="M20" s="11" t="s">
        <v>3612</v>
      </c>
      <c r="N20" s="11" t="s">
        <v>3613</v>
      </c>
      <c r="O20" s="11" t="s">
        <v>3614</v>
      </c>
      <c r="P20" s="11" t="s">
        <v>3615</v>
      </c>
      <c r="Q20" s="11"/>
      <c r="R20" s="11" t="s">
        <v>901</v>
      </c>
      <c r="S20" s="11" t="s">
        <v>3616</v>
      </c>
      <c r="T20" s="11" t="s">
        <v>3321</v>
      </c>
      <c r="U20" s="11" t="s">
        <v>3617</v>
      </c>
      <c r="V20" s="11" t="s">
        <v>3618</v>
      </c>
      <c r="W20" s="11" t="s">
        <v>3619</v>
      </c>
      <c r="X20" s="11"/>
      <c r="Y20" s="11" t="s">
        <v>3620</v>
      </c>
      <c r="Z20" s="11" t="s">
        <v>3621</v>
      </c>
      <c r="AA20" s="11"/>
      <c r="AB20" s="11"/>
      <c r="AC20" s="11" t="s">
        <v>3622</v>
      </c>
      <c r="AD20" s="11" t="s">
        <v>3623</v>
      </c>
      <c r="AE20" s="11" t="s">
        <v>3624</v>
      </c>
      <c r="AF20" s="11"/>
      <c r="AG20" s="11" t="s">
        <v>3625</v>
      </c>
    </row>
    <row r="21" spans="1:33" ht="15" customHeight="1">
      <c r="A21" s="11"/>
      <c r="B21" s="11" t="s">
        <v>3626</v>
      </c>
      <c r="C21" t="s">
        <v>3627</v>
      </c>
      <c r="D21" t="s">
        <v>3231</v>
      </c>
      <c r="E21" s="14" t="s">
        <v>3628</v>
      </c>
      <c r="F21" s="11"/>
      <c r="G21" s="11" t="s">
        <v>3442</v>
      </c>
      <c r="H21" s="11"/>
      <c r="I21" s="11" t="s">
        <v>3629</v>
      </c>
      <c r="J21" s="11"/>
      <c r="K21" s="11" t="s">
        <v>3630</v>
      </c>
      <c r="L21" s="11" t="s">
        <v>3631</v>
      </c>
      <c r="M21" s="11" t="s">
        <v>3632</v>
      </c>
      <c r="N21" s="11" t="s">
        <v>3633</v>
      </c>
      <c r="O21" s="11" t="s">
        <v>3634</v>
      </c>
      <c r="P21" s="11" t="s">
        <v>3635</v>
      </c>
      <c r="Q21" s="11"/>
      <c r="R21" s="11" t="s">
        <v>3238</v>
      </c>
      <c r="S21" s="11" t="s">
        <v>3636</v>
      </c>
      <c r="T21" s="11" t="s">
        <v>3526</v>
      </c>
      <c r="U21" s="11" t="s">
        <v>3637</v>
      </c>
      <c r="V21" s="11" t="s">
        <v>3638</v>
      </c>
      <c r="W21" s="11" t="s">
        <v>3639</v>
      </c>
      <c r="X21" s="11"/>
      <c r="Y21" s="11"/>
      <c r="Z21" s="11" t="s">
        <v>3640</v>
      </c>
      <c r="AA21" s="11"/>
      <c r="AB21" s="11"/>
      <c r="AC21" s="11" t="s">
        <v>3601</v>
      </c>
      <c r="AD21" s="11" t="s">
        <v>3641</v>
      </c>
      <c r="AE21" s="11" t="s">
        <v>3238</v>
      </c>
      <c r="AF21" s="11"/>
      <c r="AG21" s="11" t="s">
        <v>3642</v>
      </c>
    </row>
    <row r="22" spans="1:33" ht="15" customHeight="1">
      <c r="A22" s="11" t="s">
        <v>3643</v>
      </c>
      <c r="B22" s="11" t="s">
        <v>3644</v>
      </c>
      <c r="C22" t="s">
        <v>3645</v>
      </c>
      <c r="D22" t="s">
        <v>3646</v>
      </c>
      <c r="E22" s="14" t="s">
        <v>3647</v>
      </c>
      <c r="F22" s="11"/>
      <c r="G22" s="11" t="s">
        <v>3648</v>
      </c>
      <c r="H22" s="11"/>
      <c r="I22" s="11"/>
      <c r="J22" s="14"/>
      <c r="K22" s="11" t="s">
        <v>3649</v>
      </c>
      <c r="L22" s="11" t="s">
        <v>3650</v>
      </c>
      <c r="M22" s="11" t="s">
        <v>3651</v>
      </c>
      <c r="N22" s="11" t="s">
        <v>3652</v>
      </c>
      <c r="O22" s="11" t="s">
        <v>3653</v>
      </c>
      <c r="P22" s="11" t="s">
        <v>3654</v>
      </c>
      <c r="Q22" s="11"/>
      <c r="R22" s="11" t="s">
        <v>3542</v>
      </c>
      <c r="S22" s="11" t="s">
        <v>3655</v>
      </c>
      <c r="T22" s="11" t="s">
        <v>3546</v>
      </c>
      <c r="U22" s="11" t="s">
        <v>3656</v>
      </c>
      <c r="V22" s="11" t="s">
        <v>3657</v>
      </c>
      <c r="W22" s="11" t="s">
        <v>3658</v>
      </c>
      <c r="X22" s="11"/>
      <c r="Y22" s="11"/>
      <c r="Z22" s="11" t="s">
        <v>3659</v>
      </c>
      <c r="AA22" s="11"/>
      <c r="AB22" s="11"/>
      <c r="AC22" s="11" t="s">
        <v>3660</v>
      </c>
      <c r="AD22" s="11" t="s">
        <v>3661</v>
      </c>
      <c r="AE22" s="11" t="s">
        <v>901</v>
      </c>
      <c r="AF22" s="11"/>
      <c r="AG22" s="11" t="s">
        <v>3662</v>
      </c>
    </row>
    <row r="23" spans="1:33" ht="15" customHeight="1">
      <c r="A23" s="11" t="s">
        <v>3536</v>
      </c>
      <c r="B23" s="11" t="s">
        <v>3663</v>
      </c>
      <c r="C23" t="s">
        <v>3664</v>
      </c>
      <c r="D23" t="s">
        <v>3665</v>
      </c>
      <c r="E23" s="14" t="s">
        <v>3666</v>
      </c>
      <c r="F23" s="11"/>
      <c r="G23" s="11" t="s">
        <v>1315</v>
      </c>
      <c r="H23" s="11"/>
      <c r="I23" s="11"/>
      <c r="J23" s="11"/>
      <c r="K23" s="11" t="s">
        <v>3238</v>
      </c>
      <c r="L23" s="11" t="s">
        <v>3667</v>
      </c>
      <c r="M23" s="11" t="s">
        <v>3668</v>
      </c>
      <c r="N23" s="11" t="s">
        <v>3537</v>
      </c>
      <c r="O23" s="11" t="s">
        <v>3669</v>
      </c>
      <c r="P23" s="11" t="s">
        <v>3670</v>
      </c>
      <c r="Q23" s="11"/>
      <c r="R23" s="11" t="s">
        <v>3671</v>
      </c>
      <c r="S23" s="11" t="s">
        <v>3672</v>
      </c>
      <c r="T23" s="11" t="s">
        <v>3673</v>
      </c>
      <c r="U23" s="11" t="s">
        <v>3674</v>
      </c>
      <c r="V23" s="11" t="s">
        <v>3675</v>
      </c>
      <c r="W23" s="11" t="s">
        <v>3676</v>
      </c>
      <c r="X23" s="11"/>
      <c r="Y23" s="11"/>
      <c r="Z23" s="11" t="s">
        <v>3677</v>
      </c>
      <c r="AA23" s="11"/>
      <c r="AB23" s="11"/>
      <c r="AC23" s="11" t="s">
        <v>3678</v>
      </c>
      <c r="AD23" s="11" t="s">
        <v>3679</v>
      </c>
      <c r="AE23" s="11" t="s">
        <v>3680</v>
      </c>
      <c r="AF23" s="11"/>
      <c r="AG23" s="11" t="s">
        <v>3681</v>
      </c>
    </row>
    <row r="24" spans="1:33" ht="15" customHeight="1">
      <c r="A24" s="11" t="s">
        <v>3682</v>
      </c>
      <c r="B24" s="11" t="s">
        <v>3683</v>
      </c>
      <c r="C24" t="s">
        <v>3684</v>
      </c>
      <c r="D24" t="s">
        <v>3685</v>
      </c>
      <c r="E24" s="18" t="s">
        <v>3317</v>
      </c>
      <c r="F24" s="11"/>
      <c r="G24" s="11" t="s">
        <v>3686</v>
      </c>
      <c r="H24" s="11"/>
      <c r="I24" s="11"/>
      <c r="J24" s="11"/>
      <c r="K24" s="11" t="s">
        <v>3687</v>
      </c>
      <c r="L24" s="11" t="s">
        <v>3688</v>
      </c>
      <c r="M24" s="11" t="s">
        <v>3689</v>
      </c>
      <c r="N24" s="11" t="s">
        <v>3690</v>
      </c>
      <c r="O24" s="11" t="s">
        <v>3691</v>
      </c>
      <c r="P24" s="11" t="s">
        <v>3692</v>
      </c>
      <c r="Q24" s="11"/>
      <c r="R24" s="11" t="s">
        <v>3406</v>
      </c>
      <c r="S24" s="11" t="s">
        <v>3292</v>
      </c>
      <c r="T24" s="11" t="s">
        <v>3693</v>
      </c>
      <c r="U24" s="11" t="s">
        <v>3694</v>
      </c>
      <c r="V24" s="11" t="s">
        <v>3695</v>
      </c>
      <c r="W24" s="11"/>
      <c r="X24" s="11"/>
      <c r="Y24" s="11"/>
      <c r="Z24" s="11" t="s">
        <v>3696</v>
      </c>
      <c r="AA24" s="11"/>
      <c r="AB24" s="11"/>
      <c r="AC24" s="11"/>
      <c r="AD24" s="11" t="s">
        <v>3697</v>
      </c>
      <c r="AE24" s="11" t="s">
        <v>3698</v>
      </c>
      <c r="AF24" s="11"/>
      <c r="AG24" s="11" t="s">
        <v>3699</v>
      </c>
    </row>
    <row r="25" spans="1:33" ht="15" customHeight="1">
      <c r="A25" s="11" t="s">
        <v>1348</v>
      </c>
      <c r="B25" s="11" t="s">
        <v>3700</v>
      </c>
      <c r="C25" t="s">
        <v>3701</v>
      </c>
      <c r="D25" t="s">
        <v>3702</v>
      </c>
      <c r="E25" s="14" t="s">
        <v>3703</v>
      </c>
      <c r="F25" s="11"/>
      <c r="G25" s="11" t="s">
        <v>3704</v>
      </c>
      <c r="H25" s="11"/>
      <c r="I25" s="11"/>
      <c r="J25" s="11"/>
      <c r="K25" s="11" t="s">
        <v>3705</v>
      </c>
      <c r="L25" s="11" t="s">
        <v>3706</v>
      </c>
      <c r="M25" s="11" t="s">
        <v>3238</v>
      </c>
      <c r="N25" s="11" t="s">
        <v>3707</v>
      </c>
      <c r="O25" s="11" t="s">
        <v>3708</v>
      </c>
      <c r="P25" s="11" t="s">
        <v>3709</v>
      </c>
      <c r="Q25" s="11"/>
      <c r="R25" s="11" t="s">
        <v>3710</v>
      </c>
      <c r="S25" s="11" t="s">
        <v>3318</v>
      </c>
      <c r="T25" s="11" t="s">
        <v>3711</v>
      </c>
      <c r="U25" s="11" t="s">
        <v>3712</v>
      </c>
      <c r="V25" s="11" t="s">
        <v>3713</v>
      </c>
      <c r="W25" s="11"/>
      <c r="X25" s="11"/>
      <c r="Y25" s="11"/>
      <c r="Z25" s="11" t="s">
        <v>3714</v>
      </c>
      <c r="AA25" s="11"/>
      <c r="AB25" s="11"/>
      <c r="AC25" s="11"/>
      <c r="AD25" s="11"/>
      <c r="AE25" s="11" t="s">
        <v>3434</v>
      </c>
      <c r="AF25" s="11"/>
      <c r="AG25" s="11" t="s">
        <v>3715</v>
      </c>
    </row>
    <row r="26" spans="1:33" ht="15" customHeight="1">
      <c r="A26" s="11" t="s">
        <v>3716</v>
      </c>
      <c r="B26" s="11" t="s">
        <v>3717</v>
      </c>
      <c r="C26" t="s">
        <v>3718</v>
      </c>
      <c r="D26" t="s">
        <v>3719</v>
      </c>
      <c r="E26" s="14" t="s">
        <v>3720</v>
      </c>
      <c r="F26" s="11"/>
      <c r="G26" s="11" t="s">
        <v>3721</v>
      </c>
      <c r="H26" s="11"/>
      <c r="I26" s="11"/>
      <c r="J26" s="11"/>
      <c r="K26" s="11" t="s">
        <v>3722</v>
      </c>
      <c r="L26" s="11" t="s">
        <v>3723</v>
      </c>
      <c r="M26" s="11" t="s">
        <v>901</v>
      </c>
      <c r="N26" s="11" t="s">
        <v>3724</v>
      </c>
      <c r="O26" s="11" t="s">
        <v>3725</v>
      </c>
      <c r="P26" s="11" t="s">
        <v>3411</v>
      </c>
      <c r="Q26" s="11"/>
      <c r="R26" s="11" t="s">
        <v>3726</v>
      </c>
      <c r="S26" s="11" t="s">
        <v>3727</v>
      </c>
      <c r="T26" s="11" t="s">
        <v>3516</v>
      </c>
      <c r="U26" s="11" t="s">
        <v>3728</v>
      </c>
      <c r="V26" s="11" t="s">
        <v>3729</v>
      </c>
      <c r="W26" s="11"/>
      <c r="X26" s="11"/>
      <c r="Y26" s="11"/>
      <c r="Z26" s="11" t="s">
        <v>3730</v>
      </c>
      <c r="AA26" s="11"/>
      <c r="AB26" s="11"/>
      <c r="AC26" s="11"/>
      <c r="AD26" s="11"/>
      <c r="AE26" s="11" t="s">
        <v>3731</v>
      </c>
      <c r="AF26" s="11"/>
      <c r="AG26" s="11" t="s">
        <v>3732</v>
      </c>
    </row>
    <row r="27" spans="1:33" ht="15" customHeight="1">
      <c r="A27" s="11" t="s">
        <v>3733</v>
      </c>
      <c r="B27" s="11" t="s">
        <v>3734</v>
      </c>
      <c r="C27" t="s">
        <v>3735</v>
      </c>
      <c r="D27" t="s">
        <v>3736</v>
      </c>
      <c r="E27" s="14" t="s">
        <v>3737</v>
      </c>
      <c r="F27" s="11"/>
      <c r="G27" s="11" t="s">
        <v>3738</v>
      </c>
      <c r="H27" s="11"/>
      <c r="I27" s="11"/>
      <c r="J27" s="11"/>
      <c r="K27" s="11" t="s">
        <v>3739</v>
      </c>
      <c r="L27" s="11" t="s">
        <v>3740</v>
      </c>
      <c r="M27" s="11" t="s">
        <v>3238</v>
      </c>
      <c r="N27" s="11" t="s">
        <v>3741</v>
      </c>
      <c r="O27" s="11" t="s">
        <v>3387</v>
      </c>
      <c r="P27" s="11" t="s">
        <v>3742</v>
      </c>
      <c r="Q27" s="11"/>
      <c r="R27" s="11" t="s">
        <v>3743</v>
      </c>
      <c r="S27" s="11" t="s">
        <v>3744</v>
      </c>
      <c r="T27" s="11" t="s">
        <v>3526</v>
      </c>
      <c r="U27" s="11" t="s">
        <v>3745</v>
      </c>
      <c r="V27" s="11" t="s">
        <v>3746</v>
      </c>
      <c r="W27" s="11"/>
      <c r="X27" s="11"/>
      <c r="Y27" s="11"/>
      <c r="Z27" s="11" t="s">
        <v>3747</v>
      </c>
      <c r="AA27" s="11"/>
      <c r="AB27" s="11"/>
      <c r="AC27" s="11"/>
      <c r="AD27" s="11"/>
      <c r="AE27" s="11" t="s">
        <v>3748</v>
      </c>
      <c r="AF27" s="11"/>
      <c r="AG27" s="11" t="s">
        <v>3749</v>
      </c>
    </row>
    <row r="28" spans="1:33" ht="15" customHeight="1">
      <c r="A28" s="11" t="s">
        <v>3750</v>
      </c>
      <c r="B28" s="11" t="s">
        <v>3751</v>
      </c>
      <c r="C28" t="s">
        <v>3752</v>
      </c>
      <c r="D28" t="s">
        <v>3753</v>
      </c>
      <c r="E28" s="14" t="s">
        <v>3754</v>
      </c>
      <c r="F28" s="11"/>
      <c r="G28" s="11" t="s">
        <v>3741</v>
      </c>
      <c r="H28" s="11"/>
      <c r="I28" s="11"/>
      <c r="J28" s="11"/>
      <c r="K28" s="11" t="s">
        <v>3755</v>
      </c>
      <c r="L28" s="11" t="s">
        <v>3322</v>
      </c>
      <c r="M28" s="11" t="s">
        <v>901</v>
      </c>
      <c r="N28" s="11" t="s">
        <v>3319</v>
      </c>
      <c r="O28" s="11" t="s">
        <v>3756</v>
      </c>
      <c r="P28" s="11" t="s">
        <v>3757</v>
      </c>
      <c r="Q28" s="11"/>
      <c r="R28" s="11" t="s">
        <v>3758</v>
      </c>
      <c r="S28" s="11" t="s">
        <v>3759</v>
      </c>
      <c r="T28" s="11" t="s">
        <v>3760</v>
      </c>
      <c r="U28" s="11" t="s">
        <v>3761</v>
      </c>
      <c r="V28" s="11" t="s">
        <v>3762</v>
      </c>
      <c r="W28" s="11"/>
      <c r="X28" s="11"/>
      <c r="Y28" s="11"/>
      <c r="Z28" s="11" t="s">
        <v>3763</v>
      </c>
      <c r="AA28" s="11"/>
      <c r="AB28" s="11"/>
      <c r="AC28" s="11"/>
      <c r="AD28" s="11"/>
      <c r="AE28" s="11" t="s">
        <v>3764</v>
      </c>
      <c r="AF28" s="11"/>
      <c r="AG28" s="11" t="s">
        <v>3765</v>
      </c>
    </row>
    <row r="29" spans="1:33" ht="15" customHeight="1">
      <c r="A29" s="11" t="s">
        <v>3766</v>
      </c>
      <c r="B29" s="11" t="s">
        <v>3767</v>
      </c>
      <c r="C29" t="s">
        <v>3768</v>
      </c>
      <c r="D29" t="s">
        <v>3769</v>
      </c>
      <c r="E29" s="14" t="s">
        <v>3770</v>
      </c>
      <c r="F29" s="11"/>
      <c r="G29" s="11" t="s">
        <v>3771</v>
      </c>
      <c r="H29" s="11"/>
      <c r="I29" s="11"/>
      <c r="J29" s="11"/>
      <c r="K29" s="11" t="s">
        <v>3772</v>
      </c>
      <c r="L29" s="11" t="s">
        <v>3238</v>
      </c>
      <c r="M29" s="11" t="s">
        <v>3773</v>
      </c>
      <c r="N29" s="11" t="s">
        <v>901</v>
      </c>
      <c r="O29" s="11" t="s">
        <v>3774</v>
      </c>
      <c r="P29" s="11" t="s">
        <v>3775</v>
      </c>
      <c r="Q29" s="11"/>
      <c r="R29" s="11" t="s">
        <v>3726</v>
      </c>
      <c r="S29" s="11" t="s">
        <v>3776</v>
      </c>
      <c r="T29" s="11" t="s">
        <v>3777</v>
      </c>
      <c r="U29" s="11" t="s">
        <v>3778</v>
      </c>
      <c r="V29" s="11" t="s">
        <v>3779</v>
      </c>
      <c r="W29" s="11"/>
      <c r="X29" s="11"/>
      <c r="Y29" s="11"/>
      <c r="Z29" s="11" t="s">
        <v>3780</v>
      </c>
      <c r="AA29" s="11"/>
      <c r="AB29" s="11"/>
      <c r="AC29" s="11"/>
      <c r="AD29" s="11"/>
      <c r="AE29" s="11" t="s">
        <v>3781</v>
      </c>
      <c r="AF29" s="11"/>
      <c r="AG29" s="11" t="s">
        <v>3782</v>
      </c>
    </row>
    <row r="30" spans="1:33" ht="15" customHeight="1">
      <c r="A30" s="11" t="s">
        <v>3783</v>
      </c>
      <c r="B30" s="11" t="s">
        <v>3784</v>
      </c>
      <c r="C30" t="s">
        <v>3785</v>
      </c>
      <c r="D30" t="s">
        <v>3769</v>
      </c>
      <c r="E30" s="14" t="s">
        <v>3786</v>
      </c>
      <c r="F30" s="11"/>
      <c r="G30" s="11" t="s">
        <v>3787</v>
      </c>
      <c r="H30" s="11"/>
      <c r="I30" s="11"/>
      <c r="J30" s="11"/>
      <c r="K30" s="11" t="s">
        <v>1428</v>
      </c>
      <c r="L30" s="11" t="s">
        <v>901</v>
      </c>
      <c r="M30" s="11" t="s">
        <v>1429</v>
      </c>
      <c r="N30" s="11" t="s">
        <v>3238</v>
      </c>
      <c r="O30" s="11" t="s">
        <v>3238</v>
      </c>
      <c r="P30" s="11" t="s">
        <v>901</v>
      </c>
      <c r="Q30" s="11"/>
      <c r="R30" s="11" t="s">
        <v>3744</v>
      </c>
      <c r="S30" s="11"/>
      <c r="T30" s="11" t="s">
        <v>3788</v>
      </c>
      <c r="U30" s="11" t="s">
        <v>3590</v>
      </c>
      <c r="V30" s="11" t="s">
        <v>3789</v>
      </c>
      <c r="W30" s="11"/>
      <c r="X30" s="11"/>
      <c r="Y30" s="11"/>
      <c r="Z30" s="11" t="s">
        <v>3790</v>
      </c>
      <c r="AA30" s="11"/>
      <c r="AB30" s="11"/>
      <c r="AC30" s="11"/>
      <c r="AD30" s="11"/>
      <c r="AE30" s="11" t="s">
        <v>3791</v>
      </c>
      <c r="AF30" s="11"/>
      <c r="AG30" s="11" t="s">
        <v>3792</v>
      </c>
    </row>
    <row r="31" spans="1:33" ht="15" customHeight="1">
      <c r="A31" s="11" t="s">
        <v>3793</v>
      </c>
      <c r="B31" s="11" t="s">
        <v>3794</v>
      </c>
      <c r="C31" t="s">
        <v>3795</v>
      </c>
      <c r="D31" t="s">
        <v>3796</v>
      </c>
      <c r="E31" s="14" t="s">
        <v>3797</v>
      </c>
      <c r="F31" s="11"/>
      <c r="G31" s="11" t="s">
        <v>3798</v>
      </c>
      <c r="H31" s="11"/>
      <c r="I31" s="11"/>
      <c r="J31" s="11"/>
      <c r="K31" s="11" t="s">
        <v>901</v>
      </c>
      <c r="L31" s="11" t="s">
        <v>3434</v>
      </c>
      <c r="M31" s="11" t="s">
        <v>1440</v>
      </c>
      <c r="N31" s="11" t="s">
        <v>3799</v>
      </c>
      <c r="O31" s="11" t="s">
        <v>901</v>
      </c>
      <c r="P31" s="11" t="s">
        <v>3319</v>
      </c>
      <c r="Q31" s="11"/>
      <c r="R31" s="11" t="s">
        <v>3726</v>
      </c>
      <c r="S31" s="11"/>
      <c r="T31" s="11"/>
      <c r="U31" s="11" t="s">
        <v>3800</v>
      </c>
      <c r="V31" s="11" t="s">
        <v>3801</v>
      </c>
      <c r="W31" s="11"/>
      <c r="X31" s="11"/>
      <c r="Y31" s="11"/>
      <c r="Z31" s="11" t="s">
        <v>3802</v>
      </c>
      <c r="AA31" s="11"/>
      <c r="AB31" s="11"/>
      <c r="AC31" s="11"/>
      <c r="AD31" s="11"/>
      <c r="AE31" s="11" t="s">
        <v>3803</v>
      </c>
      <c r="AF31" s="11"/>
      <c r="AG31" s="11" t="s">
        <v>3804</v>
      </c>
    </row>
    <row r="32" spans="1:33" ht="15" customHeight="1">
      <c r="A32" s="11" t="s">
        <v>3805</v>
      </c>
      <c r="B32" s="11" t="s">
        <v>3806</v>
      </c>
      <c r="C32" t="s">
        <v>3807</v>
      </c>
      <c r="D32" t="s">
        <v>3808</v>
      </c>
      <c r="E32" s="14" t="s">
        <v>3809</v>
      </c>
      <c r="F32" s="11"/>
      <c r="G32" s="11" t="s">
        <v>3810</v>
      </c>
      <c r="H32" s="11"/>
      <c r="I32" s="11"/>
      <c r="J32" s="11"/>
      <c r="K32" s="11" t="s">
        <v>3238</v>
      </c>
      <c r="L32" s="11" t="s">
        <v>3811</v>
      </c>
      <c r="M32" s="11" t="s">
        <v>3812</v>
      </c>
      <c r="N32" s="11" t="s">
        <v>3813</v>
      </c>
      <c r="O32" s="11" t="s">
        <v>3814</v>
      </c>
      <c r="P32" s="11" t="s">
        <v>3815</v>
      </c>
      <c r="Q32" s="11"/>
      <c r="R32" s="11" t="s">
        <v>3816</v>
      </c>
      <c r="S32" s="11"/>
      <c r="T32" s="11"/>
      <c r="U32" s="11" t="s">
        <v>3391</v>
      </c>
      <c r="V32" s="11" t="s">
        <v>3817</v>
      </c>
      <c r="W32" s="11"/>
      <c r="X32" s="11"/>
      <c r="Y32" s="11"/>
      <c r="Z32" s="11" t="s">
        <v>3818</v>
      </c>
      <c r="AA32" s="11"/>
      <c r="AB32" s="11"/>
      <c r="AC32" s="11"/>
      <c r="AD32" s="11"/>
      <c r="AE32" s="11" t="s">
        <v>3819</v>
      </c>
      <c r="AF32" s="11"/>
      <c r="AG32" s="11" t="s">
        <v>3820</v>
      </c>
    </row>
    <row r="33" spans="1:33" ht="15" customHeight="1">
      <c r="A33" s="11" t="s">
        <v>3821</v>
      </c>
      <c r="B33" s="11" t="s">
        <v>3822</v>
      </c>
      <c r="C33" t="s">
        <v>3823</v>
      </c>
      <c r="D33" t="s">
        <v>3824</v>
      </c>
      <c r="E33" s="14" t="s">
        <v>3825</v>
      </c>
      <c r="F33" s="11"/>
      <c r="G33" s="11" t="s">
        <v>3826</v>
      </c>
      <c r="H33" s="11"/>
      <c r="I33" s="11"/>
      <c r="J33" s="11"/>
      <c r="K33" s="11" t="s">
        <v>3383</v>
      </c>
      <c r="L33" s="11" t="s">
        <v>3827</v>
      </c>
      <c r="M33" s="11" t="s">
        <v>3828</v>
      </c>
      <c r="N33" s="11" t="s">
        <v>3829</v>
      </c>
      <c r="O33" s="11" t="s">
        <v>3830</v>
      </c>
      <c r="P33" s="11" t="s">
        <v>3831</v>
      </c>
      <c r="Q33" s="11"/>
      <c r="R33" s="11" t="s">
        <v>901</v>
      </c>
      <c r="S33" s="11"/>
      <c r="T33" s="11"/>
      <c r="U33" s="11" t="s">
        <v>3369</v>
      </c>
      <c r="V33" s="11" t="s">
        <v>3832</v>
      </c>
      <c r="W33" s="11"/>
      <c r="X33" s="11"/>
      <c r="Y33" s="11"/>
      <c r="Z33" s="11" t="s">
        <v>3833</v>
      </c>
      <c r="AA33" s="11"/>
      <c r="AB33" s="11"/>
      <c r="AC33" s="11"/>
      <c r="AD33" s="11"/>
      <c r="AE33" s="11" t="s">
        <v>3834</v>
      </c>
      <c r="AF33" s="11"/>
      <c r="AG33" s="11" t="s">
        <v>3835</v>
      </c>
    </row>
    <row r="34" spans="1:33" ht="15" customHeight="1">
      <c r="A34" s="11" t="s">
        <v>3836</v>
      </c>
      <c r="B34" s="11" t="s">
        <v>3837</v>
      </c>
      <c r="C34" t="s">
        <v>3838</v>
      </c>
      <c r="D34" t="s">
        <v>3839</v>
      </c>
      <c r="E34" s="14" t="s">
        <v>3840</v>
      </c>
      <c r="F34" s="11"/>
      <c r="G34" s="11" t="s">
        <v>3841</v>
      </c>
      <c r="H34" s="11"/>
      <c r="I34" s="11"/>
      <c r="J34" s="11"/>
      <c r="K34" s="11" t="s">
        <v>3842</v>
      </c>
      <c r="L34" s="11" t="s">
        <v>1253</v>
      </c>
      <c r="M34" s="11" t="s">
        <v>3843</v>
      </c>
      <c r="N34" s="11" t="s">
        <v>3844</v>
      </c>
      <c r="O34" s="11" t="s">
        <v>3845</v>
      </c>
      <c r="P34" s="11" t="s">
        <v>3846</v>
      </c>
      <c r="Q34" s="11"/>
      <c r="R34" s="11" t="s">
        <v>3238</v>
      </c>
      <c r="S34" s="11"/>
      <c r="T34" s="11"/>
      <c r="U34" s="11" t="s">
        <v>3847</v>
      </c>
      <c r="V34" s="11" t="s">
        <v>3848</v>
      </c>
      <c r="W34" s="11"/>
      <c r="X34" s="11"/>
      <c r="Y34" s="11"/>
      <c r="Z34" s="11" t="s">
        <v>3849</v>
      </c>
      <c r="AA34" s="11"/>
      <c r="AB34" s="11"/>
      <c r="AC34" s="11"/>
      <c r="AD34" s="11"/>
      <c r="AE34" s="11" t="s">
        <v>3850</v>
      </c>
      <c r="AF34" s="11"/>
      <c r="AG34" s="11" t="s">
        <v>3851</v>
      </c>
    </row>
    <row r="35" spans="1:33" ht="15" customHeight="1">
      <c r="A35" s="11" t="s">
        <v>3852</v>
      </c>
      <c r="B35" s="11" t="s">
        <v>3853</v>
      </c>
      <c r="C35" t="s">
        <v>3854</v>
      </c>
      <c r="D35" t="s">
        <v>3855</v>
      </c>
      <c r="E35" s="14" t="s">
        <v>3856</v>
      </c>
      <c r="F35" s="11"/>
      <c r="G35" s="11" t="s">
        <v>3857</v>
      </c>
      <c r="H35" s="11"/>
      <c r="I35" s="11"/>
      <c r="J35" s="11"/>
      <c r="K35" s="11" t="s">
        <v>3858</v>
      </c>
      <c r="L35" s="11" t="s">
        <v>3859</v>
      </c>
      <c r="M35" s="11" t="s">
        <v>3860</v>
      </c>
      <c r="N35" s="11" t="s">
        <v>3861</v>
      </c>
      <c r="O35" s="11" t="s">
        <v>3862</v>
      </c>
      <c r="P35" s="11" t="s">
        <v>3863</v>
      </c>
      <c r="Q35" s="11"/>
      <c r="R35" s="11" t="s">
        <v>3542</v>
      </c>
      <c r="S35" s="11"/>
      <c r="T35" s="11"/>
      <c r="U35" s="11" t="s">
        <v>3864</v>
      </c>
      <c r="V35" s="11" t="s">
        <v>3865</v>
      </c>
      <c r="W35" s="11"/>
      <c r="X35" s="11"/>
      <c r="Y35" s="11"/>
      <c r="Z35" s="11" t="s">
        <v>3802</v>
      </c>
      <c r="AA35" s="11"/>
      <c r="AB35" s="11"/>
      <c r="AC35" s="11"/>
      <c r="AD35" s="11"/>
      <c r="AE35" s="11"/>
      <c r="AF35" s="11"/>
      <c r="AG35" s="11"/>
    </row>
    <row r="36" spans="1:33" ht="15" customHeight="1">
      <c r="A36" s="11" t="s">
        <v>3866</v>
      </c>
      <c r="B36" s="11" t="s">
        <v>3867</v>
      </c>
      <c r="C36" t="s">
        <v>3868</v>
      </c>
      <c r="D36" t="s">
        <v>3869</v>
      </c>
      <c r="E36" s="14" t="s">
        <v>3870</v>
      </c>
      <c r="F36" s="11"/>
      <c r="G36" s="11" t="s">
        <v>3871</v>
      </c>
      <c r="H36" s="11"/>
      <c r="I36" s="11"/>
      <c r="J36" s="11"/>
      <c r="K36" s="11" t="s">
        <v>3872</v>
      </c>
      <c r="L36" s="11" t="s">
        <v>3873</v>
      </c>
      <c r="M36" s="11" t="s">
        <v>3874</v>
      </c>
      <c r="N36" s="11" t="s">
        <v>3875</v>
      </c>
      <c r="O36" s="11" t="s">
        <v>3876</v>
      </c>
      <c r="P36" s="11" t="s">
        <v>3877</v>
      </c>
      <c r="Q36" s="11"/>
      <c r="R36" s="11" t="s">
        <v>3878</v>
      </c>
      <c r="S36" s="11"/>
      <c r="T36" s="11"/>
      <c r="U36" s="11" t="s">
        <v>3405</v>
      </c>
      <c r="V36" s="11" t="s">
        <v>3879</v>
      </c>
      <c r="W36" s="11"/>
      <c r="X36" s="11"/>
      <c r="Y36" s="11"/>
      <c r="Z36" s="11" t="s">
        <v>3880</v>
      </c>
      <c r="AA36" s="11"/>
      <c r="AB36" s="11"/>
      <c r="AC36" s="11"/>
      <c r="AD36" s="11"/>
      <c r="AE36" s="11"/>
      <c r="AF36" s="11"/>
      <c r="AG36" s="11" t="s">
        <v>3881</v>
      </c>
    </row>
    <row r="37" spans="1:33" ht="15" customHeight="1">
      <c r="A37" s="11" t="s">
        <v>3882</v>
      </c>
      <c r="B37" s="11" t="s">
        <v>3883</v>
      </c>
      <c r="C37" t="s">
        <v>3342</v>
      </c>
      <c r="D37" t="s">
        <v>3884</v>
      </c>
      <c r="E37" s="14" t="s">
        <v>3885</v>
      </c>
      <c r="F37" s="11"/>
      <c r="G37" s="11" t="s">
        <v>3886</v>
      </c>
      <c r="H37" s="11"/>
      <c r="I37" s="11"/>
      <c r="J37" s="11"/>
      <c r="K37" s="11" t="s">
        <v>3887</v>
      </c>
      <c r="L37" s="11" t="s">
        <v>3888</v>
      </c>
      <c r="M37" s="11" t="s">
        <v>3434</v>
      </c>
      <c r="N37" s="11" t="s">
        <v>3889</v>
      </c>
      <c r="O37" s="11" t="s">
        <v>3890</v>
      </c>
      <c r="P37" s="11" t="s">
        <v>3891</v>
      </c>
      <c r="Q37" s="11"/>
      <c r="R37" s="11" t="s">
        <v>3892</v>
      </c>
      <c r="S37" s="11"/>
      <c r="T37" s="11"/>
      <c r="U37" s="11" t="s">
        <v>3431</v>
      </c>
      <c r="V37" s="11" t="s">
        <v>3893</v>
      </c>
      <c r="W37" s="11"/>
      <c r="X37" s="11"/>
      <c r="Y37" s="11"/>
      <c r="Z37" s="11" t="s">
        <v>3894</v>
      </c>
      <c r="AA37" s="11"/>
      <c r="AB37" s="11"/>
      <c r="AC37" s="11"/>
      <c r="AD37" s="11"/>
      <c r="AE37" s="11"/>
      <c r="AF37" s="11"/>
      <c r="AG37" s="11" t="s">
        <v>3895</v>
      </c>
    </row>
    <row r="38" spans="1:33" ht="15" customHeight="1">
      <c r="A38" s="11" t="s">
        <v>3896</v>
      </c>
      <c r="B38" s="11" t="s">
        <v>3897</v>
      </c>
      <c r="C38" t="s">
        <v>3898</v>
      </c>
      <c r="D38" t="s">
        <v>3899</v>
      </c>
      <c r="E38" s="14" t="s">
        <v>3900</v>
      </c>
      <c r="F38" s="11"/>
      <c r="G38" s="11" t="s">
        <v>3316</v>
      </c>
      <c r="H38" s="11"/>
      <c r="I38" s="11"/>
      <c r="J38" s="11"/>
      <c r="K38" s="11" t="s">
        <v>3259</v>
      </c>
      <c r="L38" s="11" t="s">
        <v>3901</v>
      </c>
      <c r="M38" s="11" t="s">
        <v>3434</v>
      </c>
      <c r="N38" s="11" t="s">
        <v>3902</v>
      </c>
      <c r="O38" s="11" t="s">
        <v>3903</v>
      </c>
      <c r="P38" s="11" t="s">
        <v>3904</v>
      </c>
      <c r="Q38" s="11"/>
      <c r="R38" s="11" t="s">
        <v>3905</v>
      </c>
      <c r="S38" s="11"/>
      <c r="T38" s="11"/>
      <c r="U38" s="11" t="s">
        <v>3457</v>
      </c>
      <c r="V38" s="11"/>
      <c r="W38" s="11"/>
      <c r="X38" s="11"/>
      <c r="Y38" s="11"/>
      <c r="Z38" s="11" t="s">
        <v>3906</v>
      </c>
      <c r="AA38" s="11"/>
      <c r="AB38" s="11"/>
      <c r="AC38" s="11"/>
      <c r="AD38" s="11"/>
      <c r="AE38" s="11"/>
      <c r="AF38" s="11"/>
      <c r="AG38" s="11" t="s">
        <v>3907</v>
      </c>
    </row>
    <row r="39" spans="1:33" ht="15" customHeight="1">
      <c r="A39" s="11" t="s">
        <v>3908</v>
      </c>
      <c r="B39" s="11" t="s">
        <v>3909</v>
      </c>
      <c r="C39" t="s">
        <v>3910</v>
      </c>
      <c r="D39" t="s">
        <v>3911</v>
      </c>
      <c r="E39" s="14" t="s">
        <v>3912</v>
      </c>
      <c r="F39" s="11"/>
      <c r="G39" s="11" t="s">
        <v>3341</v>
      </c>
      <c r="H39" s="11"/>
      <c r="I39" s="11"/>
      <c r="J39" s="11"/>
      <c r="K39" s="11" t="s">
        <v>3913</v>
      </c>
      <c r="L39" s="11" t="s">
        <v>3510</v>
      </c>
      <c r="M39" s="11" t="s">
        <v>3434</v>
      </c>
      <c r="N39" s="11" t="s">
        <v>3238</v>
      </c>
      <c r="O39" s="11" t="s">
        <v>3845</v>
      </c>
      <c r="P39" s="11" t="s">
        <v>3319</v>
      </c>
      <c r="Q39" s="11"/>
      <c r="R39" s="11" t="s">
        <v>3914</v>
      </c>
      <c r="S39" s="11"/>
      <c r="T39" s="11"/>
      <c r="U39" s="11" t="s">
        <v>3787</v>
      </c>
      <c r="V39" s="11"/>
      <c r="W39" s="11"/>
      <c r="X39" s="11"/>
      <c r="Y39" s="11"/>
      <c r="Z39" s="11" t="s">
        <v>3915</v>
      </c>
      <c r="AA39" s="11"/>
      <c r="AB39" s="11"/>
      <c r="AC39" s="11"/>
      <c r="AD39" s="11"/>
      <c r="AE39" s="11"/>
      <c r="AF39" s="11"/>
      <c r="AG39" s="11" t="s">
        <v>3916</v>
      </c>
    </row>
    <row r="40" spans="1:33" ht="15" customHeight="1">
      <c r="A40" s="11" t="s">
        <v>3917</v>
      </c>
      <c r="B40" s="11" t="s">
        <v>3918</v>
      </c>
      <c r="C40" t="s">
        <v>3919</v>
      </c>
      <c r="D40" t="s">
        <v>3920</v>
      </c>
      <c r="E40" s="14" t="s">
        <v>3921</v>
      </c>
      <c r="F40" s="11"/>
      <c r="G40" s="11" t="s">
        <v>3922</v>
      </c>
      <c r="H40" s="11"/>
      <c r="I40" s="11"/>
      <c r="J40" s="11"/>
      <c r="K40" s="11" t="s">
        <v>3923</v>
      </c>
      <c r="L40" s="11" t="s">
        <v>3924</v>
      </c>
      <c r="M40" s="11" t="s">
        <v>3925</v>
      </c>
      <c r="N40" s="11" t="s">
        <v>901</v>
      </c>
      <c r="O40" s="11" t="s">
        <v>3845</v>
      </c>
      <c r="P40" s="11" t="s">
        <v>3926</v>
      </c>
      <c r="Q40" s="11"/>
      <c r="R40" s="11" t="s">
        <v>901</v>
      </c>
      <c r="S40" s="11"/>
      <c r="T40" s="11"/>
      <c r="U40" s="11" t="s">
        <v>3927</v>
      </c>
      <c r="V40" s="11"/>
      <c r="W40" s="11"/>
      <c r="X40" s="11"/>
      <c r="Y40" s="11"/>
      <c r="Z40" s="11" t="s">
        <v>3928</v>
      </c>
      <c r="AA40" s="11"/>
      <c r="AB40" s="11"/>
      <c r="AC40" s="11"/>
      <c r="AD40" s="11"/>
      <c r="AE40" s="11"/>
      <c r="AF40" s="11"/>
      <c r="AG40" s="11" t="s">
        <v>3929</v>
      </c>
    </row>
    <row r="41" spans="1:33" ht="15" customHeight="1">
      <c r="A41" s="11" t="s">
        <v>3930</v>
      </c>
      <c r="B41" s="11" t="s">
        <v>3931</v>
      </c>
      <c r="C41" t="s">
        <v>3932</v>
      </c>
      <c r="D41" t="s">
        <v>3933</v>
      </c>
      <c r="E41" s="14" t="s">
        <v>3934</v>
      </c>
      <c r="F41" s="11"/>
      <c r="G41" s="11" t="s">
        <v>3935</v>
      </c>
      <c r="H41" s="11"/>
      <c r="I41" s="11"/>
      <c r="J41" s="11"/>
      <c r="K41" s="11" t="s">
        <v>3434</v>
      </c>
      <c r="L41" s="11" t="s">
        <v>3936</v>
      </c>
      <c r="M41" s="11" t="s">
        <v>3937</v>
      </c>
      <c r="N41" s="11" t="s">
        <v>3797</v>
      </c>
      <c r="O41" s="11" t="s">
        <v>3938</v>
      </c>
      <c r="P41" s="11" t="s">
        <v>3926</v>
      </c>
      <c r="Q41" s="11"/>
      <c r="R41" s="11" t="s">
        <v>3238</v>
      </c>
      <c r="S41" s="11"/>
      <c r="T41" s="11"/>
      <c r="U41" s="11" t="s">
        <v>3939</v>
      </c>
      <c r="V41" s="11"/>
      <c r="W41" s="11"/>
      <c r="X41" s="11"/>
      <c r="Y41" s="11"/>
      <c r="Z41" s="11" t="s">
        <v>3940</v>
      </c>
      <c r="AA41" s="11"/>
      <c r="AB41" s="11"/>
      <c r="AC41" s="11"/>
      <c r="AD41" s="11"/>
      <c r="AE41" s="11"/>
      <c r="AF41" s="11"/>
      <c r="AG41" s="11" t="s">
        <v>3941</v>
      </c>
    </row>
    <row r="42" spans="1:33" ht="15" customHeight="1">
      <c r="A42" s="11" t="s">
        <v>3942</v>
      </c>
      <c r="B42" s="11" t="s">
        <v>3943</v>
      </c>
      <c r="C42" t="s">
        <v>3944</v>
      </c>
      <c r="D42" t="s">
        <v>3945</v>
      </c>
      <c r="E42" s="14" t="s">
        <v>3371</v>
      </c>
      <c r="F42" s="11"/>
      <c r="G42" s="11" t="s">
        <v>3946</v>
      </c>
      <c r="H42" s="11"/>
      <c r="I42" s="11"/>
      <c r="J42" s="11"/>
      <c r="K42" s="11" t="s">
        <v>3947</v>
      </c>
      <c r="L42" s="11" t="s">
        <v>3434</v>
      </c>
      <c r="M42" s="11" t="s">
        <v>3948</v>
      </c>
      <c r="N42" s="11"/>
      <c r="O42" s="11" t="s">
        <v>3387</v>
      </c>
      <c r="P42" s="11" t="s">
        <v>3949</v>
      </c>
      <c r="Q42" s="11"/>
      <c r="R42" s="11" t="s">
        <v>3950</v>
      </c>
      <c r="S42" s="11"/>
      <c r="T42" s="11"/>
      <c r="U42" s="11" t="s">
        <v>3951</v>
      </c>
      <c r="V42" s="11"/>
      <c r="W42" s="11"/>
      <c r="X42" s="11"/>
      <c r="Y42" s="11"/>
      <c r="Z42" s="11" t="s">
        <v>3952</v>
      </c>
      <c r="AA42" s="11"/>
      <c r="AB42" s="11"/>
      <c r="AC42" s="11"/>
      <c r="AD42" s="11"/>
      <c r="AE42" s="11"/>
      <c r="AF42" s="11"/>
      <c r="AG42" s="11" t="s">
        <v>3907</v>
      </c>
    </row>
    <row r="43" spans="1:33" ht="15" customHeight="1">
      <c r="A43" s="11" t="s">
        <v>3953</v>
      </c>
      <c r="B43" s="11" t="s">
        <v>3954</v>
      </c>
      <c r="C43" t="s">
        <v>3955</v>
      </c>
      <c r="D43" t="s">
        <v>3956</v>
      </c>
      <c r="E43" s="14" t="s">
        <v>3520</v>
      </c>
      <c r="F43" s="11"/>
      <c r="G43" s="11" t="s">
        <v>3957</v>
      </c>
      <c r="H43" s="11"/>
      <c r="I43" s="11"/>
      <c r="J43" s="11"/>
      <c r="K43" s="11" t="s">
        <v>3958</v>
      </c>
      <c r="L43" s="11" t="s">
        <v>3238</v>
      </c>
      <c r="M43" s="11" t="s">
        <v>3959</v>
      </c>
      <c r="N43" s="16" t="s">
        <v>3960</v>
      </c>
      <c r="O43" s="11" t="s">
        <v>3574</v>
      </c>
      <c r="P43" s="11" t="s">
        <v>3961</v>
      </c>
      <c r="Q43" s="11"/>
      <c r="R43" s="11" t="s">
        <v>3962</v>
      </c>
      <c r="S43" s="11"/>
      <c r="T43" s="11"/>
      <c r="U43" s="11" t="s">
        <v>3412</v>
      </c>
      <c r="V43" s="11"/>
      <c r="W43" s="11"/>
      <c r="X43" s="11"/>
      <c r="Y43" s="11"/>
      <c r="Z43" s="11" t="s">
        <v>3963</v>
      </c>
      <c r="AA43" s="11"/>
      <c r="AB43" s="11"/>
      <c r="AC43" s="11"/>
      <c r="AD43" s="11"/>
      <c r="AE43" s="11"/>
      <c r="AF43" s="11"/>
      <c r="AG43" s="11" t="s">
        <v>3916</v>
      </c>
    </row>
    <row r="44" spans="1:33" ht="15" customHeight="1">
      <c r="A44" s="11" t="s">
        <v>3964</v>
      </c>
      <c r="B44" s="11" t="s">
        <v>3965</v>
      </c>
      <c r="C44" t="s">
        <v>3966</v>
      </c>
      <c r="D44" t="s">
        <v>3967</v>
      </c>
      <c r="E44" s="14" t="s">
        <v>3968</v>
      </c>
      <c r="F44" s="11"/>
      <c r="G44" s="11" t="s">
        <v>3969</v>
      </c>
      <c r="H44" s="11"/>
      <c r="I44" s="11"/>
      <c r="J44" s="11"/>
      <c r="K44" s="11" t="s">
        <v>3970</v>
      </c>
      <c r="L44" s="11" t="s">
        <v>901</v>
      </c>
      <c r="M44" s="11" t="s">
        <v>3971</v>
      </c>
      <c r="N44" s="11" t="s">
        <v>3972</v>
      </c>
      <c r="O44" s="11" t="s">
        <v>3973</v>
      </c>
      <c r="P44" s="11" t="s">
        <v>3974</v>
      </c>
      <c r="Q44" s="11"/>
      <c r="R44" s="16" t="s">
        <v>3975</v>
      </c>
      <c r="S44" s="11"/>
      <c r="T44" s="11"/>
      <c r="U44" s="11" t="s">
        <v>3976</v>
      </c>
      <c r="V44" s="11"/>
      <c r="W44" s="11"/>
      <c r="X44" s="11"/>
      <c r="Y44" s="11"/>
      <c r="Z44" s="11" t="s">
        <v>3977</v>
      </c>
      <c r="AA44" s="11"/>
      <c r="AB44" s="11"/>
      <c r="AC44" s="11"/>
      <c r="AD44" s="11"/>
      <c r="AE44" s="11"/>
      <c r="AF44" s="11"/>
      <c r="AG44" s="11"/>
    </row>
    <row r="45" spans="1:33" ht="15" customHeight="1">
      <c r="A45" s="11" t="s">
        <v>3978</v>
      </c>
      <c r="B45" s="11" t="s">
        <v>3979</v>
      </c>
      <c r="C45" t="s">
        <v>3766</v>
      </c>
      <c r="D45" t="s">
        <v>3980</v>
      </c>
      <c r="E45" s="14" t="s">
        <v>3981</v>
      </c>
      <c r="F45" s="11"/>
      <c r="G45" s="11" t="s">
        <v>3982</v>
      </c>
      <c r="H45" s="11"/>
      <c r="I45" s="11"/>
      <c r="J45" s="11"/>
      <c r="K45" s="11" t="s">
        <v>3983</v>
      </c>
      <c r="L45" s="11" t="s">
        <v>3860</v>
      </c>
      <c r="M45" s="11" t="s">
        <v>3984</v>
      </c>
      <c r="N45" s="11" t="s">
        <v>3985</v>
      </c>
      <c r="O45" s="11" t="s">
        <v>3986</v>
      </c>
      <c r="P45" s="11" t="s">
        <v>3987</v>
      </c>
      <c r="Q45" s="11"/>
      <c r="R45" s="11" t="s">
        <v>3988</v>
      </c>
      <c r="S45" s="11"/>
      <c r="T45" s="11"/>
      <c r="U45" s="11" t="s">
        <v>3989</v>
      </c>
      <c r="V45" s="11"/>
      <c r="W45" s="11"/>
      <c r="X45" s="11"/>
      <c r="Y45" s="11"/>
      <c r="Z45" s="11" t="s">
        <v>3977</v>
      </c>
      <c r="AA45" s="11"/>
      <c r="AB45" s="11"/>
      <c r="AC45" s="11"/>
      <c r="AD45" s="11"/>
      <c r="AE45" s="11"/>
      <c r="AF45" s="11"/>
      <c r="AG45" s="11" t="s">
        <v>3275</v>
      </c>
    </row>
    <row r="46" spans="1:33" ht="15" customHeight="1">
      <c r="A46" s="11" t="s">
        <v>3900</v>
      </c>
      <c r="B46" s="11" t="s">
        <v>3990</v>
      </c>
      <c r="C46" t="s">
        <v>3750</v>
      </c>
      <c r="D46" t="s">
        <v>3991</v>
      </c>
      <c r="E46" s="14" t="s">
        <v>2565</v>
      </c>
      <c r="F46" s="11"/>
      <c r="G46" s="11" t="s">
        <v>3992</v>
      </c>
      <c r="H46" s="11"/>
      <c r="I46" s="11"/>
      <c r="J46" s="11"/>
      <c r="K46" s="11" t="s">
        <v>3238</v>
      </c>
      <c r="L46" s="17" t="s">
        <v>3790</v>
      </c>
      <c r="M46" s="11" t="s">
        <v>3993</v>
      </c>
      <c r="N46" s="17" t="s">
        <v>3985</v>
      </c>
      <c r="O46" s="11" t="s">
        <v>3994</v>
      </c>
      <c r="P46" s="11" t="s">
        <v>3995</v>
      </c>
      <c r="Q46" s="11"/>
      <c r="R46" s="11" t="s">
        <v>3542</v>
      </c>
      <c r="S46" s="11"/>
      <c r="T46" s="11"/>
      <c r="U46" s="11" t="s">
        <v>3996</v>
      </c>
      <c r="V46" s="11"/>
      <c r="W46" s="11"/>
      <c r="X46" s="11"/>
      <c r="Y46" s="11"/>
      <c r="Z46" s="11" t="s">
        <v>3849</v>
      </c>
      <c r="AA46" s="11"/>
      <c r="AB46" s="11"/>
      <c r="AC46" s="11"/>
      <c r="AD46" s="11"/>
      <c r="AE46" s="11"/>
      <c r="AF46" s="11"/>
      <c r="AG46" s="11" t="s">
        <v>3329</v>
      </c>
    </row>
    <row r="47" spans="1:33" ht="15" customHeight="1">
      <c r="A47" s="11" t="s">
        <v>3997</v>
      </c>
      <c r="B47" s="11" t="s">
        <v>3998</v>
      </c>
      <c r="C47" t="s">
        <v>3854</v>
      </c>
      <c r="D47" t="s">
        <v>3999</v>
      </c>
      <c r="E47" s="14" t="s">
        <v>4000</v>
      </c>
      <c r="F47" s="11"/>
      <c r="G47" s="11" t="s">
        <v>4001</v>
      </c>
      <c r="H47" s="11"/>
      <c r="I47" s="11"/>
      <c r="J47" s="11"/>
      <c r="K47" s="11" t="s">
        <v>901</v>
      </c>
      <c r="L47" s="17" t="s">
        <v>4002</v>
      </c>
      <c r="M47" s="17" t="s">
        <v>4003</v>
      </c>
      <c r="N47" s="17" t="s">
        <v>4004</v>
      </c>
      <c r="O47" s="11" t="s">
        <v>4005</v>
      </c>
      <c r="P47" s="11" t="s">
        <v>4006</v>
      </c>
      <c r="Q47" s="11"/>
      <c r="R47" s="11" t="s">
        <v>4007</v>
      </c>
      <c r="S47" s="11"/>
      <c r="T47" s="11"/>
      <c r="U47" s="11" t="s">
        <v>4008</v>
      </c>
      <c r="V47" s="11"/>
      <c r="W47" s="11"/>
      <c r="X47" s="11"/>
      <c r="Y47" s="11"/>
      <c r="Z47" s="11" t="s">
        <v>4009</v>
      </c>
      <c r="AA47" s="11"/>
      <c r="AB47" s="11"/>
      <c r="AC47" s="11"/>
      <c r="AD47" s="11"/>
      <c r="AE47" s="11"/>
      <c r="AF47" s="11"/>
      <c r="AG47" s="11" t="s">
        <v>4010</v>
      </c>
    </row>
    <row r="48" spans="1:33" ht="15" customHeight="1">
      <c r="A48" s="11" t="s">
        <v>4011</v>
      </c>
      <c r="B48" s="11" t="s">
        <v>4012</v>
      </c>
      <c r="C48" t="s">
        <v>4013</v>
      </c>
      <c r="D48" t="s">
        <v>4014</v>
      </c>
      <c r="E48" s="14" t="s">
        <v>4015</v>
      </c>
      <c r="F48" s="11"/>
      <c r="G48" s="11" t="s">
        <v>3939</v>
      </c>
      <c r="H48" s="11"/>
      <c r="I48" s="11"/>
      <c r="J48" s="11"/>
      <c r="K48" s="11" t="s">
        <v>4016</v>
      </c>
      <c r="L48" s="17" t="s">
        <v>4017</v>
      </c>
      <c r="M48" s="17" t="s">
        <v>4018</v>
      </c>
      <c r="N48" s="17" t="s">
        <v>4019</v>
      </c>
      <c r="O48" s="11" t="s">
        <v>4020</v>
      </c>
      <c r="P48" s="11" t="s">
        <v>4021</v>
      </c>
      <c r="Q48" s="11"/>
      <c r="R48" s="11" t="s">
        <v>3238</v>
      </c>
      <c r="S48" s="11"/>
      <c r="T48" s="11"/>
      <c r="U48" s="11" t="s">
        <v>4022</v>
      </c>
      <c r="V48" s="11"/>
      <c r="W48" s="11"/>
      <c r="X48" s="11"/>
      <c r="Y48" s="11"/>
      <c r="Z48" s="11" t="s">
        <v>4023</v>
      </c>
      <c r="AA48" s="11"/>
      <c r="AB48" s="11"/>
      <c r="AC48" s="11"/>
      <c r="AD48" s="11"/>
      <c r="AE48" s="11"/>
      <c r="AF48" s="11"/>
      <c r="AG48" s="11" t="s">
        <v>4024</v>
      </c>
    </row>
    <row r="49" spans="1:33" ht="15" customHeight="1">
      <c r="A49" s="11" t="s">
        <v>4025</v>
      </c>
      <c r="B49" s="11" t="s">
        <v>4026</v>
      </c>
      <c r="C49" t="s">
        <v>4027</v>
      </c>
      <c r="D49" t="s">
        <v>4028</v>
      </c>
      <c r="E49" s="14" t="s">
        <v>4029</v>
      </c>
      <c r="F49" s="11"/>
      <c r="G49" s="11" t="s">
        <v>4030</v>
      </c>
      <c r="H49" s="11"/>
      <c r="I49" s="11"/>
      <c r="J49" s="11"/>
      <c r="K49" s="11" t="s">
        <v>4031</v>
      </c>
      <c r="L49" s="11" t="s">
        <v>4032</v>
      </c>
      <c r="M49" s="17" t="s">
        <v>4033</v>
      </c>
      <c r="N49" s="11" t="s">
        <v>4034</v>
      </c>
      <c r="O49" s="11" t="s">
        <v>4035</v>
      </c>
      <c r="P49" s="11" t="s">
        <v>4036</v>
      </c>
      <c r="Q49" s="11"/>
      <c r="R49" s="11" t="s">
        <v>901</v>
      </c>
      <c r="S49" s="11"/>
      <c r="T49" s="11"/>
      <c r="U49" s="11" t="s">
        <v>4037</v>
      </c>
      <c r="V49" s="11"/>
      <c r="W49" s="11"/>
      <c r="X49" s="11"/>
      <c r="Y49" s="11"/>
      <c r="Z49" s="11" t="s">
        <v>4038</v>
      </c>
      <c r="AA49" s="11"/>
      <c r="AB49" s="11"/>
      <c r="AC49" s="11"/>
      <c r="AD49" s="11"/>
      <c r="AE49" s="11"/>
      <c r="AF49" s="11"/>
      <c r="AG49" s="11" t="s">
        <v>4039</v>
      </c>
    </row>
    <row r="50" spans="1:33" ht="15" customHeight="1">
      <c r="A50" s="11" t="s">
        <v>4040</v>
      </c>
      <c r="B50" s="11" t="s">
        <v>4041</v>
      </c>
      <c r="C50" t="s">
        <v>4042</v>
      </c>
      <c r="D50" t="s">
        <v>4043</v>
      </c>
      <c r="E50" s="14" t="s">
        <v>4044</v>
      </c>
      <c r="F50" s="11"/>
      <c r="G50" s="11" t="s">
        <v>4045</v>
      </c>
      <c r="H50" s="11"/>
      <c r="I50" s="11"/>
      <c r="J50" s="11"/>
      <c r="K50" s="11" t="s">
        <v>4046</v>
      </c>
      <c r="L50" s="17" t="s">
        <v>4047</v>
      </c>
      <c r="M50" s="17" t="s">
        <v>3701</v>
      </c>
      <c r="N50" s="17" t="s">
        <v>4048</v>
      </c>
      <c r="O50" s="11" t="s">
        <v>4049</v>
      </c>
      <c r="P50" s="11" t="s">
        <v>4050</v>
      </c>
      <c r="Q50" s="11"/>
      <c r="R50" s="11" t="s">
        <v>4051</v>
      </c>
      <c r="S50" s="11"/>
      <c r="T50" s="11"/>
      <c r="U50" s="11" t="s">
        <v>4052</v>
      </c>
      <c r="V50" s="11"/>
      <c r="W50" s="11"/>
      <c r="X50" s="11"/>
      <c r="Y50" s="11"/>
      <c r="Z50" s="11"/>
      <c r="AA50" s="11"/>
      <c r="AB50" s="11"/>
      <c r="AC50" s="11"/>
      <c r="AD50" s="11"/>
      <c r="AE50" s="11"/>
      <c r="AF50" s="11"/>
      <c r="AG50" s="11" t="s">
        <v>4053</v>
      </c>
    </row>
    <row r="51" spans="1:33" ht="15" customHeight="1">
      <c r="A51" s="11" t="s">
        <v>4054</v>
      </c>
      <c r="B51" s="11" t="s">
        <v>4055</v>
      </c>
      <c r="C51" t="s">
        <v>4056</v>
      </c>
      <c r="D51" t="s">
        <v>4057</v>
      </c>
      <c r="E51" s="14" t="s">
        <v>4058</v>
      </c>
      <c r="F51" s="11"/>
      <c r="G51" s="11" t="s">
        <v>4059</v>
      </c>
      <c r="H51" s="11"/>
      <c r="I51" s="11"/>
      <c r="J51" s="11"/>
      <c r="K51" s="11" t="s">
        <v>4060</v>
      </c>
      <c r="L51" s="17" t="s">
        <v>4061</v>
      </c>
      <c r="M51" s="17" t="s">
        <v>4062</v>
      </c>
      <c r="N51" s="17" t="s">
        <v>4063</v>
      </c>
      <c r="O51" s="11" t="s">
        <v>3574</v>
      </c>
      <c r="P51" s="11" t="s">
        <v>4064</v>
      </c>
      <c r="Q51" s="11"/>
      <c r="R51" s="11" t="s">
        <v>4065</v>
      </c>
      <c r="S51" s="11"/>
      <c r="T51" s="11"/>
      <c r="U51" s="11" t="s">
        <v>4066</v>
      </c>
      <c r="V51" s="11"/>
      <c r="W51" s="11"/>
      <c r="X51" s="11"/>
      <c r="Y51" s="11"/>
      <c r="Z51" s="11"/>
      <c r="AA51" s="11"/>
      <c r="AB51" s="11"/>
      <c r="AC51" s="11"/>
      <c r="AD51" s="11"/>
      <c r="AE51" s="11"/>
      <c r="AF51" s="11"/>
      <c r="AG51" s="11" t="s">
        <v>4067</v>
      </c>
    </row>
    <row r="52" spans="1:33" ht="15" customHeight="1">
      <c r="A52" s="11" t="s">
        <v>4068</v>
      </c>
      <c r="B52" s="11" t="s">
        <v>4069</v>
      </c>
      <c r="C52" t="s">
        <v>4070</v>
      </c>
      <c r="D52" t="s">
        <v>4071</v>
      </c>
      <c r="E52" s="11" t="s">
        <v>692</v>
      </c>
      <c r="F52" s="11"/>
      <c r="G52" s="11" t="s">
        <v>4072</v>
      </c>
      <c r="H52" s="11"/>
      <c r="I52" s="11"/>
      <c r="J52" s="11"/>
      <c r="K52" s="11" t="s">
        <v>4073</v>
      </c>
      <c r="L52" s="17" t="s">
        <v>4074</v>
      </c>
      <c r="M52" s="17" t="s">
        <v>4075</v>
      </c>
      <c r="N52" s="17" t="s">
        <v>4076</v>
      </c>
      <c r="O52" s="11"/>
      <c r="P52" s="11"/>
      <c r="Q52" s="11"/>
      <c r="R52" s="11" t="s">
        <v>4077</v>
      </c>
      <c r="S52" s="11"/>
      <c r="T52" s="11"/>
      <c r="U52" s="11" t="s">
        <v>4078</v>
      </c>
      <c r="V52" s="11"/>
      <c r="W52" s="11"/>
      <c r="X52" s="11"/>
      <c r="Y52" s="11"/>
      <c r="Z52" s="11"/>
      <c r="AA52" s="11"/>
      <c r="AB52" s="11"/>
      <c r="AC52" s="11"/>
      <c r="AD52" s="11"/>
      <c r="AE52" s="11"/>
      <c r="AF52" s="11"/>
      <c r="AG52" s="11" t="s">
        <v>3749</v>
      </c>
    </row>
    <row r="53" spans="1:33" ht="15" customHeight="1">
      <c r="A53" s="11" t="s">
        <v>4079</v>
      </c>
      <c r="B53" s="11" t="s">
        <v>4080</v>
      </c>
      <c r="C53" t="s">
        <v>4081</v>
      </c>
      <c r="D53" t="s">
        <v>4082</v>
      </c>
      <c r="E53" s="11" t="s">
        <v>4083</v>
      </c>
      <c r="F53" s="11"/>
      <c r="G53" s="11" t="s">
        <v>4084</v>
      </c>
      <c r="H53" s="11"/>
      <c r="I53" s="11"/>
      <c r="J53" s="11"/>
      <c r="K53" s="11" t="s">
        <v>4085</v>
      </c>
      <c r="L53" s="17" t="s">
        <v>3985</v>
      </c>
      <c r="M53" s="17" t="s">
        <v>4086</v>
      </c>
      <c r="N53" s="17" t="s">
        <v>4087</v>
      </c>
      <c r="O53" s="11"/>
      <c r="P53" s="11"/>
      <c r="Q53" s="11"/>
      <c r="R53" s="11" t="s">
        <v>4088</v>
      </c>
      <c r="S53" s="11"/>
      <c r="T53" s="11"/>
      <c r="U53" s="11"/>
      <c r="V53" s="11"/>
      <c r="W53" s="11"/>
      <c r="X53" s="11"/>
      <c r="Y53" s="11"/>
      <c r="Z53" s="11"/>
      <c r="AA53" s="11"/>
      <c r="AB53" s="11"/>
      <c r="AC53" s="11"/>
      <c r="AD53" s="11"/>
      <c r="AE53" s="11"/>
      <c r="AF53" s="11"/>
      <c r="AG53" s="11"/>
    </row>
    <row r="54" spans="1:33" ht="15" customHeight="1">
      <c r="A54" s="11" t="s">
        <v>4089</v>
      </c>
      <c r="B54" s="11" t="s">
        <v>4090</v>
      </c>
      <c r="C54" t="s">
        <v>4091</v>
      </c>
      <c r="D54" t="s">
        <v>4092</v>
      </c>
      <c r="E54" s="14" t="s">
        <v>4093</v>
      </c>
      <c r="F54" s="11"/>
      <c r="G54" s="11" t="s">
        <v>1696</v>
      </c>
      <c r="H54" s="11"/>
      <c r="I54" s="11"/>
      <c r="J54" s="11"/>
      <c r="K54" s="11" t="s">
        <v>4094</v>
      </c>
      <c r="L54" s="17" t="s">
        <v>4095</v>
      </c>
      <c r="M54" s="11" t="s">
        <v>4096</v>
      </c>
      <c r="N54" s="17" t="s">
        <v>4097</v>
      </c>
      <c r="O54" s="11"/>
      <c r="P54" s="11"/>
      <c r="Q54" s="11"/>
      <c r="R54" s="11" t="s">
        <v>4098</v>
      </c>
      <c r="S54" s="11"/>
      <c r="T54" s="11"/>
      <c r="U54" s="11"/>
      <c r="V54" s="11"/>
      <c r="W54" s="11"/>
      <c r="X54" s="11"/>
      <c r="Y54" s="11"/>
      <c r="Z54" s="11"/>
      <c r="AA54" s="11"/>
      <c r="AB54" s="11"/>
      <c r="AC54" s="11"/>
      <c r="AD54" s="11"/>
      <c r="AE54" s="11"/>
      <c r="AF54" s="11"/>
      <c r="AG54" s="11"/>
    </row>
    <row r="55" spans="1:33" ht="15" customHeight="1">
      <c r="A55" s="11" t="s">
        <v>4099</v>
      </c>
      <c r="B55" s="11" t="s">
        <v>4100</v>
      </c>
      <c r="C55" t="s">
        <v>4101</v>
      </c>
      <c r="D55" t="s">
        <v>3956</v>
      </c>
      <c r="E55" s="14" t="s">
        <v>4102</v>
      </c>
      <c r="F55" s="11"/>
      <c r="G55" s="11" t="s">
        <v>3574</v>
      </c>
      <c r="H55" s="11"/>
      <c r="I55" s="11"/>
      <c r="J55" s="11"/>
      <c r="K55" s="11" t="s">
        <v>4103</v>
      </c>
      <c r="L55" s="11" t="s">
        <v>4104</v>
      </c>
      <c r="M55" s="17"/>
      <c r="N55" s="11" t="s">
        <v>4105</v>
      </c>
      <c r="O55" s="11"/>
      <c r="P55" s="11"/>
      <c r="Q55" s="11"/>
      <c r="R55" s="11" t="s">
        <v>4106</v>
      </c>
      <c r="S55" s="11"/>
      <c r="T55" s="11"/>
      <c r="U55" s="11"/>
      <c r="V55" s="11"/>
      <c r="W55" s="11"/>
      <c r="X55" s="11"/>
      <c r="Y55" s="11"/>
      <c r="Z55" s="11"/>
      <c r="AA55" s="11"/>
      <c r="AB55" s="11"/>
      <c r="AC55" s="11"/>
      <c r="AD55" s="11"/>
      <c r="AE55" s="11"/>
      <c r="AF55" s="11"/>
      <c r="AG55" s="11"/>
    </row>
    <row r="56" spans="1:33" ht="15" customHeight="1">
      <c r="A56" s="11" t="s">
        <v>4107</v>
      </c>
      <c r="B56" s="11" t="s">
        <v>4108</v>
      </c>
      <c r="C56" t="s">
        <v>4109</v>
      </c>
      <c r="D56" t="s">
        <v>4110</v>
      </c>
      <c r="E56" s="11" t="s">
        <v>4111</v>
      </c>
      <c r="F56" s="11"/>
      <c r="G56" s="11" t="s">
        <v>4112</v>
      </c>
      <c r="H56" s="11"/>
      <c r="I56" s="11"/>
      <c r="J56" s="11"/>
      <c r="K56" s="11" t="s">
        <v>4113</v>
      </c>
      <c r="L56" s="11" t="s">
        <v>4114</v>
      </c>
      <c r="M56" s="17"/>
      <c r="N56" s="11" t="s">
        <v>4115</v>
      </c>
      <c r="O56" s="11"/>
      <c r="P56" s="11"/>
      <c r="Q56" s="11"/>
      <c r="R56" s="11" t="s">
        <v>4116</v>
      </c>
      <c r="S56" s="11"/>
      <c r="T56" s="11"/>
      <c r="U56" s="11"/>
      <c r="V56" s="11"/>
      <c r="W56" s="11"/>
      <c r="X56" s="11"/>
      <c r="Y56" s="11"/>
      <c r="Z56" s="11"/>
      <c r="AA56" s="11"/>
      <c r="AB56" s="11"/>
      <c r="AC56" s="11"/>
      <c r="AD56" s="11"/>
      <c r="AE56" s="11"/>
      <c r="AF56" s="11"/>
      <c r="AG56" s="11"/>
    </row>
    <row r="57" spans="1:33" ht="15" customHeight="1">
      <c r="A57" s="11" t="s">
        <v>4068</v>
      </c>
      <c r="B57" s="11" t="s">
        <v>4117</v>
      </c>
      <c r="C57" t="s">
        <v>4118</v>
      </c>
      <c r="D57" t="s">
        <v>4119</v>
      </c>
      <c r="E57" s="11" t="s">
        <v>1348</v>
      </c>
      <c r="F57" s="11"/>
      <c r="G57" s="11" t="s">
        <v>4120</v>
      </c>
      <c r="H57" s="11"/>
      <c r="I57" s="11"/>
      <c r="J57" s="11"/>
      <c r="K57" s="11" t="s">
        <v>901</v>
      </c>
      <c r="L57" s="11" t="s">
        <v>4121</v>
      </c>
      <c r="M57" s="11" t="s">
        <v>4122</v>
      </c>
      <c r="N57" s="11" t="s">
        <v>4123</v>
      </c>
      <c r="O57" s="11"/>
      <c r="P57" s="11"/>
      <c r="Q57" s="11"/>
      <c r="R57" s="11" t="s">
        <v>4124</v>
      </c>
      <c r="S57" s="11"/>
      <c r="T57" s="11"/>
      <c r="U57" s="11"/>
      <c r="V57" s="11"/>
      <c r="W57" s="11"/>
      <c r="X57" s="11"/>
      <c r="Y57" s="11"/>
      <c r="Z57" s="11"/>
      <c r="AA57" s="11"/>
      <c r="AB57" s="11"/>
      <c r="AC57" s="11"/>
      <c r="AD57" s="11"/>
      <c r="AE57" s="11"/>
      <c r="AF57" s="11"/>
      <c r="AG57" s="11"/>
    </row>
    <row r="58" spans="1:33" ht="15" customHeight="1">
      <c r="A58" s="11" t="s">
        <v>4079</v>
      </c>
      <c r="B58" s="11" t="s">
        <v>4125</v>
      </c>
      <c r="C58" t="s">
        <v>4126</v>
      </c>
      <c r="D58" t="s">
        <v>4127</v>
      </c>
      <c r="E58" s="11" t="s">
        <v>4128</v>
      </c>
      <c r="F58" s="11"/>
      <c r="G58" s="11" t="s">
        <v>3598</v>
      </c>
      <c r="H58" s="11"/>
      <c r="I58" s="11"/>
      <c r="J58" s="11"/>
      <c r="K58" s="11" t="s">
        <v>3238</v>
      </c>
      <c r="L58" s="11" t="s">
        <v>4129</v>
      </c>
      <c r="M58" s="11" t="s">
        <v>4130</v>
      </c>
      <c r="N58" s="11" t="s">
        <v>4131</v>
      </c>
      <c r="O58" s="11"/>
      <c r="P58" s="11"/>
      <c r="Q58" s="11"/>
      <c r="R58" s="11"/>
      <c r="S58" s="11"/>
      <c r="T58" s="11"/>
      <c r="U58" s="11"/>
      <c r="V58" s="11"/>
      <c r="W58" s="11"/>
      <c r="X58" s="11"/>
      <c r="Y58" s="11"/>
      <c r="Z58" s="11"/>
      <c r="AA58" s="11"/>
      <c r="AB58" s="11"/>
      <c r="AC58" s="11"/>
      <c r="AD58" s="11"/>
      <c r="AE58" s="11"/>
      <c r="AF58" s="11"/>
      <c r="AG58" s="11"/>
    </row>
    <row r="59" spans="1:33" ht="15" customHeight="1">
      <c r="A59" s="11" t="s">
        <v>4132</v>
      </c>
      <c r="B59" s="11" t="s">
        <v>4133</v>
      </c>
      <c r="C59" t="s">
        <v>4134</v>
      </c>
      <c r="D59" t="s">
        <v>4127</v>
      </c>
      <c r="E59" s="11" t="s">
        <v>4135</v>
      </c>
      <c r="F59" s="11"/>
      <c r="G59" s="11" t="s">
        <v>4136</v>
      </c>
      <c r="H59" s="11"/>
      <c r="I59" s="11"/>
      <c r="J59" s="11"/>
      <c r="K59" s="11" t="s">
        <v>4137</v>
      </c>
      <c r="L59" s="11" t="s">
        <v>3434</v>
      </c>
      <c r="M59" s="11" t="s">
        <v>4138</v>
      </c>
      <c r="N59" s="11" t="s">
        <v>4097</v>
      </c>
      <c r="O59" s="11"/>
      <c r="P59" s="11"/>
      <c r="Q59" s="11"/>
      <c r="R59" s="11"/>
      <c r="S59" s="11"/>
      <c r="T59" s="11"/>
      <c r="U59" s="11"/>
      <c r="V59" s="11"/>
      <c r="W59" s="11"/>
      <c r="X59" s="11"/>
      <c r="Y59" s="11"/>
      <c r="Z59" s="11"/>
      <c r="AA59" s="11"/>
      <c r="AB59" s="11"/>
      <c r="AC59" s="11"/>
      <c r="AD59" s="11"/>
      <c r="AE59" s="11"/>
      <c r="AF59" s="11"/>
      <c r="AG59" s="11"/>
    </row>
    <row r="60" spans="1:33" ht="15" customHeight="1">
      <c r="A60" s="11" t="s">
        <v>4139</v>
      </c>
      <c r="B60" s="11" t="s">
        <v>4140</v>
      </c>
      <c r="C60" t="s">
        <v>4141</v>
      </c>
      <c r="D60" t="s">
        <v>4127</v>
      </c>
      <c r="E60" s="11" t="s">
        <v>4142</v>
      </c>
      <c r="F60" s="11"/>
      <c r="G60" s="11" t="s">
        <v>3778</v>
      </c>
      <c r="H60" s="11"/>
      <c r="I60" s="11"/>
      <c r="J60" s="11"/>
      <c r="K60" s="11" t="s">
        <v>4143</v>
      </c>
      <c r="L60" s="11" t="s">
        <v>3238</v>
      </c>
      <c r="M60" s="11" t="s">
        <v>4144</v>
      </c>
      <c r="N60" s="11" t="s">
        <v>4115</v>
      </c>
      <c r="O60" s="11"/>
      <c r="P60" s="11"/>
      <c r="Q60" s="11"/>
      <c r="R60" s="11"/>
      <c r="S60" s="11"/>
      <c r="T60" s="11"/>
      <c r="U60" s="11"/>
      <c r="V60" s="11"/>
      <c r="W60" s="11"/>
      <c r="X60" s="11"/>
      <c r="Y60" s="11"/>
      <c r="Z60" s="11"/>
      <c r="AA60" s="11"/>
      <c r="AB60" s="11"/>
      <c r="AC60" s="11"/>
      <c r="AD60" s="11"/>
      <c r="AE60" s="11"/>
      <c r="AF60" s="11"/>
      <c r="AG60" s="11"/>
    </row>
    <row r="61" spans="1:33" ht="15" customHeight="1">
      <c r="A61" s="11" t="s">
        <v>4145</v>
      </c>
      <c r="B61" s="11" t="s">
        <v>4146</v>
      </c>
      <c r="C61" t="s">
        <v>4147</v>
      </c>
      <c r="D61" t="s">
        <v>4127</v>
      </c>
      <c r="E61" s="11" t="s">
        <v>4148</v>
      </c>
      <c r="F61" s="11"/>
      <c r="G61" s="11" t="s">
        <v>3609</v>
      </c>
      <c r="H61" s="11"/>
      <c r="I61" s="11"/>
      <c r="J61" s="11"/>
      <c r="K61" s="11" t="s">
        <v>4149</v>
      </c>
      <c r="L61" s="11" t="s">
        <v>901</v>
      </c>
      <c r="M61" s="11" t="s">
        <v>3370</v>
      </c>
      <c r="N61" s="11" t="s">
        <v>901</v>
      </c>
      <c r="O61" s="11"/>
      <c r="P61" s="11"/>
      <c r="Q61" s="11"/>
      <c r="R61" s="11"/>
      <c r="S61" s="11"/>
      <c r="T61" s="11"/>
      <c r="U61" s="11"/>
      <c r="V61" s="11"/>
      <c r="W61" s="11"/>
      <c r="X61" s="11"/>
      <c r="Y61" s="11"/>
      <c r="Z61" s="11"/>
      <c r="AA61" s="11"/>
      <c r="AB61" s="11"/>
      <c r="AC61" s="11"/>
      <c r="AD61" s="11"/>
      <c r="AE61" s="11"/>
      <c r="AF61" s="11"/>
      <c r="AG61" s="11"/>
    </row>
    <row r="62" spans="1:33" ht="15" customHeight="1">
      <c r="A62" s="11" t="s">
        <v>4150</v>
      </c>
      <c r="B62" s="11" t="s">
        <v>4151</v>
      </c>
      <c r="C62" t="s">
        <v>4152</v>
      </c>
      <c r="D62" t="s">
        <v>4127</v>
      </c>
      <c r="E62" s="11" t="s">
        <v>4153</v>
      </c>
      <c r="F62" s="11"/>
      <c r="G62" s="11" t="s">
        <v>3617</v>
      </c>
      <c r="H62" s="11"/>
      <c r="I62" s="11"/>
      <c r="J62" s="11"/>
      <c r="K62" s="11" t="s">
        <v>4154</v>
      </c>
      <c r="L62" s="11" t="s">
        <v>4155</v>
      </c>
      <c r="M62" s="11" t="s">
        <v>3345</v>
      </c>
      <c r="N62" s="11" t="s">
        <v>3238</v>
      </c>
      <c r="O62" s="11"/>
      <c r="P62" s="11"/>
      <c r="Q62" s="11"/>
      <c r="R62" s="11"/>
      <c r="S62" s="11"/>
      <c r="T62" s="11"/>
      <c r="U62" s="11"/>
      <c r="V62" s="11"/>
      <c r="W62" s="11"/>
      <c r="X62" s="11"/>
      <c r="Y62" s="11"/>
      <c r="Z62" s="11"/>
      <c r="AA62" s="11"/>
      <c r="AB62" s="11"/>
      <c r="AC62" s="11"/>
      <c r="AD62" s="11"/>
      <c r="AE62" s="11"/>
      <c r="AF62" s="11"/>
      <c r="AG62" s="11"/>
    </row>
    <row r="63" spans="1:33" ht="15" customHeight="1">
      <c r="A63" s="11" t="s">
        <v>4156</v>
      </c>
      <c r="B63" s="11" t="s">
        <v>4157</v>
      </c>
      <c r="C63" t="s">
        <v>4158</v>
      </c>
      <c r="D63" t="s">
        <v>4159</v>
      </c>
      <c r="E63" s="11" t="s">
        <v>4160</v>
      </c>
      <c r="F63" s="11"/>
      <c r="G63" s="11" t="s">
        <v>4161</v>
      </c>
      <c r="H63" s="11"/>
      <c r="I63" s="11"/>
      <c r="J63" s="11"/>
      <c r="K63" s="11" t="s">
        <v>3434</v>
      </c>
      <c r="L63" s="11" t="s">
        <v>4162</v>
      </c>
      <c r="M63" s="17" t="s">
        <v>3599</v>
      </c>
      <c r="N63" s="11" t="s">
        <v>3406</v>
      </c>
      <c r="O63" s="11"/>
      <c r="P63" s="11"/>
      <c r="Q63" s="11"/>
      <c r="R63" s="11"/>
      <c r="S63" s="11"/>
      <c r="T63" s="11"/>
      <c r="U63" s="11"/>
      <c r="V63" s="11"/>
      <c r="W63" s="11"/>
      <c r="X63" s="11"/>
      <c r="Y63" s="11"/>
      <c r="Z63" s="11"/>
      <c r="AA63" s="11"/>
      <c r="AB63" s="11"/>
      <c r="AC63" s="11"/>
      <c r="AD63" s="11"/>
      <c r="AE63" s="11"/>
      <c r="AF63" s="11"/>
      <c r="AG63" s="11"/>
    </row>
    <row r="64" spans="1:33" ht="15" customHeight="1">
      <c r="A64" s="11" t="s">
        <v>3520</v>
      </c>
      <c r="B64" s="11" t="s">
        <v>4163</v>
      </c>
      <c r="C64" t="s">
        <v>4164</v>
      </c>
      <c r="D64" s="11"/>
      <c r="E64" s="11" t="s">
        <v>4165</v>
      </c>
      <c r="F64" s="11"/>
      <c r="G64" s="11" t="s">
        <v>4166</v>
      </c>
      <c r="H64" s="11"/>
      <c r="I64" s="11"/>
      <c r="J64" s="11"/>
      <c r="K64" s="11" t="s">
        <v>3434</v>
      </c>
      <c r="L64" s="11" t="s">
        <v>4167</v>
      </c>
      <c r="M64" s="17" t="s">
        <v>3579</v>
      </c>
      <c r="N64" s="11" t="s">
        <v>3319</v>
      </c>
      <c r="O64" s="11"/>
      <c r="P64" s="11"/>
      <c r="Q64" s="11"/>
      <c r="R64" s="11"/>
      <c r="S64" s="11"/>
      <c r="T64" s="11"/>
      <c r="U64" s="11"/>
      <c r="V64" s="11"/>
      <c r="W64" s="11"/>
      <c r="X64" s="11"/>
      <c r="Y64" s="11"/>
      <c r="Z64" s="11"/>
      <c r="AA64" s="11"/>
      <c r="AB64" s="11"/>
      <c r="AC64" s="11"/>
      <c r="AD64" s="11"/>
      <c r="AE64" s="11"/>
      <c r="AF64" s="11"/>
      <c r="AG64" s="11"/>
    </row>
    <row r="65" spans="1:33" ht="15" customHeight="1">
      <c r="A65" s="11" t="s">
        <v>4168</v>
      </c>
      <c r="B65" s="11" t="s">
        <v>4169</v>
      </c>
      <c r="C65" t="s">
        <v>4170</v>
      </c>
      <c r="D65" s="11"/>
      <c r="E65" s="11" t="s">
        <v>4171</v>
      </c>
      <c r="F65" s="11"/>
      <c r="G65" s="11" t="s">
        <v>4172</v>
      </c>
      <c r="H65" s="11"/>
      <c r="I65" s="11"/>
      <c r="J65" s="11"/>
      <c r="K65" s="11" t="s">
        <v>3434</v>
      </c>
      <c r="L65" s="11" t="s">
        <v>4173</v>
      </c>
      <c r="M65" s="11" t="s">
        <v>4174</v>
      </c>
      <c r="N65" s="11" t="s">
        <v>4175</v>
      </c>
      <c r="O65" s="11"/>
      <c r="P65" s="11"/>
      <c r="Q65" s="11"/>
      <c r="R65" s="11"/>
      <c r="S65" s="11"/>
      <c r="T65" s="11"/>
      <c r="U65" s="11"/>
      <c r="V65" s="11"/>
      <c r="W65" s="11"/>
      <c r="X65" s="11"/>
      <c r="Y65" s="11"/>
      <c r="Z65" s="11"/>
      <c r="AA65" s="11"/>
      <c r="AB65" s="11"/>
      <c r="AC65" s="11"/>
      <c r="AD65" s="11"/>
      <c r="AE65" s="11"/>
      <c r="AF65" s="11"/>
      <c r="AG65" s="11"/>
    </row>
    <row r="66" spans="1:33" ht="15" customHeight="1">
      <c r="A66" s="11" t="s">
        <v>4176</v>
      </c>
      <c r="B66" s="11" t="s">
        <v>4177</v>
      </c>
      <c r="C66" t="s">
        <v>4178</v>
      </c>
      <c r="D66" s="11"/>
      <c r="E66" s="11" t="s">
        <v>4179</v>
      </c>
      <c r="F66" s="11"/>
      <c r="G66" s="11" t="s">
        <v>4180</v>
      </c>
      <c r="H66" s="11"/>
      <c r="I66" s="11"/>
      <c r="J66" s="11"/>
      <c r="K66" s="11" t="s">
        <v>4181</v>
      </c>
      <c r="L66" s="11" t="s">
        <v>4182</v>
      </c>
      <c r="M66" s="11" t="s">
        <v>3812</v>
      </c>
      <c r="N66" s="11" t="s">
        <v>4183</v>
      </c>
      <c r="O66" s="11"/>
      <c r="P66" s="11"/>
      <c r="Q66" s="11"/>
      <c r="R66" s="11"/>
      <c r="S66" s="11"/>
      <c r="T66" s="11"/>
      <c r="U66" s="11"/>
      <c r="V66" s="11"/>
      <c r="W66" s="11"/>
      <c r="X66" s="11"/>
      <c r="Y66" s="11"/>
      <c r="Z66" s="11"/>
      <c r="AA66" s="11"/>
      <c r="AB66" s="11"/>
      <c r="AC66" s="11"/>
      <c r="AD66" s="11"/>
      <c r="AE66" s="11"/>
      <c r="AF66" s="11"/>
      <c r="AG66" s="11"/>
    </row>
    <row r="67" spans="1:33" ht="15" customHeight="1">
      <c r="A67" s="11" t="s">
        <v>4184</v>
      </c>
      <c r="B67" s="11" t="s">
        <v>4185</v>
      </c>
      <c r="C67" t="s">
        <v>4186</v>
      </c>
      <c r="D67" s="11"/>
      <c r="E67" s="11" t="s">
        <v>4187</v>
      </c>
      <c r="F67" s="11"/>
      <c r="G67" s="11" t="s">
        <v>4188</v>
      </c>
      <c r="H67" s="11"/>
      <c r="I67" s="11"/>
      <c r="J67" s="11"/>
      <c r="K67" s="11" t="s">
        <v>4149</v>
      </c>
      <c r="L67" s="14" t="s">
        <v>4189</v>
      </c>
      <c r="M67" s="11" t="s">
        <v>4190</v>
      </c>
      <c r="N67" s="11" t="s">
        <v>4191</v>
      </c>
      <c r="O67" s="11"/>
      <c r="P67" s="11"/>
      <c r="Q67" s="11"/>
      <c r="R67" s="11"/>
      <c r="S67" s="11"/>
      <c r="T67" s="11"/>
      <c r="U67" s="11"/>
      <c r="V67" s="11"/>
      <c r="W67" s="11"/>
      <c r="X67" s="11"/>
      <c r="Y67" s="11"/>
      <c r="Z67" s="11"/>
      <c r="AA67" s="11"/>
      <c r="AB67" s="11"/>
      <c r="AC67" s="11"/>
      <c r="AD67" s="11"/>
      <c r="AE67" s="11"/>
      <c r="AF67" s="11"/>
      <c r="AG67" s="11"/>
    </row>
    <row r="68" spans="1:33" ht="15" customHeight="1">
      <c r="A68" s="11" t="s">
        <v>4192</v>
      </c>
      <c r="B68" s="11" t="s">
        <v>4193</v>
      </c>
      <c r="C68" t="s">
        <v>66</v>
      </c>
      <c r="D68" s="11"/>
      <c r="E68" s="11" t="s">
        <v>4194</v>
      </c>
      <c r="F68" s="11"/>
      <c r="G68" s="11" t="s">
        <v>4195</v>
      </c>
      <c r="H68" s="11"/>
      <c r="I68" s="11"/>
      <c r="J68" s="11"/>
      <c r="K68" s="11" t="s">
        <v>4196</v>
      </c>
      <c r="L68" s="11" t="s">
        <v>4197</v>
      </c>
      <c r="M68" s="11" t="s">
        <v>4198</v>
      </c>
      <c r="N68" s="11" t="s">
        <v>4199</v>
      </c>
      <c r="O68" s="11"/>
      <c r="P68" s="11"/>
      <c r="Q68" s="11"/>
      <c r="R68" s="11"/>
      <c r="S68" s="11"/>
      <c r="T68" s="11"/>
      <c r="U68" s="11"/>
      <c r="V68" s="11"/>
      <c r="W68" s="11"/>
      <c r="X68" s="11"/>
      <c r="Y68" s="11"/>
      <c r="Z68" s="11"/>
      <c r="AA68" s="11"/>
      <c r="AB68" s="11"/>
      <c r="AC68" s="11"/>
      <c r="AD68" s="11"/>
      <c r="AE68" s="11"/>
      <c r="AF68" s="11"/>
      <c r="AG68" s="11"/>
    </row>
    <row r="69" spans="1:33" ht="15" customHeight="1">
      <c r="A69" s="11" t="s">
        <v>4200</v>
      </c>
      <c r="B69" s="11" t="s">
        <v>4201</v>
      </c>
      <c r="C69" t="s">
        <v>4202</v>
      </c>
      <c r="D69" s="11"/>
      <c r="E69" s="11" t="s">
        <v>4203</v>
      </c>
      <c r="F69" s="11"/>
      <c r="G69" s="11" t="s">
        <v>4204</v>
      </c>
      <c r="H69" s="11"/>
      <c r="I69" s="11"/>
      <c r="J69" s="11"/>
      <c r="K69" s="11" t="s">
        <v>4205</v>
      </c>
      <c r="L69" s="11" t="s">
        <v>4206</v>
      </c>
      <c r="M69" s="11" t="s">
        <v>3561</v>
      </c>
      <c r="N69" s="11" t="s">
        <v>4207</v>
      </c>
      <c r="O69" s="11"/>
      <c r="P69" s="11"/>
      <c r="Q69" s="11"/>
      <c r="R69" s="11"/>
      <c r="S69" s="11"/>
      <c r="T69" s="11"/>
      <c r="U69" s="11"/>
      <c r="V69" s="11"/>
      <c r="W69" s="11"/>
      <c r="X69" s="11"/>
      <c r="Y69" s="11"/>
      <c r="Z69" s="11"/>
      <c r="AA69" s="11"/>
      <c r="AB69" s="11"/>
      <c r="AC69" s="11"/>
      <c r="AD69" s="11"/>
      <c r="AE69" s="11"/>
      <c r="AF69" s="11"/>
      <c r="AG69" s="11"/>
    </row>
    <row r="70" spans="1:33" ht="15" customHeight="1">
      <c r="A70" s="11" t="s">
        <v>4208</v>
      </c>
      <c r="B70" s="11" t="s">
        <v>4209</v>
      </c>
      <c r="C70" t="s">
        <v>4210</v>
      </c>
      <c r="D70" s="11"/>
      <c r="E70" s="11" t="s">
        <v>4211</v>
      </c>
      <c r="F70" s="11"/>
      <c r="G70" s="11" t="s">
        <v>4212</v>
      </c>
      <c r="H70" s="11"/>
      <c r="I70" s="11"/>
      <c r="J70" s="11"/>
      <c r="K70" s="11" t="s">
        <v>4213</v>
      </c>
      <c r="L70" s="11" t="s">
        <v>4214</v>
      </c>
      <c r="M70" s="11" t="s">
        <v>4215</v>
      </c>
      <c r="N70" s="11" t="s">
        <v>4216</v>
      </c>
      <c r="O70" s="11"/>
      <c r="P70" s="11"/>
      <c r="Q70" s="11"/>
      <c r="R70" s="11"/>
      <c r="S70" s="11"/>
      <c r="T70" s="11"/>
      <c r="U70" s="11"/>
      <c r="V70" s="11"/>
      <c r="W70" s="11"/>
      <c r="X70" s="11"/>
      <c r="Y70" s="11"/>
      <c r="Z70" s="11"/>
      <c r="AA70" s="11"/>
      <c r="AB70" s="11"/>
      <c r="AC70" s="11"/>
      <c r="AD70" s="11"/>
      <c r="AE70" s="11"/>
      <c r="AF70" s="11"/>
      <c r="AG70" s="11"/>
    </row>
    <row r="71" spans="1:33" ht="15" customHeight="1">
      <c r="A71" s="11" t="s">
        <v>4029</v>
      </c>
      <c r="B71" s="11" t="s">
        <v>4217</v>
      </c>
      <c r="C71" t="s">
        <v>4218</v>
      </c>
      <c r="D71" s="11"/>
      <c r="E71" s="11" t="s">
        <v>4219</v>
      </c>
      <c r="F71" s="11"/>
      <c r="G71" s="11" t="s">
        <v>4220</v>
      </c>
      <c r="H71" s="11"/>
      <c r="I71" s="11"/>
      <c r="J71" s="11"/>
      <c r="K71" s="11" t="s">
        <v>3773</v>
      </c>
      <c r="L71" s="11" t="s">
        <v>4221</v>
      </c>
      <c r="M71" s="11" t="s">
        <v>4222</v>
      </c>
      <c r="N71" s="11" t="s">
        <v>4223</v>
      </c>
      <c r="O71" s="11"/>
      <c r="P71" s="11"/>
      <c r="Q71" s="11"/>
      <c r="R71" s="11"/>
      <c r="S71" s="11"/>
      <c r="T71" s="11"/>
      <c r="U71" s="11"/>
      <c r="V71" s="11"/>
      <c r="W71" s="11"/>
      <c r="X71" s="11"/>
      <c r="Y71" s="11"/>
      <c r="Z71" s="11"/>
      <c r="AA71" s="11"/>
      <c r="AB71" s="11"/>
      <c r="AC71" s="11"/>
      <c r="AD71" s="11"/>
      <c r="AE71" s="11"/>
      <c r="AF71" s="11"/>
      <c r="AG71" s="11"/>
    </row>
    <row r="72" spans="1:33" ht="15" customHeight="1">
      <c r="A72" s="11" t="s">
        <v>4224</v>
      </c>
      <c r="B72" s="11" t="s">
        <v>4225</v>
      </c>
      <c r="C72" t="s">
        <v>4226</v>
      </c>
      <c r="D72" s="11"/>
      <c r="E72" s="11" t="s">
        <v>4227</v>
      </c>
      <c r="F72" s="11"/>
      <c r="G72" s="11" t="s">
        <v>3609</v>
      </c>
      <c r="H72" s="11"/>
      <c r="I72" s="11"/>
      <c r="J72" s="11"/>
      <c r="K72" s="11" t="s">
        <v>4228</v>
      </c>
      <c r="L72" s="11" t="s">
        <v>4229</v>
      </c>
      <c r="M72" s="11" t="s">
        <v>4230</v>
      </c>
      <c r="N72" s="11" t="s">
        <v>4231</v>
      </c>
      <c r="O72" s="11"/>
      <c r="P72" s="11"/>
      <c r="Q72" s="11"/>
      <c r="R72" s="11"/>
      <c r="S72" s="11"/>
      <c r="T72" s="11"/>
      <c r="U72" s="11"/>
      <c r="V72" s="11"/>
      <c r="W72" s="11"/>
      <c r="X72" s="11"/>
      <c r="Y72" s="11"/>
      <c r="Z72" s="11"/>
      <c r="AA72" s="11"/>
      <c r="AB72" s="11"/>
      <c r="AC72" s="11"/>
      <c r="AD72" s="11"/>
      <c r="AE72" s="11"/>
      <c r="AF72" s="11"/>
      <c r="AG72" s="11"/>
    </row>
    <row r="73" spans="1:33" ht="15" customHeight="1">
      <c r="A73" s="11" t="s">
        <v>4232</v>
      </c>
      <c r="B73" s="11" t="s">
        <v>4233</v>
      </c>
      <c r="C73" t="s">
        <v>4234</v>
      </c>
      <c r="D73" s="11"/>
      <c r="E73" s="11" t="s">
        <v>4235</v>
      </c>
      <c r="F73" s="11"/>
      <c r="G73" s="11" t="s">
        <v>4236</v>
      </c>
      <c r="H73" s="11"/>
      <c r="I73" s="11"/>
      <c r="J73" s="11"/>
      <c r="K73" s="11"/>
      <c r="L73" s="11" t="s">
        <v>4237</v>
      </c>
      <c r="M73" s="11" t="s">
        <v>4238</v>
      </c>
      <c r="N73" s="11" t="s">
        <v>4239</v>
      </c>
      <c r="O73" s="11"/>
      <c r="P73" s="11"/>
      <c r="Q73" s="11"/>
      <c r="R73" s="11"/>
      <c r="S73" s="11"/>
      <c r="T73" s="11"/>
      <c r="U73" s="11"/>
      <c r="V73" s="11"/>
      <c r="W73" s="11"/>
      <c r="X73" s="11"/>
      <c r="Y73" s="11"/>
      <c r="Z73" s="11"/>
      <c r="AA73" s="11"/>
      <c r="AB73" s="11"/>
      <c r="AC73" s="11"/>
      <c r="AD73" s="11"/>
      <c r="AE73" s="11"/>
      <c r="AF73" s="11"/>
      <c r="AG73" s="11"/>
    </row>
    <row r="74" spans="1:33" ht="15" customHeight="1">
      <c r="A74" s="11" t="s">
        <v>4240</v>
      </c>
      <c r="B74" s="11" t="s">
        <v>4241</v>
      </c>
      <c r="C74" t="s">
        <v>4242</v>
      </c>
      <c r="D74" s="11"/>
      <c r="E74" s="11" t="s">
        <v>4243</v>
      </c>
      <c r="F74" s="11"/>
      <c r="G74" s="11" t="s">
        <v>1835</v>
      </c>
      <c r="H74" s="11"/>
      <c r="I74" s="11"/>
      <c r="J74" s="11"/>
      <c r="K74" s="11" t="s">
        <v>4244</v>
      </c>
      <c r="L74" s="11" t="s">
        <v>4245</v>
      </c>
      <c r="M74" s="11" t="s">
        <v>4246</v>
      </c>
      <c r="N74" s="11" t="s">
        <v>4247</v>
      </c>
      <c r="O74" s="11"/>
      <c r="P74" s="11"/>
      <c r="Q74" s="11"/>
      <c r="R74" s="11"/>
      <c r="S74" s="11"/>
      <c r="T74" s="11"/>
      <c r="U74" s="11"/>
      <c r="V74" s="11"/>
      <c r="W74" s="11"/>
      <c r="X74" s="11"/>
      <c r="Y74" s="11"/>
      <c r="Z74" s="11"/>
      <c r="AA74" s="11"/>
      <c r="AB74" s="11"/>
      <c r="AC74" s="11"/>
      <c r="AD74" s="11"/>
      <c r="AE74" s="11"/>
      <c r="AF74" s="11"/>
      <c r="AG74" s="11"/>
    </row>
    <row r="75" spans="1:33" ht="15" customHeight="1">
      <c r="A75" s="11" t="s">
        <v>4248</v>
      </c>
      <c r="B75" s="11" t="s">
        <v>4249</v>
      </c>
      <c r="C75" t="s">
        <v>4250</v>
      </c>
      <c r="D75" s="11"/>
      <c r="E75" s="11" t="s">
        <v>3358</v>
      </c>
      <c r="F75" s="11"/>
      <c r="G75" s="11" t="s">
        <v>1843</v>
      </c>
      <c r="H75" s="11"/>
      <c r="I75" s="11"/>
      <c r="J75" s="11"/>
      <c r="K75" s="11" t="s">
        <v>1844</v>
      </c>
      <c r="L75" s="11" t="s">
        <v>4251</v>
      </c>
      <c r="M75" s="11" t="s">
        <v>4252</v>
      </c>
      <c r="N75" s="11" t="s">
        <v>3878</v>
      </c>
      <c r="O75" s="11"/>
      <c r="P75" s="11"/>
      <c r="Q75" s="11"/>
      <c r="R75" s="11"/>
      <c r="S75" s="11"/>
      <c r="T75" s="11"/>
      <c r="U75" s="11"/>
      <c r="V75" s="11"/>
      <c r="W75" s="11"/>
      <c r="X75" s="11"/>
      <c r="Y75" s="11"/>
      <c r="Z75" s="11"/>
      <c r="AA75" s="11"/>
      <c r="AB75" s="11"/>
      <c r="AC75" s="11"/>
      <c r="AD75" s="11"/>
      <c r="AE75" s="11"/>
      <c r="AF75" s="11"/>
      <c r="AG75" s="11"/>
    </row>
    <row r="76" spans="1:33" ht="15" customHeight="1">
      <c r="A76" s="11" t="s">
        <v>3968</v>
      </c>
      <c r="B76" s="11" t="s">
        <v>4253</v>
      </c>
      <c r="C76" t="s">
        <v>4254</v>
      </c>
      <c r="D76" s="11"/>
      <c r="E76" s="14" t="s">
        <v>4255</v>
      </c>
      <c r="F76" s="11"/>
      <c r="G76" s="11" t="s">
        <v>4256</v>
      </c>
      <c r="H76" s="11"/>
      <c r="I76" s="11"/>
      <c r="J76" s="11"/>
      <c r="K76" s="11" t="s">
        <v>4257</v>
      </c>
      <c r="L76" s="11" t="s">
        <v>4258</v>
      </c>
      <c r="M76" s="11" t="s">
        <v>3364</v>
      </c>
      <c r="N76" s="11" t="s">
        <v>4259</v>
      </c>
      <c r="O76" s="11"/>
      <c r="P76" s="11"/>
      <c r="Q76" s="11"/>
      <c r="R76" s="11"/>
      <c r="S76" s="11"/>
      <c r="T76" s="11"/>
      <c r="U76" s="11"/>
      <c r="V76" s="11"/>
      <c r="W76" s="11"/>
      <c r="X76" s="11"/>
      <c r="Y76" s="11"/>
      <c r="Z76" s="11"/>
      <c r="AA76" s="11"/>
      <c r="AB76" s="11"/>
      <c r="AC76" s="11"/>
      <c r="AD76" s="11"/>
      <c r="AE76" s="11"/>
      <c r="AF76" s="11"/>
      <c r="AG76" s="11"/>
    </row>
    <row r="77" spans="1:33" ht="15" customHeight="1">
      <c r="A77" s="11" t="s">
        <v>4260</v>
      </c>
      <c r="B77" s="11" t="s">
        <v>4261</v>
      </c>
      <c r="C77" t="s">
        <v>4262</v>
      </c>
      <c r="D77" s="11"/>
      <c r="E77" s="11" t="s">
        <v>4263</v>
      </c>
      <c r="F77" s="11"/>
      <c r="G77" s="11" t="s">
        <v>4264</v>
      </c>
      <c r="H77" s="11"/>
      <c r="I77" s="11"/>
      <c r="J77" s="11"/>
      <c r="K77" s="11" t="s">
        <v>4265</v>
      </c>
      <c r="L77" s="11" t="s">
        <v>3574</v>
      </c>
      <c r="M77" s="11" t="s">
        <v>3339</v>
      </c>
      <c r="N77" s="11" t="s">
        <v>4266</v>
      </c>
      <c r="O77" s="11"/>
      <c r="P77" s="11"/>
      <c r="Q77" s="11"/>
      <c r="R77" s="11"/>
      <c r="S77" s="11"/>
      <c r="T77" s="11"/>
      <c r="U77" s="11"/>
      <c r="V77" s="11"/>
      <c r="W77" s="11"/>
      <c r="X77" s="11"/>
      <c r="Y77" s="11"/>
      <c r="Z77" s="11"/>
      <c r="AA77" s="11"/>
      <c r="AB77" s="11"/>
      <c r="AC77" s="11"/>
      <c r="AD77" s="11"/>
      <c r="AE77" s="11"/>
      <c r="AF77" s="11"/>
      <c r="AG77" s="11"/>
    </row>
    <row r="78" spans="1:33" ht="15" customHeight="1">
      <c r="A78" s="11" t="s">
        <v>4267</v>
      </c>
      <c r="B78" s="11" t="s">
        <v>4268</v>
      </c>
      <c r="C78" t="s">
        <v>4269</v>
      </c>
      <c r="D78" s="11"/>
      <c r="E78" s="11" t="s">
        <v>4270</v>
      </c>
      <c r="F78" s="11"/>
      <c r="G78" s="11" t="s">
        <v>4271</v>
      </c>
      <c r="H78" s="11"/>
      <c r="I78" s="11"/>
      <c r="J78" s="11"/>
      <c r="K78" s="11" t="s">
        <v>4272</v>
      </c>
      <c r="L78" s="11" t="s">
        <v>4273</v>
      </c>
      <c r="M78" s="11" t="s">
        <v>4274</v>
      </c>
      <c r="N78" s="11" t="s">
        <v>4275</v>
      </c>
      <c r="O78" s="11"/>
      <c r="P78" s="11"/>
      <c r="Q78" s="11"/>
      <c r="R78" s="11"/>
      <c r="S78" s="11"/>
      <c r="T78" s="11"/>
      <c r="U78" s="11"/>
      <c r="V78" s="11"/>
      <c r="W78" s="11"/>
      <c r="X78" s="11"/>
      <c r="Y78" s="11"/>
      <c r="Z78" s="11"/>
      <c r="AA78" s="11"/>
      <c r="AB78" s="11"/>
      <c r="AC78" s="11"/>
      <c r="AD78" s="11"/>
      <c r="AE78" s="11"/>
      <c r="AF78" s="11"/>
      <c r="AG78" s="11"/>
    </row>
    <row r="79" spans="1:33" ht="15" customHeight="1">
      <c r="A79" s="11" t="s">
        <v>4276</v>
      </c>
      <c r="B79" s="11" t="s">
        <v>4277</v>
      </c>
      <c r="C79" t="s">
        <v>4278</v>
      </c>
      <c r="D79" s="11"/>
      <c r="E79" s="11" t="s">
        <v>4279</v>
      </c>
      <c r="F79" s="11"/>
      <c r="G79" s="11" t="s">
        <v>3637</v>
      </c>
      <c r="H79" s="11"/>
      <c r="I79" s="11"/>
      <c r="J79" s="11"/>
      <c r="K79" s="11" t="s">
        <v>4280</v>
      </c>
      <c r="L79" s="11" t="s">
        <v>4281</v>
      </c>
      <c r="M79" s="11" t="s">
        <v>4282</v>
      </c>
      <c r="N79" s="17" t="s">
        <v>4283</v>
      </c>
      <c r="O79" s="11"/>
      <c r="P79" s="11"/>
      <c r="Q79" s="11"/>
      <c r="R79" s="11"/>
      <c r="S79" s="11"/>
      <c r="T79" s="11"/>
      <c r="U79" s="11"/>
      <c r="V79" s="11"/>
      <c r="W79" s="11"/>
      <c r="X79" s="11"/>
      <c r="Y79" s="11"/>
      <c r="Z79" s="11"/>
      <c r="AA79" s="11"/>
      <c r="AB79" s="11"/>
      <c r="AC79" s="11"/>
      <c r="AD79" s="11"/>
      <c r="AE79" s="11"/>
      <c r="AF79" s="11"/>
      <c r="AG79" s="11"/>
    </row>
    <row r="80" spans="1:33" ht="15" customHeight="1">
      <c r="A80" s="11" t="s">
        <v>4222</v>
      </c>
      <c r="B80" s="11" t="s">
        <v>4284</v>
      </c>
      <c r="C80" t="s">
        <v>4285</v>
      </c>
      <c r="D80" s="11"/>
      <c r="E80" s="14" t="s">
        <v>4286</v>
      </c>
      <c r="F80" s="11"/>
      <c r="G80" s="11" t="s">
        <v>4287</v>
      </c>
      <c r="H80" s="11"/>
      <c r="I80" s="11"/>
      <c r="J80" s="11"/>
      <c r="K80" s="11" t="s">
        <v>4288</v>
      </c>
      <c r="L80" s="11" t="s">
        <v>4258</v>
      </c>
      <c r="M80" s="11" t="s">
        <v>4238</v>
      </c>
      <c r="N80" s="11" t="s">
        <v>4289</v>
      </c>
      <c r="O80" s="11"/>
      <c r="P80" s="11"/>
      <c r="Q80" s="11"/>
      <c r="R80" s="11"/>
      <c r="S80" s="11"/>
      <c r="T80" s="11"/>
      <c r="U80" s="11"/>
      <c r="V80" s="11"/>
      <c r="W80" s="11"/>
      <c r="X80" s="11"/>
      <c r="Y80" s="11"/>
      <c r="Z80" s="11"/>
      <c r="AA80" s="11"/>
      <c r="AB80" s="11"/>
      <c r="AC80" s="11"/>
      <c r="AD80" s="11"/>
      <c r="AE80" s="11"/>
      <c r="AF80" s="11"/>
      <c r="AG80" s="11"/>
    </row>
    <row r="81" spans="1:33" ht="15" customHeight="1">
      <c r="A81" s="11" t="s">
        <v>4203</v>
      </c>
      <c r="B81" s="11" t="s">
        <v>4290</v>
      </c>
      <c r="C81" t="s">
        <v>4291</v>
      </c>
      <c r="D81" s="11"/>
      <c r="E81" s="11"/>
      <c r="F81" s="11"/>
      <c r="G81" s="11" t="s">
        <v>4292</v>
      </c>
      <c r="H81" s="11"/>
      <c r="I81" s="11"/>
      <c r="J81" s="11"/>
      <c r="K81" s="11" t="s">
        <v>4293</v>
      </c>
      <c r="L81" s="11" t="s">
        <v>4294</v>
      </c>
      <c r="M81" s="11" t="s">
        <v>4246</v>
      </c>
      <c r="N81" s="11" t="s">
        <v>4295</v>
      </c>
      <c r="O81" s="11"/>
      <c r="P81" s="11"/>
      <c r="Q81" s="11"/>
      <c r="R81" s="11"/>
      <c r="S81" s="11"/>
      <c r="T81" s="11"/>
      <c r="U81" s="11"/>
      <c r="V81" s="11"/>
      <c r="W81" s="11"/>
      <c r="X81" s="11"/>
      <c r="Y81" s="11"/>
      <c r="Z81" s="11"/>
      <c r="AA81" s="11"/>
      <c r="AB81" s="11"/>
      <c r="AC81" s="11"/>
      <c r="AD81" s="11"/>
      <c r="AE81" s="11"/>
      <c r="AF81" s="11"/>
      <c r="AG81" s="11"/>
    </row>
    <row r="82" spans="1:33" ht="15" customHeight="1">
      <c r="A82" s="11" t="s">
        <v>4296</v>
      </c>
      <c r="B82" s="11" t="s">
        <v>4297</v>
      </c>
      <c r="C82" t="s">
        <v>4298</v>
      </c>
      <c r="D82" s="11"/>
      <c r="E82" s="11"/>
      <c r="F82" s="11"/>
      <c r="G82" s="11" t="s">
        <v>4299</v>
      </c>
      <c r="H82" s="11"/>
      <c r="I82" s="11"/>
      <c r="J82" s="11"/>
      <c r="K82" s="11" t="s">
        <v>4300</v>
      </c>
      <c r="L82" s="11" t="s">
        <v>4037</v>
      </c>
      <c r="M82" s="11" t="s">
        <v>3434</v>
      </c>
      <c r="N82" s="11" t="s">
        <v>4301</v>
      </c>
      <c r="O82" s="11"/>
      <c r="P82" s="11"/>
      <c r="Q82" s="11"/>
      <c r="R82" s="11"/>
      <c r="S82" s="11"/>
      <c r="T82" s="11"/>
      <c r="U82" s="11"/>
      <c r="V82" s="11"/>
      <c r="W82" s="11"/>
      <c r="X82" s="11"/>
      <c r="Y82" s="11"/>
      <c r="Z82" s="11"/>
      <c r="AA82" s="11"/>
      <c r="AB82" s="11"/>
      <c r="AC82" s="11"/>
      <c r="AD82" s="11"/>
      <c r="AE82" s="11"/>
      <c r="AF82" s="11"/>
      <c r="AG82" s="11"/>
    </row>
    <row r="83" spans="1:33" ht="15" customHeight="1">
      <c r="A83" s="11" t="s">
        <v>4302</v>
      </c>
      <c r="B83" s="11" t="s">
        <v>4303</v>
      </c>
      <c r="C83" t="s">
        <v>4304</v>
      </c>
      <c r="D83" s="11"/>
      <c r="E83" s="11"/>
      <c r="F83" s="11"/>
      <c r="G83" s="11" t="s">
        <v>4305</v>
      </c>
      <c r="H83" s="11"/>
      <c r="I83" s="11"/>
      <c r="J83" s="11"/>
      <c r="K83" s="11" t="s">
        <v>4306</v>
      </c>
      <c r="L83" s="11" t="s">
        <v>4307</v>
      </c>
      <c r="M83" s="11" t="s">
        <v>3238</v>
      </c>
      <c r="N83" s="11"/>
      <c r="O83" s="11"/>
      <c r="P83" s="11"/>
      <c r="Q83" s="11"/>
      <c r="R83" s="11"/>
      <c r="S83" s="11"/>
      <c r="T83" s="11"/>
      <c r="U83" s="11"/>
      <c r="V83" s="11"/>
      <c r="W83" s="11"/>
      <c r="X83" s="11"/>
      <c r="Y83" s="11"/>
      <c r="Z83" s="11"/>
      <c r="AA83" s="11"/>
      <c r="AB83" s="11"/>
      <c r="AC83" s="11"/>
      <c r="AD83" s="11"/>
      <c r="AE83" s="11"/>
      <c r="AF83" s="11"/>
      <c r="AG83" s="11"/>
    </row>
    <row r="84" spans="1:33" ht="15" customHeight="1">
      <c r="A84" s="11" t="s">
        <v>3520</v>
      </c>
      <c r="B84" s="11" t="s">
        <v>4308</v>
      </c>
      <c r="C84" t="s">
        <v>4309</v>
      </c>
      <c r="D84" s="11"/>
      <c r="E84" s="11"/>
      <c r="F84" s="11"/>
      <c r="G84" s="11" t="s">
        <v>3800</v>
      </c>
      <c r="H84" s="11"/>
      <c r="I84" s="11"/>
      <c r="J84" s="11"/>
      <c r="K84" s="11" t="s">
        <v>4310</v>
      </c>
      <c r="L84" s="11" t="s">
        <v>4311</v>
      </c>
      <c r="M84" s="11" t="s">
        <v>901</v>
      </c>
      <c r="N84" s="11" t="s">
        <v>4312</v>
      </c>
      <c r="O84" s="11"/>
      <c r="P84" s="11"/>
      <c r="Q84" s="11"/>
      <c r="R84" s="11"/>
      <c r="S84" s="11"/>
      <c r="T84" s="11"/>
      <c r="U84" s="11"/>
      <c r="V84" s="11"/>
      <c r="W84" s="11"/>
      <c r="X84" s="11"/>
      <c r="Y84" s="11"/>
      <c r="Z84" s="11"/>
      <c r="AA84" s="11"/>
      <c r="AB84" s="11"/>
      <c r="AC84" s="11"/>
      <c r="AD84" s="11"/>
      <c r="AE84" s="11"/>
      <c r="AF84" s="11"/>
      <c r="AG84" s="11"/>
    </row>
    <row r="85" spans="1:33" ht="15" customHeight="1">
      <c r="A85" s="11" t="s">
        <v>4313</v>
      </c>
      <c r="B85" s="11" t="s">
        <v>4314</v>
      </c>
      <c r="C85" t="s">
        <v>4315</v>
      </c>
      <c r="D85" s="11"/>
      <c r="E85" s="11"/>
      <c r="F85" s="11"/>
      <c r="G85" s="11" t="s">
        <v>3847</v>
      </c>
      <c r="H85" s="11"/>
      <c r="I85" s="11"/>
      <c r="J85" s="11"/>
      <c r="K85" s="11" t="s">
        <v>4316</v>
      </c>
      <c r="L85" s="11" t="s">
        <v>4317</v>
      </c>
      <c r="M85" s="11" t="s">
        <v>4318</v>
      </c>
      <c r="N85" s="11" t="s">
        <v>4319</v>
      </c>
      <c r="O85" s="11"/>
      <c r="P85" s="11"/>
      <c r="Q85" s="11"/>
      <c r="R85" s="11"/>
      <c r="S85" s="11"/>
      <c r="T85" s="11"/>
      <c r="U85" s="11"/>
      <c r="V85" s="11"/>
      <c r="W85" s="11"/>
      <c r="X85" s="11"/>
      <c r="Y85" s="11"/>
      <c r="Z85" s="11"/>
      <c r="AA85" s="11"/>
      <c r="AB85" s="11"/>
      <c r="AC85" s="11"/>
      <c r="AD85" s="11"/>
      <c r="AE85" s="11"/>
      <c r="AF85" s="11"/>
      <c r="AG85" s="11"/>
    </row>
    <row r="86" spans="1:33" ht="15" customHeight="1">
      <c r="A86" s="11" t="s">
        <v>4320</v>
      </c>
      <c r="B86" s="11" t="s">
        <v>4321</v>
      </c>
      <c r="C86" t="s">
        <v>4322</v>
      </c>
      <c r="D86" s="11"/>
      <c r="E86" s="11"/>
      <c r="F86" s="11"/>
      <c r="G86" s="11" t="s">
        <v>3369</v>
      </c>
      <c r="H86" s="11"/>
      <c r="I86" s="11"/>
      <c r="J86" s="11"/>
      <c r="K86" s="11" t="s">
        <v>4323</v>
      </c>
      <c r="L86" s="11" t="s">
        <v>4324</v>
      </c>
      <c r="M86" s="11" t="s">
        <v>4325</v>
      </c>
      <c r="N86" s="11" t="s">
        <v>4326</v>
      </c>
      <c r="O86" s="11"/>
      <c r="P86" s="11"/>
      <c r="Q86" s="11"/>
      <c r="R86" s="11"/>
      <c r="S86" s="11"/>
      <c r="T86" s="11"/>
      <c r="U86" s="11"/>
      <c r="V86" s="11"/>
      <c r="W86" s="11"/>
      <c r="X86" s="11"/>
      <c r="Y86" s="11"/>
      <c r="Z86" s="11"/>
      <c r="AA86" s="11"/>
      <c r="AB86" s="11"/>
      <c r="AC86" s="11"/>
      <c r="AD86" s="11"/>
      <c r="AE86" s="11"/>
      <c r="AF86" s="11"/>
      <c r="AG86" s="11"/>
    </row>
    <row r="87" spans="1:33" ht="15" customHeight="1">
      <c r="A87" s="11" t="s">
        <v>3986</v>
      </c>
      <c r="B87" s="11" t="s">
        <v>4327</v>
      </c>
      <c r="C87" t="s">
        <v>4328</v>
      </c>
      <c r="D87" s="11"/>
      <c r="E87" s="11"/>
      <c r="F87" s="11"/>
      <c r="G87" s="11" t="s">
        <v>3391</v>
      </c>
      <c r="H87" s="11"/>
      <c r="I87" s="11"/>
      <c r="J87" s="11"/>
      <c r="K87" s="11" t="s">
        <v>4329</v>
      </c>
      <c r="L87" s="11" t="s">
        <v>4166</v>
      </c>
      <c r="M87" s="11" t="s">
        <v>4330</v>
      </c>
      <c r="N87" s="11" t="s">
        <v>4331</v>
      </c>
      <c r="O87" s="11"/>
      <c r="P87" s="11"/>
      <c r="Q87" s="11"/>
      <c r="R87" s="11"/>
      <c r="S87" s="11"/>
      <c r="T87" s="11"/>
      <c r="U87" s="11"/>
      <c r="V87" s="11"/>
      <c r="W87" s="11"/>
      <c r="X87" s="11"/>
      <c r="Y87" s="11"/>
      <c r="Z87" s="11"/>
      <c r="AA87" s="11"/>
      <c r="AB87" s="11"/>
      <c r="AC87" s="11"/>
      <c r="AD87" s="11"/>
      <c r="AE87" s="11"/>
      <c r="AF87" s="11"/>
      <c r="AG87" s="11"/>
    </row>
    <row r="88" spans="1:33" ht="15" customHeight="1">
      <c r="A88" s="11" t="s">
        <v>4332</v>
      </c>
      <c r="B88" s="11" t="s">
        <v>4333</v>
      </c>
      <c r="C88" t="s">
        <v>4334</v>
      </c>
      <c r="D88" s="11"/>
      <c r="E88" s="11"/>
      <c r="F88" s="11"/>
      <c r="G88" s="11" t="s">
        <v>3416</v>
      </c>
      <c r="H88" s="11"/>
      <c r="I88" s="11"/>
      <c r="J88" s="11"/>
      <c r="K88" s="11" t="s">
        <v>4066</v>
      </c>
      <c r="L88" s="11" t="s">
        <v>3845</v>
      </c>
      <c r="M88" s="11" t="s">
        <v>4335</v>
      </c>
      <c r="N88" s="11" t="s">
        <v>4336</v>
      </c>
      <c r="O88" s="11"/>
      <c r="P88" s="11"/>
      <c r="Q88" s="11"/>
      <c r="R88" s="11"/>
      <c r="S88" s="11"/>
      <c r="T88" s="11"/>
      <c r="U88" s="11"/>
      <c r="V88" s="11"/>
      <c r="W88" s="11"/>
      <c r="X88" s="11"/>
      <c r="Y88" s="11"/>
      <c r="Z88" s="11"/>
      <c r="AA88" s="11"/>
      <c r="AB88" s="11"/>
      <c r="AC88" s="11"/>
      <c r="AD88" s="11"/>
      <c r="AE88" s="11"/>
      <c r="AF88" s="11"/>
      <c r="AG88" s="11"/>
    </row>
    <row r="89" spans="1:33" ht="15" customHeight="1">
      <c r="A89" s="11" t="s">
        <v>4337</v>
      </c>
      <c r="B89" s="11" t="s">
        <v>4338</v>
      </c>
      <c r="C89" t="s">
        <v>4339</v>
      </c>
      <c r="D89" s="11"/>
      <c r="E89" s="11"/>
      <c r="F89" s="11"/>
      <c r="G89" s="11" t="s">
        <v>3369</v>
      </c>
      <c r="H89" s="11"/>
      <c r="I89" s="11"/>
      <c r="J89" s="11"/>
      <c r="K89" s="11" t="s">
        <v>4340</v>
      </c>
      <c r="L89" s="11" t="s">
        <v>4341</v>
      </c>
      <c r="M89" s="11" t="s">
        <v>3261</v>
      </c>
      <c r="N89" s="11" t="s">
        <v>4342</v>
      </c>
      <c r="O89" s="11"/>
      <c r="P89" s="11"/>
      <c r="Q89" s="11"/>
      <c r="R89" s="11"/>
      <c r="S89" s="11"/>
      <c r="T89" s="11"/>
      <c r="U89" s="11"/>
      <c r="V89" s="11"/>
      <c r="W89" s="11"/>
      <c r="X89" s="11"/>
      <c r="Y89" s="11"/>
      <c r="Z89" s="11"/>
      <c r="AA89" s="11"/>
      <c r="AB89" s="11"/>
      <c r="AC89" s="11"/>
      <c r="AD89" s="11"/>
      <c r="AE89" s="11"/>
      <c r="AF89" s="11"/>
      <c r="AG89" s="11"/>
    </row>
    <row r="90" spans="1:33" ht="15" customHeight="1">
      <c r="A90" s="11" t="s">
        <v>4343</v>
      </c>
      <c r="B90" s="11" t="s">
        <v>4344</v>
      </c>
      <c r="C90" t="s">
        <v>4345</v>
      </c>
      <c r="D90" s="11"/>
      <c r="E90" s="11"/>
      <c r="F90" s="11"/>
      <c r="G90" s="11" t="s">
        <v>3391</v>
      </c>
      <c r="H90" s="11"/>
      <c r="I90" s="11"/>
      <c r="J90" s="11"/>
      <c r="K90" s="11" t="s">
        <v>4346</v>
      </c>
      <c r="L90" s="11" t="s">
        <v>3286</v>
      </c>
      <c r="M90" s="11" t="s">
        <v>4347</v>
      </c>
      <c r="N90" s="11" t="s">
        <v>4342</v>
      </c>
      <c r="O90" s="11"/>
      <c r="P90" s="11"/>
      <c r="Q90" s="11"/>
      <c r="R90" s="11"/>
      <c r="S90" s="11"/>
      <c r="T90" s="11"/>
      <c r="U90" s="11"/>
      <c r="V90" s="11"/>
      <c r="W90" s="11"/>
      <c r="X90" s="11"/>
      <c r="Y90" s="11"/>
      <c r="Z90" s="11"/>
      <c r="AA90" s="11"/>
      <c r="AB90" s="11"/>
      <c r="AC90" s="11"/>
      <c r="AD90" s="11"/>
      <c r="AE90" s="11"/>
      <c r="AF90" s="11"/>
      <c r="AG90" s="11"/>
    </row>
    <row r="91" spans="1:33" ht="15" customHeight="1">
      <c r="A91" s="11"/>
      <c r="B91" s="11" t="s">
        <v>4348</v>
      </c>
      <c r="C91" t="s">
        <v>4349</v>
      </c>
      <c r="D91" s="11"/>
      <c r="E91" s="11"/>
      <c r="F91" s="11"/>
      <c r="G91" s="11" t="s">
        <v>4350</v>
      </c>
      <c r="H91" s="11"/>
      <c r="I91" s="11"/>
      <c r="J91" s="11"/>
      <c r="K91" s="11" t="s">
        <v>3461</v>
      </c>
      <c r="L91" s="11" t="s">
        <v>4351</v>
      </c>
      <c r="M91" s="11" t="s">
        <v>4352</v>
      </c>
      <c r="N91" s="11" t="s">
        <v>4342</v>
      </c>
      <c r="O91" s="11"/>
      <c r="P91" s="11"/>
      <c r="Q91" s="11"/>
      <c r="R91" s="11"/>
      <c r="S91" s="11"/>
      <c r="T91" s="11"/>
      <c r="U91" s="11"/>
      <c r="V91" s="11"/>
      <c r="W91" s="11"/>
      <c r="X91" s="11"/>
      <c r="Y91" s="11"/>
      <c r="Z91" s="11"/>
      <c r="AA91" s="11"/>
      <c r="AB91" s="11"/>
      <c r="AC91" s="11"/>
      <c r="AD91" s="11"/>
      <c r="AE91" s="11"/>
      <c r="AF91" s="11"/>
      <c r="AG91" s="11"/>
    </row>
    <row r="92" spans="1:33" ht="15" customHeight="1">
      <c r="A92" s="11"/>
      <c r="B92" s="11" t="s">
        <v>4353</v>
      </c>
      <c r="C92" t="s">
        <v>4354</v>
      </c>
      <c r="D92" s="11"/>
      <c r="E92" s="11"/>
      <c r="F92" s="11"/>
      <c r="G92" s="11" t="s">
        <v>4355</v>
      </c>
      <c r="H92" s="11"/>
      <c r="I92" s="11"/>
      <c r="J92" s="11"/>
      <c r="K92" s="11" t="s">
        <v>1213</v>
      </c>
      <c r="L92" s="11" t="s">
        <v>4356</v>
      </c>
      <c r="M92" s="11" t="s">
        <v>4357</v>
      </c>
      <c r="N92" s="11" t="s">
        <v>4342</v>
      </c>
      <c r="O92" s="11"/>
      <c r="P92" s="11"/>
      <c r="Q92" s="11"/>
      <c r="R92" s="11"/>
      <c r="S92" s="11"/>
      <c r="T92" s="11"/>
      <c r="U92" s="11"/>
      <c r="V92" s="11"/>
      <c r="W92" s="11"/>
      <c r="X92" s="11"/>
      <c r="Y92" s="11"/>
      <c r="Z92" s="11"/>
      <c r="AA92" s="11"/>
      <c r="AB92" s="11"/>
      <c r="AC92" s="11"/>
      <c r="AD92" s="11"/>
      <c r="AE92" s="11"/>
      <c r="AF92" s="11"/>
      <c r="AG92" s="11"/>
    </row>
    <row r="93" spans="1:33" ht="15" customHeight="1">
      <c r="A93" s="11" t="s">
        <v>4358</v>
      </c>
      <c r="B93" s="11" t="s">
        <v>4359</v>
      </c>
      <c r="C93" t="s">
        <v>4360</v>
      </c>
      <c r="D93" s="11"/>
      <c r="E93" s="11"/>
      <c r="F93" s="11"/>
      <c r="G93" s="11" t="s">
        <v>4361</v>
      </c>
      <c r="H93" s="11"/>
      <c r="I93" s="11"/>
      <c r="J93" s="11"/>
      <c r="K93" s="11" t="s">
        <v>1178</v>
      </c>
      <c r="L93" s="11" t="s">
        <v>4362</v>
      </c>
      <c r="M93" s="11" t="s">
        <v>4363</v>
      </c>
      <c r="N93" s="11" t="s">
        <v>4342</v>
      </c>
      <c r="O93" s="11"/>
      <c r="P93" s="11"/>
      <c r="Q93" s="11"/>
      <c r="R93" s="11"/>
      <c r="S93" s="11"/>
      <c r="T93" s="11"/>
      <c r="U93" s="11"/>
      <c r="V93" s="11"/>
      <c r="W93" s="11"/>
      <c r="X93" s="11"/>
      <c r="Y93" s="11"/>
      <c r="Z93" s="11"/>
      <c r="AA93" s="11"/>
      <c r="AB93" s="11"/>
      <c r="AC93" s="11"/>
      <c r="AD93" s="11"/>
      <c r="AE93" s="11"/>
      <c r="AF93" s="11"/>
      <c r="AG93" s="11"/>
    </row>
    <row r="94" spans="1:33" ht="15" customHeight="1">
      <c r="A94" s="11" t="s">
        <v>4364</v>
      </c>
      <c r="B94" s="11" t="s">
        <v>4365</v>
      </c>
      <c r="C94" t="s">
        <v>4366</v>
      </c>
      <c r="D94" s="11"/>
      <c r="E94" s="11"/>
      <c r="F94" s="11"/>
      <c r="G94" s="11" t="s">
        <v>4367</v>
      </c>
      <c r="H94" s="11"/>
      <c r="I94" s="11"/>
      <c r="J94" s="11"/>
      <c r="K94" s="11" t="s">
        <v>1161</v>
      </c>
      <c r="L94" s="11" t="s">
        <v>3372</v>
      </c>
      <c r="M94" s="11" t="s">
        <v>3971</v>
      </c>
      <c r="N94" s="11" t="s">
        <v>4368</v>
      </c>
      <c r="O94" s="11"/>
      <c r="P94" s="11"/>
      <c r="Q94" s="11"/>
      <c r="R94" s="11"/>
      <c r="S94" s="11"/>
      <c r="T94" s="11"/>
      <c r="U94" s="11"/>
      <c r="V94" s="11"/>
      <c r="W94" s="11"/>
      <c r="X94" s="11"/>
      <c r="Y94" s="11"/>
      <c r="Z94" s="11"/>
      <c r="AA94" s="11"/>
      <c r="AB94" s="11"/>
      <c r="AC94" s="11"/>
      <c r="AD94" s="11"/>
      <c r="AE94" s="11"/>
      <c r="AF94" s="11"/>
      <c r="AG94" s="11"/>
    </row>
    <row r="95" spans="1:33" ht="15" customHeight="1">
      <c r="A95" s="11" t="s">
        <v>4369</v>
      </c>
      <c r="B95" s="11" t="s">
        <v>4370</v>
      </c>
      <c r="C95" t="s">
        <v>3910</v>
      </c>
      <c r="D95" s="11"/>
      <c r="E95" s="11"/>
      <c r="F95" s="11"/>
      <c r="G95" s="11" t="s">
        <v>4371</v>
      </c>
      <c r="H95" s="11"/>
      <c r="I95" s="11"/>
      <c r="J95" s="11"/>
      <c r="K95" s="11" t="s">
        <v>3485</v>
      </c>
      <c r="L95" s="11" t="s">
        <v>3238</v>
      </c>
      <c r="M95" s="11" t="s">
        <v>4372</v>
      </c>
      <c r="N95" s="11" t="s">
        <v>4373</v>
      </c>
      <c r="O95" s="11"/>
      <c r="P95" s="11"/>
      <c r="Q95" s="11"/>
      <c r="R95" s="11"/>
      <c r="S95" s="11"/>
      <c r="T95" s="11"/>
      <c r="U95" s="11"/>
      <c r="V95" s="11"/>
      <c r="W95" s="11"/>
      <c r="X95" s="11"/>
      <c r="Y95" s="11"/>
      <c r="Z95" s="11"/>
      <c r="AA95" s="11"/>
      <c r="AB95" s="11"/>
      <c r="AC95" s="11"/>
      <c r="AD95" s="11"/>
      <c r="AE95" s="11"/>
      <c r="AF95" s="11"/>
      <c r="AG95" s="11"/>
    </row>
    <row r="96" spans="1:33" ht="15" customHeight="1">
      <c r="A96" s="11" t="s">
        <v>4374</v>
      </c>
      <c r="B96" s="11" t="s">
        <v>4375</v>
      </c>
      <c r="C96" t="s">
        <v>4376</v>
      </c>
      <c r="D96" s="11"/>
      <c r="E96" s="11"/>
      <c r="F96" s="11"/>
      <c r="G96" s="11" t="s">
        <v>4377</v>
      </c>
      <c r="H96" s="11"/>
      <c r="I96" s="11"/>
      <c r="J96" s="11"/>
      <c r="K96" s="11" t="s">
        <v>4378</v>
      </c>
      <c r="L96" s="11" t="s">
        <v>901</v>
      </c>
      <c r="M96" s="17" t="s">
        <v>4379</v>
      </c>
      <c r="N96" s="11" t="s">
        <v>3671</v>
      </c>
      <c r="O96" s="11"/>
      <c r="P96" s="11"/>
      <c r="Q96" s="11"/>
      <c r="R96" s="11"/>
      <c r="S96" s="11"/>
      <c r="T96" s="11"/>
      <c r="U96" s="11"/>
      <c r="V96" s="11"/>
      <c r="W96" s="11"/>
      <c r="X96" s="11"/>
      <c r="Y96" s="11"/>
      <c r="Z96" s="11"/>
      <c r="AA96" s="11"/>
      <c r="AB96" s="11"/>
      <c r="AC96" s="11"/>
      <c r="AD96" s="11"/>
      <c r="AE96" s="11"/>
      <c r="AF96" s="11"/>
      <c r="AG96" s="11"/>
    </row>
    <row r="97" spans="1:33" ht="15" customHeight="1">
      <c r="A97" s="11" t="s">
        <v>4380</v>
      </c>
      <c r="B97" s="11" t="s">
        <v>4381</v>
      </c>
      <c r="C97" t="s">
        <v>4382</v>
      </c>
      <c r="D97" s="11"/>
      <c r="E97" s="11"/>
      <c r="F97" s="11"/>
      <c r="G97" s="11" t="s">
        <v>3544</v>
      </c>
      <c r="H97" s="11"/>
      <c r="I97" s="11"/>
      <c r="J97" s="11"/>
      <c r="K97" s="11" t="s">
        <v>3812</v>
      </c>
      <c r="L97" s="11" t="s">
        <v>4383</v>
      </c>
      <c r="M97" s="17" t="s">
        <v>4384</v>
      </c>
      <c r="N97" s="11" t="s">
        <v>4229</v>
      </c>
      <c r="O97" s="11"/>
      <c r="P97" s="11"/>
      <c r="Q97" s="11"/>
      <c r="R97" s="11"/>
      <c r="S97" s="11"/>
      <c r="T97" s="11"/>
      <c r="U97" s="11"/>
      <c r="V97" s="11"/>
      <c r="W97" s="11"/>
      <c r="X97" s="11"/>
      <c r="Y97" s="11"/>
      <c r="Z97" s="11"/>
      <c r="AA97" s="11"/>
      <c r="AB97" s="11"/>
      <c r="AC97" s="11"/>
      <c r="AD97" s="11"/>
      <c r="AE97" s="11"/>
      <c r="AF97" s="11"/>
      <c r="AG97" s="11"/>
    </row>
    <row r="98" spans="1:33" ht="15" customHeight="1">
      <c r="A98" s="11" t="s">
        <v>4315</v>
      </c>
      <c r="B98" s="11" t="s">
        <v>4385</v>
      </c>
      <c r="C98" t="s">
        <v>4386</v>
      </c>
      <c r="D98" s="11"/>
      <c r="E98" s="11"/>
      <c r="F98" s="11"/>
      <c r="G98" s="11" t="s">
        <v>3674</v>
      </c>
      <c r="H98" s="11"/>
      <c r="I98" s="11"/>
      <c r="J98" s="11"/>
      <c r="K98" s="11" t="s">
        <v>1440</v>
      </c>
      <c r="L98" s="11" t="s">
        <v>4387</v>
      </c>
      <c r="M98" s="17" t="s">
        <v>3494</v>
      </c>
      <c r="N98" s="11" t="s">
        <v>4388</v>
      </c>
      <c r="O98" s="11"/>
      <c r="P98" s="11"/>
      <c r="Q98" s="11"/>
      <c r="R98" s="11"/>
      <c r="S98" s="11"/>
      <c r="T98" s="11"/>
      <c r="U98" s="11"/>
      <c r="V98" s="11"/>
      <c r="W98" s="11"/>
      <c r="X98" s="11"/>
      <c r="Y98" s="11"/>
      <c r="Z98" s="11"/>
      <c r="AA98" s="11"/>
      <c r="AB98" s="11"/>
      <c r="AC98" s="11"/>
      <c r="AD98" s="11"/>
      <c r="AE98" s="11"/>
      <c r="AF98" s="11"/>
      <c r="AG98" s="11"/>
    </row>
    <row r="99" spans="1:33" ht="15" customHeight="1">
      <c r="A99" s="11" t="s">
        <v>3900</v>
      </c>
      <c r="B99" s="11" t="s">
        <v>4389</v>
      </c>
      <c r="C99" t="s">
        <v>4390</v>
      </c>
      <c r="D99" s="11"/>
      <c r="E99" s="11"/>
      <c r="F99" s="11"/>
      <c r="G99" s="11" t="s">
        <v>4391</v>
      </c>
      <c r="H99" s="11"/>
      <c r="I99" s="11"/>
      <c r="J99" s="11"/>
      <c r="K99" s="11" t="s">
        <v>1429</v>
      </c>
      <c r="L99" s="11" t="s">
        <v>3261</v>
      </c>
      <c r="M99" s="11" t="s">
        <v>4392</v>
      </c>
      <c r="N99" s="11" t="s">
        <v>4393</v>
      </c>
      <c r="O99" s="11"/>
      <c r="P99" s="11"/>
      <c r="Q99" s="11"/>
      <c r="R99" s="11"/>
      <c r="S99" s="11"/>
      <c r="T99" s="11"/>
      <c r="U99" s="11"/>
      <c r="V99" s="11"/>
      <c r="W99" s="11"/>
      <c r="X99" s="11"/>
      <c r="Y99" s="11"/>
      <c r="Z99" s="11"/>
      <c r="AA99" s="11"/>
      <c r="AB99" s="11"/>
      <c r="AC99" s="11"/>
      <c r="AD99" s="11"/>
      <c r="AE99" s="11"/>
      <c r="AF99" s="11"/>
      <c r="AG99" s="11"/>
    </row>
    <row r="100" spans="1:33" ht="15" customHeight="1">
      <c r="A100" s="11" t="s">
        <v>4394</v>
      </c>
      <c r="B100" s="11" t="s">
        <v>4395</v>
      </c>
      <c r="C100" t="s">
        <v>4396</v>
      </c>
      <c r="D100" s="11"/>
      <c r="E100" s="11"/>
      <c r="F100" s="11"/>
      <c r="G100" s="11" t="s">
        <v>3694</v>
      </c>
      <c r="H100" s="11"/>
      <c r="I100" s="11"/>
      <c r="J100" s="11"/>
      <c r="K100" s="11" t="s">
        <v>1991</v>
      </c>
      <c r="L100" s="11" t="s">
        <v>4397</v>
      </c>
      <c r="M100" s="17" t="s">
        <v>4398</v>
      </c>
      <c r="N100" s="11" t="s">
        <v>4399</v>
      </c>
      <c r="O100" s="11"/>
      <c r="P100" s="11"/>
      <c r="Q100" s="11"/>
      <c r="R100" s="11"/>
      <c r="S100" s="11"/>
      <c r="T100" s="11"/>
      <c r="U100" s="11"/>
      <c r="V100" s="11"/>
      <c r="W100" s="11"/>
      <c r="X100" s="11"/>
      <c r="Y100" s="11"/>
      <c r="Z100" s="11"/>
      <c r="AA100" s="11"/>
      <c r="AB100" s="11"/>
      <c r="AC100" s="11"/>
      <c r="AD100" s="11"/>
      <c r="AE100" s="11"/>
      <c r="AF100" s="11"/>
      <c r="AG100" s="11"/>
    </row>
    <row r="101" spans="1:33" ht="15" customHeight="1">
      <c r="A101" s="11" t="s">
        <v>4400</v>
      </c>
      <c r="B101" s="11" t="s">
        <v>4401</v>
      </c>
      <c r="C101" t="s">
        <v>4402</v>
      </c>
      <c r="D101" s="11"/>
      <c r="E101" s="11"/>
      <c r="F101" s="11"/>
      <c r="G101" s="11" t="s">
        <v>3712</v>
      </c>
      <c r="H101" s="11"/>
      <c r="I101" s="11"/>
      <c r="J101" s="11"/>
      <c r="K101" s="11" t="s">
        <v>3828</v>
      </c>
      <c r="L101" s="11" t="s">
        <v>3237</v>
      </c>
      <c r="M101" s="17" t="s">
        <v>4403</v>
      </c>
      <c r="N101" s="11"/>
      <c r="O101" s="11"/>
      <c r="P101" s="11"/>
      <c r="Q101" s="11"/>
      <c r="R101" s="11"/>
      <c r="S101" s="11"/>
      <c r="T101" s="11"/>
      <c r="U101" s="11"/>
      <c r="V101" s="11"/>
      <c r="W101" s="11"/>
      <c r="X101" s="11"/>
      <c r="Y101" s="11"/>
      <c r="Z101" s="11"/>
      <c r="AA101" s="11"/>
      <c r="AB101" s="11"/>
      <c r="AC101" s="11"/>
      <c r="AD101" s="11"/>
      <c r="AE101" s="11"/>
      <c r="AF101" s="11"/>
      <c r="AG101" s="11"/>
    </row>
    <row r="102" spans="1:33" ht="15" customHeight="1">
      <c r="A102" s="11" t="s">
        <v>3774</v>
      </c>
      <c r="B102" s="11" t="s">
        <v>4404</v>
      </c>
      <c r="C102" t="s">
        <v>4405</v>
      </c>
      <c r="D102" s="11"/>
      <c r="E102" s="11"/>
      <c r="F102" s="11"/>
      <c r="G102" s="11" t="s">
        <v>3509</v>
      </c>
      <c r="H102" s="11"/>
      <c r="I102" s="11"/>
      <c r="J102" s="11"/>
      <c r="K102" s="11"/>
      <c r="L102" s="11" t="s">
        <v>4406</v>
      </c>
      <c r="M102" s="11" t="s">
        <v>3971</v>
      </c>
      <c r="N102" s="11"/>
      <c r="O102" s="11"/>
      <c r="P102" s="11"/>
      <c r="Q102" s="11"/>
      <c r="R102" s="11"/>
      <c r="S102" s="11"/>
      <c r="T102" s="11"/>
      <c r="U102" s="11"/>
      <c r="V102" s="11"/>
      <c r="W102" s="11"/>
      <c r="X102" s="11"/>
      <c r="Y102" s="11"/>
      <c r="Z102" s="11"/>
      <c r="AA102" s="11"/>
      <c r="AB102" s="11"/>
      <c r="AC102" s="11"/>
      <c r="AD102" s="11"/>
      <c r="AE102" s="11"/>
      <c r="AF102" s="11"/>
      <c r="AG102" s="11"/>
    </row>
    <row r="103" spans="1:33" ht="15" customHeight="1">
      <c r="A103" s="11" t="s">
        <v>4407</v>
      </c>
      <c r="B103" s="11" t="s">
        <v>4408</v>
      </c>
      <c r="C103" t="s">
        <v>4409</v>
      </c>
      <c r="D103" s="11"/>
      <c r="E103" s="11"/>
      <c r="F103" s="11"/>
      <c r="G103" s="11" t="s">
        <v>3728</v>
      </c>
      <c r="H103" s="11"/>
      <c r="I103" s="11"/>
      <c r="J103" s="11"/>
      <c r="K103" s="11"/>
      <c r="L103" s="11" t="s">
        <v>4410</v>
      </c>
      <c r="M103" s="11" t="s">
        <v>4411</v>
      </c>
      <c r="N103" s="11"/>
      <c r="O103" s="11"/>
      <c r="P103" s="11"/>
      <c r="Q103" s="11"/>
      <c r="R103" s="11"/>
      <c r="S103" s="11"/>
      <c r="T103" s="11"/>
      <c r="U103" s="11"/>
      <c r="V103" s="11"/>
      <c r="W103" s="11"/>
      <c r="X103" s="11"/>
      <c r="Y103" s="11"/>
      <c r="Z103" s="11"/>
      <c r="AA103" s="11"/>
      <c r="AB103" s="11"/>
      <c r="AC103" s="11"/>
      <c r="AD103" s="11"/>
      <c r="AE103" s="11"/>
      <c r="AF103" s="11"/>
      <c r="AG103" s="11"/>
    </row>
    <row r="104" spans="1:33" ht="15" customHeight="1">
      <c r="A104" s="11" t="s">
        <v>4412</v>
      </c>
      <c r="B104" s="11" t="s">
        <v>4413</v>
      </c>
      <c r="C104" t="s">
        <v>4414</v>
      </c>
      <c r="D104" s="11"/>
      <c r="E104" s="11"/>
      <c r="F104" s="11"/>
      <c r="G104" s="11" t="s">
        <v>4415</v>
      </c>
      <c r="H104" s="11"/>
      <c r="I104" s="11"/>
      <c r="J104" s="11"/>
      <c r="K104" s="11"/>
      <c r="L104" s="11" t="s">
        <v>4416</v>
      </c>
      <c r="M104" s="17"/>
      <c r="N104" s="11"/>
      <c r="O104" s="11"/>
      <c r="P104" s="11"/>
      <c r="Q104" s="11"/>
      <c r="R104" s="11"/>
      <c r="S104" s="11"/>
      <c r="T104" s="11"/>
      <c r="U104" s="11"/>
      <c r="V104" s="11"/>
      <c r="W104" s="11"/>
      <c r="X104" s="11"/>
      <c r="Y104" s="11"/>
      <c r="Z104" s="11"/>
      <c r="AA104" s="11"/>
      <c r="AB104" s="11"/>
      <c r="AC104" s="11"/>
      <c r="AD104" s="11"/>
      <c r="AE104" s="11"/>
      <c r="AF104" s="11"/>
      <c r="AG104" s="11"/>
    </row>
    <row r="105" spans="1:33" ht="15" customHeight="1">
      <c r="A105" s="11" t="s">
        <v>4417</v>
      </c>
      <c r="B105" s="11" t="s">
        <v>4418</v>
      </c>
      <c r="C105" t="s">
        <v>4419</v>
      </c>
      <c r="D105" s="11"/>
      <c r="E105" s="11"/>
      <c r="F105" s="11"/>
      <c r="G105" s="11" t="s">
        <v>3919</v>
      </c>
      <c r="H105" s="11"/>
      <c r="I105" s="11"/>
      <c r="J105" s="11"/>
      <c r="K105" s="11"/>
      <c r="L105" s="11" t="s">
        <v>4420</v>
      </c>
      <c r="M105" s="17" t="s">
        <v>4421</v>
      </c>
      <c r="N105" s="11"/>
      <c r="O105" s="11"/>
      <c r="P105" s="11"/>
      <c r="Q105" s="11"/>
      <c r="R105" s="11"/>
      <c r="S105" s="11"/>
      <c r="T105" s="11"/>
      <c r="U105" s="11"/>
      <c r="V105" s="11"/>
      <c r="W105" s="11"/>
      <c r="X105" s="11"/>
      <c r="Y105" s="11"/>
      <c r="Z105" s="11"/>
      <c r="AA105" s="11"/>
      <c r="AB105" s="11"/>
      <c r="AC105" s="11"/>
      <c r="AD105" s="11"/>
      <c r="AE105" s="11"/>
      <c r="AF105" s="11"/>
      <c r="AG105" s="11"/>
    </row>
    <row r="106" spans="1:33" ht="15" customHeight="1">
      <c r="A106" s="11" t="s">
        <v>4422</v>
      </c>
      <c r="B106" s="11" t="s">
        <v>4423</v>
      </c>
      <c r="C106" t="s">
        <v>4424</v>
      </c>
      <c r="D106" s="11"/>
      <c r="E106" s="11"/>
      <c r="F106" s="11"/>
      <c r="G106" s="11" t="s">
        <v>4425</v>
      </c>
      <c r="H106" s="11"/>
      <c r="I106" s="11"/>
      <c r="J106" s="11"/>
      <c r="K106" s="11"/>
      <c r="L106" s="11" t="s">
        <v>4426</v>
      </c>
      <c r="M106" s="17" t="s">
        <v>4427</v>
      </c>
      <c r="N106" s="11"/>
      <c r="O106" s="11"/>
      <c r="P106" s="11"/>
      <c r="Q106" s="11"/>
      <c r="R106" s="11"/>
      <c r="S106" s="11"/>
      <c r="T106" s="11"/>
      <c r="U106" s="11"/>
      <c r="V106" s="11"/>
      <c r="W106" s="11"/>
      <c r="X106" s="11"/>
      <c r="Y106" s="11"/>
      <c r="Z106" s="11"/>
      <c r="AA106" s="11"/>
      <c r="AB106" s="11"/>
      <c r="AC106" s="11"/>
      <c r="AD106" s="11"/>
      <c r="AE106" s="11"/>
      <c r="AF106" s="11"/>
      <c r="AG106" s="11"/>
    </row>
    <row r="107" spans="1:33" ht="15" customHeight="1">
      <c r="A107" s="11" t="s">
        <v>4250</v>
      </c>
      <c r="B107" s="11" t="s">
        <v>4428</v>
      </c>
      <c r="C107" t="s">
        <v>4429</v>
      </c>
      <c r="D107" s="11"/>
      <c r="E107" s="11"/>
      <c r="F107" s="11"/>
      <c r="G107" s="11" t="s">
        <v>3951</v>
      </c>
      <c r="H107" s="11"/>
      <c r="I107" s="11"/>
      <c r="J107" s="11"/>
      <c r="K107" s="11"/>
      <c r="L107" s="11" t="s">
        <v>4430</v>
      </c>
      <c r="M107" s="17" t="s">
        <v>4431</v>
      </c>
      <c r="N107" s="11"/>
      <c r="O107" s="11"/>
      <c r="P107" s="11"/>
      <c r="Q107" s="11"/>
      <c r="R107" s="11"/>
      <c r="S107" s="11"/>
      <c r="T107" s="11"/>
      <c r="U107" s="11"/>
      <c r="V107" s="11"/>
      <c r="W107" s="11"/>
      <c r="X107" s="11"/>
      <c r="Y107" s="11"/>
      <c r="Z107" s="11"/>
      <c r="AA107" s="11"/>
      <c r="AB107" s="11"/>
      <c r="AC107" s="11"/>
      <c r="AD107" s="11"/>
      <c r="AE107" s="11"/>
      <c r="AF107" s="11"/>
      <c r="AG107" s="11"/>
    </row>
    <row r="108" spans="1:33" ht="15" customHeight="1">
      <c r="A108" s="11" t="s">
        <v>4254</v>
      </c>
      <c r="B108" s="11" t="s">
        <v>4432</v>
      </c>
      <c r="C108" t="s">
        <v>4433</v>
      </c>
      <c r="D108" s="11"/>
      <c r="E108" s="11"/>
      <c r="F108" s="11"/>
      <c r="G108" s="11" t="s">
        <v>4434</v>
      </c>
      <c r="H108" s="11"/>
      <c r="I108" s="11"/>
      <c r="J108" s="11"/>
      <c r="K108" s="11"/>
      <c r="L108" s="11" t="s">
        <v>4435</v>
      </c>
      <c r="M108" s="17" t="s">
        <v>4436</v>
      </c>
      <c r="N108" s="11"/>
      <c r="O108" s="11"/>
      <c r="P108" s="11"/>
      <c r="Q108" s="11"/>
      <c r="R108" s="11"/>
      <c r="S108" s="11"/>
      <c r="T108" s="11"/>
      <c r="U108" s="11"/>
      <c r="V108" s="11"/>
      <c r="W108" s="11"/>
      <c r="X108" s="11"/>
      <c r="Y108" s="11"/>
      <c r="Z108" s="11"/>
      <c r="AA108" s="11"/>
      <c r="AB108" s="11"/>
      <c r="AC108" s="11"/>
      <c r="AD108" s="11"/>
      <c r="AE108" s="11"/>
      <c r="AF108" s="11"/>
      <c r="AG108" s="11"/>
    </row>
    <row r="109" spans="1:33" ht="15" customHeight="1">
      <c r="A109" s="11" t="s">
        <v>4437</v>
      </c>
      <c r="B109" s="11" t="s">
        <v>4438</v>
      </c>
      <c r="C109" t="s">
        <v>4439</v>
      </c>
      <c r="D109" s="11"/>
      <c r="E109" s="11"/>
      <c r="F109" s="11"/>
      <c r="G109" s="11" t="s">
        <v>3332</v>
      </c>
      <c r="H109" s="11"/>
      <c r="I109" s="11"/>
      <c r="J109" s="11"/>
      <c r="K109" s="11"/>
      <c r="L109" s="11" t="s">
        <v>4440</v>
      </c>
      <c r="M109" s="17" t="s">
        <v>4441</v>
      </c>
      <c r="N109" s="11"/>
      <c r="O109" s="11"/>
      <c r="P109" s="11"/>
      <c r="Q109" s="11"/>
      <c r="R109" s="11"/>
      <c r="S109" s="11"/>
      <c r="T109" s="11"/>
      <c r="U109" s="11"/>
      <c r="V109" s="11"/>
      <c r="W109" s="11"/>
      <c r="X109" s="11"/>
      <c r="Y109" s="11"/>
      <c r="Z109" s="11"/>
      <c r="AA109" s="11"/>
      <c r="AB109" s="11"/>
      <c r="AC109" s="11"/>
      <c r="AD109" s="11"/>
      <c r="AE109" s="11"/>
      <c r="AF109" s="11"/>
      <c r="AG109" s="11"/>
    </row>
    <row r="110" spans="1:33" ht="15" customHeight="1">
      <c r="A110" s="11" t="s">
        <v>4442</v>
      </c>
      <c r="B110" s="11" t="s">
        <v>4443</v>
      </c>
      <c r="C110" t="s">
        <v>3733</v>
      </c>
      <c r="D110" s="11"/>
      <c r="E110" s="11"/>
      <c r="F110" s="11"/>
      <c r="G110" s="11" t="s">
        <v>3992</v>
      </c>
      <c r="H110" s="11"/>
      <c r="I110" s="11"/>
      <c r="J110" s="11"/>
      <c r="K110" s="11"/>
      <c r="L110" s="11" t="s">
        <v>2040</v>
      </c>
      <c r="M110" s="17" t="s">
        <v>4444</v>
      </c>
      <c r="N110" s="11"/>
      <c r="O110" s="11"/>
      <c r="P110" s="11"/>
      <c r="Q110" s="11"/>
      <c r="R110" s="11"/>
      <c r="S110" s="11"/>
      <c r="T110" s="11"/>
      <c r="U110" s="11"/>
      <c r="V110" s="11"/>
      <c r="W110" s="11"/>
      <c r="X110" s="11"/>
      <c r="Y110" s="11"/>
      <c r="Z110" s="11"/>
      <c r="AA110" s="11"/>
      <c r="AB110" s="11"/>
      <c r="AC110" s="11"/>
      <c r="AD110" s="11"/>
      <c r="AE110" s="11"/>
      <c r="AF110" s="11"/>
      <c r="AG110" s="11"/>
    </row>
    <row r="111" spans="1:33" ht="15" customHeight="1">
      <c r="A111" s="11" t="s">
        <v>4445</v>
      </c>
      <c r="B111" s="11" t="s">
        <v>4446</v>
      </c>
      <c r="C111" t="s">
        <v>3435</v>
      </c>
      <c r="D111" s="11"/>
      <c r="E111" s="11"/>
      <c r="F111" s="11"/>
      <c r="G111" s="11" t="s">
        <v>3319</v>
      </c>
      <c r="H111" s="11"/>
      <c r="I111" s="11"/>
      <c r="J111" s="11"/>
      <c r="K111" s="11"/>
      <c r="L111" s="11" t="s">
        <v>2046</v>
      </c>
      <c r="M111" s="17" t="s">
        <v>4447</v>
      </c>
      <c r="N111" s="11"/>
      <c r="O111" s="11"/>
      <c r="P111" s="11"/>
      <c r="Q111" s="11"/>
      <c r="R111" s="11"/>
      <c r="S111" s="11"/>
      <c r="T111" s="11"/>
      <c r="U111" s="11"/>
      <c r="V111" s="11"/>
      <c r="W111" s="11"/>
      <c r="X111" s="11"/>
      <c r="Y111" s="11"/>
      <c r="Z111" s="11"/>
      <c r="AA111" s="11"/>
      <c r="AB111" s="11"/>
      <c r="AC111" s="11"/>
      <c r="AD111" s="11"/>
      <c r="AE111" s="11"/>
      <c r="AF111" s="11"/>
      <c r="AG111" s="11"/>
    </row>
    <row r="112" spans="1:33" ht="15" customHeight="1">
      <c r="A112" s="11" t="s">
        <v>4448</v>
      </c>
      <c r="B112" s="11" t="s">
        <v>4449</v>
      </c>
      <c r="C112" t="s">
        <v>4450</v>
      </c>
      <c r="D112" s="11"/>
      <c r="E112" s="11"/>
      <c r="F112" s="11"/>
      <c r="G112" s="11" t="s">
        <v>4342</v>
      </c>
      <c r="H112" s="11"/>
      <c r="I112" s="11"/>
      <c r="J112" s="11"/>
      <c r="K112" s="11"/>
      <c r="L112" s="11" t="s">
        <v>4330</v>
      </c>
      <c r="M112" s="17" t="s">
        <v>4451</v>
      </c>
      <c r="N112" s="11"/>
      <c r="O112" s="11"/>
      <c r="P112" s="11"/>
      <c r="Q112" s="11"/>
      <c r="R112" s="11"/>
      <c r="S112" s="11"/>
      <c r="T112" s="11"/>
      <c r="U112" s="11"/>
      <c r="V112" s="11"/>
      <c r="W112" s="11"/>
      <c r="X112" s="11"/>
      <c r="Y112" s="11"/>
      <c r="Z112" s="11"/>
      <c r="AA112" s="11"/>
      <c r="AB112" s="11"/>
      <c r="AC112" s="11"/>
      <c r="AD112" s="11"/>
      <c r="AE112" s="11"/>
      <c r="AF112" s="11"/>
      <c r="AG112" s="11"/>
    </row>
    <row r="113" spans="1:33" ht="15" customHeight="1">
      <c r="A113" s="11" t="s">
        <v>3536</v>
      </c>
      <c r="B113" s="11" t="s">
        <v>4452</v>
      </c>
      <c r="C113" t="s">
        <v>4453</v>
      </c>
      <c r="D113" s="11"/>
      <c r="E113" s="11"/>
      <c r="F113" s="11"/>
      <c r="G113" s="11" t="s">
        <v>4022</v>
      </c>
      <c r="H113" s="11"/>
      <c r="I113" s="11"/>
      <c r="J113" s="11"/>
      <c r="K113" s="11"/>
      <c r="L113" s="11" t="s">
        <v>4454</v>
      </c>
      <c r="M113" s="11" t="s">
        <v>4455</v>
      </c>
      <c r="N113" s="11"/>
      <c r="O113" s="11"/>
      <c r="P113" s="11"/>
      <c r="Q113" s="11"/>
      <c r="R113" s="11"/>
      <c r="S113" s="11"/>
      <c r="T113" s="11"/>
      <c r="U113" s="11"/>
      <c r="V113" s="11"/>
      <c r="W113" s="11"/>
      <c r="X113" s="11"/>
      <c r="Y113" s="11"/>
      <c r="Z113" s="11"/>
      <c r="AA113" s="11"/>
      <c r="AB113" s="11"/>
      <c r="AC113" s="11"/>
      <c r="AD113" s="11"/>
      <c r="AE113" s="11"/>
      <c r="AF113" s="11"/>
      <c r="AG113" s="11"/>
    </row>
    <row r="114" spans="1:33" ht="15" customHeight="1">
      <c r="A114" s="11" t="s">
        <v>4456</v>
      </c>
      <c r="B114" s="11" t="s">
        <v>4457</v>
      </c>
      <c r="C114" t="s">
        <v>3590</v>
      </c>
      <c r="D114" s="11"/>
      <c r="E114" s="11"/>
      <c r="F114" s="11"/>
      <c r="G114" s="11" t="s">
        <v>3474</v>
      </c>
      <c r="H114" s="11"/>
      <c r="I114" s="11"/>
      <c r="J114" s="11"/>
      <c r="K114" s="11"/>
      <c r="L114" s="11" t="s">
        <v>4458</v>
      </c>
      <c r="M114" s="11" t="s">
        <v>4459</v>
      </c>
      <c r="N114" s="11"/>
      <c r="O114" s="11"/>
      <c r="P114" s="11"/>
      <c r="Q114" s="11"/>
      <c r="R114" s="11"/>
      <c r="S114" s="11"/>
      <c r="T114" s="11"/>
      <c r="U114" s="11"/>
      <c r="V114" s="11"/>
      <c r="W114" s="11"/>
      <c r="X114" s="11"/>
      <c r="Y114" s="11"/>
      <c r="Z114" s="11"/>
      <c r="AA114" s="11"/>
      <c r="AB114" s="11"/>
      <c r="AC114" s="11"/>
      <c r="AD114" s="11"/>
      <c r="AE114" s="11"/>
      <c r="AF114" s="11"/>
      <c r="AG114" s="11"/>
    </row>
    <row r="115" spans="1:33" ht="15" customHeight="1">
      <c r="A115" s="11" t="s">
        <v>4460</v>
      </c>
      <c r="B115" s="11" t="s">
        <v>4461</v>
      </c>
      <c r="C115" t="s">
        <v>4462</v>
      </c>
      <c r="D115" s="11"/>
      <c r="E115" s="11"/>
      <c r="F115" s="11"/>
      <c r="G115" s="11" t="s">
        <v>4463</v>
      </c>
      <c r="H115" s="11"/>
      <c r="I115" s="11"/>
      <c r="J115" s="11"/>
      <c r="K115" s="11"/>
      <c r="L115" s="11" t="s">
        <v>4464</v>
      </c>
      <c r="M115" s="17" t="s">
        <v>4465</v>
      </c>
      <c r="N115" s="11"/>
      <c r="O115" s="11"/>
      <c r="P115" s="11"/>
      <c r="Q115" s="11"/>
      <c r="R115" s="11"/>
      <c r="S115" s="11"/>
      <c r="T115" s="11"/>
      <c r="U115" s="11"/>
      <c r="V115" s="11"/>
      <c r="W115" s="11"/>
      <c r="X115" s="11"/>
      <c r="Y115" s="11"/>
      <c r="Z115" s="11"/>
      <c r="AA115" s="11"/>
      <c r="AB115" s="11"/>
      <c r="AC115" s="11"/>
      <c r="AD115" s="11"/>
      <c r="AE115" s="11"/>
      <c r="AF115" s="11"/>
      <c r="AG115" s="11"/>
    </row>
    <row r="116" spans="1:33" ht="15" customHeight="1">
      <c r="A116" s="11" t="s">
        <v>3852</v>
      </c>
      <c r="B116" s="11" t="s">
        <v>4466</v>
      </c>
      <c r="C116" t="s">
        <v>4467</v>
      </c>
      <c r="D116" s="11"/>
      <c r="E116" s="11"/>
      <c r="F116" s="11"/>
      <c r="G116" s="11" t="s">
        <v>4008</v>
      </c>
      <c r="H116" s="11"/>
      <c r="I116" s="11"/>
      <c r="J116" s="11"/>
      <c r="K116" s="11"/>
      <c r="L116" s="11" t="s">
        <v>4468</v>
      </c>
      <c r="M116" s="11" t="s">
        <v>4330</v>
      </c>
      <c r="N116" s="11"/>
      <c r="O116" s="11"/>
      <c r="P116" s="11"/>
      <c r="Q116" s="11"/>
      <c r="R116" s="11"/>
      <c r="S116" s="11"/>
      <c r="T116" s="11"/>
      <c r="U116" s="11"/>
      <c r="V116" s="11"/>
      <c r="W116" s="11"/>
      <c r="X116" s="11"/>
      <c r="Y116" s="11"/>
      <c r="Z116" s="11"/>
      <c r="AA116" s="11"/>
      <c r="AB116" s="11"/>
      <c r="AC116" s="11"/>
      <c r="AD116" s="11"/>
      <c r="AE116" s="11"/>
      <c r="AF116" s="11"/>
      <c r="AG116" s="11"/>
    </row>
    <row r="117" spans="1:33" ht="15" customHeight="1">
      <c r="A117" s="11" t="s">
        <v>4469</v>
      </c>
      <c r="B117" s="11" t="s">
        <v>4470</v>
      </c>
      <c r="C117" t="s">
        <v>4471</v>
      </c>
      <c r="D117" s="11"/>
      <c r="E117" s="11"/>
      <c r="F117" s="11"/>
      <c r="G117" s="11" t="s">
        <v>4472</v>
      </c>
      <c r="H117" s="11"/>
      <c r="I117" s="11"/>
      <c r="J117" s="11"/>
      <c r="K117" s="11"/>
      <c r="L117" s="11" t="s">
        <v>4473</v>
      </c>
      <c r="M117" s="11" t="s">
        <v>4372</v>
      </c>
      <c r="N117" s="11"/>
      <c r="O117" s="11"/>
      <c r="P117" s="11"/>
      <c r="Q117" s="11"/>
      <c r="R117" s="11"/>
      <c r="S117" s="11"/>
      <c r="T117" s="11"/>
      <c r="U117" s="11"/>
      <c r="V117" s="11"/>
      <c r="W117" s="11"/>
      <c r="X117" s="11"/>
      <c r="Y117" s="11"/>
      <c r="Z117" s="11"/>
      <c r="AA117" s="11"/>
      <c r="AB117" s="11"/>
      <c r="AC117" s="11"/>
      <c r="AD117" s="11"/>
      <c r="AE117" s="11"/>
      <c r="AF117" s="11"/>
      <c r="AG117" s="11"/>
    </row>
    <row r="118" spans="1:33" ht="15" customHeight="1">
      <c r="A118" s="11" t="s">
        <v>4474</v>
      </c>
      <c r="B118" s="11" t="s">
        <v>4475</v>
      </c>
      <c r="C118" t="s">
        <v>4476</v>
      </c>
      <c r="D118" s="11"/>
      <c r="E118" s="11"/>
      <c r="F118" s="11"/>
      <c r="G118" s="11" t="s">
        <v>3996</v>
      </c>
      <c r="H118" s="11"/>
      <c r="I118" s="11"/>
      <c r="J118" s="11"/>
      <c r="K118" s="11"/>
      <c r="L118" s="11" t="s">
        <v>4477</v>
      </c>
      <c r="M118" s="11" t="s">
        <v>4455</v>
      </c>
      <c r="N118" s="11"/>
      <c r="O118" s="11"/>
      <c r="P118" s="11"/>
      <c r="Q118" s="11"/>
      <c r="R118" s="11"/>
      <c r="S118" s="11"/>
      <c r="T118" s="11"/>
      <c r="U118" s="11"/>
      <c r="V118" s="11"/>
      <c r="W118" s="11"/>
      <c r="X118" s="11"/>
      <c r="Y118" s="11"/>
      <c r="Z118" s="11"/>
      <c r="AA118" s="11"/>
      <c r="AB118" s="11"/>
      <c r="AC118" s="11"/>
      <c r="AD118" s="11"/>
      <c r="AE118" s="11"/>
      <c r="AF118" s="11"/>
      <c r="AG118" s="11"/>
    </row>
    <row r="119" spans="1:33" ht="15" customHeight="1">
      <c r="A119" s="11" t="s">
        <v>4478</v>
      </c>
      <c r="B119" s="11" t="s">
        <v>4479</v>
      </c>
      <c r="C119" t="s">
        <v>4480</v>
      </c>
      <c r="D119" s="11"/>
      <c r="E119" s="11"/>
      <c r="F119" s="11"/>
      <c r="G119" s="11" t="s">
        <v>4481</v>
      </c>
      <c r="H119" s="11"/>
      <c r="I119" s="11"/>
      <c r="J119" s="11"/>
      <c r="K119" s="11"/>
      <c r="L119" s="11" t="s">
        <v>2074</v>
      </c>
      <c r="M119" s="11" t="s">
        <v>4465</v>
      </c>
      <c r="N119" s="11"/>
      <c r="O119" s="11"/>
      <c r="P119" s="11"/>
      <c r="Q119" s="11"/>
      <c r="R119" s="11"/>
      <c r="S119" s="11"/>
      <c r="T119" s="11"/>
      <c r="U119" s="11"/>
      <c r="V119" s="11"/>
      <c r="W119" s="11"/>
      <c r="X119" s="11"/>
      <c r="Y119" s="11"/>
      <c r="Z119" s="11"/>
      <c r="AA119" s="11"/>
      <c r="AB119" s="11"/>
      <c r="AC119" s="11"/>
      <c r="AD119" s="11"/>
      <c r="AE119" s="11"/>
      <c r="AF119" s="11"/>
      <c r="AG119" s="11"/>
    </row>
    <row r="120" spans="1:33" ht="15" customHeight="1">
      <c r="A120" s="11" t="s">
        <v>4482</v>
      </c>
      <c r="B120" s="11" t="s">
        <v>4483</v>
      </c>
      <c r="C120" t="s">
        <v>4484</v>
      </c>
      <c r="D120" s="11"/>
      <c r="E120" s="11"/>
      <c r="F120" s="11"/>
      <c r="G120" s="11" t="s">
        <v>4485</v>
      </c>
      <c r="H120" s="11"/>
      <c r="I120" s="11"/>
      <c r="J120" s="11"/>
      <c r="K120" s="11"/>
      <c r="L120" s="11" t="s">
        <v>2077</v>
      </c>
      <c r="M120" s="11" t="s">
        <v>4486</v>
      </c>
      <c r="N120" s="11"/>
      <c r="O120" s="11"/>
      <c r="P120" s="11"/>
      <c r="Q120" s="11"/>
      <c r="R120" s="11"/>
      <c r="S120" s="11"/>
      <c r="T120" s="11"/>
      <c r="U120" s="11"/>
      <c r="V120" s="11"/>
      <c r="W120" s="11"/>
      <c r="X120" s="11"/>
      <c r="Y120" s="11"/>
      <c r="Z120" s="11"/>
      <c r="AA120" s="11"/>
      <c r="AB120" s="11"/>
      <c r="AC120" s="11"/>
      <c r="AD120" s="11"/>
      <c r="AE120" s="11"/>
      <c r="AF120" s="11"/>
      <c r="AG120" s="11"/>
    </row>
    <row r="121" spans="1:33" ht="15" customHeight="1">
      <c r="A121" s="11" t="s">
        <v>4487</v>
      </c>
      <c r="B121" s="11" t="s">
        <v>4488</v>
      </c>
      <c r="C121" t="s">
        <v>4489</v>
      </c>
      <c r="D121" s="11"/>
      <c r="E121" s="11"/>
      <c r="F121" s="11"/>
      <c r="G121" s="11" t="s">
        <v>4037</v>
      </c>
      <c r="H121" s="11"/>
      <c r="I121" s="11"/>
      <c r="J121" s="11"/>
      <c r="K121" s="11"/>
      <c r="L121" s="11" t="s">
        <v>2079</v>
      </c>
      <c r="M121" s="11" t="s">
        <v>4490</v>
      </c>
      <c r="N121" s="11"/>
      <c r="O121" s="11"/>
      <c r="P121" s="11"/>
      <c r="Q121" s="11"/>
      <c r="R121" s="11"/>
      <c r="S121" s="11"/>
      <c r="T121" s="11"/>
      <c r="U121" s="11"/>
      <c r="V121" s="11"/>
      <c r="W121" s="11"/>
      <c r="X121" s="11"/>
      <c r="Y121" s="11"/>
      <c r="Z121" s="11"/>
      <c r="AA121" s="11"/>
      <c r="AB121" s="11"/>
      <c r="AC121" s="11"/>
      <c r="AD121" s="11"/>
      <c r="AE121" s="11"/>
      <c r="AF121" s="11"/>
      <c r="AG121" s="11"/>
    </row>
    <row r="122" spans="1:33" ht="15" customHeight="1">
      <c r="A122" s="11" t="s">
        <v>4491</v>
      </c>
      <c r="B122" s="11" t="s">
        <v>4492</v>
      </c>
      <c r="C122" t="s">
        <v>4493</v>
      </c>
      <c r="D122" s="11"/>
      <c r="E122" s="11"/>
      <c r="F122" s="11"/>
      <c r="G122" s="11" t="s">
        <v>4494</v>
      </c>
      <c r="H122" s="11"/>
      <c r="I122" s="11"/>
      <c r="J122" s="11"/>
      <c r="K122" s="11"/>
      <c r="L122" s="11" t="s">
        <v>2084</v>
      </c>
      <c r="M122" s="11" t="s">
        <v>3574</v>
      </c>
      <c r="N122" s="11"/>
      <c r="O122" s="11"/>
      <c r="P122" s="11"/>
      <c r="Q122" s="11"/>
      <c r="R122" s="11"/>
      <c r="S122" s="11"/>
      <c r="T122" s="11"/>
      <c r="U122" s="11"/>
      <c r="V122" s="11"/>
      <c r="W122" s="11"/>
      <c r="X122" s="11"/>
      <c r="Y122" s="11"/>
      <c r="Z122" s="11"/>
      <c r="AA122" s="11"/>
      <c r="AB122" s="11"/>
      <c r="AC122" s="11"/>
      <c r="AD122" s="11"/>
      <c r="AE122" s="11"/>
      <c r="AF122" s="11"/>
      <c r="AG122" s="11"/>
    </row>
    <row r="123" spans="1:33" ht="15" customHeight="1">
      <c r="A123" s="11" t="s">
        <v>4495</v>
      </c>
      <c r="B123" s="11" t="s">
        <v>4496</v>
      </c>
      <c r="C123" t="s">
        <v>4497</v>
      </c>
      <c r="D123" s="11"/>
      <c r="E123" s="11"/>
      <c r="F123" s="11"/>
      <c r="G123" s="11" t="s">
        <v>4036</v>
      </c>
      <c r="H123" s="11"/>
      <c r="I123" s="11"/>
      <c r="J123" s="11"/>
      <c r="K123" s="11"/>
      <c r="L123" s="11" t="s">
        <v>4498</v>
      </c>
      <c r="M123" s="11" t="s">
        <v>4499</v>
      </c>
      <c r="N123" s="11"/>
      <c r="O123" s="11"/>
      <c r="P123" s="11"/>
      <c r="Q123" s="11"/>
      <c r="R123" s="11"/>
      <c r="S123" s="11"/>
      <c r="T123" s="11"/>
      <c r="U123" s="11"/>
      <c r="V123" s="11"/>
      <c r="W123" s="11"/>
      <c r="X123" s="11"/>
      <c r="Y123" s="11"/>
      <c r="Z123" s="11"/>
      <c r="AA123" s="11"/>
      <c r="AB123" s="11"/>
      <c r="AC123" s="11"/>
      <c r="AD123" s="11"/>
      <c r="AE123" s="11"/>
      <c r="AF123" s="11"/>
      <c r="AG123" s="11"/>
    </row>
    <row r="124" spans="1:33" ht="15" customHeight="1">
      <c r="A124" s="11" t="s">
        <v>3631</v>
      </c>
      <c r="B124" s="11" t="s">
        <v>4500</v>
      </c>
      <c r="C124" t="s">
        <v>4501</v>
      </c>
      <c r="D124" s="11"/>
      <c r="E124" s="11"/>
      <c r="F124" s="11"/>
      <c r="G124" s="11" t="s">
        <v>4502</v>
      </c>
      <c r="H124" s="11"/>
      <c r="I124" s="11"/>
      <c r="J124" s="11"/>
      <c r="K124" s="11"/>
      <c r="L124" s="11" t="s">
        <v>4503</v>
      </c>
      <c r="M124" s="11" t="s">
        <v>4347</v>
      </c>
      <c r="N124" s="11"/>
      <c r="O124" s="11"/>
      <c r="P124" s="11"/>
      <c r="Q124" s="11"/>
      <c r="R124" s="11"/>
      <c r="S124" s="11"/>
      <c r="T124" s="11"/>
      <c r="U124" s="11"/>
      <c r="V124" s="11"/>
      <c r="W124" s="11"/>
      <c r="X124" s="11"/>
      <c r="Y124" s="11"/>
      <c r="Z124" s="11"/>
      <c r="AA124" s="11"/>
      <c r="AB124" s="11"/>
      <c r="AC124" s="11"/>
      <c r="AD124" s="11"/>
      <c r="AE124" s="11"/>
      <c r="AF124" s="11"/>
      <c r="AG124" s="11"/>
    </row>
    <row r="125" spans="1:33" ht="15" customHeight="1">
      <c r="A125" s="11" t="s">
        <v>4442</v>
      </c>
      <c r="B125" s="11" t="s">
        <v>4504</v>
      </c>
      <c r="C125" t="s">
        <v>4505</v>
      </c>
      <c r="D125" s="11"/>
      <c r="E125" s="11"/>
      <c r="F125" s="11"/>
      <c r="G125" s="11" t="s">
        <v>4052</v>
      </c>
      <c r="H125" s="11"/>
      <c r="I125" s="11"/>
      <c r="J125" s="11"/>
      <c r="K125" s="11"/>
      <c r="L125" s="11" t="s">
        <v>4506</v>
      </c>
      <c r="M125" s="11" t="s">
        <v>1991</v>
      </c>
      <c r="N125" s="11"/>
      <c r="O125" s="11"/>
      <c r="P125" s="11"/>
      <c r="Q125" s="11"/>
      <c r="R125" s="11"/>
      <c r="S125" s="11"/>
      <c r="T125" s="11"/>
      <c r="U125" s="11"/>
      <c r="V125" s="11"/>
      <c r="W125" s="11"/>
      <c r="X125" s="11"/>
      <c r="Y125" s="11"/>
      <c r="Z125" s="11"/>
      <c r="AA125" s="11"/>
      <c r="AB125" s="11"/>
      <c r="AC125" s="11"/>
      <c r="AD125" s="11"/>
      <c r="AE125" s="11"/>
      <c r="AF125" s="11"/>
      <c r="AG125" s="11"/>
    </row>
    <row r="126" spans="1:33" ht="15" customHeight="1">
      <c r="A126" s="11" t="s">
        <v>4507</v>
      </c>
      <c r="B126" s="11" t="s">
        <v>4508</v>
      </c>
      <c r="C126" t="s">
        <v>3849</v>
      </c>
      <c r="D126" s="11"/>
      <c r="E126" s="11"/>
      <c r="F126" s="11"/>
      <c r="G126" s="11" t="s">
        <v>4509</v>
      </c>
      <c r="H126" s="11"/>
      <c r="I126" s="11"/>
      <c r="J126" s="11"/>
      <c r="K126" s="11"/>
      <c r="L126" s="11" t="s">
        <v>4011</v>
      </c>
      <c r="M126" s="11" t="s">
        <v>4510</v>
      </c>
      <c r="N126" s="11"/>
      <c r="O126" s="11"/>
      <c r="P126" s="11"/>
      <c r="Q126" s="11"/>
      <c r="R126" s="11"/>
      <c r="S126" s="11"/>
      <c r="T126" s="11"/>
      <c r="U126" s="11"/>
      <c r="V126" s="11"/>
      <c r="W126" s="11"/>
      <c r="X126" s="11"/>
      <c r="Y126" s="11"/>
      <c r="Z126" s="11"/>
      <c r="AA126" s="11"/>
      <c r="AB126" s="11"/>
      <c r="AC126" s="11"/>
      <c r="AD126" s="11"/>
      <c r="AE126" s="11"/>
      <c r="AF126" s="11"/>
      <c r="AG126" s="11"/>
    </row>
    <row r="127" spans="1:33" ht="15" customHeight="1">
      <c r="A127" s="11" t="s">
        <v>4511</v>
      </c>
      <c r="B127" s="11" t="s">
        <v>4512</v>
      </c>
      <c r="C127" t="s">
        <v>3728</v>
      </c>
      <c r="D127" s="11"/>
      <c r="E127" s="11"/>
      <c r="F127" s="11"/>
      <c r="G127" s="11" t="s">
        <v>4513</v>
      </c>
      <c r="H127" s="11"/>
      <c r="I127" s="11"/>
      <c r="J127" s="11"/>
      <c r="K127" s="11"/>
      <c r="L127" s="11" t="s">
        <v>4514</v>
      </c>
      <c r="M127" s="11" t="s">
        <v>3574</v>
      </c>
      <c r="N127" s="11"/>
      <c r="O127" s="11"/>
      <c r="P127" s="11"/>
      <c r="Q127" s="11"/>
      <c r="R127" s="11"/>
      <c r="S127" s="11"/>
      <c r="T127" s="11"/>
      <c r="U127" s="11"/>
      <c r="V127" s="11"/>
      <c r="W127" s="11"/>
      <c r="X127" s="11"/>
      <c r="Y127" s="11"/>
      <c r="Z127" s="11"/>
      <c r="AA127" s="11"/>
      <c r="AB127" s="11"/>
      <c r="AC127" s="11"/>
      <c r="AD127" s="11"/>
      <c r="AE127" s="11"/>
      <c r="AF127" s="11"/>
      <c r="AG127" s="11"/>
    </row>
    <row r="128" spans="1:33" ht="15" customHeight="1">
      <c r="A128" s="11" t="s">
        <v>4515</v>
      </c>
      <c r="B128" s="11" t="s">
        <v>4516</v>
      </c>
      <c r="C128" t="s">
        <v>4517</v>
      </c>
      <c r="D128" s="11"/>
      <c r="E128" s="11"/>
      <c r="F128" s="11"/>
      <c r="G128" s="11" t="s">
        <v>4518</v>
      </c>
      <c r="H128" s="11"/>
      <c r="I128" s="11"/>
      <c r="J128" s="11"/>
      <c r="K128" s="11"/>
      <c r="L128" s="11" t="s">
        <v>4330</v>
      </c>
      <c r="M128" s="11" t="s">
        <v>4490</v>
      </c>
      <c r="N128" s="11"/>
      <c r="O128" s="11"/>
      <c r="P128" s="11"/>
      <c r="Q128" s="11"/>
      <c r="R128" s="11"/>
      <c r="S128" s="11"/>
      <c r="T128" s="11"/>
      <c r="U128" s="11"/>
      <c r="V128" s="11"/>
      <c r="W128" s="11"/>
      <c r="X128" s="11"/>
      <c r="Y128" s="11"/>
      <c r="Z128" s="11"/>
      <c r="AA128" s="11"/>
      <c r="AB128" s="11"/>
      <c r="AC128" s="11"/>
      <c r="AD128" s="11"/>
      <c r="AE128" s="11"/>
      <c r="AF128" s="11"/>
      <c r="AG128" s="11"/>
    </row>
    <row r="129" spans="1:33" ht="15" customHeight="1">
      <c r="A129" s="11" t="s">
        <v>4519</v>
      </c>
      <c r="B129" s="11" t="s">
        <v>4520</v>
      </c>
      <c r="C129" t="s">
        <v>4521</v>
      </c>
      <c r="D129" s="11"/>
      <c r="E129" s="11"/>
      <c r="F129" s="11"/>
      <c r="G129" s="11" t="s">
        <v>4078</v>
      </c>
      <c r="H129" s="11"/>
      <c r="I129" s="11"/>
      <c r="J129" s="11"/>
      <c r="K129" s="11"/>
      <c r="L129" s="11" t="s">
        <v>4522</v>
      </c>
      <c r="M129" s="11" t="s">
        <v>4523</v>
      </c>
      <c r="N129" s="11"/>
      <c r="O129" s="11"/>
      <c r="P129" s="11"/>
      <c r="Q129" s="11"/>
      <c r="R129" s="11"/>
      <c r="S129" s="11"/>
      <c r="T129" s="11"/>
      <c r="U129" s="11"/>
      <c r="V129" s="11"/>
      <c r="W129" s="11"/>
      <c r="X129" s="11"/>
      <c r="Y129" s="11"/>
      <c r="Z129" s="11"/>
      <c r="AA129" s="11"/>
      <c r="AB129" s="11"/>
      <c r="AC129" s="11"/>
      <c r="AD129" s="11"/>
      <c r="AE129" s="11"/>
      <c r="AF129" s="11"/>
      <c r="AG129" s="11"/>
    </row>
    <row r="130" spans="1:33" ht="15" customHeight="1">
      <c r="A130" s="11" t="s">
        <v>4524</v>
      </c>
      <c r="B130" s="11" t="s">
        <v>4525</v>
      </c>
      <c r="C130" t="s">
        <v>4526</v>
      </c>
      <c r="D130" s="11"/>
      <c r="E130" s="11"/>
      <c r="F130" s="11"/>
      <c r="G130" s="11" t="s">
        <v>2105</v>
      </c>
      <c r="H130" s="11"/>
      <c r="I130" s="11"/>
      <c r="J130" s="11"/>
      <c r="K130" s="11"/>
      <c r="L130" s="11"/>
      <c r="M130" s="17" t="s">
        <v>4527</v>
      </c>
      <c r="N130" s="11"/>
      <c r="O130" s="11"/>
      <c r="P130" s="11"/>
      <c r="Q130" s="11"/>
      <c r="R130" s="11"/>
      <c r="S130" s="11"/>
      <c r="T130" s="11"/>
      <c r="U130" s="11"/>
      <c r="V130" s="11"/>
      <c r="W130" s="11"/>
      <c r="X130" s="11"/>
      <c r="Y130" s="11"/>
      <c r="Z130" s="11"/>
      <c r="AA130" s="11"/>
      <c r="AB130" s="11"/>
      <c r="AC130" s="11"/>
      <c r="AD130" s="11"/>
      <c r="AE130" s="11"/>
      <c r="AF130" s="11"/>
      <c r="AG130" s="11"/>
    </row>
    <row r="131" spans="1:33" ht="15" customHeight="1">
      <c r="A131" s="11" t="s">
        <v>4528</v>
      </c>
      <c r="B131" s="11" t="s">
        <v>4529</v>
      </c>
      <c r="C131" t="s">
        <v>4530</v>
      </c>
      <c r="D131" s="11"/>
      <c r="E131" s="11"/>
      <c r="F131" s="11"/>
      <c r="G131" s="11"/>
      <c r="H131" s="11"/>
      <c r="I131" s="11"/>
      <c r="J131" s="11"/>
      <c r="K131" s="11"/>
      <c r="L131" s="11"/>
      <c r="M131" s="17" t="s">
        <v>4531</v>
      </c>
      <c r="N131" s="11"/>
      <c r="O131" s="11"/>
      <c r="P131" s="11"/>
      <c r="Q131" s="11"/>
      <c r="R131" s="11"/>
      <c r="S131" s="11"/>
      <c r="T131" s="11"/>
      <c r="U131" s="11"/>
      <c r="V131" s="11"/>
      <c r="W131" s="11"/>
      <c r="X131" s="11"/>
      <c r="Y131" s="11"/>
      <c r="Z131" s="11"/>
      <c r="AA131" s="11"/>
      <c r="AB131" s="11"/>
      <c r="AC131" s="11"/>
      <c r="AD131" s="11"/>
      <c r="AE131" s="11"/>
      <c r="AF131" s="11"/>
      <c r="AG131" s="11"/>
    </row>
    <row r="132" spans="1:33" ht="15" customHeight="1">
      <c r="A132" s="11" t="s">
        <v>4532</v>
      </c>
      <c r="B132" s="11" t="s">
        <v>4533</v>
      </c>
      <c r="C132" t="s">
        <v>4534</v>
      </c>
      <c r="D132" s="11"/>
      <c r="E132" s="11"/>
      <c r="F132" s="11"/>
      <c r="G132" s="11"/>
      <c r="H132" s="11"/>
      <c r="I132" s="11"/>
      <c r="J132" s="11"/>
      <c r="K132" s="11"/>
      <c r="L132" s="11"/>
      <c r="M132" s="17" t="s">
        <v>4535</v>
      </c>
      <c r="N132" s="11"/>
      <c r="O132" s="11"/>
      <c r="P132" s="11"/>
      <c r="Q132" s="11"/>
      <c r="R132" s="11"/>
      <c r="S132" s="11"/>
      <c r="T132" s="11"/>
      <c r="U132" s="11"/>
      <c r="V132" s="11"/>
      <c r="W132" s="11"/>
      <c r="X132" s="11"/>
      <c r="Y132" s="11"/>
      <c r="Z132" s="11"/>
      <c r="AA132" s="11"/>
      <c r="AB132" s="11"/>
      <c r="AC132" s="11"/>
      <c r="AD132" s="11"/>
      <c r="AE132" s="11"/>
      <c r="AF132" s="11"/>
      <c r="AG132" s="11"/>
    </row>
    <row r="133" spans="1:33" ht="15" customHeight="1">
      <c r="A133" s="11" t="s">
        <v>4536</v>
      </c>
      <c r="B133" s="11" t="s">
        <v>4537</v>
      </c>
      <c r="C133" t="s">
        <v>4538</v>
      </c>
      <c r="D133" s="11"/>
      <c r="E133" s="11"/>
      <c r="F133" s="11"/>
      <c r="G133" s="11"/>
      <c r="H133" s="11"/>
      <c r="I133" s="11"/>
      <c r="J133" s="11"/>
      <c r="K133" s="11"/>
      <c r="L133" s="11"/>
      <c r="M133" s="17" t="s">
        <v>4539</v>
      </c>
      <c r="N133" s="11"/>
      <c r="O133" s="11"/>
      <c r="P133" s="11"/>
      <c r="Q133" s="11"/>
      <c r="R133" s="11"/>
      <c r="S133" s="11"/>
      <c r="T133" s="11"/>
      <c r="U133" s="11"/>
      <c r="V133" s="11"/>
      <c r="W133" s="11"/>
      <c r="X133" s="11"/>
      <c r="Y133" s="11"/>
      <c r="Z133" s="11"/>
      <c r="AA133" s="11"/>
      <c r="AB133" s="11"/>
      <c r="AC133" s="11"/>
      <c r="AD133" s="11"/>
      <c r="AE133" s="11"/>
      <c r="AF133" s="11"/>
      <c r="AG133" s="11"/>
    </row>
    <row r="134" spans="1:33" ht="15" customHeight="1">
      <c r="A134" s="11" t="s">
        <v>4540</v>
      </c>
      <c r="B134" s="11" t="s">
        <v>4541</v>
      </c>
      <c r="C134" t="s">
        <v>4542</v>
      </c>
      <c r="D134" s="11"/>
      <c r="E134" s="11"/>
      <c r="F134" s="11"/>
      <c r="G134" s="11"/>
      <c r="H134" s="11"/>
      <c r="I134" s="11"/>
      <c r="J134" s="11"/>
      <c r="K134" s="11"/>
      <c r="L134" s="11"/>
      <c r="M134" s="11" t="s">
        <v>2117</v>
      </c>
      <c r="N134" s="11"/>
      <c r="O134" s="11"/>
      <c r="P134" s="11"/>
      <c r="Q134" s="11"/>
      <c r="R134" s="11"/>
      <c r="S134" s="11"/>
      <c r="T134" s="11"/>
      <c r="U134" s="11"/>
      <c r="V134" s="11"/>
      <c r="W134" s="11"/>
      <c r="X134" s="11"/>
      <c r="Y134" s="11"/>
      <c r="Z134" s="11"/>
      <c r="AA134" s="11"/>
      <c r="AB134" s="11"/>
      <c r="AC134" s="11"/>
      <c r="AD134" s="11"/>
      <c r="AE134" s="11"/>
      <c r="AF134" s="11"/>
      <c r="AG134" s="11"/>
    </row>
    <row r="135" spans="1:33" ht="15" customHeight="1">
      <c r="A135" s="11" t="s">
        <v>4460</v>
      </c>
      <c r="B135" s="11" t="s">
        <v>4543</v>
      </c>
      <c r="C135" t="s">
        <v>4544</v>
      </c>
      <c r="D135" s="11"/>
      <c r="E135" s="11"/>
      <c r="F135" s="11"/>
      <c r="G135" s="11"/>
      <c r="H135" s="11"/>
      <c r="I135" s="11"/>
      <c r="J135" s="11"/>
      <c r="K135" s="11"/>
      <c r="L135" s="11"/>
      <c r="M135" s="11" t="s">
        <v>2121</v>
      </c>
      <c r="N135" s="11"/>
      <c r="O135" s="11"/>
      <c r="P135" s="11"/>
      <c r="Q135" s="11"/>
      <c r="R135" s="11"/>
      <c r="S135" s="11"/>
      <c r="T135" s="11"/>
      <c r="U135" s="11"/>
      <c r="V135" s="11"/>
      <c r="W135" s="11"/>
      <c r="X135" s="11"/>
      <c r="Y135" s="11"/>
      <c r="Z135" s="11"/>
      <c r="AA135" s="11"/>
      <c r="AB135" s="11"/>
      <c r="AC135" s="11"/>
      <c r="AD135" s="11"/>
      <c r="AE135" s="11"/>
      <c r="AF135" s="11"/>
      <c r="AG135" s="11"/>
    </row>
    <row r="136" spans="1:33" ht="15" customHeight="1">
      <c r="A136" s="11" t="s">
        <v>4545</v>
      </c>
      <c r="B136" s="11" t="s">
        <v>4546</v>
      </c>
      <c r="C136" t="s">
        <v>4547</v>
      </c>
      <c r="D136" s="11"/>
      <c r="E136" s="11"/>
      <c r="F136" s="11"/>
      <c r="G136" s="11"/>
      <c r="H136" s="11"/>
      <c r="I136" s="11"/>
      <c r="J136" s="11"/>
      <c r="K136" s="11"/>
      <c r="L136" s="11"/>
      <c r="M136" s="17" t="s">
        <v>4548</v>
      </c>
      <c r="N136" s="11"/>
      <c r="O136" s="11"/>
      <c r="P136" s="11"/>
      <c r="Q136" s="11"/>
      <c r="R136" s="11"/>
      <c r="S136" s="11"/>
      <c r="T136" s="11"/>
      <c r="U136" s="11"/>
      <c r="V136" s="11"/>
      <c r="W136" s="11"/>
      <c r="X136" s="11"/>
      <c r="Y136" s="11"/>
      <c r="Z136" s="11"/>
      <c r="AA136" s="11"/>
      <c r="AB136" s="11"/>
      <c r="AC136" s="11"/>
      <c r="AD136" s="11"/>
      <c r="AE136" s="11"/>
      <c r="AF136" s="11"/>
      <c r="AG136" s="11"/>
    </row>
    <row r="137" spans="1:33" ht="15" customHeight="1">
      <c r="A137" s="11" t="s">
        <v>4549</v>
      </c>
      <c r="B137" s="11" t="s">
        <v>4550</v>
      </c>
      <c r="C137" t="s">
        <v>4551</v>
      </c>
      <c r="D137" s="11"/>
      <c r="E137" s="11"/>
      <c r="F137" s="11"/>
      <c r="G137" s="11"/>
      <c r="H137" s="11"/>
      <c r="I137" s="11"/>
      <c r="J137" s="11"/>
      <c r="K137" s="11"/>
      <c r="L137" s="11"/>
      <c r="M137" s="17" t="s">
        <v>4552</v>
      </c>
      <c r="N137" s="11"/>
      <c r="O137" s="11"/>
      <c r="P137" s="11"/>
      <c r="Q137" s="11"/>
      <c r="R137" s="11"/>
      <c r="S137" s="11"/>
      <c r="T137" s="11"/>
      <c r="U137" s="11"/>
      <c r="V137" s="11"/>
      <c r="W137" s="11"/>
      <c r="X137" s="11"/>
      <c r="Y137" s="11"/>
      <c r="Z137" s="11"/>
      <c r="AA137" s="11"/>
      <c r="AB137" s="11"/>
      <c r="AC137" s="11"/>
      <c r="AD137" s="11"/>
      <c r="AE137" s="11"/>
      <c r="AF137" s="11"/>
      <c r="AG137" s="11"/>
    </row>
    <row r="138" spans="1:33" ht="15" customHeight="1">
      <c r="A138" s="11" t="s">
        <v>3964</v>
      </c>
      <c r="B138" s="11" t="s">
        <v>4553</v>
      </c>
      <c r="C138" t="s">
        <v>4554</v>
      </c>
      <c r="D138" s="11"/>
      <c r="E138" s="11"/>
      <c r="F138" s="11"/>
      <c r="G138" s="11"/>
      <c r="H138" s="11"/>
      <c r="I138" s="11"/>
      <c r="J138" s="11"/>
      <c r="K138" s="11"/>
      <c r="L138" s="11"/>
      <c r="M138" s="17" t="s">
        <v>4555</v>
      </c>
      <c r="N138" s="11"/>
      <c r="O138" s="11"/>
      <c r="P138" s="11"/>
      <c r="Q138" s="11"/>
      <c r="R138" s="11"/>
      <c r="S138" s="11"/>
      <c r="T138" s="11"/>
      <c r="U138" s="11"/>
      <c r="V138" s="11"/>
      <c r="W138" s="11"/>
      <c r="X138" s="11"/>
      <c r="Y138" s="11"/>
      <c r="Z138" s="11"/>
      <c r="AA138" s="11"/>
      <c r="AB138" s="11"/>
      <c r="AC138" s="11"/>
      <c r="AD138" s="11"/>
      <c r="AE138" s="11"/>
      <c r="AF138" s="11"/>
      <c r="AG138" s="11"/>
    </row>
    <row r="139" spans="1:33" ht="15" customHeight="1">
      <c r="A139" s="11" t="s">
        <v>3900</v>
      </c>
      <c r="B139" s="11" t="s">
        <v>4556</v>
      </c>
      <c r="C139" t="s">
        <v>4557</v>
      </c>
      <c r="D139" s="11"/>
      <c r="E139" s="11"/>
      <c r="F139" s="11"/>
      <c r="G139" s="11"/>
      <c r="H139" s="11"/>
      <c r="I139" s="11"/>
      <c r="J139" s="11"/>
      <c r="K139" s="11"/>
      <c r="L139" s="11"/>
      <c r="M139" s="17" t="s">
        <v>4558</v>
      </c>
      <c r="N139" s="11"/>
      <c r="O139" s="11"/>
      <c r="P139" s="11"/>
      <c r="Q139" s="11"/>
      <c r="R139" s="11"/>
      <c r="S139" s="11"/>
      <c r="T139" s="11"/>
      <c r="U139" s="11"/>
      <c r="V139" s="11"/>
      <c r="W139" s="11"/>
      <c r="X139" s="11"/>
      <c r="Y139" s="11"/>
      <c r="Z139" s="11"/>
      <c r="AA139" s="11"/>
      <c r="AB139" s="11"/>
      <c r="AC139" s="11"/>
      <c r="AD139" s="11"/>
      <c r="AE139" s="11"/>
      <c r="AF139" s="11"/>
      <c r="AG139" s="11"/>
    </row>
    <row r="140" spans="1:33" ht="15" customHeight="1">
      <c r="A140" s="11" t="s">
        <v>3997</v>
      </c>
      <c r="B140" s="11" t="s">
        <v>4559</v>
      </c>
      <c r="C140" t="s">
        <v>4560</v>
      </c>
      <c r="D140" s="11"/>
      <c r="E140" s="11"/>
      <c r="F140" s="11"/>
      <c r="G140" s="11"/>
      <c r="H140" s="11"/>
      <c r="I140" s="11"/>
      <c r="J140" s="11"/>
      <c r="K140" s="11"/>
      <c r="L140" s="11"/>
      <c r="M140" s="17" t="s">
        <v>4561</v>
      </c>
      <c r="N140" s="11"/>
      <c r="O140" s="11"/>
      <c r="P140" s="11"/>
      <c r="Q140" s="11"/>
      <c r="R140" s="11"/>
      <c r="S140" s="11"/>
      <c r="T140" s="11"/>
      <c r="U140" s="11"/>
      <c r="V140" s="11"/>
      <c r="W140" s="11"/>
      <c r="X140" s="11"/>
      <c r="Y140" s="11"/>
      <c r="Z140" s="11"/>
      <c r="AA140" s="11"/>
      <c r="AB140" s="11"/>
      <c r="AC140" s="11"/>
      <c r="AD140" s="11"/>
      <c r="AE140" s="11"/>
      <c r="AF140" s="11"/>
      <c r="AG140" s="11"/>
    </row>
    <row r="141" spans="1:33" ht="15" customHeight="1">
      <c r="A141" s="11" t="s">
        <v>4011</v>
      </c>
      <c r="B141" s="11" t="s">
        <v>4562</v>
      </c>
      <c r="C141" t="s">
        <v>4563</v>
      </c>
      <c r="D141" s="11"/>
      <c r="E141" s="11"/>
      <c r="F141" s="11"/>
      <c r="G141" s="11"/>
      <c r="H141" s="11"/>
      <c r="I141" s="11"/>
      <c r="J141" s="11"/>
      <c r="K141" s="11"/>
      <c r="L141" s="11"/>
      <c r="M141" s="17" t="s">
        <v>4564</v>
      </c>
      <c r="N141" s="11"/>
      <c r="O141" s="11"/>
      <c r="P141" s="11"/>
      <c r="Q141" s="11"/>
      <c r="R141" s="11"/>
      <c r="S141" s="11"/>
      <c r="T141" s="11"/>
      <c r="U141" s="11"/>
      <c r="V141" s="11"/>
      <c r="W141" s="11"/>
      <c r="X141" s="11"/>
      <c r="Y141" s="11"/>
      <c r="Z141" s="11"/>
      <c r="AA141" s="11"/>
      <c r="AB141" s="11"/>
      <c r="AC141" s="11"/>
      <c r="AD141" s="11"/>
      <c r="AE141" s="11"/>
      <c r="AF141" s="11"/>
      <c r="AG141" s="11"/>
    </row>
    <row r="142" spans="1:33" ht="15" customHeight="1">
      <c r="A142" s="11" t="s">
        <v>4565</v>
      </c>
      <c r="B142" s="11" t="s">
        <v>4566</v>
      </c>
      <c r="C142" t="s">
        <v>4567</v>
      </c>
      <c r="D142" s="11"/>
      <c r="E142" s="11"/>
      <c r="F142" s="11"/>
      <c r="G142" s="11"/>
      <c r="H142" s="11"/>
      <c r="I142" s="11"/>
      <c r="J142" s="11"/>
      <c r="K142" s="11"/>
      <c r="L142" s="11"/>
      <c r="M142" s="17"/>
      <c r="N142" s="11"/>
      <c r="O142" s="11"/>
      <c r="P142" s="11"/>
      <c r="Q142" s="11"/>
      <c r="R142" s="11"/>
      <c r="S142" s="11"/>
      <c r="T142" s="11"/>
      <c r="U142" s="11"/>
      <c r="V142" s="11"/>
      <c r="W142" s="11"/>
      <c r="X142" s="11"/>
      <c r="Y142" s="11"/>
      <c r="Z142" s="11"/>
      <c r="AA142" s="11"/>
      <c r="AB142" s="11"/>
      <c r="AC142" s="11"/>
      <c r="AD142" s="11"/>
      <c r="AE142" s="11"/>
      <c r="AF142" s="11"/>
      <c r="AG142" s="11"/>
    </row>
    <row r="143" spans="1:33" ht="15" customHeight="1">
      <c r="A143" s="11" t="s">
        <v>4568</v>
      </c>
      <c r="B143" s="11" t="s">
        <v>4569</v>
      </c>
      <c r="C143" t="s">
        <v>4570</v>
      </c>
      <c r="D143" s="11"/>
      <c r="E143" s="11"/>
      <c r="F143" s="11"/>
      <c r="G143" s="11"/>
      <c r="H143" s="11"/>
      <c r="I143" s="11"/>
      <c r="J143" s="11"/>
      <c r="K143" s="11"/>
      <c r="L143" s="11"/>
      <c r="M143" s="17"/>
      <c r="N143" s="11"/>
      <c r="O143" s="11"/>
      <c r="P143" s="11"/>
      <c r="Q143" s="11"/>
      <c r="R143" s="11"/>
      <c r="S143" s="11"/>
      <c r="T143" s="11"/>
      <c r="U143" s="11"/>
      <c r="V143" s="11"/>
      <c r="W143" s="11"/>
      <c r="X143" s="11"/>
      <c r="Y143" s="11"/>
      <c r="Z143" s="11"/>
      <c r="AA143" s="11"/>
      <c r="AB143" s="11"/>
      <c r="AC143" s="11"/>
      <c r="AD143" s="11"/>
      <c r="AE143" s="11"/>
      <c r="AF143" s="11"/>
      <c r="AG143" s="11"/>
    </row>
    <row r="144" spans="1:33" ht="15" customHeight="1">
      <c r="A144" s="11" t="s">
        <v>4178</v>
      </c>
      <c r="B144" s="11" t="s">
        <v>4571</v>
      </c>
      <c r="C144" t="s">
        <v>4572</v>
      </c>
      <c r="D144" s="11"/>
      <c r="E144" s="11"/>
      <c r="F144" s="11"/>
      <c r="G144" s="11"/>
      <c r="H144" s="11"/>
      <c r="I144" s="11"/>
      <c r="J144" s="11"/>
      <c r="K144" s="11"/>
      <c r="L144" s="11"/>
      <c r="M144" s="17"/>
      <c r="N144" s="11"/>
      <c r="O144" s="11"/>
      <c r="P144" s="11"/>
      <c r="Q144" s="11"/>
      <c r="R144" s="11"/>
      <c r="S144" s="11"/>
      <c r="T144" s="11"/>
      <c r="U144" s="11"/>
      <c r="V144" s="11"/>
      <c r="W144" s="11"/>
      <c r="X144" s="11"/>
      <c r="Y144" s="11"/>
      <c r="Z144" s="11"/>
      <c r="AA144" s="11"/>
      <c r="AB144" s="11"/>
      <c r="AC144" s="11"/>
      <c r="AD144" s="11"/>
      <c r="AE144" s="11"/>
      <c r="AF144" s="11"/>
      <c r="AG144" s="11"/>
    </row>
    <row r="145" spans="1:33" ht="15" customHeight="1">
      <c r="A145" s="11" t="s">
        <v>4573</v>
      </c>
      <c r="B145" s="11" t="s">
        <v>4574</v>
      </c>
      <c r="C145" t="s">
        <v>4575</v>
      </c>
      <c r="D145" s="11"/>
      <c r="E145" s="11"/>
      <c r="F145" s="11"/>
      <c r="G145" s="11"/>
      <c r="H145" s="11"/>
      <c r="I145" s="11"/>
      <c r="J145" s="11"/>
      <c r="K145" s="11"/>
      <c r="L145" s="11"/>
      <c r="M145" s="17"/>
      <c r="N145" s="11"/>
      <c r="O145" s="11"/>
      <c r="P145" s="11"/>
      <c r="Q145" s="11"/>
      <c r="R145" s="11"/>
      <c r="S145" s="11"/>
      <c r="T145" s="11"/>
      <c r="U145" s="11"/>
      <c r="V145" s="11"/>
      <c r="W145" s="11"/>
      <c r="X145" s="11"/>
      <c r="Y145" s="11"/>
      <c r="Z145" s="11"/>
      <c r="AA145" s="11"/>
      <c r="AB145" s="11"/>
      <c r="AC145" s="11"/>
      <c r="AD145" s="11"/>
      <c r="AE145" s="11"/>
      <c r="AF145" s="11"/>
      <c r="AG145" s="11"/>
    </row>
    <row r="146" spans="1:33" ht="15" customHeight="1">
      <c r="A146" s="11" t="s">
        <v>4576</v>
      </c>
      <c r="B146" s="11" t="s">
        <v>4577</v>
      </c>
      <c r="C146" t="s">
        <v>4578</v>
      </c>
      <c r="D146" s="11"/>
      <c r="E146" s="11"/>
      <c r="F146" s="11"/>
      <c r="G146" s="11"/>
      <c r="H146" s="11"/>
      <c r="I146" s="11"/>
      <c r="J146" s="11"/>
      <c r="K146" s="11"/>
      <c r="L146" s="11"/>
      <c r="M146" s="17"/>
      <c r="N146" s="11"/>
      <c r="O146" s="11"/>
      <c r="P146" s="11"/>
      <c r="Q146" s="11"/>
      <c r="R146" s="11"/>
      <c r="S146" s="11"/>
      <c r="T146" s="11"/>
      <c r="U146" s="11"/>
      <c r="V146" s="11"/>
      <c r="W146" s="11"/>
      <c r="X146" s="11"/>
      <c r="Y146" s="11"/>
      <c r="Z146" s="11"/>
      <c r="AA146" s="11"/>
      <c r="AB146" s="11"/>
      <c r="AC146" s="11"/>
      <c r="AD146" s="11"/>
      <c r="AE146" s="11"/>
      <c r="AF146" s="11"/>
      <c r="AG146" s="11"/>
    </row>
    <row r="147" spans="1:33" ht="15" customHeight="1">
      <c r="A147" s="11" t="s">
        <v>4579</v>
      </c>
      <c r="B147" s="11" t="s">
        <v>4580</v>
      </c>
      <c r="C147" t="s">
        <v>4581</v>
      </c>
      <c r="D147" s="11"/>
      <c r="E147" s="11"/>
      <c r="F147" s="11"/>
      <c r="G147" s="11"/>
      <c r="H147" s="11"/>
      <c r="I147" s="11"/>
      <c r="J147" s="11"/>
      <c r="K147" s="11"/>
      <c r="L147" s="11"/>
      <c r="M147" s="17"/>
      <c r="N147" s="11"/>
      <c r="O147" s="11"/>
      <c r="P147" s="11"/>
      <c r="Q147" s="11"/>
      <c r="R147" s="11"/>
      <c r="S147" s="11"/>
      <c r="T147" s="11"/>
      <c r="U147" s="11"/>
      <c r="V147" s="11"/>
      <c r="W147" s="11"/>
      <c r="X147" s="11"/>
      <c r="Y147" s="11"/>
      <c r="Z147" s="11"/>
      <c r="AA147" s="11"/>
      <c r="AB147" s="11"/>
      <c r="AC147" s="11"/>
      <c r="AD147" s="11"/>
      <c r="AE147" s="11"/>
      <c r="AF147" s="11"/>
      <c r="AG147" s="11"/>
    </row>
    <row r="148" spans="1:33" ht="15" customHeight="1">
      <c r="A148" s="11" t="s">
        <v>4568</v>
      </c>
      <c r="B148" s="11" t="s">
        <v>4582</v>
      </c>
      <c r="C148" t="s">
        <v>4583</v>
      </c>
      <c r="D148" s="11"/>
      <c r="E148" s="11"/>
      <c r="F148" s="11"/>
      <c r="G148" s="11"/>
      <c r="H148" s="11"/>
      <c r="I148" s="11"/>
      <c r="J148" s="11"/>
      <c r="K148" s="11"/>
      <c r="L148" s="11"/>
      <c r="M148" s="17"/>
      <c r="N148" s="11"/>
      <c r="O148" s="11"/>
      <c r="P148" s="11"/>
      <c r="Q148" s="11"/>
      <c r="R148" s="11"/>
      <c r="S148" s="11"/>
      <c r="T148" s="11"/>
      <c r="U148" s="11"/>
      <c r="V148" s="11"/>
      <c r="W148" s="11"/>
      <c r="X148" s="11"/>
      <c r="Y148" s="11"/>
      <c r="Z148" s="11"/>
      <c r="AA148" s="11"/>
      <c r="AB148" s="11"/>
      <c r="AC148" s="11"/>
      <c r="AD148" s="11"/>
      <c r="AE148" s="11"/>
      <c r="AF148" s="11"/>
      <c r="AG148" s="11"/>
    </row>
    <row r="149" spans="1:33" ht="15" customHeight="1">
      <c r="A149" s="11" t="s">
        <v>4178</v>
      </c>
      <c r="B149" s="11" t="s">
        <v>4584</v>
      </c>
      <c r="C149" t="s">
        <v>4585</v>
      </c>
      <c r="D149" s="11"/>
      <c r="E149" s="11"/>
      <c r="F149" s="11"/>
      <c r="G149" s="11"/>
      <c r="H149" s="11"/>
      <c r="I149" s="11"/>
      <c r="J149" s="11"/>
      <c r="K149" s="11"/>
      <c r="L149" s="11"/>
      <c r="M149" s="17"/>
      <c r="N149" s="11"/>
      <c r="O149" s="11"/>
      <c r="P149" s="11"/>
      <c r="Q149" s="11"/>
      <c r="R149" s="11"/>
      <c r="S149" s="11"/>
      <c r="T149" s="11"/>
      <c r="U149" s="11"/>
      <c r="V149" s="11"/>
      <c r="W149" s="11"/>
      <c r="X149" s="11"/>
      <c r="Y149" s="11"/>
      <c r="Z149" s="11"/>
      <c r="AA149" s="11"/>
      <c r="AB149" s="11"/>
      <c r="AC149" s="11"/>
      <c r="AD149" s="11"/>
      <c r="AE149" s="11"/>
      <c r="AF149" s="11"/>
      <c r="AG149" s="11"/>
    </row>
    <row r="150" spans="1:33" ht="15" customHeight="1">
      <c r="A150" s="11" t="s">
        <v>4469</v>
      </c>
      <c r="B150" s="11" t="s">
        <v>4586</v>
      </c>
      <c r="C150" t="s">
        <v>4587</v>
      </c>
      <c r="D150" s="11"/>
      <c r="E150" s="11"/>
      <c r="F150" s="11"/>
      <c r="G150" s="11"/>
      <c r="H150" s="11"/>
      <c r="I150" s="11"/>
      <c r="J150" s="11"/>
      <c r="K150" s="11"/>
      <c r="L150" s="11"/>
      <c r="M150" s="17"/>
      <c r="N150" s="11"/>
      <c r="O150" s="11"/>
      <c r="P150" s="11"/>
      <c r="Q150" s="11"/>
      <c r="R150" s="11"/>
      <c r="S150" s="11"/>
      <c r="T150" s="11"/>
      <c r="U150" s="11"/>
      <c r="V150" s="11"/>
      <c r="W150" s="11"/>
      <c r="X150" s="11"/>
      <c r="Y150" s="11"/>
      <c r="Z150" s="11"/>
      <c r="AA150" s="11"/>
      <c r="AB150" s="11"/>
      <c r="AC150" s="11"/>
      <c r="AD150" s="11"/>
      <c r="AE150" s="11"/>
      <c r="AF150" s="11"/>
      <c r="AG150" s="11"/>
    </row>
    <row r="151" spans="1:33" ht="15" customHeight="1">
      <c r="A151" s="11" t="s">
        <v>4588</v>
      </c>
      <c r="B151" s="11" t="s">
        <v>4589</v>
      </c>
      <c r="C151" t="s">
        <v>4590</v>
      </c>
      <c r="D151" s="11"/>
      <c r="E151" s="11"/>
      <c r="F151" s="11"/>
      <c r="G151" s="11"/>
      <c r="H151" s="11"/>
      <c r="I151" s="11"/>
      <c r="J151" s="11"/>
      <c r="K151" s="11"/>
      <c r="L151" s="11"/>
      <c r="M151" s="17"/>
      <c r="N151" s="11"/>
      <c r="O151" s="11"/>
      <c r="P151" s="11"/>
      <c r="Q151" s="11"/>
      <c r="R151" s="11"/>
      <c r="S151" s="11"/>
      <c r="T151" s="11"/>
      <c r="U151" s="11"/>
      <c r="V151" s="11"/>
      <c r="W151" s="11"/>
      <c r="X151" s="11"/>
      <c r="Y151" s="11"/>
      <c r="Z151" s="11"/>
      <c r="AA151" s="11"/>
      <c r="AB151" s="11"/>
      <c r="AC151" s="11"/>
      <c r="AD151" s="11"/>
      <c r="AE151" s="11"/>
      <c r="AF151" s="11"/>
      <c r="AG151" s="11"/>
    </row>
    <row r="152" spans="1:33" ht="15" customHeight="1">
      <c r="A152" s="11" t="s">
        <v>4591</v>
      </c>
      <c r="B152" s="11" t="s">
        <v>4592</v>
      </c>
      <c r="D152" s="11"/>
      <c r="E152" s="11"/>
      <c r="F152" s="11"/>
      <c r="G152" s="11"/>
      <c r="H152" s="11"/>
      <c r="I152" s="11"/>
      <c r="J152" s="11"/>
      <c r="K152" s="11"/>
      <c r="L152" s="11"/>
      <c r="M152" s="17"/>
      <c r="N152" s="11"/>
      <c r="O152" s="11"/>
      <c r="P152" s="11"/>
      <c r="Q152" s="11"/>
      <c r="R152" s="11"/>
      <c r="S152" s="11"/>
      <c r="T152" s="11"/>
      <c r="U152" s="11"/>
      <c r="V152" s="11"/>
      <c r="W152" s="11"/>
      <c r="X152" s="11"/>
      <c r="Y152" s="11"/>
      <c r="Z152" s="11"/>
      <c r="AA152" s="11"/>
      <c r="AB152" s="11"/>
      <c r="AC152" s="11"/>
      <c r="AD152" s="11"/>
      <c r="AE152" s="11"/>
      <c r="AF152" s="11"/>
      <c r="AG152" s="11"/>
    </row>
    <row r="153" spans="1:33" ht="15" customHeight="1">
      <c r="A153" s="11" t="s">
        <v>4593</v>
      </c>
      <c r="B153" s="11" t="s">
        <v>4594</v>
      </c>
      <c r="C153" t="s">
        <v>4595</v>
      </c>
      <c r="D153" s="11"/>
      <c r="E153" s="11"/>
      <c r="F153" s="11"/>
      <c r="G153" s="11"/>
      <c r="H153" s="11"/>
      <c r="I153" s="11"/>
      <c r="J153" s="11"/>
      <c r="K153" s="11"/>
      <c r="L153" s="11"/>
      <c r="M153" s="17"/>
      <c r="N153" s="11"/>
      <c r="O153" s="11"/>
      <c r="P153" s="11"/>
      <c r="Q153" s="11"/>
      <c r="R153" s="11"/>
      <c r="S153" s="11"/>
      <c r="T153" s="11"/>
      <c r="U153" s="11"/>
      <c r="V153" s="11"/>
      <c r="W153" s="11"/>
      <c r="X153" s="11"/>
      <c r="Y153" s="11"/>
      <c r="Z153" s="11"/>
      <c r="AA153" s="11"/>
      <c r="AB153" s="11"/>
      <c r="AC153" s="11"/>
      <c r="AD153" s="11"/>
      <c r="AE153" s="11"/>
      <c r="AF153" s="11"/>
      <c r="AG153" s="11"/>
    </row>
    <row r="154" spans="1:33" ht="15" customHeight="1">
      <c r="A154" s="11" t="s">
        <v>4596</v>
      </c>
      <c r="B154" s="11" t="s">
        <v>4597</v>
      </c>
      <c r="C154" t="s">
        <v>4598</v>
      </c>
      <c r="D154" s="11"/>
      <c r="E154" s="11"/>
      <c r="F154" s="11"/>
      <c r="G154" s="11"/>
      <c r="H154" s="11"/>
      <c r="I154" s="11"/>
      <c r="J154" s="11"/>
      <c r="K154" s="11"/>
      <c r="L154" s="11"/>
      <c r="M154" s="17"/>
      <c r="N154" s="11"/>
      <c r="O154" s="11"/>
      <c r="P154" s="11"/>
      <c r="Q154" s="11"/>
      <c r="R154" s="11"/>
      <c r="S154" s="11"/>
      <c r="T154" s="11"/>
      <c r="U154" s="11"/>
      <c r="V154" s="11"/>
      <c r="W154" s="11"/>
      <c r="X154" s="11"/>
      <c r="Y154" s="11"/>
      <c r="Z154" s="11"/>
      <c r="AA154" s="11"/>
      <c r="AB154" s="11"/>
      <c r="AC154" s="11"/>
      <c r="AD154" s="11"/>
      <c r="AE154" s="11"/>
      <c r="AF154" s="11"/>
      <c r="AG154" s="11"/>
    </row>
    <row r="155" spans="1:33" ht="15" customHeight="1">
      <c r="A155" s="11"/>
      <c r="B155" s="11" t="s">
        <v>4599</v>
      </c>
      <c r="C155" t="s">
        <v>4600</v>
      </c>
      <c r="D155" s="11"/>
      <c r="E155" s="11"/>
      <c r="F155" s="11"/>
      <c r="G155" s="11"/>
      <c r="H155" s="11"/>
      <c r="I155" s="11"/>
      <c r="J155" s="11"/>
      <c r="K155" s="11"/>
      <c r="L155" s="11"/>
      <c r="M155" s="17"/>
      <c r="N155" s="11"/>
      <c r="O155" s="11"/>
      <c r="P155" s="11"/>
      <c r="Q155" s="11"/>
      <c r="R155" s="11"/>
      <c r="S155" s="11"/>
      <c r="T155" s="11"/>
      <c r="U155" s="11"/>
      <c r="V155" s="11"/>
      <c r="W155" s="11"/>
      <c r="X155" s="11"/>
      <c r="Y155" s="11"/>
      <c r="Z155" s="11"/>
      <c r="AA155" s="11"/>
      <c r="AB155" s="11"/>
      <c r="AC155" s="11"/>
      <c r="AD155" s="11"/>
      <c r="AE155" s="11"/>
      <c r="AF155" s="11"/>
      <c r="AG155" s="11"/>
    </row>
    <row r="156" spans="1:33" ht="15" customHeight="1">
      <c r="A156" s="11" t="s">
        <v>4601</v>
      </c>
      <c r="B156" s="11" t="s">
        <v>4602</v>
      </c>
      <c r="C156" t="s">
        <v>4603</v>
      </c>
      <c r="D156" s="11"/>
      <c r="E156" s="11"/>
      <c r="F156" s="11"/>
      <c r="G156" s="11"/>
      <c r="H156" s="11"/>
      <c r="I156" s="11"/>
      <c r="J156" s="11"/>
      <c r="K156" s="11"/>
      <c r="L156" s="11"/>
      <c r="M156" s="17"/>
      <c r="N156" s="11"/>
      <c r="O156" s="11"/>
      <c r="P156" s="11"/>
      <c r="Q156" s="11"/>
      <c r="R156" s="11"/>
      <c r="S156" s="11"/>
      <c r="T156" s="11"/>
      <c r="U156" s="11"/>
      <c r="V156" s="11"/>
      <c r="W156" s="11"/>
      <c r="X156" s="11"/>
      <c r="Y156" s="11"/>
      <c r="Z156" s="11"/>
      <c r="AA156" s="11"/>
      <c r="AB156" s="11"/>
      <c r="AC156" s="11"/>
      <c r="AD156" s="11"/>
      <c r="AE156" s="11"/>
      <c r="AF156" s="11"/>
      <c r="AG156" s="11"/>
    </row>
    <row r="157" spans="1:33" ht="15" customHeight="1">
      <c r="A157" s="11" t="s">
        <v>4545</v>
      </c>
      <c r="B157" s="11" t="s">
        <v>4604</v>
      </c>
      <c r="C157" t="s">
        <v>4605</v>
      </c>
      <c r="D157" s="11"/>
      <c r="E157" s="11"/>
      <c r="F157" s="11"/>
      <c r="G157" s="11"/>
      <c r="H157" s="11"/>
      <c r="I157" s="11"/>
      <c r="J157" s="11"/>
      <c r="K157" s="11"/>
      <c r="L157" s="11"/>
      <c r="M157" s="17"/>
      <c r="N157" s="11"/>
      <c r="O157" s="11"/>
      <c r="P157" s="11"/>
      <c r="Q157" s="11"/>
      <c r="R157" s="11"/>
      <c r="S157" s="11"/>
      <c r="T157" s="11"/>
      <c r="U157" s="11"/>
      <c r="V157" s="11"/>
      <c r="W157" s="11"/>
      <c r="X157" s="11"/>
      <c r="Y157" s="11"/>
      <c r="Z157" s="11"/>
      <c r="AA157" s="11"/>
      <c r="AB157" s="11"/>
      <c r="AC157" s="11"/>
      <c r="AD157" s="11"/>
      <c r="AE157" s="11"/>
      <c r="AF157" s="11"/>
      <c r="AG157" s="11"/>
    </row>
    <row r="158" spans="1:33" ht="15" customHeight="1">
      <c r="A158" s="11" t="s">
        <v>4606</v>
      </c>
      <c r="B158" s="11" t="s">
        <v>4607</v>
      </c>
      <c r="C158" t="s">
        <v>4608</v>
      </c>
      <c r="D158" s="11"/>
      <c r="E158" s="11"/>
      <c r="F158" s="11"/>
      <c r="G158" s="11"/>
      <c r="H158" s="11"/>
      <c r="I158" s="11"/>
      <c r="J158" s="11"/>
      <c r="K158" s="11"/>
      <c r="L158" s="11"/>
      <c r="M158" s="17"/>
      <c r="N158" s="11"/>
      <c r="O158" s="11"/>
      <c r="P158" s="11"/>
      <c r="Q158" s="11"/>
      <c r="R158" s="11"/>
      <c r="S158" s="11"/>
      <c r="T158" s="11"/>
      <c r="U158" s="11"/>
      <c r="V158" s="11"/>
      <c r="W158" s="11"/>
      <c r="X158" s="11"/>
      <c r="Y158" s="11"/>
      <c r="Z158" s="11"/>
      <c r="AA158" s="11"/>
      <c r="AB158" s="11"/>
      <c r="AC158" s="11"/>
      <c r="AD158" s="11"/>
      <c r="AE158" s="11"/>
      <c r="AF158" s="11"/>
      <c r="AG158" s="11"/>
    </row>
    <row r="159" spans="1:33" ht="15" customHeight="1">
      <c r="A159" s="11" t="s">
        <v>4178</v>
      </c>
      <c r="B159" s="11" t="s">
        <v>4609</v>
      </c>
      <c r="C159" t="s">
        <v>4610</v>
      </c>
      <c r="D159" s="11"/>
      <c r="E159" s="11"/>
      <c r="F159" s="11"/>
      <c r="G159" s="11"/>
      <c r="H159" s="11"/>
      <c r="I159" s="11"/>
      <c r="J159" s="11"/>
      <c r="K159" s="11"/>
      <c r="L159" s="11"/>
      <c r="M159" s="17"/>
      <c r="N159" s="11"/>
      <c r="O159" s="11"/>
      <c r="P159" s="11"/>
      <c r="Q159" s="11"/>
      <c r="R159" s="11"/>
      <c r="S159" s="11"/>
      <c r="T159" s="11"/>
      <c r="U159" s="11"/>
      <c r="V159" s="11"/>
      <c r="W159" s="11"/>
      <c r="X159" s="11"/>
      <c r="Y159" s="11"/>
      <c r="Z159" s="11"/>
      <c r="AA159" s="11"/>
      <c r="AB159" s="11"/>
      <c r="AC159" s="11"/>
      <c r="AD159" s="11"/>
      <c r="AE159" s="11"/>
      <c r="AF159" s="11"/>
      <c r="AG159" s="11"/>
    </row>
    <row r="160" spans="1:33" ht="15" customHeight="1">
      <c r="A160" s="11" t="s">
        <v>4611</v>
      </c>
      <c r="B160" s="11" t="s">
        <v>4612</v>
      </c>
      <c r="C160" t="s">
        <v>4613</v>
      </c>
      <c r="D160" s="11"/>
      <c r="E160" s="11"/>
      <c r="F160" s="11"/>
      <c r="G160" s="11"/>
      <c r="H160" s="11"/>
      <c r="I160" s="11"/>
      <c r="J160" s="11"/>
      <c r="K160" s="11"/>
      <c r="L160" s="11"/>
      <c r="M160" s="17"/>
      <c r="N160" s="11"/>
      <c r="O160" s="11"/>
      <c r="P160" s="11"/>
      <c r="Q160" s="11"/>
      <c r="R160" s="11"/>
      <c r="S160" s="11"/>
      <c r="T160" s="11"/>
      <c r="U160" s="11"/>
      <c r="V160" s="11"/>
      <c r="W160" s="11"/>
      <c r="X160" s="11"/>
      <c r="Y160" s="11"/>
      <c r="Z160" s="11"/>
      <c r="AA160" s="11"/>
      <c r="AB160" s="11"/>
      <c r="AC160" s="11"/>
      <c r="AD160" s="11"/>
      <c r="AE160" s="11"/>
      <c r="AF160" s="11"/>
      <c r="AG160" s="11"/>
    </row>
    <row r="161" spans="1:33" ht="15" customHeight="1">
      <c r="A161" s="11" t="s">
        <v>4614</v>
      </c>
      <c r="B161" s="11" t="s">
        <v>4615</v>
      </c>
      <c r="C161" t="s">
        <v>4616</v>
      </c>
      <c r="D161" s="11"/>
      <c r="E161" s="11"/>
      <c r="F161" s="11"/>
      <c r="G161" s="11"/>
      <c r="H161" s="11"/>
      <c r="I161" s="11"/>
      <c r="J161" s="11"/>
      <c r="K161" s="11"/>
      <c r="L161" s="11"/>
      <c r="M161" s="17"/>
      <c r="N161" s="11"/>
      <c r="O161" s="11"/>
      <c r="P161" s="11"/>
      <c r="Q161" s="11"/>
      <c r="R161" s="11"/>
      <c r="S161" s="11"/>
      <c r="T161" s="11"/>
      <c r="U161" s="11"/>
      <c r="V161" s="11"/>
      <c r="W161" s="11"/>
      <c r="X161" s="11"/>
      <c r="Y161" s="11"/>
      <c r="Z161" s="11"/>
      <c r="AA161" s="11"/>
      <c r="AB161" s="11"/>
      <c r="AC161" s="11"/>
      <c r="AD161" s="11"/>
      <c r="AE161" s="11"/>
      <c r="AF161" s="11"/>
      <c r="AG161" s="11"/>
    </row>
    <row r="162" spans="1:33" ht="15" customHeight="1">
      <c r="A162" s="11" t="s">
        <v>4617</v>
      </c>
      <c r="B162" s="11" t="s">
        <v>4618</v>
      </c>
      <c r="C162" t="s">
        <v>4619</v>
      </c>
      <c r="D162" s="11"/>
      <c r="E162" s="11"/>
      <c r="F162" s="11"/>
      <c r="G162" s="11"/>
      <c r="H162" s="11"/>
      <c r="I162" s="11"/>
      <c r="J162" s="11"/>
      <c r="K162" s="11"/>
      <c r="L162" s="11"/>
      <c r="M162" s="17"/>
      <c r="N162" s="11"/>
      <c r="O162" s="11"/>
      <c r="P162" s="11"/>
      <c r="Q162" s="11"/>
      <c r="R162" s="11"/>
      <c r="S162" s="11"/>
      <c r="T162" s="11"/>
      <c r="U162" s="11"/>
      <c r="V162" s="11"/>
      <c r="W162" s="11"/>
      <c r="X162" s="11"/>
      <c r="Y162" s="11"/>
      <c r="Z162" s="11"/>
      <c r="AA162" s="11"/>
      <c r="AB162" s="11"/>
      <c r="AC162" s="11"/>
      <c r="AD162" s="11"/>
      <c r="AE162" s="11"/>
      <c r="AF162" s="11"/>
      <c r="AG162" s="11"/>
    </row>
    <row r="163" spans="1:33" ht="15" customHeight="1">
      <c r="A163" s="11" t="s">
        <v>4620</v>
      </c>
      <c r="B163" s="11" t="s">
        <v>4621</v>
      </c>
      <c r="C163" t="s">
        <v>4622</v>
      </c>
      <c r="D163" s="11"/>
      <c r="E163" s="11"/>
      <c r="F163" s="11"/>
      <c r="G163" s="11"/>
      <c r="H163" s="11"/>
      <c r="I163" s="11"/>
      <c r="J163" s="11"/>
      <c r="K163" s="11"/>
      <c r="L163" s="11"/>
      <c r="M163" s="17"/>
      <c r="N163" s="11"/>
      <c r="O163" s="11"/>
      <c r="P163" s="11"/>
      <c r="Q163" s="11"/>
      <c r="R163" s="11"/>
      <c r="S163" s="11"/>
      <c r="T163" s="11"/>
      <c r="U163" s="11"/>
      <c r="V163" s="11"/>
      <c r="W163" s="11"/>
      <c r="X163" s="11"/>
      <c r="Y163" s="11"/>
      <c r="Z163" s="11"/>
      <c r="AA163" s="11"/>
      <c r="AB163" s="11"/>
      <c r="AC163" s="11"/>
      <c r="AD163" s="11"/>
      <c r="AE163" s="11"/>
      <c r="AF163" s="11"/>
      <c r="AG163" s="11"/>
    </row>
    <row r="164" spans="1:33" ht="15" customHeight="1">
      <c r="A164" s="11" t="s">
        <v>4623</v>
      </c>
      <c r="B164" s="11" t="s">
        <v>4624</v>
      </c>
      <c r="C164" t="s">
        <v>4625</v>
      </c>
      <c r="D164" s="11"/>
      <c r="E164" s="11"/>
      <c r="F164" s="11"/>
      <c r="G164" s="11"/>
      <c r="H164" s="11"/>
      <c r="I164" s="11"/>
      <c r="J164" s="11"/>
      <c r="K164" s="11"/>
      <c r="L164" s="11"/>
      <c r="M164" s="17"/>
      <c r="N164" s="11"/>
      <c r="O164" s="11"/>
      <c r="P164" s="11"/>
      <c r="Q164" s="11"/>
      <c r="R164" s="11"/>
      <c r="S164" s="11"/>
      <c r="T164" s="11"/>
      <c r="U164" s="11"/>
      <c r="V164" s="11"/>
      <c r="W164" s="11"/>
      <c r="X164" s="11"/>
      <c r="Y164" s="11"/>
      <c r="Z164" s="11"/>
      <c r="AA164" s="11"/>
      <c r="AB164" s="11"/>
      <c r="AC164" s="11"/>
      <c r="AD164" s="11"/>
      <c r="AE164" s="11"/>
      <c r="AF164" s="11"/>
      <c r="AG164" s="11"/>
    </row>
    <row r="165" spans="1:33" ht="15" customHeight="1">
      <c r="A165" s="11" t="s">
        <v>4626</v>
      </c>
      <c r="B165" s="11" t="s">
        <v>4627</v>
      </c>
      <c r="C165" t="s">
        <v>4628</v>
      </c>
      <c r="D165" s="11"/>
      <c r="E165" s="11"/>
      <c r="F165" s="11"/>
      <c r="G165" s="11"/>
      <c r="H165" s="11"/>
      <c r="I165" s="11"/>
      <c r="J165" s="11"/>
      <c r="K165" s="11"/>
      <c r="L165" s="11"/>
      <c r="M165" s="17"/>
      <c r="N165" s="11"/>
      <c r="O165" s="11"/>
      <c r="P165" s="11"/>
      <c r="Q165" s="11"/>
      <c r="R165" s="11"/>
      <c r="S165" s="11"/>
      <c r="T165" s="11"/>
      <c r="U165" s="11"/>
      <c r="V165" s="11"/>
      <c r="W165" s="11"/>
      <c r="X165" s="11"/>
      <c r="Y165" s="11"/>
      <c r="Z165" s="11"/>
      <c r="AA165" s="11"/>
      <c r="AB165" s="11"/>
      <c r="AC165" s="11"/>
      <c r="AD165" s="11"/>
      <c r="AE165" s="11"/>
      <c r="AF165" s="11"/>
      <c r="AG165" s="11"/>
    </row>
    <row r="166" spans="1:33" ht="15" customHeight="1">
      <c r="A166" s="11" t="s">
        <v>4629</v>
      </c>
      <c r="B166" s="11" t="s">
        <v>4630</v>
      </c>
      <c r="C166" t="s">
        <v>4631</v>
      </c>
      <c r="D166" s="11"/>
      <c r="E166" s="11"/>
      <c r="F166" s="11"/>
      <c r="G166" s="11"/>
      <c r="H166" s="11"/>
      <c r="I166" s="11"/>
      <c r="J166" s="11"/>
      <c r="K166" s="11"/>
      <c r="L166" s="11"/>
      <c r="M166" s="17"/>
      <c r="N166" s="11"/>
      <c r="O166" s="11"/>
      <c r="P166" s="11"/>
      <c r="Q166" s="11"/>
      <c r="R166" s="11"/>
      <c r="S166" s="11"/>
      <c r="T166" s="11"/>
      <c r="U166" s="11"/>
      <c r="V166" s="11"/>
      <c r="W166" s="11"/>
      <c r="X166" s="11"/>
      <c r="Y166" s="11"/>
      <c r="Z166" s="11"/>
      <c r="AA166" s="11"/>
      <c r="AB166" s="11"/>
      <c r="AC166" s="11"/>
      <c r="AD166" s="11"/>
      <c r="AE166" s="11"/>
      <c r="AF166" s="11"/>
      <c r="AG166" s="11"/>
    </row>
    <row r="167" spans="1:33" ht="15" customHeight="1">
      <c r="A167" s="11" t="s">
        <v>4632</v>
      </c>
      <c r="B167" s="11" t="s">
        <v>4633</v>
      </c>
      <c r="C167" t="s">
        <v>4634</v>
      </c>
      <c r="D167" s="11"/>
      <c r="E167" s="11"/>
      <c r="F167" s="11"/>
      <c r="G167" s="11"/>
      <c r="H167" s="11"/>
      <c r="I167" s="11"/>
      <c r="J167" s="11"/>
      <c r="K167" s="11"/>
      <c r="L167" s="11"/>
      <c r="M167" s="17"/>
      <c r="N167" s="11"/>
      <c r="O167" s="11"/>
      <c r="P167" s="11"/>
      <c r="Q167" s="11"/>
      <c r="R167" s="11"/>
      <c r="S167" s="11"/>
      <c r="T167" s="11"/>
      <c r="U167" s="11"/>
      <c r="V167" s="11"/>
      <c r="W167" s="11"/>
      <c r="X167" s="11"/>
      <c r="Y167" s="11"/>
      <c r="Z167" s="11"/>
      <c r="AA167" s="11"/>
      <c r="AB167" s="11"/>
      <c r="AC167" s="11"/>
      <c r="AD167" s="11"/>
      <c r="AE167" s="11"/>
      <c r="AF167" s="11"/>
      <c r="AG167" s="11"/>
    </row>
    <row r="168" spans="1:33" ht="15" customHeight="1">
      <c r="A168" s="11" t="s">
        <v>4635</v>
      </c>
      <c r="B168" s="11" t="s">
        <v>4636</v>
      </c>
      <c r="C168" t="s">
        <v>4637</v>
      </c>
      <c r="D168" s="11"/>
      <c r="E168" s="11"/>
      <c r="F168" s="11"/>
      <c r="G168" s="11"/>
      <c r="H168" s="11"/>
      <c r="I168" s="11"/>
      <c r="J168" s="11"/>
      <c r="K168" s="11"/>
      <c r="L168" s="11"/>
      <c r="M168" s="17"/>
      <c r="N168" s="11"/>
      <c r="O168" s="11"/>
      <c r="P168" s="11"/>
      <c r="Q168" s="11"/>
      <c r="R168" s="11"/>
      <c r="S168" s="11"/>
      <c r="T168" s="11"/>
      <c r="U168" s="11"/>
      <c r="V168" s="11"/>
      <c r="W168" s="11"/>
      <c r="X168" s="11"/>
      <c r="Y168" s="11"/>
      <c r="Z168" s="11"/>
      <c r="AA168" s="11"/>
      <c r="AB168" s="11"/>
      <c r="AC168" s="11"/>
      <c r="AD168" s="11"/>
      <c r="AE168" s="11"/>
      <c r="AF168" s="11"/>
      <c r="AG168" s="11"/>
    </row>
    <row r="169" spans="1:33" ht="15" customHeight="1">
      <c r="A169" s="11" t="s">
        <v>4638</v>
      </c>
      <c r="B169" s="11" t="s">
        <v>4639</v>
      </c>
      <c r="C169" t="s">
        <v>4640</v>
      </c>
      <c r="D169" s="11"/>
      <c r="E169" s="11"/>
      <c r="F169" s="11"/>
      <c r="G169" s="11"/>
      <c r="H169" s="11"/>
      <c r="I169" s="11"/>
      <c r="J169" s="11"/>
      <c r="K169" s="11"/>
      <c r="L169" s="11"/>
      <c r="M169" s="17"/>
      <c r="N169" s="11"/>
      <c r="O169" s="11"/>
      <c r="P169" s="11"/>
      <c r="Q169" s="11"/>
      <c r="R169" s="11"/>
      <c r="S169" s="11"/>
      <c r="T169" s="11"/>
      <c r="U169" s="11"/>
      <c r="V169" s="11"/>
      <c r="W169" s="11"/>
      <c r="X169" s="11"/>
      <c r="Y169" s="11"/>
      <c r="Z169" s="11"/>
      <c r="AA169" s="11"/>
      <c r="AB169" s="11"/>
      <c r="AC169" s="11"/>
      <c r="AD169" s="11"/>
      <c r="AE169" s="11"/>
      <c r="AF169" s="11"/>
      <c r="AG169" s="11"/>
    </row>
    <row r="170" spans="1:33" ht="15" customHeight="1">
      <c r="A170" s="11" t="s">
        <v>4635</v>
      </c>
      <c r="B170" s="11" t="s">
        <v>4641</v>
      </c>
      <c r="C170" t="s">
        <v>4642</v>
      </c>
      <c r="D170" s="11"/>
      <c r="E170" s="11"/>
      <c r="F170" s="11"/>
      <c r="G170" s="11"/>
      <c r="H170" s="11"/>
      <c r="I170" s="11"/>
      <c r="J170" s="11"/>
      <c r="K170" s="11"/>
      <c r="L170" s="11"/>
      <c r="M170" s="17"/>
      <c r="N170" s="11"/>
      <c r="O170" s="11"/>
      <c r="P170" s="11"/>
      <c r="Q170" s="11"/>
      <c r="R170" s="11"/>
      <c r="S170" s="11"/>
      <c r="T170" s="11"/>
      <c r="U170" s="11"/>
      <c r="V170" s="11"/>
      <c r="W170" s="11"/>
      <c r="X170" s="11"/>
      <c r="Y170" s="11"/>
      <c r="Z170" s="11"/>
      <c r="AA170" s="11"/>
      <c r="AB170" s="11"/>
      <c r="AC170" s="11"/>
      <c r="AD170" s="11"/>
      <c r="AE170" s="11"/>
      <c r="AF170" s="11"/>
      <c r="AG170" s="11"/>
    </row>
    <row r="171" spans="1:33" ht="15" customHeight="1">
      <c r="A171" s="11" t="s">
        <v>1348</v>
      </c>
      <c r="B171" s="11" t="s">
        <v>4643</v>
      </c>
      <c r="D171" s="11"/>
      <c r="E171" s="11"/>
      <c r="F171" s="11"/>
      <c r="G171" s="11"/>
      <c r="H171" s="11"/>
      <c r="I171" s="11"/>
      <c r="J171" s="11"/>
      <c r="K171" s="11"/>
      <c r="L171" s="11"/>
      <c r="M171" s="17"/>
      <c r="N171" s="11"/>
      <c r="O171" s="11"/>
      <c r="P171" s="11"/>
      <c r="Q171" s="11"/>
      <c r="R171" s="11"/>
      <c r="S171" s="11"/>
      <c r="T171" s="11"/>
      <c r="U171" s="11"/>
      <c r="V171" s="11"/>
      <c r="W171" s="11"/>
      <c r="X171" s="11"/>
      <c r="Y171" s="11"/>
      <c r="Z171" s="11"/>
      <c r="AA171" s="11"/>
      <c r="AB171" s="11"/>
      <c r="AC171" s="11"/>
      <c r="AD171" s="11"/>
      <c r="AE171" s="11"/>
      <c r="AF171" s="11"/>
      <c r="AG171" s="11"/>
    </row>
    <row r="172" spans="1:33" ht="15" customHeight="1">
      <c r="A172" s="11" t="s">
        <v>4460</v>
      </c>
      <c r="B172" s="11" t="s">
        <v>4644</v>
      </c>
      <c r="C172" t="s">
        <v>4645</v>
      </c>
      <c r="D172" s="11"/>
      <c r="E172" s="11"/>
      <c r="F172" s="11"/>
      <c r="G172" s="11"/>
      <c r="H172" s="11"/>
      <c r="I172" s="11"/>
      <c r="J172" s="11"/>
      <c r="K172" s="11"/>
      <c r="L172" s="11"/>
      <c r="M172" s="17"/>
      <c r="N172" s="11"/>
      <c r="O172" s="11"/>
      <c r="P172" s="11"/>
      <c r="Q172" s="11"/>
      <c r="R172" s="11"/>
      <c r="S172" s="11"/>
      <c r="T172" s="11"/>
      <c r="U172" s="11"/>
      <c r="V172" s="11"/>
      <c r="W172" s="11"/>
      <c r="X172" s="11"/>
      <c r="Y172" s="11"/>
      <c r="Z172" s="11"/>
      <c r="AA172" s="11"/>
      <c r="AB172" s="11"/>
      <c r="AC172" s="11"/>
      <c r="AD172" s="11"/>
      <c r="AE172" s="11"/>
      <c r="AF172" s="11"/>
      <c r="AG172" s="11"/>
    </row>
    <row r="173" spans="1:33" ht="15" customHeight="1">
      <c r="A173" s="11" t="s">
        <v>4646</v>
      </c>
      <c r="B173" s="11" t="s">
        <v>4647</v>
      </c>
      <c r="C173" t="s">
        <v>4648</v>
      </c>
      <c r="D173" s="11"/>
      <c r="E173" s="11"/>
      <c r="F173" s="11"/>
      <c r="G173" s="11"/>
      <c r="H173" s="11"/>
      <c r="I173" s="11"/>
      <c r="J173" s="11"/>
      <c r="K173" s="11"/>
      <c r="L173" s="11"/>
      <c r="M173" s="17"/>
      <c r="N173" s="11"/>
      <c r="O173" s="11"/>
      <c r="P173" s="11"/>
      <c r="Q173" s="11"/>
      <c r="R173" s="11"/>
      <c r="S173" s="11"/>
      <c r="T173" s="11"/>
      <c r="U173" s="11"/>
      <c r="V173" s="11"/>
      <c r="W173" s="11"/>
      <c r="X173" s="11"/>
      <c r="Y173" s="11"/>
      <c r="Z173" s="11"/>
      <c r="AA173" s="11"/>
      <c r="AB173" s="11"/>
      <c r="AC173" s="11"/>
      <c r="AD173" s="11"/>
      <c r="AE173" s="11"/>
      <c r="AF173" s="11"/>
      <c r="AG173" s="11"/>
    </row>
    <row r="174" spans="1:33" ht="15" customHeight="1">
      <c r="A174" s="11" t="s">
        <v>4649</v>
      </c>
      <c r="B174" s="11" t="s">
        <v>4650</v>
      </c>
      <c r="C174" t="s">
        <v>4651</v>
      </c>
      <c r="D174" s="11"/>
      <c r="E174" s="11"/>
      <c r="F174" s="11"/>
      <c r="G174" s="11"/>
      <c r="H174" s="11"/>
      <c r="I174" s="11"/>
      <c r="J174" s="11"/>
      <c r="K174" s="11"/>
      <c r="L174" s="11"/>
      <c r="M174" s="17"/>
      <c r="N174" s="11"/>
      <c r="O174" s="11"/>
      <c r="P174" s="11"/>
      <c r="Q174" s="11"/>
      <c r="R174" s="11"/>
      <c r="S174" s="11"/>
      <c r="T174" s="11"/>
      <c r="U174" s="11"/>
      <c r="V174" s="11"/>
      <c r="W174" s="11"/>
      <c r="X174" s="11"/>
      <c r="Y174" s="11"/>
      <c r="Z174" s="11"/>
      <c r="AA174" s="11"/>
      <c r="AB174" s="11"/>
      <c r="AC174" s="11"/>
      <c r="AD174" s="11"/>
      <c r="AE174" s="11"/>
      <c r="AF174" s="11"/>
      <c r="AG174" s="11"/>
    </row>
    <row r="175" spans="1:33" ht="15" customHeight="1">
      <c r="A175" s="11" t="s">
        <v>4652</v>
      </c>
      <c r="B175" s="11" t="s">
        <v>4653</v>
      </c>
      <c r="C175" t="s">
        <v>4654</v>
      </c>
      <c r="D175" s="11"/>
      <c r="E175" s="11"/>
      <c r="F175" s="11"/>
      <c r="G175" s="11"/>
      <c r="H175" s="11"/>
      <c r="I175" s="11"/>
      <c r="J175" s="11"/>
      <c r="K175" s="11"/>
      <c r="L175" s="11"/>
      <c r="M175" s="17"/>
      <c r="N175" s="11"/>
      <c r="O175" s="11"/>
      <c r="P175" s="11"/>
      <c r="Q175" s="11"/>
      <c r="R175" s="11"/>
      <c r="S175" s="11"/>
      <c r="T175" s="11"/>
      <c r="U175" s="11"/>
      <c r="V175" s="11"/>
      <c r="W175" s="11"/>
      <c r="X175" s="11"/>
      <c r="Y175" s="11"/>
      <c r="Z175" s="11"/>
      <c r="AA175" s="11"/>
      <c r="AB175" s="11"/>
      <c r="AC175" s="11"/>
      <c r="AD175" s="11"/>
      <c r="AE175" s="11"/>
      <c r="AF175" s="11"/>
      <c r="AG175" s="11"/>
    </row>
    <row r="176" spans="1:33" ht="15" customHeight="1">
      <c r="A176" s="11" t="s">
        <v>4655</v>
      </c>
      <c r="B176" s="11" t="s">
        <v>4656</v>
      </c>
      <c r="C176" t="s">
        <v>4657</v>
      </c>
      <c r="D176" s="11"/>
      <c r="E176" s="11"/>
      <c r="F176" s="11"/>
      <c r="G176" s="11"/>
      <c r="H176" s="11"/>
      <c r="I176" s="11"/>
      <c r="J176" s="11"/>
      <c r="K176" s="11"/>
      <c r="L176" s="11"/>
      <c r="M176" s="17"/>
      <c r="N176" s="11"/>
      <c r="O176" s="11"/>
      <c r="P176" s="11"/>
      <c r="Q176" s="11"/>
      <c r="R176" s="11"/>
      <c r="S176" s="11"/>
      <c r="T176" s="11"/>
      <c r="U176" s="11"/>
      <c r="V176" s="11"/>
      <c r="W176" s="11"/>
      <c r="X176" s="11"/>
      <c r="Y176" s="11"/>
      <c r="Z176" s="11"/>
      <c r="AA176" s="11"/>
      <c r="AB176" s="11"/>
      <c r="AC176" s="11"/>
      <c r="AD176" s="11"/>
      <c r="AE176" s="11"/>
      <c r="AF176" s="11"/>
      <c r="AG176" s="11"/>
    </row>
    <row r="177" spans="1:33" ht="15" customHeight="1">
      <c r="A177" s="11" t="s">
        <v>3682</v>
      </c>
      <c r="B177" s="11" t="s">
        <v>4658</v>
      </c>
      <c r="C177" t="s">
        <v>4659</v>
      </c>
      <c r="D177" s="11"/>
      <c r="E177" s="11"/>
      <c r="F177" s="11"/>
      <c r="G177" s="11"/>
      <c r="H177" s="11"/>
      <c r="I177" s="11"/>
      <c r="J177" s="11"/>
      <c r="K177" s="11"/>
      <c r="L177" s="11"/>
      <c r="M177" s="17"/>
      <c r="N177" s="11"/>
      <c r="O177" s="11"/>
      <c r="P177" s="11"/>
      <c r="Q177" s="11"/>
      <c r="R177" s="11"/>
      <c r="S177" s="11"/>
      <c r="T177" s="11"/>
      <c r="U177" s="11"/>
      <c r="V177" s="11"/>
      <c r="W177" s="11"/>
      <c r="X177" s="11"/>
      <c r="Y177" s="11"/>
      <c r="Z177" s="11"/>
      <c r="AA177" s="11"/>
      <c r="AB177" s="11"/>
      <c r="AC177" s="11"/>
      <c r="AD177" s="11"/>
      <c r="AE177" s="11"/>
      <c r="AF177" s="11"/>
      <c r="AG177" s="11"/>
    </row>
    <row r="178" spans="1:33" ht="15" customHeight="1">
      <c r="A178" s="11" t="s">
        <v>4660</v>
      </c>
      <c r="B178" s="11" t="s">
        <v>4661</v>
      </c>
      <c r="C178" t="s">
        <v>4662</v>
      </c>
      <c r="D178" s="11"/>
      <c r="E178" s="11"/>
      <c r="F178" s="11"/>
      <c r="G178" s="11"/>
      <c r="H178" s="11"/>
      <c r="I178" s="11"/>
      <c r="J178" s="11"/>
      <c r="K178" s="11"/>
      <c r="L178" s="11"/>
      <c r="M178" s="17"/>
      <c r="N178" s="11"/>
      <c r="O178" s="11"/>
      <c r="P178" s="11"/>
      <c r="Q178" s="11"/>
      <c r="R178" s="11"/>
      <c r="S178" s="11"/>
      <c r="T178" s="11"/>
      <c r="U178" s="11"/>
      <c r="V178" s="11"/>
      <c r="W178" s="11"/>
      <c r="X178" s="11"/>
      <c r="Y178" s="11"/>
      <c r="Z178" s="11"/>
      <c r="AA178" s="11"/>
      <c r="AB178" s="11"/>
      <c r="AC178" s="11"/>
      <c r="AD178" s="11"/>
      <c r="AE178" s="11"/>
      <c r="AF178" s="11"/>
      <c r="AG178" s="11"/>
    </row>
    <row r="179" spans="1:33" ht="15" customHeight="1">
      <c r="A179" s="11" t="s">
        <v>4663</v>
      </c>
      <c r="B179" s="11" t="s">
        <v>4664</v>
      </c>
      <c r="C179" t="s">
        <v>4665</v>
      </c>
      <c r="D179" s="11"/>
      <c r="E179" s="11"/>
      <c r="F179" s="11"/>
      <c r="G179" s="11"/>
      <c r="H179" s="11"/>
      <c r="I179" s="11"/>
      <c r="J179" s="11"/>
      <c r="K179" s="11"/>
      <c r="L179" s="11"/>
      <c r="M179" s="17"/>
      <c r="N179" s="11"/>
      <c r="O179" s="11"/>
      <c r="P179" s="11"/>
      <c r="Q179" s="11"/>
      <c r="R179" s="11"/>
      <c r="S179" s="11"/>
      <c r="T179" s="11"/>
      <c r="U179" s="11"/>
      <c r="V179" s="11"/>
      <c r="W179" s="11"/>
      <c r="X179" s="11"/>
      <c r="Y179" s="11"/>
      <c r="Z179" s="11"/>
      <c r="AA179" s="11"/>
      <c r="AB179" s="11"/>
      <c r="AC179" s="11"/>
      <c r="AD179" s="11"/>
      <c r="AE179" s="11"/>
      <c r="AF179" s="11"/>
      <c r="AG179" s="11"/>
    </row>
    <row r="180" spans="1:33" ht="15" customHeight="1">
      <c r="A180" s="11" t="s">
        <v>4666</v>
      </c>
      <c r="B180" s="11" t="s">
        <v>3587</v>
      </c>
      <c r="C180" t="s">
        <v>4667</v>
      </c>
      <c r="D180" s="11"/>
      <c r="E180" s="11"/>
      <c r="F180" s="11"/>
      <c r="G180" s="11"/>
      <c r="H180" s="11"/>
      <c r="I180" s="11"/>
      <c r="J180" s="11"/>
      <c r="K180" s="11"/>
      <c r="L180" s="11"/>
      <c r="M180" s="17"/>
      <c r="N180" s="11"/>
      <c r="O180" s="11"/>
      <c r="P180" s="11"/>
      <c r="Q180" s="11"/>
      <c r="R180" s="11"/>
      <c r="S180" s="11"/>
      <c r="T180" s="11"/>
      <c r="U180" s="11"/>
      <c r="V180" s="11"/>
      <c r="W180" s="11"/>
      <c r="X180" s="11"/>
      <c r="Y180" s="11"/>
      <c r="Z180" s="11"/>
      <c r="AA180" s="11"/>
      <c r="AB180" s="11"/>
      <c r="AC180" s="11"/>
      <c r="AD180" s="11"/>
      <c r="AE180" s="11"/>
      <c r="AF180" s="11"/>
      <c r="AG180" s="11"/>
    </row>
    <row r="181" spans="1:33" ht="15" customHeight="1">
      <c r="A181" s="11" t="s">
        <v>4668</v>
      </c>
      <c r="B181" s="11" t="s">
        <v>4669</v>
      </c>
      <c r="C181" t="s">
        <v>3406</v>
      </c>
      <c r="D181" s="11"/>
      <c r="E181" s="11"/>
      <c r="F181" s="11"/>
      <c r="G181" s="11"/>
      <c r="H181" s="11"/>
      <c r="I181" s="11"/>
      <c r="J181" s="11"/>
      <c r="K181" s="11"/>
      <c r="L181" s="11"/>
      <c r="M181" s="17"/>
      <c r="N181" s="11"/>
      <c r="O181" s="11"/>
      <c r="P181" s="11"/>
      <c r="Q181" s="11"/>
      <c r="R181" s="11"/>
      <c r="S181" s="11"/>
      <c r="T181" s="11"/>
      <c r="U181" s="11"/>
      <c r="V181" s="11"/>
      <c r="W181" s="11"/>
      <c r="X181" s="11"/>
      <c r="Y181" s="11"/>
      <c r="Z181" s="11"/>
      <c r="AA181" s="11"/>
      <c r="AB181" s="11"/>
      <c r="AC181" s="11"/>
      <c r="AD181" s="11"/>
      <c r="AE181" s="11"/>
      <c r="AF181" s="11"/>
      <c r="AG181" s="11"/>
    </row>
    <row r="182" spans="1:33" ht="15" customHeight="1">
      <c r="A182" s="11" t="s">
        <v>4652</v>
      </c>
      <c r="B182" s="11" t="s">
        <v>4670</v>
      </c>
      <c r="C182" t="s">
        <v>4545</v>
      </c>
      <c r="D182" s="11"/>
      <c r="E182" s="11"/>
      <c r="F182" s="11"/>
      <c r="G182" s="11"/>
      <c r="H182" s="11"/>
      <c r="I182" s="11"/>
      <c r="J182" s="11"/>
      <c r="K182" s="11"/>
      <c r="L182" s="11"/>
      <c r="M182" s="17"/>
      <c r="N182" s="11"/>
      <c r="O182" s="11"/>
      <c r="P182" s="11"/>
      <c r="Q182" s="11"/>
      <c r="R182" s="11"/>
      <c r="S182" s="11"/>
      <c r="T182" s="11"/>
      <c r="U182" s="11"/>
      <c r="V182" s="11"/>
      <c r="W182" s="11"/>
      <c r="X182" s="11"/>
      <c r="Y182" s="11"/>
      <c r="Z182" s="11"/>
      <c r="AA182" s="11"/>
      <c r="AB182" s="11"/>
      <c r="AC182" s="11"/>
      <c r="AD182" s="11"/>
      <c r="AE182" s="11"/>
      <c r="AF182" s="11"/>
      <c r="AG182" s="11"/>
    </row>
    <row r="183" spans="1:33" ht="15" customHeight="1">
      <c r="A183" s="11" t="s">
        <v>4671</v>
      </c>
      <c r="B183" s="11" t="s">
        <v>4672</v>
      </c>
      <c r="C183" t="s">
        <v>4673</v>
      </c>
      <c r="D183" s="11"/>
      <c r="E183" s="11"/>
      <c r="F183" s="11"/>
      <c r="G183" s="11"/>
      <c r="H183" s="11"/>
      <c r="I183" s="11"/>
      <c r="J183" s="11"/>
      <c r="K183" s="11"/>
      <c r="L183" s="11"/>
      <c r="M183" s="17"/>
      <c r="N183" s="11"/>
      <c r="O183" s="11"/>
      <c r="P183" s="11"/>
      <c r="Q183" s="11"/>
      <c r="R183" s="11"/>
      <c r="S183" s="11"/>
      <c r="T183" s="11"/>
      <c r="U183" s="11"/>
      <c r="V183" s="11"/>
      <c r="W183" s="11"/>
      <c r="X183" s="11"/>
      <c r="Y183" s="11"/>
      <c r="Z183" s="11"/>
      <c r="AA183" s="11"/>
      <c r="AB183" s="11"/>
      <c r="AC183" s="11"/>
      <c r="AD183" s="11"/>
      <c r="AE183" s="11"/>
      <c r="AF183" s="11"/>
      <c r="AG183" s="11"/>
    </row>
    <row r="184" spans="1:33" ht="15" customHeight="1">
      <c r="A184" s="11" t="s">
        <v>4674</v>
      </c>
      <c r="B184" s="11" t="s">
        <v>4675</v>
      </c>
      <c r="C184" t="s">
        <v>4676</v>
      </c>
      <c r="D184" s="11"/>
      <c r="E184" s="11"/>
      <c r="F184" s="11"/>
      <c r="G184" s="11"/>
      <c r="H184" s="11"/>
      <c r="I184" s="11"/>
      <c r="J184" s="11"/>
      <c r="K184" s="11"/>
      <c r="L184" s="11"/>
      <c r="M184" s="17"/>
      <c r="N184" s="11"/>
      <c r="O184" s="11"/>
      <c r="P184" s="11"/>
      <c r="Q184" s="11"/>
      <c r="R184" s="11"/>
      <c r="S184" s="11"/>
      <c r="T184" s="11"/>
      <c r="U184" s="11"/>
      <c r="V184" s="11"/>
      <c r="W184" s="11"/>
      <c r="X184" s="11"/>
      <c r="Y184" s="11"/>
      <c r="Z184" s="11"/>
      <c r="AA184" s="11"/>
      <c r="AB184" s="11"/>
      <c r="AC184" s="11"/>
      <c r="AD184" s="11"/>
      <c r="AE184" s="11"/>
      <c r="AF184" s="11"/>
      <c r="AG184" s="11"/>
    </row>
    <row r="185" spans="1:33" ht="15" customHeight="1">
      <c r="A185" s="11" t="s">
        <v>4677</v>
      </c>
      <c r="B185" s="11" t="s">
        <v>4678</v>
      </c>
      <c r="C185" t="s">
        <v>4679</v>
      </c>
      <c r="D185" s="11"/>
      <c r="E185" s="11"/>
      <c r="F185" s="11"/>
      <c r="G185" s="11"/>
      <c r="H185" s="11"/>
      <c r="I185" s="11"/>
      <c r="J185" s="11"/>
      <c r="K185" s="11"/>
      <c r="L185" s="11"/>
      <c r="M185" s="17"/>
      <c r="N185" s="11"/>
      <c r="O185" s="11"/>
      <c r="P185" s="11"/>
      <c r="Q185" s="11"/>
      <c r="R185" s="11"/>
      <c r="S185" s="11"/>
      <c r="T185" s="11"/>
      <c r="U185" s="11"/>
      <c r="V185" s="11"/>
      <c r="W185" s="11"/>
      <c r="X185" s="11"/>
      <c r="Y185" s="11"/>
      <c r="Z185" s="11"/>
      <c r="AA185" s="11"/>
      <c r="AB185" s="11"/>
      <c r="AC185" s="11"/>
      <c r="AD185" s="11"/>
      <c r="AE185" s="11"/>
      <c r="AF185" s="11"/>
      <c r="AG185" s="11"/>
    </row>
    <row r="186" spans="1:33" ht="15" customHeight="1">
      <c r="A186" s="11" t="s">
        <v>4680</v>
      </c>
      <c r="B186" s="11" t="s">
        <v>4681</v>
      </c>
      <c r="C186" t="s">
        <v>4682</v>
      </c>
      <c r="D186" s="11"/>
      <c r="E186" s="11"/>
      <c r="F186" s="11"/>
      <c r="G186" s="11"/>
      <c r="H186" s="11"/>
      <c r="I186" s="11"/>
      <c r="J186" s="11"/>
      <c r="K186" s="11"/>
      <c r="L186" s="11"/>
      <c r="M186" s="17"/>
      <c r="N186" s="11"/>
      <c r="O186" s="11"/>
      <c r="P186" s="11"/>
      <c r="Q186" s="11"/>
      <c r="R186" s="11"/>
      <c r="S186" s="11"/>
      <c r="T186" s="11"/>
      <c r="U186" s="11"/>
      <c r="V186" s="11"/>
      <c r="W186" s="11"/>
      <c r="X186" s="11"/>
      <c r="Y186" s="11"/>
      <c r="Z186" s="11"/>
      <c r="AA186" s="11"/>
      <c r="AB186" s="11"/>
      <c r="AC186" s="11"/>
      <c r="AD186" s="11"/>
      <c r="AE186" s="11"/>
      <c r="AF186" s="11"/>
      <c r="AG186" s="11"/>
    </row>
    <row r="187" spans="1:33" ht="15" customHeight="1">
      <c r="A187" s="11" t="s">
        <v>4683</v>
      </c>
      <c r="B187" s="11" t="s">
        <v>4684</v>
      </c>
      <c r="C187" t="s">
        <v>4685</v>
      </c>
      <c r="D187" s="11"/>
      <c r="E187" s="11"/>
      <c r="F187" s="11"/>
      <c r="G187" s="11"/>
      <c r="H187" s="11"/>
      <c r="I187" s="11"/>
      <c r="J187" s="11"/>
      <c r="K187" s="11"/>
      <c r="L187" s="11"/>
      <c r="M187" s="17"/>
      <c r="N187" s="11"/>
      <c r="O187" s="11"/>
      <c r="P187" s="11"/>
      <c r="Q187" s="11"/>
      <c r="R187" s="11"/>
      <c r="S187" s="11"/>
      <c r="T187" s="11"/>
      <c r="U187" s="11"/>
      <c r="V187" s="11"/>
      <c r="W187" s="11"/>
      <c r="X187" s="11"/>
      <c r="Y187" s="11"/>
      <c r="Z187" s="11"/>
      <c r="AA187" s="11"/>
      <c r="AB187" s="11"/>
      <c r="AC187" s="11"/>
      <c r="AD187" s="11"/>
      <c r="AE187" s="11"/>
      <c r="AF187" s="11"/>
      <c r="AG187" s="11"/>
    </row>
    <row r="188" spans="1:33" ht="15" customHeight="1">
      <c r="A188" s="11" t="s">
        <v>4686</v>
      </c>
      <c r="B188" s="11" t="s">
        <v>4687</v>
      </c>
      <c r="C188" t="s">
        <v>4688</v>
      </c>
      <c r="D188" s="11"/>
      <c r="E188" s="11"/>
      <c r="F188" s="11"/>
      <c r="G188" s="11"/>
      <c r="H188" s="11"/>
      <c r="I188" s="11"/>
      <c r="J188" s="11"/>
      <c r="K188" s="11"/>
      <c r="L188" s="11"/>
      <c r="M188" s="17"/>
      <c r="N188" s="11"/>
      <c r="O188" s="11"/>
      <c r="P188" s="11"/>
      <c r="Q188" s="11"/>
      <c r="R188" s="11"/>
      <c r="S188" s="11"/>
      <c r="T188" s="11"/>
      <c r="U188" s="11"/>
      <c r="V188" s="11"/>
      <c r="W188" s="11"/>
      <c r="X188" s="11"/>
      <c r="Y188" s="11"/>
      <c r="Z188" s="11"/>
      <c r="AA188" s="11"/>
      <c r="AB188" s="11"/>
      <c r="AC188" s="11"/>
      <c r="AD188" s="11"/>
      <c r="AE188" s="11"/>
      <c r="AF188" s="11"/>
      <c r="AG188" s="11"/>
    </row>
    <row r="189" spans="1:33" ht="15" customHeight="1">
      <c r="A189" s="11" t="s">
        <v>4689</v>
      </c>
      <c r="B189" s="11" t="s">
        <v>4690</v>
      </c>
      <c r="C189" t="s">
        <v>4081</v>
      </c>
      <c r="D189" s="11"/>
      <c r="E189" s="11"/>
      <c r="F189" s="11"/>
      <c r="G189" s="11"/>
      <c r="H189" s="11"/>
      <c r="I189" s="11"/>
      <c r="J189" s="11"/>
      <c r="K189" s="11"/>
      <c r="L189" s="11"/>
      <c r="M189" s="17"/>
      <c r="N189" s="11"/>
      <c r="O189" s="11"/>
      <c r="P189" s="11"/>
      <c r="Q189" s="11"/>
      <c r="R189" s="11"/>
      <c r="S189" s="11"/>
      <c r="T189" s="11"/>
      <c r="U189" s="11"/>
      <c r="V189" s="11"/>
      <c r="W189" s="11"/>
      <c r="X189" s="11"/>
      <c r="Y189" s="11"/>
      <c r="Z189" s="11"/>
      <c r="AA189" s="11"/>
      <c r="AB189" s="11"/>
      <c r="AC189" s="11"/>
      <c r="AD189" s="11"/>
      <c r="AE189" s="11"/>
      <c r="AF189" s="11"/>
      <c r="AG189" s="11"/>
    </row>
    <row r="190" spans="1:33" ht="15" customHeight="1">
      <c r="A190" s="11" t="s">
        <v>3255</v>
      </c>
      <c r="B190" s="11" t="s">
        <v>4691</v>
      </c>
      <c r="C190" t="s">
        <v>4345</v>
      </c>
      <c r="D190" s="11"/>
      <c r="E190" s="11"/>
      <c r="F190" s="11"/>
      <c r="G190" s="11"/>
      <c r="H190" s="11"/>
      <c r="I190" s="11"/>
      <c r="J190" s="11"/>
      <c r="K190" s="11"/>
      <c r="L190" s="11"/>
      <c r="M190" s="17"/>
      <c r="N190" s="11"/>
      <c r="O190" s="11"/>
      <c r="P190" s="11"/>
      <c r="Q190" s="11"/>
      <c r="R190" s="11"/>
      <c r="S190" s="11"/>
      <c r="T190" s="11"/>
      <c r="U190" s="11"/>
      <c r="V190" s="11"/>
      <c r="W190" s="11"/>
      <c r="X190" s="11"/>
      <c r="Y190" s="11"/>
      <c r="Z190" s="11"/>
      <c r="AA190" s="11"/>
      <c r="AB190" s="11"/>
      <c r="AC190" s="11"/>
      <c r="AD190" s="11"/>
      <c r="AE190" s="11"/>
      <c r="AF190" s="11"/>
      <c r="AG190" s="11"/>
    </row>
    <row r="191" spans="1:33" ht="15" customHeight="1">
      <c r="A191" s="11" t="s">
        <v>3452</v>
      </c>
      <c r="B191" s="11" t="s">
        <v>4692</v>
      </c>
      <c r="C191" t="s">
        <v>4693</v>
      </c>
      <c r="D191" s="11"/>
      <c r="E191" s="11"/>
      <c r="F191" s="11"/>
      <c r="G191" s="11"/>
      <c r="H191" s="11"/>
      <c r="I191" s="11"/>
      <c r="J191" s="11"/>
      <c r="K191" s="11"/>
      <c r="L191" s="11"/>
      <c r="M191" s="17"/>
      <c r="N191" s="11"/>
      <c r="O191" s="11"/>
      <c r="P191" s="11"/>
      <c r="Q191" s="11"/>
      <c r="R191" s="11"/>
      <c r="S191" s="11"/>
      <c r="T191" s="11"/>
      <c r="U191" s="11"/>
      <c r="V191" s="11"/>
      <c r="W191" s="11"/>
      <c r="X191" s="11"/>
      <c r="Y191" s="11"/>
      <c r="Z191" s="11"/>
      <c r="AA191" s="11"/>
      <c r="AB191" s="11"/>
      <c r="AC191" s="11"/>
      <c r="AD191" s="11"/>
      <c r="AE191" s="11"/>
      <c r="AF191" s="11"/>
      <c r="AG191" s="11"/>
    </row>
    <row r="192" spans="1:33" ht="15" customHeight="1">
      <c r="A192" s="11" t="s">
        <v>4694</v>
      </c>
      <c r="B192" s="11" t="s">
        <v>4695</v>
      </c>
      <c r="C192" t="s">
        <v>4696</v>
      </c>
      <c r="D192" s="11"/>
      <c r="E192" s="11"/>
      <c r="F192" s="11"/>
      <c r="G192" s="11"/>
      <c r="H192" s="11"/>
      <c r="I192" s="11"/>
      <c r="J192" s="11"/>
      <c r="K192" s="11"/>
      <c r="L192" s="11"/>
      <c r="M192" s="17"/>
      <c r="N192" s="11"/>
      <c r="O192" s="11"/>
      <c r="P192" s="11"/>
      <c r="Q192" s="11"/>
      <c r="R192" s="11"/>
      <c r="S192" s="11"/>
      <c r="T192" s="11"/>
      <c r="U192" s="11"/>
      <c r="V192" s="11"/>
      <c r="W192" s="11"/>
      <c r="X192" s="11"/>
      <c r="Y192" s="11"/>
      <c r="Z192" s="11"/>
      <c r="AA192" s="11"/>
      <c r="AB192" s="11"/>
      <c r="AC192" s="11"/>
      <c r="AD192" s="11"/>
      <c r="AE192" s="11"/>
      <c r="AF192" s="11"/>
      <c r="AG192" s="11"/>
    </row>
    <row r="193" spans="1:33" ht="15" customHeight="1">
      <c r="A193" s="11" t="s">
        <v>4697</v>
      </c>
      <c r="B193" s="11" t="s">
        <v>4698</v>
      </c>
      <c r="C193" t="s">
        <v>4699</v>
      </c>
      <c r="D193" s="11"/>
      <c r="E193" s="11"/>
      <c r="F193" s="11"/>
      <c r="G193" s="11"/>
      <c r="H193" s="11"/>
      <c r="I193" s="11"/>
      <c r="J193" s="11"/>
      <c r="K193" s="11"/>
      <c r="L193" s="11"/>
      <c r="M193" s="17"/>
      <c r="N193" s="11"/>
      <c r="O193" s="11"/>
      <c r="P193" s="11"/>
      <c r="Q193" s="11"/>
      <c r="R193" s="11"/>
      <c r="S193" s="11"/>
      <c r="T193" s="11"/>
      <c r="U193" s="11"/>
      <c r="V193" s="11"/>
      <c r="W193" s="11"/>
      <c r="X193" s="11"/>
      <c r="Y193" s="11"/>
      <c r="Z193" s="11"/>
      <c r="AA193" s="11"/>
      <c r="AB193" s="11"/>
      <c r="AC193" s="11"/>
      <c r="AD193" s="11"/>
      <c r="AE193" s="11"/>
      <c r="AF193" s="11"/>
      <c r="AG193" s="11"/>
    </row>
    <row r="194" spans="1:33" ht="15" customHeight="1">
      <c r="A194" s="11" t="s">
        <v>4700</v>
      </c>
      <c r="B194" s="11" t="s">
        <v>4701</v>
      </c>
      <c r="C194" t="s">
        <v>4702</v>
      </c>
      <c r="D194" s="11"/>
      <c r="E194" s="11"/>
      <c r="F194" s="11"/>
      <c r="G194" s="11"/>
      <c r="H194" s="11"/>
      <c r="I194" s="11"/>
      <c r="J194" s="11"/>
      <c r="K194" s="11"/>
      <c r="L194" s="11"/>
      <c r="M194" s="17"/>
      <c r="N194" s="11"/>
      <c r="O194" s="11"/>
      <c r="P194" s="11"/>
      <c r="Q194" s="11"/>
      <c r="R194" s="11"/>
      <c r="S194" s="11"/>
      <c r="T194" s="11"/>
      <c r="U194" s="11"/>
      <c r="V194" s="11"/>
      <c r="W194" s="11"/>
      <c r="X194" s="11"/>
      <c r="Y194" s="11"/>
      <c r="Z194" s="11"/>
      <c r="AA194" s="11"/>
      <c r="AB194" s="11"/>
      <c r="AC194" s="11"/>
      <c r="AD194" s="11"/>
      <c r="AE194" s="11"/>
      <c r="AF194" s="11"/>
      <c r="AG194" s="11"/>
    </row>
    <row r="195" spans="1:33" ht="15" customHeight="1">
      <c r="A195" s="11" t="s">
        <v>4703</v>
      </c>
      <c r="B195" s="11" t="s">
        <v>4704</v>
      </c>
      <c r="C195" t="s">
        <v>4705</v>
      </c>
      <c r="D195" s="11"/>
      <c r="E195" s="11"/>
      <c r="F195" s="11"/>
      <c r="G195" s="11"/>
      <c r="H195" s="11"/>
      <c r="I195" s="11"/>
      <c r="J195" s="11"/>
      <c r="K195" s="11"/>
      <c r="L195" s="11"/>
      <c r="M195" s="17"/>
      <c r="N195" s="11"/>
      <c r="O195" s="11"/>
      <c r="P195" s="11"/>
      <c r="Q195" s="11"/>
      <c r="R195" s="11"/>
      <c r="S195" s="11"/>
      <c r="T195" s="11"/>
      <c r="U195" s="11"/>
      <c r="V195" s="11"/>
      <c r="W195" s="11"/>
      <c r="X195" s="11"/>
      <c r="Y195" s="11"/>
      <c r="Z195" s="11"/>
      <c r="AA195" s="11"/>
      <c r="AB195" s="11"/>
      <c r="AC195" s="11"/>
      <c r="AD195" s="11"/>
      <c r="AE195" s="11"/>
      <c r="AF195" s="11"/>
      <c r="AG195" s="11"/>
    </row>
    <row r="196" spans="1:33" ht="15" customHeight="1">
      <c r="A196" s="11" t="s">
        <v>4706</v>
      </c>
      <c r="B196" s="11" t="s">
        <v>4707</v>
      </c>
      <c r="C196" t="s">
        <v>4708</v>
      </c>
      <c r="D196" s="11"/>
      <c r="E196" s="11"/>
      <c r="F196" s="11"/>
      <c r="G196" s="11"/>
      <c r="H196" s="11"/>
      <c r="I196" s="11"/>
      <c r="J196" s="11"/>
      <c r="K196" s="11"/>
      <c r="L196" s="11"/>
      <c r="M196" s="17"/>
      <c r="N196" s="11"/>
      <c r="O196" s="11"/>
      <c r="P196" s="11"/>
      <c r="Q196" s="11"/>
      <c r="R196" s="11"/>
      <c r="S196" s="11"/>
      <c r="T196" s="11"/>
      <c r="U196" s="11"/>
      <c r="V196" s="11"/>
      <c r="W196" s="11"/>
      <c r="X196" s="11"/>
      <c r="Y196" s="11"/>
      <c r="Z196" s="11"/>
      <c r="AA196" s="11"/>
      <c r="AB196" s="11"/>
      <c r="AC196" s="11"/>
      <c r="AD196" s="11"/>
      <c r="AE196" s="11"/>
      <c r="AF196" s="11"/>
      <c r="AG196" s="11"/>
    </row>
    <row r="197" spans="1:33" ht="15" customHeight="1">
      <c r="A197" s="11" t="s">
        <v>4709</v>
      </c>
      <c r="B197" s="11" t="s">
        <v>4710</v>
      </c>
      <c r="C197" t="s">
        <v>4711</v>
      </c>
      <c r="D197" s="11"/>
      <c r="E197" s="11"/>
      <c r="F197" s="11"/>
      <c r="G197" s="11"/>
      <c r="H197" s="11"/>
      <c r="I197" s="11"/>
      <c r="J197" s="11"/>
      <c r="K197" s="11"/>
      <c r="L197" s="11"/>
      <c r="M197" s="17"/>
      <c r="N197" s="11"/>
      <c r="O197" s="11"/>
      <c r="P197" s="11"/>
      <c r="Q197" s="11"/>
      <c r="R197" s="11"/>
      <c r="S197" s="11"/>
      <c r="T197" s="11"/>
      <c r="U197" s="11"/>
      <c r="V197" s="11"/>
      <c r="W197" s="11"/>
      <c r="X197" s="11"/>
      <c r="Y197" s="11"/>
      <c r="Z197" s="11"/>
      <c r="AA197" s="11"/>
      <c r="AB197" s="11"/>
      <c r="AC197" s="11"/>
      <c r="AD197" s="11"/>
      <c r="AE197" s="11"/>
      <c r="AF197" s="11"/>
      <c r="AG197" s="11"/>
    </row>
    <row r="198" spans="1:33" ht="15" customHeight="1">
      <c r="A198" s="11" t="s">
        <v>4614</v>
      </c>
      <c r="B198" s="11" t="s">
        <v>4712</v>
      </c>
      <c r="C198" t="s">
        <v>4713</v>
      </c>
      <c r="D198" s="11"/>
      <c r="E198" s="11"/>
      <c r="F198" s="11"/>
      <c r="G198" s="11"/>
      <c r="H198" s="11"/>
      <c r="I198" s="11"/>
      <c r="J198" s="11"/>
      <c r="K198" s="11"/>
      <c r="L198" s="11"/>
      <c r="M198" s="17"/>
      <c r="N198" s="11"/>
      <c r="O198" s="11"/>
      <c r="P198" s="11"/>
      <c r="Q198" s="11"/>
      <c r="R198" s="11"/>
      <c r="S198" s="11"/>
      <c r="T198" s="11"/>
      <c r="U198" s="11"/>
      <c r="V198" s="11"/>
      <c r="W198" s="11"/>
      <c r="X198" s="11"/>
      <c r="Y198" s="11"/>
      <c r="Z198" s="11"/>
      <c r="AA198" s="11"/>
      <c r="AB198" s="11"/>
      <c r="AC198" s="11"/>
      <c r="AD198" s="11"/>
      <c r="AE198" s="11"/>
      <c r="AF198" s="11"/>
      <c r="AG198" s="11"/>
    </row>
    <row r="199" spans="1:33" ht="15" customHeight="1">
      <c r="A199" s="11" t="s">
        <v>4714</v>
      </c>
      <c r="B199" s="11" t="s">
        <v>4715</v>
      </c>
      <c r="C199" t="s">
        <v>4716</v>
      </c>
      <c r="D199" s="11"/>
      <c r="E199" s="11"/>
      <c r="F199" s="11"/>
      <c r="G199" s="11"/>
      <c r="H199" s="11"/>
      <c r="I199" s="11"/>
      <c r="J199" s="11"/>
      <c r="K199" s="11"/>
      <c r="L199" s="11"/>
      <c r="M199" s="17"/>
      <c r="N199" s="11"/>
      <c r="O199" s="11"/>
      <c r="P199" s="11"/>
      <c r="Q199" s="11"/>
      <c r="R199" s="11"/>
      <c r="S199" s="11"/>
      <c r="T199" s="11"/>
      <c r="U199" s="11"/>
      <c r="V199" s="11"/>
      <c r="W199" s="11"/>
      <c r="X199" s="11"/>
      <c r="Y199" s="11"/>
      <c r="Z199" s="11"/>
      <c r="AA199" s="11"/>
      <c r="AB199" s="11"/>
      <c r="AC199" s="11"/>
      <c r="AD199" s="11"/>
      <c r="AE199" s="11"/>
      <c r="AF199" s="11"/>
      <c r="AG199" s="11"/>
    </row>
    <row r="200" spans="1:33" ht="15" customHeight="1">
      <c r="A200" s="11" t="s">
        <v>4002</v>
      </c>
      <c r="B200" s="11" t="s">
        <v>4717</v>
      </c>
      <c r="C200" t="s">
        <v>4718</v>
      </c>
      <c r="D200" s="11"/>
      <c r="E200" s="11"/>
      <c r="F200" s="11"/>
      <c r="G200" s="11"/>
      <c r="H200" s="11"/>
      <c r="I200" s="11"/>
      <c r="J200" s="11"/>
      <c r="K200" s="11"/>
      <c r="L200" s="11"/>
      <c r="M200" s="17"/>
      <c r="N200" s="11"/>
      <c r="O200" s="11"/>
      <c r="P200" s="11"/>
      <c r="Q200" s="11"/>
      <c r="R200" s="11"/>
      <c r="S200" s="11"/>
      <c r="T200" s="11"/>
      <c r="U200" s="11"/>
      <c r="V200" s="11"/>
      <c r="W200" s="11"/>
      <c r="X200" s="11"/>
      <c r="Y200" s="11"/>
      <c r="Z200" s="11"/>
      <c r="AA200" s="11"/>
      <c r="AB200" s="11"/>
      <c r="AC200" s="11"/>
      <c r="AD200" s="11"/>
      <c r="AE200" s="11"/>
      <c r="AF200" s="11"/>
      <c r="AG200" s="11"/>
    </row>
    <row r="201" spans="1:33" ht="15" customHeight="1">
      <c r="A201" s="11" t="s">
        <v>4719</v>
      </c>
      <c r="B201" s="11" t="s">
        <v>4720</v>
      </c>
      <c r="C201" t="s">
        <v>4721</v>
      </c>
      <c r="D201" s="11"/>
      <c r="E201" s="11"/>
      <c r="F201" s="11"/>
      <c r="G201" s="11"/>
      <c r="H201" s="11"/>
      <c r="I201" s="11"/>
      <c r="J201" s="11"/>
      <c r="K201" s="11"/>
      <c r="L201" s="11"/>
      <c r="M201" s="17"/>
      <c r="N201" s="11"/>
      <c r="O201" s="11"/>
      <c r="P201" s="11"/>
      <c r="Q201" s="11"/>
      <c r="R201" s="11"/>
      <c r="S201" s="11"/>
      <c r="T201" s="11"/>
      <c r="U201" s="11"/>
      <c r="V201" s="11"/>
      <c r="W201" s="11"/>
      <c r="X201" s="11"/>
      <c r="Y201" s="11"/>
      <c r="Z201" s="11"/>
      <c r="AA201" s="11"/>
      <c r="AB201" s="11"/>
      <c r="AC201" s="11"/>
      <c r="AD201" s="11"/>
      <c r="AE201" s="11"/>
      <c r="AF201" s="11"/>
      <c r="AG201" s="11"/>
    </row>
    <row r="202" spans="1:33" ht="15" customHeight="1">
      <c r="A202" s="11" t="s">
        <v>4722</v>
      </c>
      <c r="B202" s="11" t="s">
        <v>4723</v>
      </c>
      <c r="C202" t="s">
        <v>4724</v>
      </c>
      <c r="D202" s="11"/>
      <c r="E202" s="11"/>
      <c r="F202" s="11"/>
      <c r="G202" s="11"/>
      <c r="H202" s="11"/>
      <c r="I202" s="11"/>
      <c r="J202" s="11"/>
      <c r="K202" s="11"/>
      <c r="L202" s="11"/>
      <c r="M202" s="17"/>
      <c r="N202" s="11"/>
      <c r="O202" s="11"/>
      <c r="P202" s="11"/>
      <c r="Q202" s="11"/>
      <c r="R202" s="11"/>
      <c r="S202" s="11"/>
      <c r="T202" s="11"/>
      <c r="U202" s="11"/>
      <c r="V202" s="11"/>
      <c r="W202" s="11"/>
      <c r="X202" s="11"/>
      <c r="Y202" s="11"/>
      <c r="Z202" s="11"/>
      <c r="AA202" s="11"/>
      <c r="AB202" s="11"/>
      <c r="AC202" s="11"/>
      <c r="AD202" s="11"/>
      <c r="AE202" s="11"/>
      <c r="AF202" s="11"/>
      <c r="AG202" s="11"/>
    </row>
    <row r="203" spans="1:33" ht="15" customHeight="1">
      <c r="A203" s="11" t="s">
        <v>4725</v>
      </c>
      <c r="B203" s="11" t="s">
        <v>4726</v>
      </c>
      <c r="C203" t="s">
        <v>4727</v>
      </c>
      <c r="D203" s="11"/>
      <c r="E203" s="11"/>
      <c r="F203" s="11"/>
      <c r="G203" s="11"/>
      <c r="H203" s="11"/>
      <c r="I203" s="11"/>
      <c r="J203" s="11"/>
      <c r="K203" s="11"/>
      <c r="L203" s="11"/>
      <c r="M203" s="17"/>
      <c r="N203" s="11"/>
      <c r="O203" s="11"/>
      <c r="P203" s="11"/>
      <c r="Q203" s="11"/>
      <c r="R203" s="11"/>
      <c r="S203" s="11"/>
      <c r="T203" s="11"/>
      <c r="U203" s="11"/>
      <c r="V203" s="11"/>
      <c r="W203" s="11"/>
      <c r="X203" s="11"/>
      <c r="Y203" s="11"/>
      <c r="Z203" s="11"/>
      <c r="AA203" s="11"/>
      <c r="AB203" s="11"/>
      <c r="AC203" s="11"/>
      <c r="AD203" s="11"/>
      <c r="AE203" s="11"/>
      <c r="AF203" s="11"/>
      <c r="AG203" s="11"/>
    </row>
    <row r="204" spans="1:33" ht="15" customHeight="1">
      <c r="A204" s="11" t="s">
        <v>4728</v>
      </c>
      <c r="B204" s="11" t="s">
        <v>4729</v>
      </c>
      <c r="C204" t="s">
        <v>4730</v>
      </c>
      <c r="D204" s="11"/>
      <c r="E204" s="11"/>
      <c r="F204" s="11"/>
      <c r="G204" s="11"/>
      <c r="H204" s="11"/>
      <c r="I204" s="11"/>
      <c r="J204" s="11"/>
      <c r="K204" s="11"/>
      <c r="L204" s="11"/>
      <c r="M204" s="17"/>
      <c r="N204" s="11"/>
      <c r="O204" s="11"/>
      <c r="P204" s="11"/>
      <c r="Q204" s="11"/>
      <c r="R204" s="11"/>
      <c r="S204" s="11"/>
      <c r="T204" s="11"/>
      <c r="U204" s="11"/>
      <c r="V204" s="11"/>
      <c r="W204" s="11"/>
      <c r="X204" s="11"/>
      <c r="Y204" s="11"/>
      <c r="Z204" s="11"/>
      <c r="AA204" s="11"/>
      <c r="AB204" s="11"/>
      <c r="AC204" s="11"/>
      <c r="AD204" s="11"/>
      <c r="AE204" s="11"/>
      <c r="AF204" s="11"/>
      <c r="AG204" s="11"/>
    </row>
    <row r="205" spans="1:33" ht="15" customHeight="1">
      <c r="A205" s="11" t="s">
        <v>4731</v>
      </c>
      <c r="B205" s="11" t="s">
        <v>4732</v>
      </c>
      <c r="C205" t="s">
        <v>4733</v>
      </c>
      <c r="D205" s="11"/>
      <c r="E205" s="11"/>
      <c r="F205" s="11"/>
      <c r="G205" s="11"/>
      <c r="H205" s="11"/>
      <c r="I205" s="11"/>
      <c r="J205" s="11"/>
      <c r="K205" s="11"/>
      <c r="L205" s="11"/>
      <c r="M205" s="17"/>
      <c r="N205" s="11"/>
      <c r="O205" s="11"/>
      <c r="P205" s="11"/>
      <c r="Q205" s="11"/>
      <c r="R205" s="11"/>
      <c r="S205" s="11"/>
      <c r="T205" s="11"/>
      <c r="U205" s="11"/>
      <c r="V205" s="11"/>
      <c r="W205" s="11"/>
      <c r="X205" s="11"/>
      <c r="Y205" s="11"/>
      <c r="Z205" s="11"/>
      <c r="AA205" s="11"/>
      <c r="AB205" s="11"/>
      <c r="AC205" s="11"/>
      <c r="AD205" s="11"/>
      <c r="AE205" s="11"/>
      <c r="AF205" s="11"/>
      <c r="AG205" s="11"/>
    </row>
    <row r="206" spans="1:33" ht="15" customHeight="1">
      <c r="A206" s="11" t="s">
        <v>4734</v>
      </c>
      <c r="B206" s="11" t="s">
        <v>4735</v>
      </c>
      <c r="C206" t="s">
        <v>3496</v>
      </c>
      <c r="D206" s="11"/>
      <c r="E206" s="11"/>
      <c r="F206" s="11"/>
      <c r="G206" s="11"/>
      <c r="H206" s="11"/>
      <c r="I206" s="11"/>
      <c r="J206" s="11"/>
      <c r="K206" s="11"/>
      <c r="L206" s="11"/>
      <c r="M206" s="17"/>
      <c r="N206" s="11"/>
      <c r="O206" s="11"/>
      <c r="P206" s="11"/>
      <c r="Q206" s="11"/>
      <c r="R206" s="11"/>
      <c r="S206" s="11"/>
      <c r="T206" s="11"/>
      <c r="U206" s="11"/>
      <c r="V206" s="11"/>
      <c r="W206" s="11"/>
      <c r="X206" s="11"/>
      <c r="Y206" s="11"/>
      <c r="Z206" s="11"/>
      <c r="AA206" s="11"/>
      <c r="AB206" s="11"/>
      <c r="AC206" s="11"/>
      <c r="AD206" s="11"/>
      <c r="AE206" s="11"/>
      <c r="AF206" s="11"/>
      <c r="AG206" s="11"/>
    </row>
    <row r="207" spans="1:33" ht="15" customHeight="1">
      <c r="A207" s="11" t="s">
        <v>4736</v>
      </c>
      <c r="B207" s="11" t="s">
        <v>4737</v>
      </c>
      <c r="C207" t="s">
        <v>4738</v>
      </c>
      <c r="D207" s="11"/>
      <c r="E207" s="11"/>
      <c r="F207" s="11"/>
      <c r="G207" s="11"/>
      <c r="H207" s="11"/>
      <c r="I207" s="11"/>
      <c r="J207" s="11"/>
      <c r="K207" s="11"/>
      <c r="L207" s="11"/>
      <c r="M207" s="17"/>
      <c r="N207" s="11"/>
      <c r="O207" s="11"/>
      <c r="P207" s="11"/>
      <c r="Q207" s="11"/>
      <c r="R207" s="11"/>
      <c r="S207" s="11"/>
      <c r="T207" s="11"/>
      <c r="U207" s="11"/>
      <c r="V207" s="11"/>
      <c r="W207" s="11"/>
      <c r="X207" s="11"/>
      <c r="Y207" s="11"/>
      <c r="Z207" s="11"/>
      <c r="AA207" s="11"/>
      <c r="AB207" s="11"/>
      <c r="AC207" s="11"/>
      <c r="AD207" s="11"/>
      <c r="AE207" s="11"/>
      <c r="AF207" s="11"/>
      <c r="AG207" s="11"/>
    </row>
    <row r="208" spans="1:33" ht="15" customHeight="1">
      <c r="A208" s="11" t="s">
        <v>4739</v>
      </c>
      <c r="B208" s="11" t="s">
        <v>4740</v>
      </c>
      <c r="C208" t="s">
        <v>4741</v>
      </c>
      <c r="D208" s="11"/>
      <c r="E208" s="11"/>
      <c r="F208" s="11"/>
      <c r="G208" s="11"/>
      <c r="H208" s="11"/>
      <c r="I208" s="11"/>
      <c r="J208" s="11"/>
      <c r="K208" s="11"/>
      <c r="L208" s="11"/>
      <c r="M208" s="17"/>
      <c r="N208" s="11"/>
      <c r="O208" s="11"/>
      <c r="P208" s="11"/>
      <c r="Q208" s="11"/>
      <c r="R208" s="11"/>
      <c r="S208" s="11"/>
      <c r="T208" s="11"/>
      <c r="U208" s="11"/>
      <c r="V208" s="11"/>
      <c r="W208" s="11"/>
      <c r="X208" s="11"/>
      <c r="Y208" s="11"/>
      <c r="Z208" s="11"/>
      <c r="AA208" s="11"/>
      <c r="AB208" s="11"/>
      <c r="AC208" s="11"/>
      <c r="AD208" s="11"/>
      <c r="AE208" s="11"/>
      <c r="AF208" s="11"/>
      <c r="AG208" s="11"/>
    </row>
    <row r="209" spans="1:33" ht="15" customHeight="1">
      <c r="A209" s="11"/>
      <c r="B209" s="11" t="s">
        <v>4742</v>
      </c>
      <c r="C209" t="s">
        <v>4743</v>
      </c>
      <c r="D209" s="11"/>
      <c r="E209" s="11"/>
      <c r="F209" s="11"/>
      <c r="G209" s="11"/>
      <c r="H209" s="11"/>
      <c r="I209" s="11"/>
      <c r="J209" s="11"/>
      <c r="K209" s="11"/>
      <c r="L209" s="11"/>
      <c r="M209" s="17"/>
      <c r="N209" s="11"/>
      <c r="O209" s="11"/>
      <c r="P209" s="11"/>
      <c r="Q209" s="11"/>
      <c r="R209" s="11"/>
      <c r="S209" s="11"/>
      <c r="T209" s="11"/>
      <c r="U209" s="11"/>
      <c r="V209" s="11"/>
      <c r="W209" s="11"/>
      <c r="X209" s="11"/>
      <c r="Y209" s="11"/>
      <c r="Z209" s="11"/>
      <c r="AA209" s="11"/>
      <c r="AB209" s="11"/>
      <c r="AC209" s="11"/>
      <c r="AD209" s="11"/>
      <c r="AE209" s="11"/>
      <c r="AF209" s="11"/>
      <c r="AG209" s="11"/>
    </row>
    <row r="210" spans="1:33" ht="15" customHeight="1">
      <c r="A210" s="11" t="s">
        <v>4744</v>
      </c>
      <c r="B210" s="11" t="s">
        <v>4745</v>
      </c>
      <c r="C210" t="s">
        <v>4746</v>
      </c>
      <c r="D210" s="11"/>
      <c r="E210" s="11"/>
      <c r="F210" s="11"/>
      <c r="G210" s="11"/>
      <c r="H210" s="11"/>
      <c r="I210" s="11"/>
      <c r="J210" s="11"/>
      <c r="K210" s="11"/>
      <c r="L210" s="11"/>
      <c r="M210" s="17"/>
      <c r="N210" s="11"/>
      <c r="O210" s="11"/>
      <c r="P210" s="11"/>
      <c r="Q210" s="11"/>
      <c r="R210" s="11"/>
      <c r="S210" s="11"/>
      <c r="T210" s="11"/>
      <c r="U210" s="11"/>
      <c r="V210" s="11"/>
      <c r="W210" s="11"/>
      <c r="X210" s="11"/>
      <c r="Y210" s="11"/>
      <c r="Z210" s="11"/>
      <c r="AA210" s="11"/>
      <c r="AB210" s="11"/>
      <c r="AC210" s="11"/>
      <c r="AD210" s="11"/>
      <c r="AE210" s="11"/>
      <c r="AF210" s="11"/>
      <c r="AG210" s="11"/>
    </row>
    <row r="211" spans="1:33" ht="15" customHeight="1">
      <c r="A211" s="11" t="s">
        <v>4079</v>
      </c>
      <c r="B211" s="11" t="s">
        <v>4747</v>
      </c>
      <c r="C211" t="s">
        <v>4748</v>
      </c>
      <c r="D211" s="11"/>
      <c r="E211" s="11"/>
      <c r="F211" s="11"/>
      <c r="G211" s="11"/>
      <c r="H211" s="11"/>
      <c r="I211" s="11"/>
      <c r="J211" s="11"/>
      <c r="K211" s="11"/>
      <c r="L211" s="11"/>
      <c r="M211" s="17"/>
      <c r="N211" s="11"/>
      <c r="O211" s="11"/>
      <c r="P211" s="11"/>
      <c r="Q211" s="11"/>
      <c r="R211" s="11"/>
      <c r="S211" s="11"/>
      <c r="T211" s="11"/>
      <c r="U211" s="11"/>
      <c r="V211" s="11"/>
      <c r="W211" s="11"/>
      <c r="X211" s="11"/>
      <c r="Y211" s="11"/>
      <c r="Z211" s="11"/>
      <c r="AA211" s="11"/>
      <c r="AB211" s="11"/>
      <c r="AC211" s="11"/>
      <c r="AD211" s="11"/>
      <c r="AE211" s="11"/>
      <c r="AF211" s="11"/>
      <c r="AG211" s="11"/>
    </row>
    <row r="212" spans="1:33" ht="15" customHeight="1">
      <c r="A212" s="11" t="s">
        <v>4749</v>
      </c>
      <c r="B212" s="11" t="s">
        <v>4750</v>
      </c>
      <c r="C212" t="s">
        <v>4751</v>
      </c>
      <c r="D212" s="11"/>
      <c r="E212" s="11"/>
      <c r="F212" s="11"/>
      <c r="G212" s="11"/>
      <c r="H212" s="11"/>
      <c r="I212" s="11"/>
      <c r="J212" s="11"/>
      <c r="K212" s="11"/>
      <c r="L212" s="11"/>
      <c r="M212" s="17"/>
      <c r="N212" s="11"/>
      <c r="O212" s="11"/>
      <c r="P212" s="11"/>
      <c r="Q212" s="11"/>
      <c r="R212" s="11"/>
      <c r="S212" s="11"/>
      <c r="T212" s="11"/>
      <c r="U212" s="11"/>
      <c r="V212" s="11"/>
      <c r="W212" s="11"/>
      <c r="X212" s="11"/>
      <c r="Y212" s="11"/>
      <c r="Z212" s="11"/>
      <c r="AA212" s="11"/>
      <c r="AB212" s="11"/>
      <c r="AC212" s="11"/>
      <c r="AD212" s="11"/>
      <c r="AE212" s="11"/>
      <c r="AF212" s="11"/>
      <c r="AG212" s="11"/>
    </row>
    <row r="213" spans="1:33" ht="15" customHeight="1">
      <c r="A213" s="11" t="s">
        <v>4752</v>
      </c>
      <c r="B213" s="11" t="s">
        <v>4753</v>
      </c>
      <c r="C213" t="s">
        <v>4754</v>
      </c>
      <c r="D213" s="11"/>
      <c r="E213" s="11"/>
      <c r="F213" s="11"/>
      <c r="G213" s="11"/>
      <c r="H213" s="11"/>
      <c r="I213" s="11"/>
      <c r="J213" s="11"/>
      <c r="K213" s="11"/>
      <c r="L213" s="11"/>
      <c r="M213" s="17"/>
      <c r="N213" s="11"/>
      <c r="O213" s="11"/>
      <c r="P213" s="11"/>
      <c r="Q213" s="11"/>
      <c r="R213" s="11"/>
      <c r="S213" s="11"/>
      <c r="T213" s="11"/>
      <c r="U213" s="11"/>
      <c r="V213" s="11"/>
      <c r="W213" s="11"/>
      <c r="X213" s="11"/>
      <c r="Y213" s="11"/>
      <c r="Z213" s="11"/>
      <c r="AA213" s="11"/>
      <c r="AB213" s="11"/>
      <c r="AC213" s="11"/>
      <c r="AD213" s="11"/>
      <c r="AE213" s="11"/>
      <c r="AF213" s="11"/>
      <c r="AG213" s="11"/>
    </row>
    <row r="214" spans="1:33" ht="15" customHeight="1">
      <c r="A214" s="11" t="s">
        <v>4755</v>
      </c>
      <c r="B214" s="11" t="s">
        <v>4756</v>
      </c>
      <c r="C214" t="s">
        <v>4757</v>
      </c>
      <c r="D214" s="11"/>
      <c r="E214" s="11"/>
      <c r="F214" s="11"/>
      <c r="G214" s="11"/>
      <c r="H214" s="11"/>
      <c r="I214" s="11"/>
      <c r="J214" s="11"/>
      <c r="K214" s="11"/>
      <c r="L214" s="11"/>
      <c r="M214" s="17"/>
      <c r="N214" s="11"/>
      <c r="O214" s="11"/>
      <c r="P214" s="11"/>
      <c r="Q214" s="11"/>
      <c r="R214" s="11"/>
      <c r="S214" s="11"/>
      <c r="T214" s="11"/>
      <c r="U214" s="11"/>
      <c r="V214" s="11"/>
      <c r="W214" s="11"/>
      <c r="X214" s="11"/>
      <c r="Y214" s="11"/>
      <c r="Z214" s="11"/>
      <c r="AA214" s="11"/>
      <c r="AB214" s="11"/>
      <c r="AC214" s="11"/>
      <c r="AD214" s="11"/>
      <c r="AE214" s="11"/>
      <c r="AF214" s="11"/>
      <c r="AG214" s="11"/>
    </row>
    <row r="215" spans="1:33" ht="15" customHeight="1">
      <c r="A215" s="11" t="s">
        <v>4758</v>
      </c>
      <c r="B215" s="11" t="s">
        <v>4759</v>
      </c>
      <c r="C215" t="s">
        <v>4760</v>
      </c>
      <c r="D215" s="11"/>
      <c r="E215" s="11"/>
      <c r="F215" s="11"/>
      <c r="G215" s="11"/>
      <c r="H215" s="11"/>
      <c r="I215" s="11"/>
      <c r="J215" s="11"/>
      <c r="K215" s="11"/>
      <c r="L215" s="11"/>
      <c r="M215" s="17"/>
      <c r="N215" s="11"/>
      <c r="O215" s="11"/>
      <c r="P215" s="11"/>
      <c r="Q215" s="11"/>
      <c r="R215" s="11"/>
      <c r="S215" s="11"/>
      <c r="T215" s="11"/>
      <c r="U215" s="11"/>
      <c r="V215" s="11"/>
      <c r="W215" s="11"/>
      <c r="X215" s="11"/>
      <c r="Y215" s="11"/>
      <c r="Z215" s="11"/>
      <c r="AA215" s="11"/>
      <c r="AB215" s="11"/>
      <c r="AC215" s="11"/>
      <c r="AD215" s="11"/>
      <c r="AE215" s="11"/>
      <c r="AF215" s="11"/>
      <c r="AG215" s="11"/>
    </row>
    <row r="216" spans="1:33" ht="15" customHeight="1">
      <c r="A216" s="11" t="s">
        <v>4761</v>
      </c>
      <c r="B216" s="11" t="s">
        <v>4762</v>
      </c>
      <c r="C216" t="s">
        <v>4763</v>
      </c>
      <c r="D216" s="11"/>
      <c r="E216" s="11"/>
      <c r="F216" s="11"/>
      <c r="G216" s="11"/>
      <c r="H216" s="11"/>
      <c r="I216" s="11"/>
      <c r="J216" s="11"/>
      <c r="K216" s="11"/>
      <c r="L216" s="11"/>
      <c r="M216" s="17"/>
      <c r="N216" s="11"/>
      <c r="O216" s="11"/>
      <c r="P216" s="11"/>
      <c r="Q216" s="11"/>
      <c r="R216" s="11"/>
      <c r="S216" s="11"/>
      <c r="T216" s="11"/>
      <c r="U216" s="11"/>
      <c r="V216" s="11"/>
      <c r="W216" s="11"/>
      <c r="X216" s="11"/>
      <c r="Y216" s="11"/>
      <c r="Z216" s="11"/>
      <c r="AA216" s="11"/>
      <c r="AB216" s="11"/>
      <c r="AC216" s="11"/>
      <c r="AD216" s="11"/>
      <c r="AE216" s="11"/>
      <c r="AF216" s="11"/>
      <c r="AG216" s="11"/>
    </row>
    <row r="217" spans="1:33" ht="15" customHeight="1">
      <c r="A217" s="11" t="s">
        <v>4764</v>
      </c>
      <c r="B217" s="11" t="s">
        <v>4765</v>
      </c>
      <c r="C217" t="s">
        <v>4766</v>
      </c>
      <c r="D217" s="11"/>
      <c r="E217" s="11"/>
      <c r="F217" s="11"/>
      <c r="G217" s="11"/>
      <c r="H217" s="11"/>
      <c r="I217" s="11"/>
      <c r="J217" s="11"/>
      <c r="K217" s="11"/>
      <c r="L217" s="11"/>
      <c r="M217" s="17"/>
      <c r="N217" s="11"/>
      <c r="O217" s="11"/>
      <c r="P217" s="11"/>
      <c r="Q217" s="11"/>
      <c r="R217" s="11"/>
      <c r="S217" s="11"/>
      <c r="T217" s="11"/>
      <c r="U217" s="11"/>
      <c r="V217" s="11"/>
      <c r="W217" s="11"/>
      <c r="X217" s="11"/>
      <c r="Y217" s="11"/>
      <c r="Z217" s="11"/>
      <c r="AA217" s="11"/>
      <c r="AB217" s="11"/>
      <c r="AC217" s="11"/>
      <c r="AD217" s="11"/>
      <c r="AE217" s="11"/>
      <c r="AF217" s="11"/>
      <c r="AG217" s="11"/>
    </row>
    <row r="218" spans="1:33" ht="15" customHeight="1">
      <c r="A218" s="11" t="s">
        <v>4767</v>
      </c>
      <c r="B218" s="11" t="s">
        <v>4768</v>
      </c>
      <c r="C218" t="s">
        <v>4769</v>
      </c>
      <c r="D218" s="11"/>
      <c r="E218" s="11"/>
      <c r="F218" s="11"/>
      <c r="G218" s="11"/>
      <c r="H218" s="11"/>
      <c r="I218" s="11"/>
      <c r="J218" s="11"/>
      <c r="K218" s="11"/>
      <c r="L218" s="11"/>
      <c r="M218" s="17"/>
      <c r="N218" s="11"/>
      <c r="O218" s="11"/>
      <c r="P218" s="11"/>
      <c r="Q218" s="11"/>
      <c r="R218" s="11"/>
      <c r="S218" s="11"/>
      <c r="T218" s="11"/>
      <c r="U218" s="11"/>
      <c r="V218" s="11"/>
      <c r="W218" s="11"/>
      <c r="X218" s="11"/>
      <c r="Y218" s="11"/>
      <c r="Z218" s="11"/>
      <c r="AA218" s="11"/>
      <c r="AB218" s="11"/>
      <c r="AC218" s="11"/>
      <c r="AD218" s="11"/>
      <c r="AE218" s="11"/>
      <c r="AF218" s="11"/>
      <c r="AG218" s="11"/>
    </row>
    <row r="219" spans="1:33" ht="15" customHeight="1">
      <c r="A219" s="11" t="s">
        <v>4770</v>
      </c>
      <c r="B219" s="11" t="s">
        <v>4771</v>
      </c>
      <c r="C219" t="s">
        <v>4772</v>
      </c>
      <c r="D219" s="11"/>
      <c r="E219" s="11"/>
      <c r="F219" s="11"/>
      <c r="G219" s="11"/>
      <c r="H219" s="11"/>
      <c r="I219" s="11"/>
      <c r="J219" s="11"/>
      <c r="K219" s="11"/>
      <c r="L219" s="11"/>
      <c r="M219" s="17"/>
      <c r="N219" s="11"/>
      <c r="O219" s="11"/>
      <c r="P219" s="11"/>
      <c r="Q219" s="11"/>
      <c r="R219" s="11"/>
      <c r="S219" s="11"/>
      <c r="T219" s="11"/>
      <c r="U219" s="11"/>
      <c r="V219" s="11"/>
      <c r="W219" s="11"/>
      <c r="X219" s="11"/>
      <c r="Y219" s="11"/>
      <c r="Z219" s="11"/>
      <c r="AA219" s="11"/>
      <c r="AB219" s="11"/>
      <c r="AC219" s="11"/>
      <c r="AD219" s="11"/>
      <c r="AE219" s="11"/>
      <c r="AF219" s="11"/>
      <c r="AG219" s="11"/>
    </row>
    <row r="220" spans="1:33" ht="15" customHeight="1">
      <c r="A220" s="11" t="s">
        <v>4773</v>
      </c>
      <c r="B220" s="11" t="s">
        <v>4774</v>
      </c>
      <c r="C220" t="s">
        <v>3994</v>
      </c>
      <c r="D220" s="11"/>
      <c r="E220" s="11"/>
      <c r="F220" s="11"/>
      <c r="G220" s="11"/>
      <c r="H220" s="11"/>
      <c r="I220" s="11"/>
      <c r="J220" s="11"/>
      <c r="K220" s="11"/>
      <c r="L220" s="11"/>
      <c r="M220" s="17"/>
      <c r="N220" s="11"/>
      <c r="O220" s="11"/>
      <c r="P220" s="11"/>
      <c r="Q220" s="11"/>
      <c r="R220" s="11"/>
      <c r="S220" s="11"/>
      <c r="T220" s="11"/>
      <c r="U220" s="11"/>
      <c r="V220" s="11"/>
      <c r="W220" s="11"/>
      <c r="X220" s="11"/>
      <c r="Y220" s="11"/>
      <c r="Z220" s="11"/>
      <c r="AA220" s="11"/>
      <c r="AB220" s="11"/>
      <c r="AC220" s="11"/>
      <c r="AD220" s="11"/>
      <c r="AE220" s="11"/>
      <c r="AF220" s="11"/>
      <c r="AG220" s="11"/>
    </row>
    <row r="221" spans="1:33" ht="15" customHeight="1">
      <c r="A221" s="11" t="s">
        <v>4775</v>
      </c>
      <c r="B221" s="11" t="s">
        <v>4776</v>
      </c>
      <c r="C221" t="s">
        <v>4777</v>
      </c>
      <c r="D221" s="11"/>
      <c r="E221" s="11"/>
      <c r="F221" s="11"/>
      <c r="G221" s="11"/>
      <c r="H221" s="11"/>
      <c r="I221" s="11"/>
      <c r="J221" s="11"/>
      <c r="K221" s="11"/>
      <c r="L221" s="11"/>
      <c r="M221" s="17"/>
      <c r="N221" s="11"/>
      <c r="O221" s="11"/>
      <c r="P221" s="11"/>
      <c r="Q221" s="11"/>
      <c r="R221" s="11"/>
      <c r="S221" s="11"/>
      <c r="T221" s="11"/>
      <c r="U221" s="11"/>
      <c r="V221" s="11"/>
      <c r="W221" s="11"/>
      <c r="X221" s="11"/>
      <c r="Y221" s="11"/>
      <c r="Z221" s="11"/>
      <c r="AA221" s="11"/>
      <c r="AB221" s="11"/>
      <c r="AC221" s="11"/>
      <c r="AD221" s="11"/>
      <c r="AE221" s="11"/>
      <c r="AF221" s="11"/>
      <c r="AG221" s="11"/>
    </row>
    <row r="222" spans="1:33" ht="15" customHeight="1">
      <c r="A222" s="11" t="s">
        <v>4778</v>
      </c>
      <c r="B222" s="11" t="s">
        <v>4779</v>
      </c>
      <c r="C222" t="s">
        <v>4780</v>
      </c>
      <c r="D222" s="11"/>
      <c r="E222" s="11"/>
      <c r="F222" s="11"/>
      <c r="G222" s="11"/>
      <c r="H222" s="11"/>
      <c r="I222" s="11"/>
      <c r="J222" s="11"/>
      <c r="K222" s="11"/>
      <c r="L222" s="11"/>
      <c r="M222" s="17"/>
      <c r="N222" s="11"/>
      <c r="O222" s="11"/>
      <c r="P222" s="11"/>
      <c r="Q222" s="11"/>
      <c r="R222" s="11"/>
      <c r="S222" s="11"/>
      <c r="T222" s="11"/>
      <c r="U222" s="11"/>
      <c r="V222" s="11"/>
      <c r="W222" s="11"/>
      <c r="X222" s="11"/>
      <c r="Y222" s="11"/>
      <c r="Z222" s="11"/>
      <c r="AA222" s="11"/>
      <c r="AB222" s="11"/>
      <c r="AC222" s="11"/>
      <c r="AD222" s="11"/>
      <c r="AE222" s="11"/>
      <c r="AF222" s="11"/>
      <c r="AG222" s="11"/>
    </row>
    <row r="223" spans="1:33" ht="15" customHeight="1">
      <c r="A223" s="11" t="s">
        <v>4781</v>
      </c>
      <c r="B223" s="11" t="s">
        <v>4782</v>
      </c>
      <c r="C223" t="s">
        <v>4783</v>
      </c>
      <c r="D223" s="11"/>
      <c r="E223" s="11"/>
      <c r="F223" s="11"/>
      <c r="G223" s="11"/>
      <c r="H223" s="11"/>
      <c r="I223" s="11"/>
      <c r="J223" s="11"/>
      <c r="K223" s="11"/>
      <c r="L223" s="11"/>
      <c r="M223" s="17"/>
      <c r="N223" s="11"/>
      <c r="O223" s="11"/>
      <c r="P223" s="11"/>
      <c r="Q223" s="11"/>
      <c r="R223" s="11"/>
      <c r="S223" s="11"/>
      <c r="T223" s="11"/>
      <c r="U223" s="11"/>
      <c r="V223" s="11"/>
      <c r="W223" s="11"/>
      <c r="X223" s="11"/>
      <c r="Y223" s="11"/>
      <c r="Z223" s="11"/>
      <c r="AA223" s="11"/>
      <c r="AB223" s="11"/>
      <c r="AC223" s="11"/>
      <c r="AD223" s="11"/>
      <c r="AE223" s="11"/>
      <c r="AF223" s="11"/>
      <c r="AG223" s="11"/>
    </row>
    <row r="224" spans="1:33" ht="15" customHeight="1">
      <c r="A224" s="11" t="s">
        <v>4784</v>
      </c>
      <c r="B224" s="11" t="s">
        <v>4785</v>
      </c>
      <c r="C224" t="s">
        <v>4040</v>
      </c>
      <c r="D224" s="11"/>
      <c r="E224" s="11"/>
      <c r="F224" s="11"/>
      <c r="G224" s="11"/>
      <c r="H224" s="11"/>
      <c r="I224" s="11"/>
      <c r="J224" s="11"/>
      <c r="K224" s="11"/>
      <c r="L224" s="11"/>
      <c r="M224" s="17"/>
      <c r="N224" s="11"/>
      <c r="O224" s="11"/>
      <c r="P224" s="11"/>
      <c r="Q224" s="11"/>
      <c r="R224" s="11"/>
      <c r="S224" s="11"/>
      <c r="T224" s="11"/>
      <c r="U224" s="11"/>
      <c r="V224" s="11"/>
      <c r="W224" s="11"/>
      <c r="X224" s="11"/>
      <c r="Y224" s="11"/>
      <c r="Z224" s="11"/>
      <c r="AA224" s="11"/>
      <c r="AB224" s="11"/>
      <c r="AC224" s="11"/>
      <c r="AD224" s="11"/>
      <c r="AE224" s="11"/>
      <c r="AF224" s="11"/>
      <c r="AG224" s="11"/>
    </row>
    <row r="225" spans="1:33" ht="15" customHeight="1">
      <c r="A225" s="11" t="s">
        <v>4786</v>
      </c>
      <c r="B225" s="11" t="s">
        <v>4787</v>
      </c>
      <c r="C225" t="s">
        <v>4788</v>
      </c>
      <c r="D225" s="11"/>
      <c r="E225" s="11"/>
      <c r="F225" s="11"/>
      <c r="G225" s="11"/>
      <c r="H225" s="11"/>
      <c r="I225" s="11"/>
      <c r="J225" s="11"/>
      <c r="K225" s="11"/>
      <c r="L225" s="11"/>
      <c r="M225" s="17"/>
      <c r="N225" s="11"/>
      <c r="O225" s="11"/>
      <c r="P225" s="11"/>
      <c r="Q225" s="11"/>
      <c r="R225" s="11"/>
      <c r="S225" s="11"/>
      <c r="T225" s="11"/>
      <c r="U225" s="11"/>
      <c r="V225" s="11"/>
      <c r="W225" s="11"/>
      <c r="X225" s="11"/>
      <c r="Y225" s="11"/>
      <c r="Z225" s="11"/>
      <c r="AA225" s="11"/>
      <c r="AB225" s="11"/>
      <c r="AC225" s="11"/>
      <c r="AD225" s="11"/>
      <c r="AE225" s="11"/>
      <c r="AF225" s="11"/>
      <c r="AG225" s="11"/>
    </row>
    <row r="226" spans="1:33" ht="15" customHeight="1">
      <c r="A226" s="11" t="s">
        <v>4789</v>
      </c>
      <c r="B226" s="11" t="s">
        <v>4790</v>
      </c>
      <c r="C226" t="s">
        <v>4791</v>
      </c>
      <c r="D226" s="11"/>
      <c r="E226" s="11"/>
      <c r="F226" s="11"/>
      <c r="G226" s="11"/>
      <c r="H226" s="11"/>
      <c r="I226" s="11"/>
      <c r="J226" s="11"/>
      <c r="K226" s="11"/>
      <c r="L226" s="11"/>
      <c r="M226" s="17"/>
      <c r="N226" s="11"/>
      <c r="O226" s="11"/>
      <c r="P226" s="11"/>
      <c r="Q226" s="11"/>
      <c r="R226" s="11"/>
      <c r="S226" s="11"/>
      <c r="T226" s="11"/>
      <c r="U226" s="11"/>
      <c r="V226" s="11"/>
      <c r="W226" s="11"/>
      <c r="X226" s="11"/>
      <c r="Y226" s="11"/>
      <c r="Z226" s="11"/>
      <c r="AA226" s="11"/>
      <c r="AB226" s="11"/>
      <c r="AC226" s="11"/>
      <c r="AD226" s="11"/>
      <c r="AE226" s="11"/>
      <c r="AF226" s="11"/>
      <c r="AG226" s="11"/>
    </row>
    <row r="227" spans="1:33" ht="15" customHeight="1">
      <c r="A227" s="11" t="s">
        <v>4792</v>
      </c>
      <c r="B227" s="11" t="s">
        <v>4793</v>
      </c>
      <c r="C227" t="s">
        <v>4794</v>
      </c>
      <c r="D227" s="11"/>
      <c r="E227" s="11"/>
      <c r="F227" s="11"/>
      <c r="G227" s="11"/>
      <c r="H227" s="11"/>
      <c r="I227" s="11"/>
      <c r="J227" s="11"/>
      <c r="K227" s="11"/>
      <c r="L227" s="11"/>
      <c r="M227" s="17"/>
      <c r="N227" s="11"/>
      <c r="O227" s="11"/>
      <c r="P227" s="11"/>
      <c r="Q227" s="11"/>
      <c r="R227" s="11"/>
      <c r="S227" s="11"/>
      <c r="T227" s="11"/>
      <c r="U227" s="11"/>
      <c r="V227" s="11"/>
      <c r="W227" s="11"/>
      <c r="X227" s="11"/>
      <c r="Y227" s="11"/>
      <c r="Z227" s="11"/>
      <c r="AA227" s="11"/>
      <c r="AB227" s="11"/>
      <c r="AC227" s="11"/>
      <c r="AD227" s="11"/>
      <c r="AE227" s="11"/>
      <c r="AF227" s="11"/>
      <c r="AG227" s="11"/>
    </row>
    <row r="228" spans="1:33" ht="15" customHeight="1">
      <c r="A228" s="11"/>
      <c r="B228" s="11" t="s">
        <v>4795</v>
      </c>
      <c r="C228" t="s">
        <v>4796</v>
      </c>
      <c r="D228" s="11"/>
      <c r="E228" s="11"/>
      <c r="F228" s="11"/>
      <c r="G228" s="11"/>
      <c r="H228" s="11"/>
      <c r="I228" s="11"/>
      <c r="J228" s="11"/>
      <c r="K228" s="11"/>
      <c r="L228" s="11"/>
      <c r="M228" s="17"/>
      <c r="N228" s="11"/>
      <c r="O228" s="11"/>
      <c r="P228" s="11"/>
      <c r="Q228" s="11"/>
      <c r="R228" s="11"/>
      <c r="S228" s="11"/>
      <c r="T228" s="11"/>
      <c r="U228" s="11"/>
      <c r="V228" s="11"/>
      <c r="W228" s="11"/>
      <c r="X228" s="11"/>
      <c r="Y228" s="11"/>
      <c r="Z228" s="11"/>
      <c r="AA228" s="11"/>
      <c r="AB228" s="11"/>
      <c r="AC228" s="11"/>
      <c r="AD228" s="11"/>
      <c r="AE228" s="11"/>
      <c r="AF228" s="11"/>
      <c r="AG228" s="11"/>
    </row>
    <row r="229" spans="1:33" ht="15" customHeight="1">
      <c r="A229" s="11"/>
      <c r="B229" s="11" t="s">
        <v>4797</v>
      </c>
      <c r="C229" t="s">
        <v>4798</v>
      </c>
      <c r="D229" s="11"/>
      <c r="E229" s="11"/>
      <c r="F229" s="11"/>
      <c r="G229" s="11"/>
      <c r="H229" s="11"/>
      <c r="I229" s="11"/>
      <c r="J229" s="11"/>
      <c r="K229" s="11"/>
      <c r="L229" s="11"/>
      <c r="M229" s="17"/>
      <c r="N229" s="11"/>
      <c r="O229" s="11"/>
      <c r="P229" s="11"/>
      <c r="Q229" s="11"/>
      <c r="R229" s="11"/>
      <c r="S229" s="11"/>
      <c r="T229" s="11"/>
      <c r="U229" s="11"/>
      <c r="V229" s="11"/>
      <c r="W229" s="11"/>
      <c r="X229" s="11"/>
      <c r="Y229" s="11"/>
      <c r="Z229" s="11"/>
      <c r="AA229" s="11"/>
      <c r="AB229" s="11"/>
      <c r="AC229" s="11"/>
      <c r="AD229" s="11"/>
      <c r="AE229" s="11"/>
      <c r="AF229" s="11"/>
      <c r="AG229" s="11"/>
    </row>
    <row r="230" spans="1:33" ht="15" customHeight="1">
      <c r="A230" s="11" t="s">
        <v>4799</v>
      </c>
      <c r="B230" s="11" t="s">
        <v>4800</v>
      </c>
      <c r="C230" t="s">
        <v>4801</v>
      </c>
      <c r="D230" s="11"/>
      <c r="E230" s="11"/>
      <c r="F230" s="11"/>
      <c r="G230" s="11"/>
      <c r="H230" s="11"/>
      <c r="I230" s="11"/>
      <c r="J230" s="11"/>
      <c r="K230" s="11"/>
      <c r="L230" s="11"/>
      <c r="M230" s="17"/>
      <c r="N230" s="11"/>
      <c r="O230" s="11"/>
      <c r="P230" s="11"/>
      <c r="Q230" s="11"/>
      <c r="R230" s="11"/>
      <c r="S230" s="11"/>
      <c r="T230" s="11"/>
      <c r="U230" s="11"/>
      <c r="V230" s="11"/>
      <c r="W230" s="11"/>
      <c r="X230" s="11"/>
      <c r="Y230" s="11"/>
      <c r="Z230" s="11"/>
      <c r="AA230" s="11"/>
      <c r="AB230" s="11"/>
      <c r="AC230" s="11"/>
      <c r="AD230" s="11"/>
      <c r="AE230" s="11"/>
      <c r="AF230" s="11"/>
      <c r="AG230" s="11"/>
    </row>
    <row r="231" spans="1:33" ht="15" customHeight="1">
      <c r="A231" s="11" t="s">
        <v>4802</v>
      </c>
      <c r="B231" s="11" t="s">
        <v>4803</v>
      </c>
      <c r="C231" t="s">
        <v>4804</v>
      </c>
      <c r="D231" s="11"/>
      <c r="E231" s="11"/>
      <c r="F231" s="11"/>
      <c r="G231" s="11"/>
      <c r="H231" s="11"/>
      <c r="I231" s="11"/>
      <c r="J231" s="11"/>
      <c r="K231" s="11"/>
      <c r="L231" s="11"/>
      <c r="M231" s="17"/>
      <c r="N231" s="11"/>
      <c r="O231" s="11"/>
      <c r="P231" s="11"/>
      <c r="Q231" s="11"/>
      <c r="R231" s="11"/>
      <c r="S231" s="11"/>
      <c r="T231" s="11"/>
      <c r="U231" s="11"/>
      <c r="V231" s="11"/>
      <c r="W231" s="11"/>
      <c r="X231" s="11"/>
      <c r="Y231" s="11"/>
      <c r="Z231" s="11"/>
      <c r="AA231" s="11"/>
      <c r="AB231" s="11"/>
      <c r="AC231" s="11"/>
      <c r="AD231" s="11"/>
      <c r="AE231" s="11"/>
      <c r="AF231" s="11"/>
      <c r="AG231" s="11"/>
    </row>
    <row r="232" spans="1:33" ht="15" customHeight="1">
      <c r="A232" s="11"/>
      <c r="B232" s="11" t="s">
        <v>4805</v>
      </c>
      <c r="C232" t="s">
        <v>4806</v>
      </c>
      <c r="D232" s="11"/>
      <c r="E232" s="11"/>
      <c r="F232" s="11"/>
      <c r="G232" s="11"/>
      <c r="H232" s="11"/>
      <c r="I232" s="11"/>
      <c r="J232" s="11"/>
      <c r="K232" s="11"/>
      <c r="L232" s="11"/>
      <c r="M232" s="17"/>
      <c r="N232" s="11"/>
      <c r="O232" s="11"/>
      <c r="P232" s="11"/>
      <c r="Q232" s="11"/>
      <c r="R232" s="11"/>
      <c r="S232" s="11"/>
      <c r="T232" s="11"/>
      <c r="U232" s="11"/>
      <c r="V232" s="11"/>
      <c r="W232" s="11"/>
      <c r="X232" s="11"/>
      <c r="Y232" s="11"/>
      <c r="Z232" s="11"/>
      <c r="AA232" s="11"/>
      <c r="AB232" s="11"/>
      <c r="AC232" s="11"/>
      <c r="AD232" s="11"/>
      <c r="AE232" s="11"/>
      <c r="AF232" s="11"/>
      <c r="AG232" s="11"/>
    </row>
    <row r="233" spans="1:33" ht="15" customHeight="1">
      <c r="A233" s="11"/>
      <c r="B233" s="11" t="s">
        <v>4807</v>
      </c>
      <c r="C233" t="s">
        <v>4808</v>
      </c>
      <c r="D233" s="11"/>
      <c r="E233" s="11"/>
      <c r="F233" s="11"/>
      <c r="G233" s="11"/>
      <c r="H233" s="11"/>
      <c r="I233" s="11"/>
      <c r="J233" s="11"/>
      <c r="K233" s="11"/>
      <c r="L233" s="11"/>
      <c r="M233" s="17"/>
      <c r="N233" s="11"/>
      <c r="O233" s="11"/>
      <c r="P233" s="11"/>
      <c r="Q233" s="11"/>
      <c r="R233" s="11"/>
      <c r="S233" s="11"/>
      <c r="T233" s="11"/>
      <c r="U233" s="11"/>
      <c r="V233" s="11"/>
      <c r="W233" s="11"/>
      <c r="X233" s="11"/>
      <c r="Y233" s="11"/>
      <c r="Z233" s="11"/>
      <c r="AA233" s="11"/>
      <c r="AB233" s="11"/>
      <c r="AC233" s="11"/>
      <c r="AD233" s="11"/>
      <c r="AE233" s="11"/>
      <c r="AF233" s="11"/>
      <c r="AG233" s="11"/>
    </row>
    <row r="234" spans="1:33" ht="15" customHeight="1">
      <c r="A234" s="11" t="s">
        <v>4809</v>
      </c>
      <c r="B234" s="11" t="s">
        <v>4810</v>
      </c>
      <c r="C234" t="s">
        <v>4811</v>
      </c>
      <c r="D234" s="11"/>
      <c r="E234" s="11"/>
      <c r="F234" s="11"/>
      <c r="G234" s="11"/>
      <c r="H234" s="11"/>
      <c r="I234" s="11"/>
      <c r="J234" s="11"/>
      <c r="K234" s="11"/>
      <c r="L234" s="11"/>
      <c r="M234" s="17"/>
      <c r="N234" s="11"/>
      <c r="O234" s="11"/>
      <c r="P234" s="11"/>
      <c r="Q234" s="11"/>
      <c r="R234" s="11"/>
      <c r="S234" s="11"/>
      <c r="T234" s="11"/>
      <c r="U234" s="11"/>
      <c r="V234" s="11"/>
      <c r="W234" s="11"/>
      <c r="X234" s="11"/>
      <c r="Y234" s="11"/>
      <c r="Z234" s="11"/>
      <c r="AA234" s="11"/>
      <c r="AB234" s="11"/>
      <c r="AC234" s="11"/>
      <c r="AD234" s="11"/>
      <c r="AE234" s="11"/>
      <c r="AF234" s="11"/>
      <c r="AG234" s="11"/>
    </row>
    <row r="235" spans="1:33" ht="15" customHeight="1">
      <c r="A235" s="11" t="s">
        <v>4812</v>
      </c>
      <c r="B235" s="11" t="s">
        <v>4813</v>
      </c>
      <c r="C235" t="s">
        <v>4814</v>
      </c>
      <c r="D235" s="11"/>
      <c r="E235" s="11"/>
      <c r="F235" s="11"/>
      <c r="G235" s="11"/>
      <c r="H235" s="11"/>
      <c r="I235" s="11"/>
      <c r="J235" s="11"/>
      <c r="K235" s="11"/>
      <c r="L235" s="11"/>
      <c r="M235" s="17"/>
      <c r="N235" s="11"/>
      <c r="O235" s="11"/>
      <c r="P235" s="11"/>
      <c r="Q235" s="11"/>
      <c r="R235" s="11"/>
      <c r="S235" s="11"/>
      <c r="T235" s="11"/>
      <c r="U235" s="11"/>
      <c r="V235" s="11"/>
      <c r="W235" s="11"/>
      <c r="X235" s="11"/>
      <c r="Y235" s="11"/>
      <c r="Z235" s="11"/>
      <c r="AA235" s="11"/>
      <c r="AB235" s="11"/>
      <c r="AC235" s="11"/>
      <c r="AD235" s="11"/>
      <c r="AE235" s="11"/>
      <c r="AF235" s="11"/>
      <c r="AG235" s="11"/>
    </row>
    <row r="236" spans="1:33" ht="15" customHeight="1">
      <c r="A236" s="11" t="s">
        <v>4815</v>
      </c>
      <c r="B236" s="11" t="s">
        <v>4816</v>
      </c>
      <c r="C236" t="s">
        <v>4817</v>
      </c>
      <c r="D236" s="11"/>
      <c r="E236" s="11"/>
      <c r="F236" s="11"/>
      <c r="G236" s="11"/>
      <c r="H236" s="11"/>
      <c r="I236" s="11"/>
      <c r="J236" s="11"/>
      <c r="K236" s="11"/>
      <c r="L236" s="11"/>
      <c r="M236" s="17"/>
      <c r="N236" s="11"/>
      <c r="O236" s="11"/>
      <c r="P236" s="11"/>
      <c r="Q236" s="11"/>
      <c r="R236" s="11"/>
      <c r="S236" s="11"/>
      <c r="T236" s="11"/>
      <c r="U236" s="11"/>
      <c r="V236" s="11"/>
      <c r="W236" s="11"/>
      <c r="X236" s="11"/>
      <c r="Y236" s="11"/>
      <c r="Z236" s="11"/>
      <c r="AA236" s="11"/>
      <c r="AB236" s="11"/>
      <c r="AC236" s="11"/>
      <c r="AD236" s="11"/>
      <c r="AE236" s="11"/>
      <c r="AF236" s="11"/>
      <c r="AG236" s="11"/>
    </row>
    <row r="237" spans="1:33" ht="15" customHeight="1">
      <c r="A237" s="11" t="s">
        <v>4818</v>
      </c>
      <c r="B237" s="11" t="s">
        <v>4819</v>
      </c>
      <c r="C237" t="s">
        <v>4820</v>
      </c>
      <c r="D237" s="11"/>
      <c r="E237" s="11"/>
      <c r="F237" s="11"/>
      <c r="G237" s="11"/>
      <c r="H237" s="11"/>
      <c r="I237" s="11"/>
      <c r="J237" s="11"/>
      <c r="K237" s="11"/>
      <c r="L237" s="11"/>
      <c r="M237" s="17"/>
      <c r="N237" s="11"/>
      <c r="O237" s="11"/>
      <c r="P237" s="11"/>
      <c r="Q237" s="11"/>
      <c r="R237" s="11"/>
      <c r="S237" s="11"/>
      <c r="T237" s="11"/>
      <c r="U237" s="11"/>
      <c r="V237" s="11"/>
      <c r="W237" s="11"/>
      <c r="X237" s="11"/>
      <c r="Y237" s="11"/>
      <c r="Z237" s="11"/>
      <c r="AA237" s="11"/>
      <c r="AB237" s="11"/>
      <c r="AC237" s="11"/>
      <c r="AD237" s="11"/>
      <c r="AE237" s="11"/>
      <c r="AF237" s="11"/>
      <c r="AG237" s="11"/>
    </row>
    <row r="238" spans="1:33" ht="15" customHeight="1">
      <c r="A238" s="11" t="s">
        <v>4821</v>
      </c>
      <c r="B238" s="11" t="s">
        <v>4822</v>
      </c>
      <c r="C238" t="s">
        <v>4823</v>
      </c>
      <c r="D238" s="11"/>
      <c r="E238" s="11"/>
      <c r="F238" s="11"/>
      <c r="G238" s="11"/>
      <c r="H238" s="11"/>
      <c r="I238" s="11"/>
      <c r="J238" s="11"/>
      <c r="K238" s="11"/>
      <c r="L238" s="11"/>
      <c r="M238" s="17"/>
      <c r="N238" s="11"/>
      <c r="O238" s="11"/>
      <c r="P238" s="11"/>
      <c r="Q238" s="11"/>
      <c r="R238" s="11"/>
      <c r="S238" s="11"/>
      <c r="T238" s="11"/>
      <c r="U238" s="11"/>
      <c r="V238" s="11"/>
      <c r="W238" s="11"/>
      <c r="X238" s="11"/>
      <c r="Y238" s="11"/>
      <c r="Z238" s="11"/>
      <c r="AA238" s="11"/>
      <c r="AB238" s="11"/>
      <c r="AC238" s="11"/>
      <c r="AD238" s="11"/>
      <c r="AE238" s="11"/>
      <c r="AF238" s="11"/>
      <c r="AG238" s="11"/>
    </row>
    <row r="239" spans="1:33" ht="15" customHeight="1">
      <c r="A239" s="11" t="s">
        <v>4824</v>
      </c>
      <c r="B239" s="11" t="s">
        <v>4825</v>
      </c>
      <c r="C239" t="s">
        <v>4826</v>
      </c>
      <c r="D239" s="11"/>
      <c r="E239" s="11"/>
      <c r="F239" s="11"/>
      <c r="G239" s="11"/>
      <c r="H239" s="11"/>
      <c r="I239" s="11"/>
      <c r="J239" s="11"/>
      <c r="K239" s="11"/>
      <c r="L239" s="11"/>
      <c r="M239" s="17"/>
      <c r="N239" s="11"/>
      <c r="O239" s="11"/>
      <c r="P239" s="11"/>
      <c r="Q239" s="11"/>
      <c r="R239" s="11"/>
      <c r="S239" s="11"/>
      <c r="T239" s="11"/>
      <c r="U239" s="11"/>
      <c r="V239" s="11"/>
      <c r="W239" s="11"/>
      <c r="X239" s="11"/>
      <c r="Y239" s="11"/>
      <c r="Z239" s="11"/>
      <c r="AA239" s="11"/>
      <c r="AB239" s="11"/>
      <c r="AC239" s="11"/>
      <c r="AD239" s="11"/>
      <c r="AE239" s="11"/>
      <c r="AF239" s="11"/>
      <c r="AG239" s="11"/>
    </row>
    <row r="240" spans="1:33" ht="15" customHeight="1">
      <c r="A240" s="11" t="s">
        <v>4827</v>
      </c>
      <c r="B240" s="11" t="s">
        <v>4828</v>
      </c>
      <c r="C240" t="s">
        <v>4829</v>
      </c>
      <c r="D240" s="11"/>
      <c r="E240" s="11"/>
      <c r="F240" s="11"/>
      <c r="G240" s="11"/>
      <c r="H240" s="11"/>
      <c r="I240" s="11"/>
      <c r="J240" s="11"/>
      <c r="K240" s="11"/>
      <c r="L240" s="11"/>
      <c r="M240" s="17"/>
      <c r="N240" s="11"/>
      <c r="O240" s="11"/>
      <c r="P240" s="11"/>
      <c r="Q240" s="11"/>
      <c r="R240" s="11"/>
      <c r="S240" s="11"/>
      <c r="T240" s="11"/>
      <c r="U240" s="11"/>
      <c r="V240" s="11"/>
      <c r="W240" s="11"/>
      <c r="X240" s="11"/>
      <c r="Y240" s="11"/>
      <c r="Z240" s="11"/>
      <c r="AA240" s="11"/>
      <c r="AB240" s="11"/>
      <c r="AC240" s="11"/>
      <c r="AD240" s="11"/>
      <c r="AE240" s="11"/>
      <c r="AF240" s="11"/>
      <c r="AG240" s="11"/>
    </row>
    <row r="241" spans="1:33" ht="15" customHeight="1">
      <c r="A241" s="11" t="s">
        <v>4830</v>
      </c>
      <c r="B241" s="11" t="s">
        <v>4831</v>
      </c>
      <c r="C241" t="s">
        <v>4832</v>
      </c>
      <c r="D241" s="11"/>
      <c r="E241" s="11"/>
      <c r="F241" s="11"/>
      <c r="G241" s="11"/>
      <c r="H241" s="11"/>
      <c r="I241" s="11"/>
      <c r="J241" s="11"/>
      <c r="K241" s="11"/>
      <c r="L241" s="11"/>
      <c r="M241" s="17"/>
      <c r="N241" s="11"/>
      <c r="O241" s="11"/>
      <c r="P241" s="11"/>
      <c r="Q241" s="11"/>
      <c r="R241" s="11"/>
      <c r="S241" s="11"/>
      <c r="T241" s="11"/>
      <c r="U241" s="11"/>
      <c r="V241" s="11"/>
      <c r="W241" s="11"/>
      <c r="X241" s="11"/>
      <c r="Y241" s="11"/>
      <c r="Z241" s="11"/>
      <c r="AA241" s="11"/>
      <c r="AB241" s="11"/>
      <c r="AC241" s="11"/>
      <c r="AD241" s="11"/>
      <c r="AE241" s="11"/>
      <c r="AF241" s="11"/>
      <c r="AG241" s="11"/>
    </row>
    <row r="242" spans="1:33" ht="15" customHeight="1">
      <c r="A242" s="11" t="s">
        <v>4833</v>
      </c>
      <c r="B242" s="11" t="s">
        <v>4834</v>
      </c>
      <c r="C242" t="s">
        <v>3595</v>
      </c>
      <c r="D242" s="11"/>
      <c r="E242" s="11"/>
      <c r="F242" s="11"/>
      <c r="G242" s="11"/>
      <c r="H242" s="11"/>
      <c r="I242" s="11"/>
      <c r="J242" s="11"/>
      <c r="K242" s="11"/>
      <c r="L242" s="11"/>
      <c r="M242" s="17"/>
      <c r="N242" s="11"/>
      <c r="O242" s="11"/>
      <c r="P242" s="11"/>
      <c r="Q242" s="11"/>
      <c r="R242" s="11"/>
      <c r="S242" s="11"/>
      <c r="T242" s="11"/>
      <c r="U242" s="11"/>
      <c r="V242" s="11"/>
      <c r="W242" s="11"/>
      <c r="X242" s="11"/>
      <c r="Y242" s="11"/>
      <c r="Z242" s="11"/>
      <c r="AA242" s="11"/>
      <c r="AB242" s="11"/>
      <c r="AC242" s="11"/>
      <c r="AD242" s="11"/>
      <c r="AE242" s="11"/>
      <c r="AF242" s="11"/>
      <c r="AG242" s="11"/>
    </row>
    <row r="243" spans="1:33" ht="15" customHeight="1">
      <c r="A243" s="11" t="s">
        <v>4835</v>
      </c>
      <c r="B243" s="11" t="s">
        <v>4836</v>
      </c>
      <c r="C243" t="s">
        <v>3876</v>
      </c>
      <c r="D243" s="11"/>
      <c r="E243" s="11"/>
      <c r="F243" s="11"/>
      <c r="G243" s="11"/>
      <c r="H243" s="11"/>
      <c r="I243" s="11"/>
      <c r="J243" s="11"/>
      <c r="K243" s="11"/>
      <c r="L243" s="11"/>
      <c r="M243" s="17"/>
      <c r="N243" s="11"/>
      <c r="O243" s="11"/>
      <c r="P243" s="11"/>
      <c r="Q243" s="11"/>
      <c r="R243" s="11"/>
      <c r="S243" s="11"/>
      <c r="T243" s="11"/>
      <c r="U243" s="11"/>
      <c r="V243" s="11"/>
      <c r="W243" s="11"/>
      <c r="X243" s="11"/>
      <c r="Y243" s="11"/>
      <c r="Z243" s="11"/>
      <c r="AA243" s="11"/>
      <c r="AB243" s="11"/>
      <c r="AC243" s="11"/>
      <c r="AD243" s="11"/>
      <c r="AE243" s="11"/>
      <c r="AF243" s="11"/>
      <c r="AG243" s="11"/>
    </row>
    <row r="244" spans="1:33" ht="15" customHeight="1">
      <c r="A244" s="11" t="s">
        <v>4837</v>
      </c>
      <c r="B244" s="11" t="s">
        <v>4838</v>
      </c>
      <c r="C244" t="s">
        <v>3653</v>
      </c>
      <c r="D244" s="11"/>
      <c r="E244" s="11"/>
      <c r="F244" s="11"/>
      <c r="G244" s="11"/>
      <c r="H244" s="11"/>
      <c r="I244" s="11"/>
      <c r="J244" s="11"/>
      <c r="K244" s="11"/>
      <c r="L244" s="11"/>
      <c r="M244" s="17"/>
      <c r="N244" s="11"/>
      <c r="O244" s="11"/>
      <c r="P244" s="11"/>
      <c r="Q244" s="11"/>
      <c r="R244" s="11"/>
      <c r="S244" s="11"/>
      <c r="T244" s="11"/>
      <c r="U244" s="11"/>
      <c r="V244" s="11"/>
      <c r="W244" s="11"/>
      <c r="X244" s="11"/>
      <c r="Y244" s="11"/>
      <c r="Z244" s="11"/>
      <c r="AA244" s="11"/>
      <c r="AB244" s="11"/>
      <c r="AC244" s="11"/>
      <c r="AD244" s="11"/>
      <c r="AE244" s="11"/>
      <c r="AF244" s="11"/>
      <c r="AG244" s="11"/>
    </row>
    <row r="245" spans="1:33" ht="15" customHeight="1">
      <c r="A245" s="11" t="s">
        <v>4015</v>
      </c>
      <c r="B245" s="11" t="s">
        <v>4839</v>
      </c>
      <c r="C245" t="s">
        <v>4840</v>
      </c>
      <c r="D245" s="11"/>
      <c r="E245" s="11"/>
      <c r="F245" s="11"/>
      <c r="G245" s="11"/>
      <c r="H245" s="11"/>
      <c r="I245" s="11"/>
      <c r="J245" s="11"/>
      <c r="K245" s="11"/>
      <c r="L245" s="11"/>
      <c r="M245" s="17"/>
      <c r="N245" s="11"/>
      <c r="O245" s="11"/>
      <c r="P245" s="11"/>
      <c r="Q245" s="11"/>
      <c r="R245" s="11"/>
      <c r="S245" s="11"/>
      <c r="T245" s="11"/>
      <c r="U245" s="11"/>
      <c r="V245" s="11"/>
      <c r="W245" s="11"/>
      <c r="X245" s="11"/>
      <c r="Y245" s="11"/>
      <c r="Z245" s="11"/>
      <c r="AA245" s="11"/>
      <c r="AB245" s="11"/>
      <c r="AC245" s="11"/>
      <c r="AD245" s="11"/>
      <c r="AE245" s="11"/>
      <c r="AF245" s="11"/>
      <c r="AG245" s="11"/>
    </row>
    <row r="246" spans="1:33" ht="15" customHeight="1">
      <c r="A246" s="11" t="s">
        <v>4029</v>
      </c>
      <c r="B246" s="11" t="s">
        <v>4841</v>
      </c>
      <c r="C246" t="s">
        <v>4842</v>
      </c>
      <c r="D246" s="11"/>
      <c r="E246" s="11"/>
      <c r="F246" s="11"/>
      <c r="G246" s="11"/>
      <c r="H246" s="11"/>
      <c r="I246" s="11"/>
      <c r="J246" s="11"/>
      <c r="K246" s="11"/>
      <c r="L246" s="11"/>
      <c r="M246" s="17"/>
      <c r="N246" s="11"/>
      <c r="O246" s="11"/>
      <c r="P246" s="11"/>
      <c r="Q246" s="11"/>
      <c r="R246" s="11"/>
      <c r="S246" s="11"/>
      <c r="T246" s="11"/>
      <c r="U246" s="11"/>
      <c r="V246" s="11"/>
      <c r="W246" s="11"/>
      <c r="X246" s="11"/>
      <c r="Y246" s="11"/>
      <c r="Z246" s="11"/>
      <c r="AA246" s="11"/>
      <c r="AB246" s="11"/>
      <c r="AC246" s="11"/>
      <c r="AD246" s="11"/>
      <c r="AE246" s="11"/>
      <c r="AF246" s="11"/>
      <c r="AG246" s="11"/>
    </row>
    <row r="247" spans="1:33" ht="15" customHeight="1">
      <c r="A247" s="11" t="s">
        <v>4843</v>
      </c>
      <c r="B247" s="11" t="s">
        <v>4844</v>
      </c>
      <c r="C247" t="s">
        <v>4845</v>
      </c>
      <c r="D247" s="11"/>
      <c r="E247" s="11"/>
      <c r="F247" s="11"/>
      <c r="G247" s="11"/>
      <c r="H247" s="11"/>
      <c r="I247" s="11"/>
      <c r="J247" s="11"/>
      <c r="K247" s="11"/>
      <c r="L247" s="11"/>
      <c r="M247" s="17"/>
      <c r="N247" s="11"/>
      <c r="O247" s="11"/>
      <c r="P247" s="11"/>
      <c r="Q247" s="11"/>
      <c r="R247" s="11"/>
      <c r="S247" s="11"/>
      <c r="T247" s="11"/>
      <c r="U247" s="11"/>
      <c r="V247" s="11"/>
      <c r="W247" s="11"/>
      <c r="X247" s="11"/>
      <c r="Y247" s="11"/>
      <c r="Z247" s="11"/>
      <c r="AA247" s="11"/>
      <c r="AB247" s="11"/>
      <c r="AC247" s="11"/>
      <c r="AD247" s="11"/>
      <c r="AE247" s="11"/>
      <c r="AF247" s="11"/>
      <c r="AG247" s="11"/>
    </row>
    <row r="248" spans="1:33" ht="15" customHeight="1">
      <c r="A248" s="11" t="s">
        <v>4846</v>
      </c>
      <c r="B248" s="11" t="s">
        <v>4847</v>
      </c>
      <c r="C248" t="s">
        <v>4848</v>
      </c>
      <c r="D248" s="11"/>
      <c r="E248" s="11"/>
      <c r="F248" s="11"/>
      <c r="G248" s="11"/>
      <c r="H248" s="11"/>
      <c r="I248" s="11"/>
      <c r="J248" s="11"/>
      <c r="K248" s="11"/>
      <c r="L248" s="11"/>
      <c r="M248" s="17"/>
      <c r="N248" s="11"/>
      <c r="O248" s="11"/>
      <c r="P248" s="11"/>
      <c r="Q248" s="11"/>
      <c r="R248" s="11"/>
      <c r="S248" s="11"/>
      <c r="T248" s="11"/>
      <c r="U248" s="11"/>
      <c r="V248" s="11"/>
      <c r="W248" s="11"/>
      <c r="X248" s="11"/>
      <c r="Y248" s="11"/>
      <c r="Z248" s="11"/>
      <c r="AA248" s="11"/>
      <c r="AB248" s="11"/>
      <c r="AC248" s="11"/>
      <c r="AD248" s="11"/>
      <c r="AE248" s="11"/>
      <c r="AF248" s="11"/>
      <c r="AG248" s="11"/>
    </row>
    <row r="249" spans="1:33" ht="15" customHeight="1">
      <c r="A249" s="11" t="s">
        <v>4849</v>
      </c>
      <c r="B249" s="11" t="s">
        <v>4850</v>
      </c>
      <c r="C249" t="s">
        <v>4851</v>
      </c>
      <c r="D249" s="11"/>
      <c r="E249" s="11"/>
      <c r="F249" s="11"/>
      <c r="G249" s="11"/>
      <c r="H249" s="11"/>
      <c r="I249" s="11"/>
      <c r="J249" s="11"/>
      <c r="K249" s="11"/>
      <c r="L249" s="11"/>
      <c r="M249" s="17"/>
      <c r="N249" s="11"/>
      <c r="O249" s="11"/>
      <c r="P249" s="11"/>
      <c r="Q249" s="11"/>
      <c r="R249" s="11"/>
      <c r="S249" s="11"/>
      <c r="T249" s="11"/>
      <c r="U249" s="11"/>
      <c r="V249" s="11"/>
      <c r="W249" s="11"/>
      <c r="X249" s="11"/>
      <c r="Y249" s="11"/>
      <c r="Z249" s="11"/>
      <c r="AA249" s="11"/>
      <c r="AB249" s="11"/>
      <c r="AC249" s="11"/>
      <c r="AD249" s="11"/>
      <c r="AE249" s="11"/>
      <c r="AF249" s="11"/>
      <c r="AG249" s="11"/>
    </row>
    <row r="250" spans="1:33" ht="15" customHeight="1">
      <c r="A250" s="11" t="s">
        <v>4852</v>
      </c>
      <c r="B250" s="11" t="s">
        <v>4853</v>
      </c>
      <c r="C250" t="s">
        <v>4854</v>
      </c>
      <c r="D250" s="11"/>
      <c r="E250" s="11"/>
      <c r="F250" s="11"/>
      <c r="G250" s="11"/>
      <c r="H250" s="11"/>
      <c r="I250" s="11"/>
      <c r="J250" s="11"/>
      <c r="K250" s="11"/>
      <c r="L250" s="11"/>
      <c r="M250" s="17"/>
      <c r="N250" s="11"/>
      <c r="O250" s="11"/>
      <c r="P250" s="11"/>
      <c r="Q250" s="11"/>
      <c r="R250" s="11"/>
      <c r="S250" s="11"/>
      <c r="T250" s="11"/>
      <c r="U250" s="11"/>
      <c r="V250" s="11"/>
      <c r="W250" s="11"/>
      <c r="X250" s="11"/>
      <c r="Y250" s="11"/>
      <c r="Z250" s="11"/>
      <c r="AA250" s="11"/>
      <c r="AB250" s="11"/>
      <c r="AC250" s="11"/>
      <c r="AD250" s="11"/>
      <c r="AE250" s="11"/>
      <c r="AF250" s="11"/>
      <c r="AG250" s="11"/>
    </row>
    <row r="251" spans="1:33" ht="15" customHeight="1">
      <c r="A251" s="11" t="s">
        <v>4855</v>
      </c>
      <c r="B251" s="11" t="s">
        <v>4856</v>
      </c>
      <c r="C251" t="s">
        <v>4857</v>
      </c>
      <c r="D251" s="11"/>
      <c r="E251" s="11"/>
      <c r="F251" s="11"/>
      <c r="G251" s="11"/>
      <c r="H251" s="11"/>
      <c r="I251" s="11"/>
      <c r="J251" s="11"/>
      <c r="K251" s="11"/>
      <c r="L251" s="11"/>
      <c r="M251" s="17"/>
      <c r="N251" s="11"/>
      <c r="O251" s="11"/>
      <c r="P251" s="11"/>
      <c r="Q251" s="11"/>
      <c r="R251" s="11"/>
      <c r="S251" s="11"/>
      <c r="T251" s="11"/>
      <c r="U251" s="11"/>
      <c r="V251" s="11"/>
      <c r="W251" s="11"/>
      <c r="X251" s="11"/>
      <c r="Y251" s="11"/>
      <c r="Z251" s="11"/>
      <c r="AA251" s="11"/>
      <c r="AB251" s="11"/>
      <c r="AC251" s="11"/>
      <c r="AD251" s="11"/>
      <c r="AE251" s="11"/>
      <c r="AF251" s="11"/>
      <c r="AG251" s="11"/>
    </row>
    <row r="252" spans="1:33" ht="15" customHeight="1">
      <c r="A252" s="11" t="s">
        <v>4858</v>
      </c>
      <c r="B252" s="11" t="s">
        <v>4859</v>
      </c>
      <c r="C252" t="s">
        <v>4860</v>
      </c>
      <c r="D252" s="11"/>
      <c r="E252" s="11"/>
      <c r="F252" s="11"/>
      <c r="G252" s="11"/>
      <c r="H252" s="11"/>
      <c r="I252" s="11"/>
      <c r="J252" s="11"/>
      <c r="K252" s="11"/>
      <c r="L252" s="11"/>
      <c r="M252" s="17"/>
      <c r="N252" s="11"/>
      <c r="O252" s="11"/>
      <c r="P252" s="11"/>
      <c r="Q252" s="11"/>
      <c r="R252" s="11"/>
      <c r="S252" s="11"/>
      <c r="T252" s="11"/>
      <c r="U252" s="11"/>
      <c r="V252" s="11"/>
      <c r="W252" s="11"/>
      <c r="X252" s="11"/>
      <c r="Y252" s="11"/>
      <c r="Z252" s="11"/>
      <c r="AA252" s="11"/>
      <c r="AB252" s="11"/>
      <c r="AC252" s="11"/>
      <c r="AD252" s="11"/>
      <c r="AE252" s="11"/>
      <c r="AF252" s="11"/>
      <c r="AG252" s="11"/>
    </row>
    <row r="253" spans="1:33" ht="15" customHeight="1">
      <c r="A253" s="11" t="s">
        <v>4861</v>
      </c>
      <c r="B253" s="11" t="s">
        <v>4862</v>
      </c>
      <c r="C253" t="s">
        <v>4863</v>
      </c>
      <c r="D253" s="11"/>
      <c r="E253" s="11"/>
      <c r="F253" s="11"/>
      <c r="G253" s="11"/>
      <c r="H253" s="11"/>
      <c r="I253" s="11"/>
      <c r="J253" s="11"/>
      <c r="K253" s="11"/>
      <c r="L253" s="11"/>
      <c r="M253" s="17"/>
      <c r="N253" s="11"/>
      <c r="O253" s="11"/>
      <c r="P253" s="11"/>
      <c r="Q253" s="11"/>
      <c r="R253" s="11"/>
      <c r="S253" s="11"/>
      <c r="T253" s="11"/>
      <c r="U253" s="11"/>
      <c r="V253" s="11"/>
      <c r="W253" s="11"/>
      <c r="X253" s="11"/>
      <c r="Y253" s="11"/>
      <c r="Z253" s="11"/>
      <c r="AA253" s="11"/>
      <c r="AB253" s="11"/>
      <c r="AC253" s="11"/>
      <c r="AD253" s="11"/>
      <c r="AE253" s="11"/>
      <c r="AF253" s="11"/>
      <c r="AG253" s="11"/>
    </row>
    <row r="254" spans="1:33" ht="15" customHeight="1">
      <c r="A254" s="11" t="s">
        <v>4864</v>
      </c>
      <c r="B254" s="11" t="s">
        <v>4865</v>
      </c>
      <c r="C254" t="s">
        <v>4866</v>
      </c>
      <c r="D254" s="11"/>
      <c r="E254" s="11"/>
      <c r="F254" s="11"/>
      <c r="G254" s="11"/>
      <c r="H254" s="11"/>
      <c r="I254" s="11"/>
      <c r="J254" s="11"/>
      <c r="K254" s="11"/>
      <c r="L254" s="11"/>
      <c r="M254" s="17"/>
      <c r="N254" s="11"/>
      <c r="O254" s="11"/>
      <c r="P254" s="11"/>
      <c r="Q254" s="11"/>
      <c r="R254" s="11"/>
      <c r="S254" s="11"/>
      <c r="T254" s="11"/>
      <c r="U254" s="11"/>
      <c r="V254" s="11"/>
      <c r="W254" s="11"/>
      <c r="X254" s="11"/>
      <c r="Y254" s="11"/>
      <c r="Z254" s="11"/>
      <c r="AA254" s="11"/>
      <c r="AB254" s="11"/>
      <c r="AC254" s="11"/>
      <c r="AD254" s="11"/>
      <c r="AE254" s="11"/>
      <c r="AF254" s="11"/>
      <c r="AG254" s="11"/>
    </row>
    <row r="255" spans="1:33" ht="15" customHeight="1">
      <c r="A255" s="11" t="s">
        <v>3910</v>
      </c>
      <c r="B255" s="11" t="s">
        <v>4859</v>
      </c>
      <c r="C255" t="s">
        <v>4867</v>
      </c>
      <c r="D255" s="11"/>
      <c r="E255" s="11"/>
      <c r="F255" s="11"/>
      <c r="G255" s="11"/>
      <c r="H255" s="11"/>
      <c r="I255" s="11"/>
      <c r="J255" s="11"/>
      <c r="K255" s="11"/>
      <c r="L255" s="11"/>
      <c r="M255" s="17"/>
      <c r="N255" s="11"/>
      <c r="O255" s="11"/>
      <c r="P255" s="11"/>
      <c r="Q255" s="11"/>
      <c r="R255" s="11"/>
      <c r="S255" s="11"/>
      <c r="T255" s="11"/>
      <c r="U255" s="11"/>
      <c r="V255" s="11"/>
      <c r="W255" s="11"/>
      <c r="X255" s="11"/>
      <c r="Y255" s="11"/>
      <c r="Z255" s="11"/>
      <c r="AA255" s="11"/>
      <c r="AB255" s="11"/>
      <c r="AC255" s="11"/>
      <c r="AD255" s="11"/>
      <c r="AE255" s="11"/>
      <c r="AF255" s="11"/>
      <c r="AG255" s="11"/>
    </row>
    <row r="256" spans="1:33" ht="15" customHeight="1">
      <c r="A256" s="11" t="s">
        <v>4868</v>
      </c>
      <c r="B256" s="11" t="s">
        <v>4869</v>
      </c>
      <c r="C256" t="s">
        <v>4870</v>
      </c>
      <c r="D256" s="11"/>
      <c r="E256" s="11"/>
      <c r="F256" s="11"/>
      <c r="G256" s="11"/>
      <c r="H256" s="11"/>
      <c r="I256" s="11"/>
      <c r="J256" s="11"/>
      <c r="K256" s="11"/>
      <c r="L256" s="11"/>
      <c r="M256" s="17"/>
      <c r="N256" s="11"/>
      <c r="O256" s="11"/>
      <c r="P256" s="11"/>
      <c r="Q256" s="11"/>
      <c r="R256" s="11"/>
      <c r="S256" s="11"/>
      <c r="T256" s="11"/>
      <c r="U256" s="11"/>
      <c r="V256" s="11"/>
      <c r="W256" s="11"/>
      <c r="X256" s="11"/>
      <c r="Y256" s="11"/>
      <c r="Z256" s="11"/>
      <c r="AA256" s="11"/>
      <c r="AB256" s="11"/>
      <c r="AC256" s="11"/>
      <c r="AD256" s="11"/>
      <c r="AE256" s="11"/>
      <c r="AF256" s="11"/>
      <c r="AG256" s="11"/>
    </row>
    <row r="257" spans="1:33" ht="15" customHeight="1">
      <c r="A257" s="11" t="s">
        <v>4487</v>
      </c>
      <c r="B257" s="11" t="s">
        <v>4871</v>
      </c>
      <c r="C257" t="s">
        <v>4872</v>
      </c>
      <c r="D257" s="11"/>
      <c r="E257" s="11"/>
      <c r="F257" s="11"/>
      <c r="G257" s="11"/>
      <c r="H257" s="11"/>
      <c r="I257" s="11"/>
      <c r="J257" s="11"/>
      <c r="K257" s="11"/>
      <c r="L257" s="11"/>
      <c r="M257" s="17"/>
      <c r="N257" s="11"/>
      <c r="O257" s="11"/>
      <c r="P257" s="11"/>
      <c r="Q257" s="11"/>
      <c r="R257" s="11"/>
      <c r="S257" s="11"/>
      <c r="T257" s="11"/>
      <c r="U257" s="11"/>
      <c r="V257" s="11"/>
      <c r="W257" s="11"/>
      <c r="X257" s="11"/>
      <c r="Y257" s="11"/>
      <c r="Z257" s="11"/>
      <c r="AA257" s="11"/>
      <c r="AB257" s="11"/>
      <c r="AC257" s="11"/>
      <c r="AD257" s="11"/>
      <c r="AE257" s="11"/>
      <c r="AF257" s="11"/>
      <c r="AG257" s="11"/>
    </row>
    <row r="258" spans="1:33" ht="15" customHeight="1">
      <c r="A258" s="11" t="s">
        <v>4419</v>
      </c>
      <c r="B258" s="11" t="s">
        <v>4873</v>
      </c>
      <c r="C258" t="s">
        <v>4874</v>
      </c>
      <c r="D258" s="11"/>
      <c r="E258" s="11"/>
      <c r="F258" s="11"/>
      <c r="G258" s="11"/>
      <c r="H258" s="11"/>
      <c r="I258" s="11"/>
      <c r="J258" s="11"/>
      <c r="K258" s="11"/>
      <c r="L258" s="11"/>
      <c r="M258" s="17"/>
      <c r="N258" s="11"/>
      <c r="O258" s="11"/>
      <c r="P258" s="11"/>
      <c r="Q258" s="11"/>
      <c r="R258" s="11"/>
      <c r="S258" s="11"/>
      <c r="T258" s="11"/>
      <c r="U258" s="11"/>
      <c r="V258" s="11"/>
      <c r="W258" s="11"/>
      <c r="X258" s="11"/>
      <c r="Y258" s="11"/>
      <c r="Z258" s="11"/>
      <c r="AA258" s="11"/>
      <c r="AB258" s="11"/>
      <c r="AC258" s="11"/>
      <c r="AD258" s="11"/>
      <c r="AE258" s="11"/>
      <c r="AF258" s="11"/>
      <c r="AG258" s="11"/>
    </row>
    <row r="259" spans="1:33" ht="15" customHeight="1">
      <c r="A259" s="11" t="s">
        <v>4875</v>
      </c>
      <c r="B259" s="11" t="s">
        <v>4876</v>
      </c>
      <c r="C259" t="s">
        <v>4877</v>
      </c>
      <c r="D259" s="11"/>
      <c r="E259" s="11"/>
      <c r="F259" s="11"/>
      <c r="G259" s="11"/>
      <c r="H259" s="11"/>
      <c r="I259" s="11"/>
      <c r="J259" s="11"/>
      <c r="K259" s="11"/>
      <c r="L259" s="11"/>
      <c r="M259" s="17"/>
      <c r="N259" s="11"/>
      <c r="O259" s="11"/>
      <c r="P259" s="11"/>
      <c r="Q259" s="11"/>
      <c r="R259" s="11"/>
      <c r="S259" s="11"/>
      <c r="T259" s="11"/>
      <c r="U259" s="11"/>
      <c r="V259" s="11"/>
      <c r="W259" s="11"/>
      <c r="X259" s="11"/>
      <c r="Y259" s="11"/>
      <c r="Z259" s="11"/>
      <c r="AA259" s="11"/>
      <c r="AB259" s="11"/>
      <c r="AC259" s="11"/>
      <c r="AD259" s="11"/>
      <c r="AE259" s="11"/>
      <c r="AF259" s="11"/>
      <c r="AG259" s="11"/>
    </row>
    <row r="260" spans="1:33" ht="15" customHeight="1">
      <c r="A260" s="11" t="s">
        <v>4878</v>
      </c>
      <c r="B260" s="11" t="s">
        <v>4879</v>
      </c>
      <c r="C260" t="s">
        <v>4880</v>
      </c>
      <c r="D260" s="11"/>
      <c r="E260" s="11"/>
      <c r="F260" s="11"/>
      <c r="G260" s="11"/>
      <c r="H260" s="11"/>
      <c r="I260" s="11"/>
      <c r="J260" s="11"/>
      <c r="K260" s="11"/>
      <c r="L260" s="11"/>
      <c r="M260" s="17"/>
      <c r="N260" s="11"/>
      <c r="O260" s="11"/>
      <c r="P260" s="11"/>
      <c r="Q260" s="11"/>
      <c r="R260" s="11"/>
      <c r="S260" s="11"/>
      <c r="T260" s="11"/>
      <c r="U260" s="11"/>
      <c r="V260" s="11"/>
      <c r="W260" s="11"/>
      <c r="X260" s="11"/>
      <c r="Y260" s="11"/>
      <c r="Z260" s="11"/>
      <c r="AA260" s="11"/>
      <c r="AB260" s="11"/>
      <c r="AC260" s="11"/>
      <c r="AD260" s="11"/>
      <c r="AE260" s="11"/>
      <c r="AF260" s="11"/>
      <c r="AG260" s="11"/>
    </row>
    <row r="261" spans="1:33" ht="15" customHeight="1">
      <c r="A261" s="11" t="s">
        <v>4881</v>
      </c>
      <c r="B261" s="11" t="s">
        <v>4882</v>
      </c>
      <c r="C261" t="s">
        <v>4883</v>
      </c>
      <c r="D261" s="11"/>
      <c r="E261" s="11"/>
      <c r="F261" s="11"/>
      <c r="G261" s="11"/>
      <c r="H261" s="11"/>
      <c r="I261" s="11"/>
      <c r="J261" s="11"/>
      <c r="K261" s="11"/>
      <c r="L261" s="11"/>
      <c r="M261" s="17"/>
      <c r="N261" s="11"/>
      <c r="O261" s="11"/>
      <c r="P261" s="11"/>
      <c r="Q261" s="11"/>
      <c r="R261" s="11"/>
      <c r="S261" s="11"/>
      <c r="T261" s="11"/>
      <c r="U261" s="11"/>
      <c r="V261" s="11"/>
      <c r="W261" s="11"/>
      <c r="X261" s="11"/>
      <c r="Y261" s="11"/>
      <c r="Z261" s="11"/>
      <c r="AA261" s="11"/>
      <c r="AB261" s="11"/>
      <c r="AC261" s="11"/>
      <c r="AD261" s="11"/>
      <c r="AE261" s="11"/>
      <c r="AF261" s="11"/>
      <c r="AG261" s="11"/>
    </row>
    <row r="262" spans="1:33" ht="15" customHeight="1">
      <c r="A262" s="11" t="s">
        <v>4884</v>
      </c>
      <c r="B262" s="11" t="s">
        <v>4885</v>
      </c>
      <c r="C262" t="s">
        <v>4886</v>
      </c>
      <c r="D262" s="11"/>
      <c r="E262" s="11"/>
      <c r="F262" s="11"/>
      <c r="G262" s="11"/>
      <c r="H262" s="11"/>
      <c r="I262" s="11"/>
      <c r="J262" s="11"/>
      <c r="K262" s="11"/>
      <c r="L262" s="11"/>
      <c r="M262" s="17"/>
      <c r="N262" s="11"/>
      <c r="O262" s="11"/>
      <c r="P262" s="11"/>
      <c r="Q262" s="11"/>
      <c r="R262" s="11"/>
      <c r="S262" s="11"/>
      <c r="T262" s="11"/>
      <c r="U262" s="11"/>
      <c r="V262" s="11"/>
      <c r="W262" s="11"/>
      <c r="X262" s="11"/>
      <c r="Y262" s="11"/>
      <c r="Z262" s="11"/>
      <c r="AA262" s="11"/>
      <c r="AB262" s="11"/>
      <c r="AC262" s="11"/>
      <c r="AD262" s="11"/>
      <c r="AE262" s="11"/>
      <c r="AF262" s="11"/>
      <c r="AG262" s="11"/>
    </row>
    <row r="263" spans="1:33" ht="15" customHeight="1">
      <c r="A263" s="11" t="s">
        <v>4887</v>
      </c>
      <c r="B263" s="11" t="s">
        <v>4888</v>
      </c>
      <c r="C263" t="s">
        <v>4889</v>
      </c>
      <c r="D263" s="11"/>
      <c r="E263" s="11"/>
      <c r="F263" s="11"/>
      <c r="G263" s="11"/>
      <c r="H263" s="11"/>
      <c r="I263" s="11"/>
      <c r="J263" s="11"/>
      <c r="K263" s="11"/>
      <c r="L263" s="11"/>
      <c r="M263" s="17"/>
      <c r="N263" s="11"/>
      <c r="O263" s="11"/>
      <c r="P263" s="11"/>
      <c r="Q263" s="11"/>
      <c r="R263" s="11"/>
      <c r="S263" s="11"/>
      <c r="T263" s="11"/>
      <c r="U263" s="11"/>
      <c r="V263" s="11"/>
      <c r="W263" s="11"/>
      <c r="X263" s="11"/>
      <c r="Y263" s="11"/>
      <c r="Z263" s="11"/>
      <c r="AA263" s="11"/>
      <c r="AB263" s="11"/>
      <c r="AC263" s="11"/>
      <c r="AD263" s="11"/>
      <c r="AE263" s="11"/>
      <c r="AF263" s="11"/>
      <c r="AG263" s="11"/>
    </row>
    <row r="264" spans="1:33" ht="15" customHeight="1">
      <c r="A264" s="11" t="s">
        <v>4002</v>
      </c>
      <c r="B264" s="11" t="s">
        <v>4890</v>
      </c>
      <c r="C264" t="s">
        <v>4891</v>
      </c>
      <c r="D264" s="11"/>
      <c r="E264" s="11"/>
      <c r="F264" s="11"/>
      <c r="G264" s="11"/>
      <c r="H264" s="11"/>
      <c r="I264" s="11"/>
      <c r="J264" s="11"/>
      <c r="K264" s="11"/>
      <c r="L264" s="11"/>
      <c r="M264" s="17"/>
      <c r="N264" s="11"/>
      <c r="O264" s="11"/>
      <c r="P264" s="11"/>
      <c r="Q264" s="11"/>
      <c r="R264" s="11"/>
      <c r="S264" s="11"/>
      <c r="T264" s="11"/>
      <c r="U264" s="11"/>
      <c r="V264" s="11"/>
      <c r="W264" s="11"/>
      <c r="X264" s="11"/>
      <c r="Y264" s="11"/>
      <c r="Z264" s="11"/>
      <c r="AA264" s="11"/>
      <c r="AB264" s="11"/>
      <c r="AC264" s="11"/>
      <c r="AD264" s="11"/>
      <c r="AE264" s="11"/>
      <c r="AF264" s="11"/>
      <c r="AG264" s="11"/>
    </row>
    <row r="265" spans="1:33" ht="15" customHeight="1">
      <c r="A265" s="11" t="s">
        <v>4892</v>
      </c>
      <c r="B265" s="11" t="s">
        <v>4893</v>
      </c>
      <c r="C265" t="s">
        <v>4894</v>
      </c>
      <c r="D265" s="11"/>
      <c r="E265" s="11"/>
      <c r="F265" s="11"/>
      <c r="G265" s="11"/>
      <c r="H265" s="11"/>
      <c r="I265" s="11"/>
      <c r="J265" s="11"/>
      <c r="K265" s="11"/>
      <c r="L265" s="11"/>
      <c r="M265" s="17"/>
      <c r="N265" s="11"/>
      <c r="O265" s="11"/>
      <c r="P265" s="11"/>
      <c r="Q265" s="11"/>
      <c r="R265" s="11"/>
      <c r="S265" s="11"/>
      <c r="T265" s="11"/>
      <c r="U265" s="11"/>
      <c r="V265" s="11"/>
      <c r="W265" s="11"/>
      <c r="X265" s="11"/>
      <c r="Y265" s="11"/>
      <c r="Z265" s="11"/>
      <c r="AA265" s="11"/>
      <c r="AB265" s="11"/>
      <c r="AC265" s="11"/>
      <c r="AD265" s="11"/>
      <c r="AE265" s="11"/>
      <c r="AF265" s="11"/>
      <c r="AG265" s="11"/>
    </row>
    <row r="266" spans="1:33" ht="15" customHeight="1">
      <c r="A266" s="11" t="s">
        <v>4895</v>
      </c>
      <c r="B266" s="11" t="s">
        <v>4896</v>
      </c>
      <c r="D266" s="11"/>
      <c r="E266" s="11"/>
      <c r="F266" s="11"/>
      <c r="G266" s="11"/>
      <c r="H266" s="11"/>
      <c r="I266" s="11"/>
      <c r="J266" s="11"/>
      <c r="K266" s="11"/>
      <c r="L266" s="11"/>
      <c r="M266" s="17"/>
      <c r="N266" s="11"/>
      <c r="O266" s="11"/>
      <c r="P266" s="11"/>
      <c r="Q266" s="11"/>
      <c r="R266" s="11"/>
      <c r="S266" s="11"/>
      <c r="T266" s="11"/>
      <c r="U266" s="11"/>
      <c r="V266" s="11"/>
      <c r="W266" s="11"/>
      <c r="X266" s="11"/>
      <c r="Y266" s="11"/>
      <c r="Z266" s="11"/>
      <c r="AA266" s="11"/>
      <c r="AB266" s="11"/>
      <c r="AC266" s="11"/>
      <c r="AD266" s="11"/>
      <c r="AE266" s="11"/>
      <c r="AF266" s="11"/>
      <c r="AG266" s="11"/>
    </row>
    <row r="267" spans="1:33" ht="15" customHeight="1">
      <c r="A267" s="11"/>
      <c r="B267" s="11" t="s">
        <v>4897</v>
      </c>
      <c r="C267" t="s">
        <v>4898</v>
      </c>
      <c r="D267" s="11"/>
      <c r="E267" s="11"/>
      <c r="F267" s="11"/>
      <c r="G267" s="11"/>
      <c r="H267" s="11"/>
      <c r="I267" s="11"/>
      <c r="J267" s="11"/>
      <c r="K267" s="11"/>
      <c r="L267" s="11"/>
      <c r="M267" s="17"/>
      <c r="N267" s="11"/>
      <c r="O267" s="11"/>
      <c r="P267" s="11"/>
      <c r="Q267" s="11"/>
      <c r="R267" s="11"/>
      <c r="S267" s="11"/>
      <c r="T267" s="11"/>
      <c r="U267" s="11"/>
      <c r="V267" s="11"/>
      <c r="W267" s="11"/>
      <c r="X267" s="11"/>
      <c r="Y267" s="11"/>
      <c r="Z267" s="11"/>
      <c r="AA267" s="11"/>
      <c r="AB267" s="11"/>
      <c r="AC267" s="11"/>
      <c r="AD267" s="11"/>
      <c r="AE267" s="11"/>
      <c r="AF267" s="11"/>
      <c r="AG267" s="11"/>
    </row>
    <row r="268" spans="1:33" ht="15" customHeight="1">
      <c r="A268" s="11"/>
      <c r="B268" s="11" t="s">
        <v>4899</v>
      </c>
      <c r="C268" t="s">
        <v>4900</v>
      </c>
      <c r="D268" s="11"/>
      <c r="E268" s="11"/>
      <c r="F268" s="11"/>
      <c r="G268" s="11"/>
      <c r="H268" s="11"/>
      <c r="I268" s="11"/>
      <c r="J268" s="11"/>
      <c r="K268" s="11"/>
      <c r="L268" s="11"/>
      <c r="M268" s="17"/>
      <c r="N268" s="11"/>
      <c r="O268" s="11"/>
      <c r="P268" s="11"/>
      <c r="Q268" s="11"/>
      <c r="R268" s="11"/>
      <c r="S268" s="11"/>
      <c r="T268" s="11"/>
      <c r="U268" s="11"/>
      <c r="V268" s="11"/>
      <c r="W268" s="11"/>
      <c r="X268" s="11"/>
      <c r="Y268" s="11"/>
      <c r="Z268" s="11"/>
      <c r="AA268" s="11"/>
      <c r="AB268" s="11"/>
      <c r="AC268" s="11"/>
      <c r="AD268" s="11"/>
      <c r="AE268" s="11"/>
      <c r="AF268" s="11"/>
      <c r="AG268" s="11"/>
    </row>
    <row r="269" spans="1:33" ht="15" customHeight="1">
      <c r="A269" s="11"/>
      <c r="B269" s="11" t="s">
        <v>4901</v>
      </c>
      <c r="C269" t="s">
        <v>4902</v>
      </c>
      <c r="D269" s="11"/>
      <c r="E269" s="11"/>
      <c r="F269" s="11"/>
      <c r="G269" s="11"/>
      <c r="H269" s="11"/>
      <c r="I269" s="11"/>
      <c r="J269" s="11"/>
      <c r="K269" s="11"/>
      <c r="L269" s="11"/>
      <c r="M269" s="17"/>
      <c r="N269" s="11"/>
      <c r="O269" s="11"/>
      <c r="P269" s="11"/>
      <c r="Q269" s="11"/>
      <c r="R269" s="11"/>
      <c r="S269" s="11"/>
      <c r="T269" s="11"/>
      <c r="U269" s="11"/>
      <c r="V269" s="11"/>
      <c r="W269" s="11"/>
      <c r="X269" s="11"/>
      <c r="Y269" s="11"/>
      <c r="Z269" s="11"/>
      <c r="AA269" s="11"/>
      <c r="AB269" s="11"/>
      <c r="AC269" s="11"/>
      <c r="AD269" s="11"/>
      <c r="AE269" s="11"/>
      <c r="AF269" s="11"/>
      <c r="AG269" s="11"/>
    </row>
    <row r="270" spans="1:33" ht="15" customHeight="1">
      <c r="A270" s="11"/>
      <c r="B270" s="11" t="s">
        <v>4903</v>
      </c>
      <c r="C270" t="s">
        <v>4904</v>
      </c>
      <c r="D270" s="11"/>
      <c r="E270" s="11"/>
      <c r="F270" s="11"/>
      <c r="G270" s="11"/>
      <c r="H270" s="11"/>
      <c r="I270" s="11"/>
      <c r="J270" s="11"/>
      <c r="K270" s="11"/>
      <c r="L270" s="11"/>
      <c r="M270" s="17"/>
      <c r="N270" s="11"/>
      <c r="O270" s="11"/>
      <c r="P270" s="11"/>
      <c r="Q270" s="11"/>
      <c r="R270" s="11"/>
      <c r="S270" s="11"/>
      <c r="T270" s="11"/>
      <c r="U270" s="11"/>
      <c r="V270" s="11"/>
      <c r="W270" s="11"/>
      <c r="X270" s="11"/>
      <c r="Y270" s="11"/>
      <c r="Z270" s="11"/>
      <c r="AA270" s="11"/>
      <c r="AB270" s="11"/>
      <c r="AC270" s="11"/>
      <c r="AD270" s="11"/>
      <c r="AE270" s="11"/>
      <c r="AF270" s="11"/>
      <c r="AG270" s="11"/>
    </row>
    <row r="271" spans="1:33" ht="15" customHeight="1">
      <c r="A271" s="11"/>
      <c r="B271" s="11" t="s">
        <v>4905</v>
      </c>
      <c r="C271" t="s">
        <v>4906</v>
      </c>
      <c r="D271" s="11"/>
      <c r="E271" s="11"/>
      <c r="F271" s="11"/>
      <c r="G271" s="11"/>
      <c r="H271" s="11"/>
      <c r="I271" s="11"/>
      <c r="J271" s="11"/>
      <c r="K271" s="11"/>
      <c r="L271" s="11"/>
      <c r="M271" s="17"/>
      <c r="N271" s="11"/>
      <c r="O271" s="11"/>
      <c r="P271" s="11"/>
      <c r="Q271" s="11"/>
      <c r="R271" s="11"/>
      <c r="S271" s="11"/>
      <c r="T271" s="11"/>
      <c r="U271" s="11"/>
      <c r="V271" s="11"/>
      <c r="W271" s="11"/>
      <c r="X271" s="11"/>
      <c r="Y271" s="11"/>
      <c r="Z271" s="11"/>
      <c r="AA271" s="11"/>
      <c r="AB271" s="11"/>
      <c r="AC271" s="11"/>
      <c r="AD271" s="11"/>
      <c r="AE271" s="11"/>
      <c r="AF271" s="11"/>
      <c r="AG271" s="11"/>
    </row>
    <row r="272" spans="1:33" ht="15" customHeight="1">
      <c r="A272" s="11" t="s">
        <v>4907</v>
      </c>
      <c r="B272" s="11" t="s">
        <v>4908</v>
      </c>
      <c r="C272" t="s">
        <v>4070</v>
      </c>
      <c r="D272" s="11"/>
      <c r="E272" s="11"/>
      <c r="F272" s="11"/>
      <c r="G272" s="11"/>
      <c r="H272" s="11"/>
      <c r="I272" s="11"/>
      <c r="J272" s="11"/>
      <c r="K272" s="11"/>
      <c r="L272" s="11"/>
      <c r="M272" s="17"/>
      <c r="N272" s="11"/>
      <c r="O272" s="11"/>
      <c r="P272" s="11"/>
      <c r="Q272" s="11"/>
      <c r="R272" s="11"/>
      <c r="S272" s="11"/>
      <c r="T272" s="11"/>
      <c r="U272" s="11"/>
      <c r="V272" s="11"/>
      <c r="W272" s="11"/>
      <c r="X272" s="11"/>
      <c r="Y272" s="11"/>
      <c r="Z272" s="11"/>
      <c r="AA272" s="11"/>
      <c r="AB272" s="11"/>
      <c r="AC272" s="11"/>
      <c r="AD272" s="11"/>
      <c r="AE272" s="11"/>
      <c r="AF272" s="11"/>
      <c r="AG272" s="11"/>
    </row>
    <row r="273" spans="1:33" ht="15" customHeight="1">
      <c r="A273" s="11" t="s">
        <v>4909</v>
      </c>
      <c r="B273" s="11" t="s">
        <v>4910</v>
      </c>
      <c r="C273" t="s">
        <v>4250</v>
      </c>
      <c r="D273" s="11"/>
      <c r="E273" s="11"/>
      <c r="F273" s="11"/>
      <c r="G273" s="11"/>
      <c r="H273" s="11"/>
      <c r="I273" s="11"/>
      <c r="J273" s="11"/>
      <c r="K273" s="11"/>
      <c r="L273" s="11"/>
      <c r="M273" s="17"/>
      <c r="N273" s="11"/>
      <c r="O273" s="11"/>
      <c r="P273" s="11"/>
      <c r="Q273" s="11"/>
      <c r="R273" s="11"/>
      <c r="S273" s="11"/>
      <c r="T273" s="11"/>
      <c r="U273" s="11"/>
      <c r="V273" s="11"/>
      <c r="W273" s="11"/>
      <c r="X273" s="11"/>
      <c r="Y273" s="11"/>
      <c r="Z273" s="11"/>
      <c r="AA273" s="11"/>
      <c r="AB273" s="11"/>
      <c r="AC273" s="11"/>
      <c r="AD273" s="11"/>
      <c r="AE273" s="11"/>
      <c r="AF273" s="11"/>
      <c r="AG273" s="11"/>
    </row>
    <row r="274" spans="1:33" ht="15" customHeight="1">
      <c r="A274" s="11" t="s">
        <v>4911</v>
      </c>
      <c r="B274" s="11" t="s">
        <v>4912</v>
      </c>
      <c r="C274" t="s">
        <v>4913</v>
      </c>
      <c r="D274" s="11"/>
      <c r="E274" s="11"/>
      <c r="F274" s="11"/>
      <c r="G274" s="11"/>
      <c r="H274" s="11"/>
      <c r="I274" s="11"/>
      <c r="J274" s="11"/>
      <c r="K274" s="11"/>
      <c r="L274" s="11"/>
      <c r="M274" s="17"/>
      <c r="N274" s="11"/>
      <c r="O274" s="11"/>
      <c r="P274" s="11"/>
      <c r="Q274" s="11"/>
      <c r="R274" s="11"/>
      <c r="S274" s="11"/>
      <c r="T274" s="11"/>
      <c r="U274" s="11"/>
      <c r="V274" s="11"/>
      <c r="W274" s="11"/>
      <c r="X274" s="11"/>
      <c r="Y274" s="11"/>
      <c r="Z274" s="11"/>
      <c r="AA274" s="11"/>
      <c r="AB274" s="11"/>
      <c r="AC274" s="11"/>
      <c r="AD274" s="11"/>
      <c r="AE274" s="11"/>
      <c r="AF274" s="11"/>
      <c r="AG274" s="11"/>
    </row>
    <row r="275" spans="1:33" ht="15" customHeight="1">
      <c r="A275" s="11" t="s">
        <v>4914</v>
      </c>
      <c r="B275" s="11" t="s">
        <v>4915</v>
      </c>
      <c r="C275" t="s">
        <v>4916</v>
      </c>
      <c r="D275" s="11"/>
      <c r="E275" s="11"/>
      <c r="F275" s="11"/>
      <c r="G275" s="11"/>
      <c r="H275" s="11"/>
      <c r="I275" s="11"/>
      <c r="J275" s="11"/>
      <c r="K275" s="11"/>
      <c r="L275" s="11"/>
      <c r="M275" s="17"/>
      <c r="N275" s="11"/>
      <c r="O275" s="11"/>
      <c r="P275" s="11"/>
      <c r="Q275" s="11"/>
      <c r="R275" s="11"/>
      <c r="S275" s="11"/>
      <c r="T275" s="11"/>
      <c r="U275" s="11"/>
      <c r="V275" s="11"/>
      <c r="W275" s="11"/>
      <c r="X275" s="11"/>
      <c r="Y275" s="11"/>
      <c r="Z275" s="11"/>
      <c r="AA275" s="11"/>
      <c r="AB275" s="11"/>
      <c r="AC275" s="11"/>
      <c r="AD275" s="11"/>
      <c r="AE275" s="11"/>
      <c r="AF275" s="11"/>
      <c r="AG275" s="11"/>
    </row>
    <row r="276" spans="1:33" ht="15" customHeight="1">
      <c r="A276" s="11"/>
      <c r="B276" s="11" t="s">
        <v>4917</v>
      </c>
      <c r="C276" t="s">
        <v>4918</v>
      </c>
      <c r="D276" s="11"/>
      <c r="E276" s="11"/>
      <c r="F276" s="11"/>
      <c r="G276" s="11"/>
      <c r="H276" s="11"/>
      <c r="I276" s="11"/>
      <c r="J276" s="11"/>
      <c r="K276" s="11"/>
      <c r="L276" s="11"/>
      <c r="M276" s="17"/>
      <c r="N276" s="11"/>
      <c r="O276" s="11"/>
      <c r="P276" s="11"/>
      <c r="Q276" s="11"/>
      <c r="R276" s="11"/>
      <c r="S276" s="11"/>
      <c r="T276" s="11"/>
      <c r="U276" s="11"/>
      <c r="V276" s="11"/>
      <c r="W276" s="11"/>
      <c r="X276" s="11"/>
      <c r="Y276" s="11"/>
      <c r="Z276" s="11"/>
      <c r="AA276" s="11"/>
      <c r="AB276" s="11"/>
      <c r="AC276" s="11"/>
      <c r="AD276" s="11"/>
      <c r="AE276" s="11"/>
      <c r="AF276" s="11"/>
      <c r="AG276" s="11"/>
    </row>
    <row r="277" spans="1:33" ht="15" customHeight="1">
      <c r="A277" s="11"/>
      <c r="B277" s="11" t="s">
        <v>4919</v>
      </c>
      <c r="C277" t="s">
        <v>4465</v>
      </c>
      <c r="D277" s="11"/>
      <c r="E277" s="11"/>
      <c r="F277" s="11"/>
      <c r="G277" s="11"/>
      <c r="H277" s="11"/>
      <c r="I277" s="11"/>
      <c r="J277" s="11"/>
      <c r="K277" s="11"/>
      <c r="L277" s="11"/>
      <c r="M277" s="17"/>
      <c r="N277" s="11"/>
      <c r="O277" s="11"/>
      <c r="P277" s="11"/>
      <c r="Q277" s="11"/>
      <c r="R277" s="11"/>
      <c r="S277" s="11"/>
      <c r="T277" s="11"/>
      <c r="U277" s="11"/>
      <c r="V277" s="11"/>
      <c r="W277" s="11"/>
      <c r="X277" s="11"/>
      <c r="Y277" s="11"/>
      <c r="Z277" s="11"/>
      <c r="AA277" s="11"/>
      <c r="AB277" s="11"/>
      <c r="AC277" s="11"/>
      <c r="AD277" s="11"/>
      <c r="AE277" s="11"/>
      <c r="AF277" s="11"/>
      <c r="AG277" s="11"/>
    </row>
    <row r="278" spans="1:33" ht="15" customHeight="1">
      <c r="A278" s="11"/>
      <c r="B278" s="11" t="s">
        <v>4920</v>
      </c>
      <c r="C278" t="s">
        <v>4921</v>
      </c>
      <c r="D278" s="11"/>
      <c r="E278" s="11"/>
      <c r="F278" s="11"/>
      <c r="G278" s="11"/>
      <c r="H278" s="11"/>
      <c r="I278" s="11"/>
      <c r="J278" s="11"/>
      <c r="K278" s="11"/>
      <c r="L278" s="11"/>
      <c r="M278" s="17"/>
      <c r="N278" s="11"/>
      <c r="O278" s="11"/>
      <c r="P278" s="11"/>
      <c r="Q278" s="11"/>
      <c r="R278" s="11"/>
      <c r="S278" s="11"/>
      <c r="T278" s="11"/>
      <c r="U278" s="11"/>
      <c r="V278" s="11"/>
      <c r="W278" s="11"/>
      <c r="X278" s="11"/>
      <c r="Y278" s="11"/>
      <c r="Z278" s="11"/>
      <c r="AA278" s="11"/>
      <c r="AB278" s="11"/>
      <c r="AC278" s="11"/>
      <c r="AD278" s="11"/>
      <c r="AE278" s="11"/>
      <c r="AF278" s="11"/>
      <c r="AG278" s="11"/>
    </row>
    <row r="279" spans="1:33" ht="15" customHeight="1">
      <c r="A279" s="11"/>
      <c r="B279" s="11" t="s">
        <v>4922</v>
      </c>
      <c r="C279" t="s">
        <v>4923</v>
      </c>
      <c r="D279" s="11"/>
      <c r="E279" s="11"/>
      <c r="F279" s="11"/>
      <c r="G279" s="11"/>
      <c r="H279" s="11"/>
      <c r="I279" s="11"/>
      <c r="J279" s="11"/>
      <c r="K279" s="11"/>
      <c r="L279" s="11"/>
      <c r="M279" s="17"/>
      <c r="N279" s="11"/>
      <c r="O279" s="11"/>
      <c r="P279" s="11"/>
      <c r="Q279" s="11"/>
      <c r="R279" s="11"/>
      <c r="S279" s="11"/>
      <c r="T279" s="11"/>
      <c r="U279" s="11"/>
      <c r="V279" s="11"/>
      <c r="W279" s="11"/>
      <c r="X279" s="11"/>
      <c r="Y279" s="11"/>
      <c r="Z279" s="11"/>
      <c r="AA279" s="11"/>
      <c r="AB279" s="11"/>
      <c r="AC279" s="11"/>
      <c r="AD279" s="11"/>
      <c r="AE279" s="11"/>
      <c r="AF279" s="11"/>
      <c r="AG279" s="11"/>
    </row>
    <row r="280" spans="1:33" ht="15" customHeight="1">
      <c r="A280" s="11"/>
      <c r="B280" s="11" t="s">
        <v>4924</v>
      </c>
      <c r="C280" t="s">
        <v>4925</v>
      </c>
      <c r="D280" s="11"/>
      <c r="E280" s="11"/>
      <c r="F280" s="11"/>
      <c r="G280" s="11"/>
      <c r="H280" s="11"/>
      <c r="I280" s="11"/>
      <c r="J280" s="11"/>
      <c r="K280" s="11"/>
      <c r="L280" s="11"/>
      <c r="M280" s="17"/>
      <c r="N280" s="11"/>
      <c r="O280" s="11"/>
      <c r="P280" s="11"/>
      <c r="Q280" s="11"/>
      <c r="R280" s="11"/>
      <c r="S280" s="11"/>
      <c r="T280" s="11"/>
      <c r="U280" s="11"/>
      <c r="V280" s="11"/>
      <c r="W280" s="11"/>
      <c r="X280" s="11"/>
      <c r="Y280" s="11"/>
      <c r="Z280" s="11"/>
      <c r="AA280" s="11"/>
      <c r="AB280" s="11"/>
      <c r="AC280" s="11"/>
      <c r="AD280" s="11"/>
      <c r="AE280" s="11"/>
      <c r="AF280" s="11"/>
      <c r="AG280" s="11"/>
    </row>
    <row r="281" spans="1:33" ht="15" customHeight="1">
      <c r="A281" s="11" t="s">
        <v>4914</v>
      </c>
      <c r="B281" s="11" t="s">
        <v>4926</v>
      </c>
      <c r="C281" t="s">
        <v>4927</v>
      </c>
      <c r="D281" s="11"/>
      <c r="E281" s="11"/>
      <c r="F281" s="11"/>
      <c r="G281" s="11"/>
      <c r="H281" s="11"/>
      <c r="I281" s="11"/>
      <c r="J281" s="11"/>
      <c r="K281" s="11"/>
      <c r="L281" s="11"/>
      <c r="M281" s="17"/>
      <c r="N281" s="11"/>
      <c r="O281" s="11"/>
      <c r="P281" s="11"/>
      <c r="Q281" s="11"/>
      <c r="R281" s="11"/>
      <c r="S281" s="11"/>
      <c r="T281" s="11"/>
      <c r="U281" s="11"/>
      <c r="V281" s="11"/>
      <c r="W281" s="11"/>
      <c r="X281" s="11"/>
      <c r="Y281" s="11"/>
      <c r="Z281" s="11"/>
      <c r="AA281" s="11"/>
      <c r="AB281" s="11"/>
      <c r="AC281" s="11"/>
      <c r="AD281" s="11"/>
      <c r="AE281" s="11"/>
      <c r="AF281" s="11"/>
      <c r="AG281" s="11"/>
    </row>
    <row r="282" spans="1:33" ht="15" customHeight="1">
      <c r="A282" s="11"/>
      <c r="B282" s="11" t="s">
        <v>4928</v>
      </c>
      <c r="C282" t="s">
        <v>4929</v>
      </c>
      <c r="D282" s="11"/>
      <c r="E282" s="11"/>
      <c r="F282" s="11"/>
      <c r="G282" s="11"/>
      <c r="H282" s="11"/>
      <c r="I282" s="11"/>
      <c r="J282" s="11"/>
      <c r="K282" s="11"/>
      <c r="L282" s="11"/>
      <c r="M282" s="17"/>
      <c r="N282" s="11"/>
      <c r="O282" s="11"/>
      <c r="P282" s="11"/>
      <c r="Q282" s="11"/>
      <c r="R282" s="11"/>
      <c r="S282" s="11"/>
      <c r="T282" s="11"/>
      <c r="U282" s="11"/>
      <c r="V282" s="11"/>
      <c r="W282" s="11"/>
      <c r="X282" s="11"/>
      <c r="Y282" s="11"/>
      <c r="Z282" s="11"/>
      <c r="AA282" s="11"/>
      <c r="AB282" s="11"/>
      <c r="AC282" s="11"/>
      <c r="AD282" s="11"/>
      <c r="AE282" s="11"/>
      <c r="AF282" s="11"/>
      <c r="AG282" s="11"/>
    </row>
    <row r="283" spans="1:33" ht="15" customHeight="1">
      <c r="A283" s="11"/>
      <c r="B283" s="11" t="s">
        <v>4930</v>
      </c>
      <c r="C283" t="s">
        <v>4931</v>
      </c>
      <c r="D283" s="11"/>
      <c r="E283" s="11"/>
      <c r="F283" s="11"/>
      <c r="G283" s="11"/>
      <c r="H283" s="11"/>
      <c r="I283" s="11"/>
      <c r="J283" s="11"/>
      <c r="K283" s="11"/>
      <c r="L283" s="11"/>
      <c r="M283" s="17"/>
      <c r="N283" s="11"/>
      <c r="O283" s="11"/>
      <c r="P283" s="11"/>
      <c r="Q283" s="11"/>
      <c r="R283" s="11"/>
      <c r="S283" s="11"/>
      <c r="T283" s="11"/>
      <c r="U283" s="11"/>
      <c r="V283" s="11"/>
      <c r="W283" s="11"/>
      <c r="X283" s="11"/>
      <c r="Y283" s="11"/>
      <c r="Z283" s="11"/>
      <c r="AA283" s="11"/>
      <c r="AB283" s="11"/>
      <c r="AC283" s="11"/>
      <c r="AD283" s="11"/>
      <c r="AE283" s="11"/>
      <c r="AF283" s="11"/>
      <c r="AG283" s="11"/>
    </row>
    <row r="284" spans="1:33" ht="15" customHeight="1">
      <c r="A284" s="11" t="s">
        <v>4677</v>
      </c>
      <c r="B284" s="11" t="s">
        <v>4932</v>
      </c>
      <c r="C284" t="s">
        <v>4933</v>
      </c>
      <c r="D284" s="11"/>
      <c r="E284" s="11"/>
      <c r="F284" s="11"/>
      <c r="G284" s="11"/>
      <c r="H284" s="11"/>
      <c r="I284" s="11"/>
      <c r="J284" s="11"/>
      <c r="K284" s="11"/>
      <c r="L284" s="11"/>
      <c r="M284" s="17"/>
      <c r="N284" s="11"/>
      <c r="O284" s="11"/>
      <c r="P284" s="11"/>
      <c r="Q284" s="11"/>
      <c r="R284" s="11"/>
      <c r="S284" s="11"/>
      <c r="T284" s="11"/>
      <c r="U284" s="11"/>
      <c r="V284" s="11"/>
      <c r="W284" s="11"/>
      <c r="X284" s="11"/>
      <c r="Y284" s="11"/>
      <c r="Z284" s="11"/>
      <c r="AA284" s="11"/>
      <c r="AB284" s="11"/>
      <c r="AC284" s="11"/>
      <c r="AD284" s="11"/>
      <c r="AE284" s="11"/>
      <c r="AF284" s="11"/>
      <c r="AG284" s="11"/>
    </row>
    <row r="285" spans="1:33" ht="15" customHeight="1">
      <c r="A285" s="11" t="s">
        <v>4934</v>
      </c>
      <c r="B285" s="11" t="s">
        <v>4935</v>
      </c>
      <c r="C285" t="s">
        <v>4936</v>
      </c>
      <c r="D285" s="11"/>
      <c r="E285" s="11"/>
      <c r="F285" s="11"/>
      <c r="G285" s="11"/>
      <c r="H285" s="11"/>
      <c r="I285" s="11"/>
      <c r="J285" s="11"/>
      <c r="K285" s="11"/>
      <c r="L285" s="11"/>
      <c r="M285" s="17"/>
      <c r="N285" s="11"/>
      <c r="O285" s="11"/>
      <c r="P285" s="11"/>
      <c r="Q285" s="11"/>
      <c r="R285" s="11"/>
      <c r="S285" s="11"/>
      <c r="T285" s="11"/>
      <c r="U285" s="11"/>
      <c r="V285" s="11"/>
      <c r="W285" s="11"/>
      <c r="X285" s="11"/>
      <c r="Y285" s="11"/>
      <c r="Z285" s="11"/>
      <c r="AA285" s="11"/>
      <c r="AB285" s="11"/>
      <c r="AC285" s="11"/>
      <c r="AD285" s="11"/>
      <c r="AE285" s="11"/>
      <c r="AF285" s="11"/>
      <c r="AG285" s="11"/>
    </row>
    <row r="286" spans="1:33" ht="15" customHeight="1">
      <c r="A286" s="11" t="s">
        <v>4937</v>
      </c>
      <c r="B286" s="11" t="s">
        <v>4938</v>
      </c>
      <c r="C286" t="s">
        <v>4939</v>
      </c>
      <c r="D286" s="11"/>
      <c r="E286" s="11"/>
      <c r="F286" s="11"/>
      <c r="G286" s="11"/>
      <c r="H286" s="11"/>
      <c r="I286" s="11"/>
      <c r="J286" s="11"/>
      <c r="K286" s="11"/>
      <c r="L286" s="11"/>
      <c r="M286" s="17"/>
      <c r="N286" s="11"/>
      <c r="O286" s="11"/>
      <c r="P286" s="11"/>
      <c r="Q286" s="11"/>
      <c r="R286" s="11"/>
      <c r="S286" s="11"/>
      <c r="T286" s="11"/>
      <c r="U286" s="11"/>
      <c r="V286" s="11"/>
      <c r="W286" s="11"/>
      <c r="X286" s="11"/>
      <c r="Y286" s="11"/>
      <c r="Z286" s="11"/>
      <c r="AA286" s="11"/>
      <c r="AB286" s="11"/>
      <c r="AC286" s="11"/>
      <c r="AD286" s="11"/>
      <c r="AE286" s="11"/>
      <c r="AF286" s="11"/>
      <c r="AG286" s="11"/>
    </row>
    <row r="287" spans="1:33" ht="15" customHeight="1">
      <c r="A287" s="11" t="s">
        <v>4940</v>
      </c>
      <c r="B287" s="11" t="s">
        <v>4941</v>
      </c>
      <c r="C287" t="s">
        <v>4942</v>
      </c>
      <c r="D287" s="11"/>
      <c r="E287" s="11"/>
      <c r="F287" s="11"/>
      <c r="G287" s="11"/>
      <c r="H287" s="11"/>
      <c r="I287" s="11"/>
      <c r="J287" s="11"/>
      <c r="K287" s="11"/>
      <c r="L287" s="11"/>
      <c r="M287" s="17"/>
      <c r="N287" s="11"/>
      <c r="O287" s="11"/>
      <c r="P287" s="11"/>
      <c r="Q287" s="11"/>
      <c r="R287" s="11"/>
      <c r="S287" s="11"/>
      <c r="T287" s="11"/>
      <c r="U287" s="11"/>
      <c r="V287" s="11"/>
      <c r="W287" s="11"/>
      <c r="X287" s="11"/>
      <c r="Y287" s="11"/>
      <c r="Z287" s="11"/>
      <c r="AA287" s="11"/>
      <c r="AB287" s="11"/>
      <c r="AC287" s="11"/>
      <c r="AD287" s="11"/>
      <c r="AE287" s="11"/>
      <c r="AF287" s="11"/>
      <c r="AG287" s="11"/>
    </row>
    <row r="288" spans="1:33" ht="15" customHeight="1">
      <c r="A288" s="11" t="s">
        <v>4943</v>
      </c>
      <c r="B288" s="11" t="s">
        <v>4944</v>
      </c>
      <c r="C288" t="s">
        <v>4945</v>
      </c>
      <c r="D288" s="11"/>
      <c r="E288" s="11"/>
      <c r="F288" s="11"/>
      <c r="G288" s="11"/>
      <c r="H288" s="11"/>
      <c r="I288" s="11"/>
      <c r="J288" s="11"/>
      <c r="K288" s="11"/>
      <c r="L288" s="11"/>
      <c r="M288" s="17"/>
      <c r="N288" s="11"/>
      <c r="O288" s="11"/>
      <c r="P288" s="11"/>
      <c r="Q288" s="11"/>
      <c r="R288" s="11"/>
      <c r="S288" s="11"/>
      <c r="T288" s="11"/>
      <c r="U288" s="11"/>
      <c r="V288" s="11"/>
      <c r="W288" s="11"/>
      <c r="X288" s="11"/>
      <c r="Y288" s="11"/>
      <c r="Z288" s="11"/>
      <c r="AA288" s="11"/>
      <c r="AB288" s="11"/>
      <c r="AC288" s="11"/>
      <c r="AD288" s="11"/>
      <c r="AE288" s="11"/>
      <c r="AF288" s="11"/>
      <c r="AG288" s="11"/>
    </row>
    <row r="289" spans="1:33" ht="15" customHeight="1">
      <c r="A289" s="11" t="s">
        <v>4946</v>
      </c>
      <c r="B289" s="11" t="s">
        <v>4947</v>
      </c>
      <c r="C289" t="s">
        <v>4948</v>
      </c>
      <c r="D289" s="11"/>
      <c r="E289" s="11"/>
      <c r="F289" s="11"/>
      <c r="G289" s="11"/>
      <c r="H289" s="11"/>
      <c r="I289" s="11"/>
      <c r="J289" s="11"/>
      <c r="K289" s="11"/>
      <c r="L289" s="11"/>
      <c r="M289" s="17"/>
      <c r="N289" s="11"/>
      <c r="O289" s="11"/>
      <c r="P289" s="11"/>
      <c r="Q289" s="11"/>
      <c r="R289" s="11"/>
      <c r="S289" s="11"/>
      <c r="T289" s="11"/>
      <c r="U289" s="11"/>
      <c r="V289" s="11"/>
      <c r="W289" s="11"/>
      <c r="X289" s="11"/>
      <c r="Y289" s="11"/>
      <c r="Z289" s="11"/>
      <c r="AA289" s="11"/>
      <c r="AB289" s="11"/>
      <c r="AC289" s="11"/>
      <c r="AD289" s="11"/>
      <c r="AE289" s="11"/>
      <c r="AF289" s="11"/>
      <c r="AG289" s="11"/>
    </row>
    <row r="290" spans="1:33" ht="15" customHeight="1">
      <c r="A290" s="11" t="s">
        <v>4949</v>
      </c>
      <c r="B290" s="11" t="s">
        <v>4950</v>
      </c>
      <c r="C290" t="s">
        <v>4951</v>
      </c>
      <c r="D290" s="11"/>
      <c r="E290" s="11"/>
      <c r="F290" s="11"/>
      <c r="G290" s="11"/>
      <c r="H290" s="11"/>
      <c r="I290" s="11"/>
      <c r="J290" s="11"/>
      <c r="K290" s="11"/>
      <c r="L290" s="11"/>
      <c r="M290" s="17"/>
      <c r="N290" s="11"/>
      <c r="O290" s="11"/>
      <c r="P290" s="11"/>
      <c r="Q290" s="11"/>
      <c r="R290" s="11"/>
      <c r="S290" s="11"/>
      <c r="T290" s="11"/>
      <c r="U290" s="11"/>
      <c r="V290" s="11"/>
      <c r="W290" s="11"/>
      <c r="X290" s="11"/>
      <c r="Y290" s="11"/>
      <c r="Z290" s="11"/>
      <c r="AA290" s="11"/>
      <c r="AB290" s="11"/>
      <c r="AC290" s="11"/>
      <c r="AD290" s="11"/>
      <c r="AE290" s="11"/>
      <c r="AF290" s="11"/>
      <c r="AG290" s="11"/>
    </row>
    <row r="291" spans="1:33" ht="15" customHeight="1">
      <c r="A291" s="11" t="s">
        <v>4952</v>
      </c>
      <c r="B291" s="11" t="s">
        <v>4953</v>
      </c>
      <c r="C291" t="s">
        <v>4954</v>
      </c>
      <c r="D291" s="11"/>
      <c r="E291" s="11"/>
      <c r="F291" s="11"/>
      <c r="G291" s="11"/>
      <c r="H291" s="11"/>
      <c r="I291" s="11"/>
      <c r="J291" s="11"/>
      <c r="K291" s="11"/>
      <c r="L291" s="11"/>
      <c r="M291" s="17"/>
      <c r="N291" s="11"/>
      <c r="O291" s="11"/>
      <c r="P291" s="11"/>
      <c r="Q291" s="11"/>
      <c r="R291" s="11"/>
      <c r="S291" s="11"/>
      <c r="T291" s="11"/>
      <c r="U291" s="11"/>
      <c r="V291" s="11"/>
      <c r="W291" s="11"/>
      <c r="X291" s="11"/>
      <c r="Y291" s="11"/>
      <c r="Z291" s="11"/>
      <c r="AA291" s="11"/>
      <c r="AB291" s="11"/>
      <c r="AC291" s="11"/>
      <c r="AD291" s="11"/>
      <c r="AE291" s="11"/>
      <c r="AF291" s="11"/>
      <c r="AG291" s="11"/>
    </row>
    <row r="292" spans="1:33" ht="15" customHeight="1">
      <c r="A292" s="11" t="s">
        <v>4955</v>
      </c>
      <c r="B292" s="11" t="s">
        <v>4956</v>
      </c>
      <c r="C292" t="s">
        <v>4957</v>
      </c>
      <c r="D292" s="11"/>
      <c r="E292" s="11"/>
      <c r="F292" s="11"/>
      <c r="G292" s="11"/>
      <c r="H292" s="11"/>
      <c r="I292" s="11"/>
      <c r="J292" s="11"/>
      <c r="K292" s="11"/>
      <c r="L292" s="11"/>
      <c r="M292" s="17"/>
      <c r="N292" s="11"/>
      <c r="O292" s="11"/>
      <c r="P292" s="11"/>
      <c r="Q292" s="11"/>
      <c r="R292" s="11"/>
      <c r="S292" s="11"/>
      <c r="T292" s="11"/>
      <c r="U292" s="11"/>
      <c r="V292" s="11"/>
      <c r="W292" s="11"/>
      <c r="X292" s="11"/>
      <c r="Y292" s="11"/>
      <c r="Z292" s="11"/>
      <c r="AA292" s="11"/>
      <c r="AB292" s="11"/>
      <c r="AC292" s="11"/>
      <c r="AD292" s="11"/>
      <c r="AE292" s="11"/>
      <c r="AF292" s="11"/>
      <c r="AG292" s="11"/>
    </row>
    <row r="293" spans="1:33" ht="15" customHeight="1">
      <c r="A293" s="11" t="s">
        <v>4958</v>
      </c>
      <c r="B293" s="11" t="s">
        <v>4959</v>
      </c>
      <c r="C293" t="s">
        <v>4960</v>
      </c>
      <c r="D293" s="11"/>
      <c r="E293" s="11"/>
      <c r="F293" s="11"/>
      <c r="G293" s="11"/>
      <c r="H293" s="11"/>
      <c r="I293" s="11"/>
      <c r="J293" s="11"/>
      <c r="K293" s="11"/>
      <c r="L293" s="11"/>
      <c r="M293" s="17"/>
      <c r="N293" s="11"/>
      <c r="O293" s="11"/>
      <c r="P293" s="11"/>
      <c r="Q293" s="11"/>
      <c r="R293" s="11"/>
      <c r="S293" s="11"/>
      <c r="T293" s="11"/>
      <c r="U293" s="11"/>
      <c r="V293" s="11"/>
      <c r="W293" s="11"/>
      <c r="X293" s="11"/>
      <c r="Y293" s="11"/>
      <c r="Z293" s="11"/>
      <c r="AA293" s="11"/>
      <c r="AB293" s="11"/>
      <c r="AC293" s="11"/>
      <c r="AD293" s="11"/>
      <c r="AE293" s="11"/>
      <c r="AF293" s="11"/>
      <c r="AG293" s="11"/>
    </row>
    <row r="294" spans="1:33" ht="15" customHeight="1">
      <c r="A294" s="11" t="s">
        <v>4961</v>
      </c>
      <c r="B294" s="11" t="s">
        <v>4962</v>
      </c>
      <c r="C294" t="s">
        <v>4963</v>
      </c>
      <c r="D294" s="11"/>
      <c r="E294" s="11"/>
      <c r="F294" s="11"/>
      <c r="G294" s="11"/>
      <c r="H294" s="11"/>
      <c r="I294" s="11"/>
      <c r="J294" s="11"/>
      <c r="K294" s="11"/>
      <c r="L294" s="11"/>
      <c r="M294" s="17"/>
      <c r="N294" s="11"/>
      <c r="O294" s="11"/>
      <c r="P294" s="11"/>
      <c r="Q294" s="11"/>
      <c r="R294" s="11"/>
      <c r="S294" s="11"/>
      <c r="T294" s="11"/>
      <c r="U294" s="11"/>
      <c r="V294" s="11"/>
      <c r="W294" s="11"/>
      <c r="X294" s="11"/>
      <c r="Y294" s="11"/>
      <c r="Z294" s="11"/>
      <c r="AA294" s="11"/>
      <c r="AB294" s="11"/>
      <c r="AC294" s="11"/>
      <c r="AD294" s="11"/>
      <c r="AE294" s="11"/>
      <c r="AF294" s="11"/>
      <c r="AG294" s="11"/>
    </row>
    <row r="295" spans="1:33" ht="15" customHeight="1">
      <c r="A295" s="11" t="s">
        <v>4964</v>
      </c>
      <c r="B295" s="11" t="s">
        <v>4965</v>
      </c>
      <c r="C295" t="s">
        <v>4966</v>
      </c>
      <c r="D295" s="11"/>
      <c r="E295" s="11"/>
      <c r="F295" s="11"/>
      <c r="G295" s="11"/>
      <c r="H295" s="11"/>
      <c r="I295" s="11"/>
      <c r="J295" s="11"/>
      <c r="K295" s="11"/>
      <c r="L295" s="11"/>
      <c r="M295" s="17"/>
      <c r="N295" s="11"/>
      <c r="O295" s="11"/>
      <c r="P295" s="11"/>
      <c r="Q295" s="11"/>
      <c r="R295" s="11"/>
      <c r="S295" s="11"/>
      <c r="T295" s="11"/>
      <c r="U295" s="11"/>
      <c r="V295" s="11"/>
      <c r="W295" s="11"/>
      <c r="X295" s="11"/>
      <c r="Y295" s="11"/>
      <c r="Z295" s="11"/>
      <c r="AA295" s="11"/>
      <c r="AB295" s="11"/>
      <c r="AC295" s="11"/>
      <c r="AD295" s="11"/>
      <c r="AE295" s="11"/>
      <c r="AF295" s="11"/>
      <c r="AG295" s="11"/>
    </row>
    <row r="296" spans="1:33" ht="15" customHeight="1">
      <c r="A296" s="11" t="s">
        <v>2531</v>
      </c>
      <c r="B296" s="11" t="s">
        <v>4967</v>
      </c>
      <c r="C296" t="s">
        <v>4968</v>
      </c>
      <c r="D296" s="11"/>
      <c r="E296" s="11"/>
      <c r="F296" s="11"/>
      <c r="G296" s="11"/>
      <c r="H296" s="11"/>
      <c r="I296" s="11"/>
      <c r="J296" s="11"/>
      <c r="K296" s="11"/>
      <c r="L296" s="11"/>
      <c r="M296" s="17"/>
      <c r="N296" s="11"/>
      <c r="O296" s="11"/>
      <c r="P296" s="11"/>
      <c r="Q296" s="11"/>
      <c r="R296" s="11"/>
      <c r="S296" s="11"/>
      <c r="T296" s="11"/>
      <c r="U296" s="11"/>
      <c r="V296" s="11"/>
      <c r="W296" s="11"/>
      <c r="X296" s="11"/>
      <c r="Y296" s="11"/>
      <c r="Z296" s="11"/>
      <c r="AA296" s="11"/>
      <c r="AB296" s="11"/>
      <c r="AC296" s="11"/>
      <c r="AD296" s="11"/>
      <c r="AE296" s="11"/>
      <c r="AF296" s="11"/>
      <c r="AG296" s="11"/>
    </row>
    <row r="297" spans="1:33" ht="15" customHeight="1">
      <c r="A297" s="11" t="s">
        <v>2534</v>
      </c>
      <c r="B297" s="11" t="s">
        <v>4969</v>
      </c>
      <c r="C297" t="s">
        <v>4970</v>
      </c>
      <c r="D297" s="11"/>
      <c r="E297" s="11"/>
      <c r="F297" s="11"/>
      <c r="G297" s="11"/>
      <c r="H297" s="11"/>
      <c r="I297" s="11"/>
      <c r="J297" s="11"/>
      <c r="K297" s="11"/>
      <c r="L297" s="11"/>
      <c r="M297" s="17"/>
      <c r="N297" s="11"/>
      <c r="O297" s="11"/>
      <c r="P297" s="11"/>
      <c r="Q297" s="11"/>
      <c r="R297" s="11"/>
      <c r="S297" s="11"/>
      <c r="T297" s="11"/>
      <c r="U297" s="11"/>
      <c r="V297" s="11"/>
      <c r="W297" s="11"/>
      <c r="X297" s="11"/>
      <c r="Y297" s="11"/>
      <c r="Z297" s="11"/>
      <c r="AA297" s="11"/>
      <c r="AB297" s="11"/>
      <c r="AC297" s="11"/>
      <c r="AD297" s="11"/>
      <c r="AE297" s="11"/>
      <c r="AF297" s="11"/>
      <c r="AG297" s="11"/>
    </row>
    <row r="298" spans="1:33" ht="15" customHeight="1">
      <c r="A298" s="11" t="s">
        <v>2537</v>
      </c>
      <c r="B298" s="11" t="s">
        <v>4971</v>
      </c>
      <c r="C298" t="s">
        <v>4419</v>
      </c>
      <c r="D298" s="11"/>
      <c r="E298" s="11"/>
      <c r="F298" s="11"/>
      <c r="G298" s="11"/>
      <c r="H298" s="11"/>
      <c r="I298" s="11"/>
      <c r="J298" s="11"/>
      <c r="K298" s="11"/>
      <c r="L298" s="11"/>
      <c r="M298" s="17"/>
      <c r="N298" s="11"/>
      <c r="O298" s="11"/>
      <c r="P298" s="11"/>
      <c r="Q298" s="11"/>
      <c r="R298" s="11"/>
      <c r="S298" s="11"/>
      <c r="T298" s="11"/>
      <c r="U298" s="11"/>
      <c r="V298" s="11"/>
      <c r="W298" s="11"/>
      <c r="X298" s="11"/>
      <c r="Y298" s="11"/>
      <c r="Z298" s="11"/>
      <c r="AA298" s="11"/>
      <c r="AB298" s="11"/>
      <c r="AC298" s="11"/>
      <c r="AD298" s="11"/>
      <c r="AE298" s="11"/>
      <c r="AF298" s="11"/>
      <c r="AG298" s="11"/>
    </row>
    <row r="299" spans="1:33" ht="15" customHeight="1">
      <c r="A299" s="11" t="s">
        <v>4972</v>
      </c>
      <c r="B299" s="11" t="s">
        <v>4973</v>
      </c>
      <c r="C299" t="s">
        <v>4974</v>
      </c>
      <c r="D299" s="11"/>
      <c r="E299" s="11"/>
      <c r="F299" s="11"/>
      <c r="G299" s="11"/>
      <c r="H299" s="11"/>
      <c r="I299" s="11"/>
      <c r="J299" s="11"/>
      <c r="K299" s="11"/>
      <c r="L299" s="11"/>
      <c r="M299" s="17"/>
      <c r="N299" s="11"/>
      <c r="O299" s="11"/>
      <c r="P299" s="11"/>
      <c r="Q299" s="11"/>
      <c r="R299" s="11"/>
      <c r="S299" s="11"/>
      <c r="T299" s="11"/>
      <c r="U299" s="11"/>
      <c r="V299" s="11"/>
      <c r="W299" s="11"/>
      <c r="X299" s="11"/>
      <c r="Y299" s="11"/>
      <c r="Z299" s="11"/>
      <c r="AA299" s="11"/>
      <c r="AB299" s="11"/>
      <c r="AC299" s="11"/>
      <c r="AD299" s="11"/>
      <c r="AE299" s="11"/>
      <c r="AF299" s="11"/>
      <c r="AG299" s="11"/>
    </row>
    <row r="300" spans="1:33" ht="15" customHeight="1">
      <c r="A300" s="11" t="s">
        <v>2542</v>
      </c>
      <c r="B300" s="11" t="s">
        <v>4975</v>
      </c>
      <c r="C300" t="s">
        <v>4976</v>
      </c>
      <c r="D300" s="11"/>
      <c r="E300" s="11"/>
      <c r="F300" s="11"/>
      <c r="G300" s="11"/>
      <c r="H300" s="11"/>
      <c r="I300" s="11"/>
      <c r="J300" s="11"/>
      <c r="K300" s="11"/>
      <c r="L300" s="11"/>
      <c r="M300" s="17"/>
      <c r="N300" s="11"/>
      <c r="O300" s="11"/>
      <c r="P300" s="11"/>
      <c r="Q300" s="11"/>
      <c r="R300" s="11"/>
      <c r="S300" s="11"/>
      <c r="T300" s="11"/>
      <c r="U300" s="11"/>
      <c r="V300" s="11"/>
      <c r="W300" s="11"/>
      <c r="X300" s="11"/>
      <c r="Y300" s="11"/>
      <c r="Z300" s="11"/>
      <c r="AA300" s="11"/>
      <c r="AB300" s="11"/>
      <c r="AC300" s="11"/>
      <c r="AD300" s="11"/>
      <c r="AE300" s="11"/>
      <c r="AF300" s="11"/>
      <c r="AG300" s="11"/>
    </row>
    <row r="301" spans="1:33" ht="15" customHeight="1">
      <c r="A301" s="11" t="s">
        <v>2545</v>
      </c>
      <c r="B301" s="11" t="s">
        <v>4977</v>
      </c>
      <c r="C301" t="s">
        <v>4978</v>
      </c>
      <c r="D301" s="11"/>
      <c r="E301" s="11"/>
      <c r="F301" s="11"/>
      <c r="G301" s="11"/>
      <c r="H301" s="11"/>
      <c r="I301" s="11"/>
      <c r="J301" s="11"/>
      <c r="K301" s="11"/>
      <c r="L301" s="11"/>
      <c r="M301" s="17"/>
      <c r="N301" s="11"/>
      <c r="O301" s="11"/>
      <c r="P301" s="11"/>
      <c r="Q301" s="11"/>
      <c r="R301" s="11"/>
      <c r="S301" s="11"/>
      <c r="T301" s="11"/>
      <c r="U301" s="11"/>
      <c r="V301" s="11"/>
      <c r="W301" s="11"/>
      <c r="X301" s="11"/>
      <c r="Y301" s="11"/>
      <c r="Z301" s="11"/>
      <c r="AA301" s="11"/>
      <c r="AB301" s="11"/>
      <c r="AC301" s="11"/>
      <c r="AD301" s="11"/>
      <c r="AE301" s="11"/>
      <c r="AF301" s="11"/>
      <c r="AG301" s="11"/>
    </row>
    <row r="302" spans="1:33" ht="15" customHeight="1">
      <c r="A302" s="11" t="s">
        <v>4979</v>
      </c>
      <c r="B302" s="11" t="s">
        <v>4980</v>
      </c>
      <c r="C302" t="s">
        <v>4981</v>
      </c>
      <c r="D302" s="11"/>
      <c r="E302" s="11"/>
      <c r="F302" s="11"/>
      <c r="G302" s="11"/>
      <c r="H302" s="11"/>
      <c r="I302" s="11"/>
      <c r="J302" s="11"/>
      <c r="K302" s="11"/>
      <c r="L302" s="11"/>
      <c r="M302" s="17"/>
      <c r="N302" s="11"/>
      <c r="O302" s="11"/>
      <c r="P302" s="11"/>
      <c r="Q302" s="11"/>
      <c r="R302" s="11"/>
      <c r="S302" s="11"/>
      <c r="T302" s="11"/>
      <c r="U302" s="11"/>
      <c r="V302" s="11"/>
      <c r="W302" s="11"/>
      <c r="X302" s="11"/>
      <c r="Y302" s="11"/>
      <c r="Z302" s="11"/>
      <c r="AA302" s="11"/>
      <c r="AB302" s="11"/>
      <c r="AC302" s="11"/>
      <c r="AD302" s="11"/>
      <c r="AE302" s="11"/>
      <c r="AF302" s="11"/>
      <c r="AG302" s="11"/>
    </row>
    <row r="303" spans="1:33" ht="15" customHeight="1">
      <c r="A303" s="11" t="s">
        <v>2551</v>
      </c>
      <c r="B303" s="11" t="s">
        <v>4982</v>
      </c>
      <c r="C303" t="s">
        <v>4983</v>
      </c>
      <c r="D303" s="11"/>
      <c r="E303" s="11"/>
      <c r="F303" s="11"/>
      <c r="G303" s="11"/>
      <c r="H303" s="11"/>
      <c r="I303" s="11"/>
      <c r="J303" s="11"/>
      <c r="K303" s="11"/>
      <c r="L303" s="11"/>
      <c r="M303" s="17"/>
      <c r="N303" s="11"/>
      <c r="O303" s="11"/>
      <c r="P303" s="11"/>
      <c r="Q303" s="11"/>
      <c r="R303" s="11"/>
      <c r="S303" s="11"/>
      <c r="T303" s="11"/>
      <c r="U303" s="11"/>
      <c r="V303" s="11"/>
      <c r="W303" s="11"/>
      <c r="X303" s="11"/>
      <c r="Y303" s="11"/>
      <c r="Z303" s="11"/>
      <c r="AA303" s="11"/>
      <c r="AB303" s="11"/>
      <c r="AC303" s="11"/>
      <c r="AD303" s="11"/>
      <c r="AE303" s="11"/>
      <c r="AF303" s="11"/>
      <c r="AG303" s="11"/>
    </row>
    <row r="304" spans="1:33" ht="15" customHeight="1">
      <c r="A304" s="11" t="s">
        <v>2554</v>
      </c>
      <c r="B304" s="11" t="s">
        <v>4984</v>
      </c>
      <c r="C304" t="s">
        <v>4985</v>
      </c>
      <c r="D304" s="11"/>
      <c r="E304" s="11"/>
      <c r="F304" s="11"/>
      <c r="G304" s="11"/>
      <c r="H304" s="11"/>
      <c r="I304" s="11"/>
      <c r="J304" s="11"/>
      <c r="K304" s="11"/>
      <c r="L304" s="11"/>
      <c r="M304" s="17"/>
      <c r="N304" s="11"/>
      <c r="O304" s="11"/>
      <c r="P304" s="11"/>
      <c r="Q304" s="11"/>
      <c r="R304" s="11"/>
      <c r="S304" s="11"/>
      <c r="T304" s="11"/>
      <c r="U304" s="11"/>
      <c r="V304" s="11"/>
      <c r="W304" s="11"/>
      <c r="X304" s="11"/>
      <c r="Y304" s="11"/>
      <c r="Z304" s="11"/>
      <c r="AA304" s="11"/>
      <c r="AB304" s="11"/>
      <c r="AC304" s="11"/>
      <c r="AD304" s="11"/>
      <c r="AE304" s="11"/>
      <c r="AF304" s="11"/>
      <c r="AG304" s="11"/>
    </row>
    <row r="305" spans="1:33" ht="15" customHeight="1">
      <c r="A305" s="11" t="s">
        <v>2557</v>
      </c>
      <c r="B305" s="11" t="s">
        <v>4986</v>
      </c>
      <c r="C305" t="s">
        <v>4987</v>
      </c>
      <c r="D305" s="11"/>
      <c r="E305" s="11"/>
      <c r="F305" s="11"/>
      <c r="G305" s="11"/>
      <c r="H305" s="11"/>
      <c r="I305" s="11"/>
      <c r="J305" s="11"/>
      <c r="K305" s="11"/>
      <c r="L305" s="11"/>
      <c r="M305" s="17"/>
      <c r="N305" s="11"/>
      <c r="O305" s="11"/>
      <c r="P305" s="11"/>
      <c r="Q305" s="11"/>
      <c r="R305" s="11"/>
      <c r="S305" s="11"/>
      <c r="T305" s="11"/>
      <c r="U305" s="11"/>
      <c r="V305" s="11"/>
      <c r="W305" s="11"/>
      <c r="X305" s="11"/>
      <c r="Y305" s="11"/>
      <c r="Z305" s="11"/>
      <c r="AA305" s="11"/>
      <c r="AB305" s="11"/>
      <c r="AC305" s="11"/>
      <c r="AD305" s="11"/>
      <c r="AE305" s="11"/>
      <c r="AF305" s="11"/>
      <c r="AG305" s="11"/>
    </row>
    <row r="306" spans="1:33" ht="15" customHeight="1">
      <c r="A306" s="11" t="s">
        <v>2559</v>
      </c>
      <c r="B306" s="11" t="s">
        <v>4988</v>
      </c>
      <c r="C306" t="s">
        <v>4989</v>
      </c>
      <c r="D306" s="11"/>
      <c r="E306" s="11"/>
      <c r="F306" s="11"/>
      <c r="G306" s="11"/>
      <c r="H306" s="11"/>
      <c r="I306" s="11"/>
      <c r="J306" s="11"/>
      <c r="K306" s="11"/>
      <c r="L306" s="11"/>
      <c r="M306" s="17"/>
      <c r="N306" s="11"/>
      <c r="O306" s="11"/>
      <c r="P306" s="11"/>
      <c r="Q306" s="11"/>
      <c r="R306" s="11"/>
      <c r="S306" s="11"/>
      <c r="T306" s="11"/>
      <c r="U306" s="11"/>
      <c r="V306" s="11"/>
      <c r="W306" s="11"/>
      <c r="X306" s="11"/>
      <c r="Y306" s="11"/>
      <c r="Z306" s="11"/>
      <c r="AA306" s="11"/>
      <c r="AB306" s="11"/>
      <c r="AC306" s="11"/>
      <c r="AD306" s="11"/>
      <c r="AE306" s="11"/>
      <c r="AF306" s="11"/>
      <c r="AG306" s="11"/>
    </row>
    <row r="307" spans="1:33" ht="15" customHeight="1">
      <c r="A307" s="11" t="s">
        <v>2562</v>
      </c>
      <c r="B307" s="11" t="s">
        <v>4990</v>
      </c>
      <c r="C307" t="s">
        <v>4991</v>
      </c>
      <c r="D307" s="11"/>
      <c r="E307" s="11"/>
      <c r="F307" s="11"/>
      <c r="G307" s="11"/>
      <c r="H307" s="11"/>
      <c r="I307" s="11"/>
      <c r="J307" s="11"/>
      <c r="K307" s="11"/>
      <c r="L307" s="11"/>
      <c r="M307" s="17"/>
      <c r="N307" s="11"/>
      <c r="O307" s="11"/>
      <c r="P307" s="11"/>
      <c r="Q307" s="11"/>
      <c r="R307" s="11"/>
      <c r="S307" s="11"/>
      <c r="T307" s="11"/>
      <c r="U307" s="11"/>
      <c r="V307" s="11"/>
      <c r="W307" s="11"/>
      <c r="X307" s="11"/>
      <c r="Y307" s="11"/>
      <c r="Z307" s="11"/>
      <c r="AA307" s="11"/>
      <c r="AB307" s="11"/>
      <c r="AC307" s="11"/>
      <c r="AD307" s="11"/>
      <c r="AE307" s="11"/>
      <c r="AF307" s="11"/>
      <c r="AG307" s="11"/>
    </row>
    <row r="308" spans="1:33" ht="15" customHeight="1">
      <c r="A308" s="11" t="s">
        <v>2565</v>
      </c>
      <c r="B308" s="11" t="s">
        <v>4992</v>
      </c>
      <c r="C308" t="s">
        <v>4993</v>
      </c>
      <c r="D308" s="11"/>
      <c r="E308" s="11"/>
      <c r="F308" s="11"/>
      <c r="G308" s="11"/>
      <c r="H308" s="11"/>
      <c r="I308" s="11"/>
      <c r="J308" s="11"/>
      <c r="K308" s="11"/>
      <c r="L308" s="11"/>
      <c r="M308" s="17"/>
      <c r="N308" s="11"/>
      <c r="O308" s="11"/>
      <c r="P308" s="11"/>
      <c r="Q308" s="11"/>
      <c r="R308" s="11"/>
      <c r="S308" s="11"/>
      <c r="T308" s="11"/>
      <c r="U308" s="11"/>
      <c r="V308" s="11"/>
      <c r="W308" s="11"/>
      <c r="X308" s="11"/>
      <c r="Y308" s="11"/>
      <c r="Z308" s="11"/>
      <c r="AA308" s="11"/>
      <c r="AB308" s="11"/>
      <c r="AC308" s="11"/>
      <c r="AD308" s="11"/>
      <c r="AE308" s="11"/>
      <c r="AF308" s="11"/>
      <c r="AG308" s="11"/>
    </row>
    <row r="309" spans="1:33" ht="15" customHeight="1">
      <c r="A309" s="11" t="s">
        <v>4369</v>
      </c>
      <c r="B309" s="11" t="s">
        <v>4994</v>
      </c>
      <c r="C309" t="s">
        <v>4995</v>
      </c>
      <c r="D309" s="11"/>
      <c r="E309" s="11"/>
      <c r="F309" s="11"/>
      <c r="G309" s="11"/>
      <c r="H309" s="11"/>
      <c r="I309" s="11"/>
      <c r="J309" s="11"/>
      <c r="K309" s="11"/>
      <c r="L309" s="11"/>
      <c r="M309" s="17"/>
      <c r="N309" s="11"/>
      <c r="O309" s="11"/>
      <c r="P309" s="11"/>
      <c r="Q309" s="11"/>
      <c r="R309" s="11"/>
      <c r="S309" s="11"/>
      <c r="T309" s="11"/>
      <c r="U309" s="11"/>
      <c r="V309" s="11"/>
      <c r="W309" s="11"/>
      <c r="X309" s="11"/>
      <c r="Y309" s="11"/>
      <c r="Z309" s="11"/>
      <c r="AA309" s="11"/>
      <c r="AB309" s="11"/>
      <c r="AC309" s="11"/>
      <c r="AD309" s="11"/>
      <c r="AE309" s="11"/>
      <c r="AF309" s="11"/>
      <c r="AG309" s="11"/>
    </row>
    <row r="310" spans="1:33" ht="15" customHeight="1">
      <c r="A310" s="11" t="s">
        <v>4996</v>
      </c>
      <c r="B310" s="11" t="s">
        <v>4997</v>
      </c>
      <c r="C310" t="s">
        <v>4998</v>
      </c>
      <c r="D310" s="11"/>
      <c r="E310" s="11"/>
      <c r="F310" s="11"/>
      <c r="G310" s="11"/>
      <c r="H310" s="11"/>
      <c r="I310" s="11"/>
      <c r="J310" s="11"/>
      <c r="K310" s="11"/>
      <c r="L310" s="11"/>
      <c r="M310" s="17"/>
      <c r="N310" s="11"/>
      <c r="O310" s="11"/>
      <c r="P310" s="11"/>
      <c r="Q310" s="11"/>
      <c r="R310" s="11"/>
      <c r="S310" s="11"/>
      <c r="T310" s="11"/>
      <c r="U310" s="11"/>
      <c r="V310" s="11"/>
      <c r="W310" s="11"/>
      <c r="X310" s="11"/>
      <c r="Y310" s="11"/>
      <c r="Z310" s="11"/>
      <c r="AA310" s="11"/>
      <c r="AB310" s="11"/>
      <c r="AC310" s="11"/>
      <c r="AD310" s="11"/>
      <c r="AE310" s="11"/>
      <c r="AF310" s="11"/>
      <c r="AG310" s="11"/>
    </row>
    <row r="311" spans="1:33" ht="15" customHeight="1">
      <c r="A311" s="11" t="s">
        <v>4999</v>
      </c>
      <c r="B311" s="11" t="s">
        <v>5000</v>
      </c>
      <c r="C311" t="s">
        <v>5001</v>
      </c>
      <c r="D311" s="11"/>
      <c r="E311" s="11"/>
      <c r="F311" s="11"/>
      <c r="G311" s="11"/>
      <c r="H311" s="11"/>
      <c r="I311" s="11"/>
      <c r="J311" s="11"/>
      <c r="K311" s="11"/>
      <c r="L311" s="11"/>
      <c r="M311" s="17"/>
      <c r="N311" s="11"/>
      <c r="O311" s="11"/>
      <c r="P311" s="11"/>
      <c r="Q311" s="11"/>
      <c r="R311" s="11"/>
      <c r="S311" s="11"/>
      <c r="T311" s="11"/>
      <c r="U311" s="11"/>
      <c r="V311" s="11"/>
      <c r="W311" s="11"/>
      <c r="X311" s="11"/>
      <c r="Y311" s="11"/>
      <c r="Z311" s="11"/>
      <c r="AA311" s="11"/>
      <c r="AB311" s="11"/>
      <c r="AC311" s="11"/>
      <c r="AD311" s="11"/>
      <c r="AE311" s="11"/>
      <c r="AF311" s="11"/>
      <c r="AG311" s="11"/>
    </row>
    <row r="312" spans="1:33" ht="15" customHeight="1">
      <c r="A312" s="11" t="s">
        <v>5002</v>
      </c>
      <c r="B312" s="11" t="s">
        <v>5003</v>
      </c>
      <c r="C312" t="s">
        <v>5004</v>
      </c>
      <c r="D312" s="11"/>
      <c r="E312" s="11"/>
      <c r="F312" s="11"/>
      <c r="G312" s="11"/>
      <c r="H312" s="11"/>
      <c r="I312" s="11"/>
      <c r="J312" s="11"/>
      <c r="K312" s="11"/>
      <c r="L312" s="11"/>
      <c r="M312" s="17"/>
      <c r="N312" s="11"/>
      <c r="O312" s="11"/>
      <c r="P312" s="11"/>
      <c r="Q312" s="11"/>
      <c r="R312" s="11"/>
      <c r="S312" s="11"/>
      <c r="T312" s="11"/>
      <c r="U312" s="11"/>
      <c r="V312" s="11"/>
      <c r="W312" s="11"/>
      <c r="X312" s="11"/>
      <c r="Y312" s="11"/>
      <c r="Z312" s="11"/>
      <c r="AA312" s="11"/>
      <c r="AB312" s="11"/>
      <c r="AC312" s="11"/>
      <c r="AD312" s="11"/>
      <c r="AE312" s="11"/>
      <c r="AF312" s="11"/>
      <c r="AG312" s="11"/>
    </row>
    <row r="313" spans="1:33" ht="15" customHeight="1">
      <c r="A313" s="11" t="s">
        <v>5005</v>
      </c>
      <c r="B313" s="11" t="s">
        <v>5006</v>
      </c>
      <c r="D313" s="11"/>
      <c r="E313" s="11"/>
      <c r="F313" s="11"/>
      <c r="G313" s="11"/>
      <c r="H313" s="11"/>
      <c r="I313" s="11"/>
      <c r="J313" s="11"/>
      <c r="K313" s="11"/>
      <c r="L313" s="11"/>
      <c r="M313" s="17"/>
      <c r="N313" s="11"/>
      <c r="O313" s="11"/>
      <c r="P313" s="11"/>
      <c r="Q313" s="11"/>
      <c r="R313" s="11"/>
      <c r="S313" s="11"/>
      <c r="T313" s="11"/>
      <c r="U313" s="11"/>
      <c r="V313" s="11"/>
      <c r="W313" s="11"/>
      <c r="X313" s="11"/>
      <c r="Y313" s="11"/>
      <c r="Z313" s="11"/>
      <c r="AA313" s="11"/>
      <c r="AB313" s="11"/>
      <c r="AC313" s="11"/>
      <c r="AD313" s="11"/>
      <c r="AE313" s="11"/>
      <c r="AF313" s="11"/>
      <c r="AG313" s="11"/>
    </row>
    <row r="314" spans="1:33" ht="15" customHeight="1">
      <c r="A314" s="11" t="s">
        <v>5007</v>
      </c>
      <c r="B314" s="11" t="s">
        <v>5008</v>
      </c>
      <c r="C314" t="s">
        <v>500</v>
      </c>
      <c r="D314" s="11"/>
      <c r="E314" s="11"/>
      <c r="F314" s="11"/>
      <c r="G314" s="11"/>
      <c r="H314" s="11"/>
      <c r="I314" s="11"/>
      <c r="J314" s="11"/>
      <c r="K314" s="11"/>
      <c r="L314" s="11"/>
      <c r="M314" s="17"/>
      <c r="N314" s="11"/>
      <c r="O314" s="11"/>
      <c r="P314" s="11"/>
      <c r="Q314" s="11"/>
      <c r="R314" s="11"/>
      <c r="S314" s="11"/>
      <c r="T314" s="11"/>
      <c r="U314" s="11"/>
      <c r="V314" s="11"/>
      <c r="W314" s="11"/>
      <c r="X314" s="11"/>
      <c r="Y314" s="11"/>
      <c r="Z314" s="11"/>
      <c r="AA314" s="11"/>
      <c r="AB314" s="11"/>
      <c r="AC314" s="11"/>
      <c r="AD314" s="11"/>
      <c r="AE314" s="11"/>
      <c r="AF314" s="11"/>
      <c r="AG314" s="11"/>
    </row>
    <row r="315" spans="1:33" ht="15" customHeight="1">
      <c r="A315" s="11" t="s">
        <v>5009</v>
      </c>
      <c r="B315" s="11" t="s">
        <v>5010</v>
      </c>
      <c r="C315" t="s">
        <v>5011</v>
      </c>
      <c r="D315" s="11"/>
      <c r="E315" s="11"/>
      <c r="F315" s="11"/>
      <c r="G315" s="11"/>
      <c r="H315" s="11"/>
      <c r="I315" s="11"/>
      <c r="J315" s="11"/>
      <c r="K315" s="11"/>
      <c r="L315" s="11"/>
      <c r="M315" s="17"/>
      <c r="N315" s="11"/>
      <c r="O315" s="11"/>
      <c r="P315" s="11"/>
      <c r="Q315" s="11"/>
      <c r="R315" s="11"/>
      <c r="S315" s="11"/>
      <c r="T315" s="11"/>
      <c r="U315" s="11"/>
      <c r="V315" s="11"/>
      <c r="W315" s="11"/>
      <c r="X315" s="11"/>
      <c r="Y315" s="11"/>
      <c r="Z315" s="11"/>
      <c r="AA315" s="11"/>
      <c r="AB315" s="11"/>
      <c r="AC315" s="11"/>
      <c r="AD315" s="11"/>
      <c r="AE315" s="11"/>
      <c r="AF315" s="11"/>
      <c r="AG315" s="11"/>
    </row>
    <row r="316" spans="1:33" ht="15" customHeight="1">
      <c r="A316" s="11" t="s">
        <v>5012</v>
      </c>
      <c r="B316" s="11" t="s">
        <v>5013</v>
      </c>
      <c r="C316" t="s">
        <v>5014</v>
      </c>
      <c r="D316" s="11"/>
      <c r="E316" s="11"/>
      <c r="F316" s="11"/>
      <c r="G316" s="11"/>
      <c r="H316" s="11"/>
      <c r="I316" s="11"/>
      <c r="J316" s="11"/>
      <c r="K316" s="11"/>
      <c r="L316" s="11"/>
      <c r="M316" s="17"/>
      <c r="N316" s="11"/>
      <c r="O316" s="11"/>
      <c r="P316" s="11"/>
      <c r="Q316" s="11"/>
      <c r="R316" s="11"/>
      <c r="S316" s="11"/>
      <c r="T316" s="11"/>
      <c r="U316" s="11"/>
      <c r="V316" s="11"/>
      <c r="W316" s="11"/>
      <c r="X316" s="11"/>
      <c r="Y316" s="11"/>
      <c r="Z316" s="11"/>
      <c r="AA316" s="11"/>
      <c r="AB316" s="11"/>
      <c r="AC316" s="11"/>
      <c r="AD316" s="11"/>
      <c r="AE316" s="11"/>
      <c r="AF316" s="11"/>
      <c r="AG316" s="11"/>
    </row>
    <row r="317" spans="1:33" ht="15" customHeight="1">
      <c r="A317" s="11"/>
      <c r="B317" s="11" t="s">
        <v>5015</v>
      </c>
      <c r="C317" t="s">
        <v>5016</v>
      </c>
      <c r="D317" s="11"/>
      <c r="E317" s="11"/>
      <c r="F317" s="11"/>
      <c r="G317" s="11"/>
      <c r="H317" s="11"/>
      <c r="I317" s="11"/>
      <c r="J317" s="11"/>
      <c r="K317" s="11"/>
      <c r="L317" s="11"/>
      <c r="M317" s="17"/>
      <c r="N317" s="11"/>
      <c r="O317" s="11"/>
      <c r="P317" s="11"/>
      <c r="Q317" s="11"/>
      <c r="R317" s="11"/>
      <c r="S317" s="11"/>
      <c r="T317" s="11"/>
      <c r="U317" s="11"/>
      <c r="V317" s="11"/>
      <c r="W317" s="11"/>
      <c r="X317" s="11"/>
      <c r="Y317" s="11"/>
      <c r="Z317" s="11"/>
      <c r="AA317" s="11"/>
      <c r="AB317" s="11"/>
      <c r="AC317" s="11"/>
      <c r="AD317" s="11"/>
      <c r="AE317" s="11"/>
      <c r="AF317" s="11"/>
      <c r="AG317" s="11"/>
    </row>
    <row r="318" spans="1:33" ht="15" customHeight="1">
      <c r="A318" s="11"/>
      <c r="B318" s="11" t="s">
        <v>5017</v>
      </c>
      <c r="C318" t="s">
        <v>5018</v>
      </c>
      <c r="D318" s="11"/>
      <c r="E318" s="11"/>
      <c r="F318" s="11"/>
      <c r="G318" s="11"/>
      <c r="H318" s="11"/>
      <c r="I318" s="11"/>
      <c r="J318" s="11"/>
      <c r="K318" s="11"/>
      <c r="L318" s="11"/>
      <c r="M318" s="17"/>
      <c r="N318" s="11"/>
      <c r="O318" s="11"/>
      <c r="P318" s="11"/>
      <c r="Q318" s="11"/>
      <c r="R318" s="11"/>
      <c r="S318" s="11"/>
      <c r="T318" s="11"/>
      <c r="U318" s="11"/>
      <c r="V318" s="11"/>
      <c r="W318" s="11"/>
      <c r="X318" s="11"/>
      <c r="Y318" s="11"/>
      <c r="Z318" s="11"/>
      <c r="AA318" s="11"/>
      <c r="AB318" s="11"/>
      <c r="AC318" s="11"/>
      <c r="AD318" s="11"/>
      <c r="AE318" s="11"/>
      <c r="AF318" s="11"/>
      <c r="AG318" s="11"/>
    </row>
    <row r="319" spans="1:33" ht="15" customHeight="1">
      <c r="A319" s="11"/>
      <c r="B319" s="11" t="s">
        <v>5019</v>
      </c>
      <c r="C319" t="s">
        <v>5020</v>
      </c>
      <c r="D319" s="11"/>
      <c r="E319" s="11"/>
      <c r="F319" s="11"/>
      <c r="G319" s="11"/>
      <c r="H319" s="11"/>
      <c r="I319" s="11"/>
      <c r="J319" s="11"/>
      <c r="K319" s="11"/>
      <c r="L319" s="11"/>
      <c r="M319" s="17"/>
      <c r="N319" s="11"/>
      <c r="O319" s="11"/>
      <c r="P319" s="11"/>
      <c r="Q319" s="11"/>
      <c r="R319" s="11"/>
      <c r="S319" s="11"/>
      <c r="T319" s="11"/>
      <c r="U319" s="11"/>
      <c r="V319" s="11"/>
      <c r="W319" s="11"/>
      <c r="X319" s="11"/>
      <c r="Y319" s="11"/>
      <c r="Z319" s="11"/>
      <c r="AA319" s="11"/>
      <c r="AB319" s="11"/>
      <c r="AC319" s="11"/>
      <c r="AD319" s="11"/>
      <c r="AE319" s="11"/>
      <c r="AF319" s="11"/>
      <c r="AG319" s="11"/>
    </row>
    <row r="320" spans="1:33" ht="15" customHeight="1">
      <c r="A320" s="11"/>
      <c r="B320" s="11" t="s">
        <v>5021</v>
      </c>
      <c r="C320" t="s">
        <v>5022</v>
      </c>
      <c r="D320" s="11"/>
      <c r="E320" s="11"/>
      <c r="F320" s="11"/>
      <c r="G320" s="11"/>
      <c r="H320" s="11"/>
      <c r="I320" s="11"/>
      <c r="J320" s="11"/>
      <c r="K320" s="11"/>
      <c r="L320" s="11"/>
      <c r="M320" s="17"/>
      <c r="N320" s="11"/>
      <c r="O320" s="11"/>
      <c r="P320" s="11"/>
      <c r="Q320" s="11"/>
      <c r="R320" s="11"/>
      <c r="S320" s="11"/>
      <c r="T320" s="11"/>
      <c r="U320" s="11"/>
      <c r="V320" s="11"/>
      <c r="W320" s="11"/>
      <c r="X320" s="11"/>
      <c r="Y320" s="11"/>
      <c r="Z320" s="11"/>
      <c r="AA320" s="11"/>
      <c r="AB320" s="11"/>
      <c r="AC320" s="11"/>
      <c r="AD320" s="11"/>
      <c r="AE320" s="11"/>
      <c r="AF320" s="11"/>
      <c r="AG320" s="11"/>
    </row>
    <row r="321" spans="1:33" ht="15" customHeight="1">
      <c r="A321" s="11"/>
      <c r="B321" s="11" t="s">
        <v>5023</v>
      </c>
      <c r="C321" t="s">
        <v>5024</v>
      </c>
      <c r="D321" s="11"/>
      <c r="E321" s="11"/>
      <c r="F321" s="11"/>
      <c r="G321" s="11"/>
      <c r="H321" s="11"/>
      <c r="I321" s="11"/>
      <c r="J321" s="11"/>
      <c r="K321" s="11"/>
      <c r="L321" s="11"/>
      <c r="M321" s="17"/>
      <c r="N321" s="11"/>
      <c r="O321" s="11"/>
      <c r="P321" s="11"/>
      <c r="Q321" s="11"/>
      <c r="R321" s="11"/>
      <c r="S321" s="11"/>
      <c r="T321" s="11"/>
      <c r="U321" s="11"/>
      <c r="V321" s="11"/>
      <c r="W321" s="11"/>
      <c r="X321" s="11"/>
      <c r="Y321" s="11"/>
      <c r="Z321" s="11"/>
      <c r="AA321" s="11"/>
      <c r="AB321" s="11"/>
      <c r="AC321" s="11"/>
      <c r="AD321" s="11"/>
      <c r="AE321" s="11"/>
      <c r="AF321" s="11"/>
      <c r="AG321" s="11"/>
    </row>
    <row r="322" spans="1:33" ht="15" customHeight="1">
      <c r="A322" s="11"/>
      <c r="B322" s="11" t="s">
        <v>5025</v>
      </c>
      <c r="C322" t="s">
        <v>5026</v>
      </c>
      <c r="D322" s="11"/>
      <c r="E322" s="11"/>
      <c r="F322" s="11"/>
      <c r="G322" s="11"/>
      <c r="H322" s="11"/>
      <c r="I322" s="11"/>
      <c r="J322" s="11"/>
      <c r="K322" s="11"/>
      <c r="L322" s="11"/>
      <c r="M322" s="17"/>
      <c r="N322" s="11"/>
      <c r="O322" s="11"/>
      <c r="P322" s="11"/>
      <c r="Q322" s="11"/>
      <c r="R322" s="11"/>
      <c r="S322" s="11"/>
      <c r="T322" s="11"/>
      <c r="U322" s="11"/>
      <c r="V322" s="11"/>
      <c r="W322" s="11"/>
      <c r="X322" s="11"/>
      <c r="Y322" s="11"/>
      <c r="Z322" s="11"/>
      <c r="AA322" s="11"/>
      <c r="AB322" s="11"/>
      <c r="AC322" s="11"/>
      <c r="AD322" s="11"/>
      <c r="AE322" s="11"/>
      <c r="AF322" s="11"/>
      <c r="AG322" s="11"/>
    </row>
    <row r="323" spans="1:33" ht="15" customHeight="1">
      <c r="A323" s="11"/>
      <c r="B323" s="11" t="s">
        <v>5027</v>
      </c>
      <c r="C323" t="s">
        <v>5028</v>
      </c>
      <c r="D323" s="11"/>
      <c r="E323" s="11"/>
      <c r="F323" s="11"/>
      <c r="G323" s="11"/>
      <c r="H323" s="11"/>
      <c r="I323" s="11"/>
      <c r="J323" s="11"/>
      <c r="K323" s="11"/>
      <c r="L323" s="11"/>
      <c r="M323" s="17"/>
      <c r="N323" s="11"/>
      <c r="O323" s="11"/>
      <c r="P323" s="11"/>
      <c r="Q323" s="11"/>
      <c r="R323" s="11"/>
      <c r="S323" s="11"/>
      <c r="T323" s="11"/>
      <c r="U323" s="11"/>
      <c r="V323" s="11"/>
      <c r="W323" s="11"/>
      <c r="X323" s="11"/>
      <c r="Y323" s="11"/>
      <c r="Z323" s="11"/>
      <c r="AA323" s="11"/>
      <c r="AB323" s="11"/>
      <c r="AC323" s="11"/>
      <c r="AD323" s="11"/>
      <c r="AE323" s="11"/>
      <c r="AF323" s="11"/>
      <c r="AG323" s="11"/>
    </row>
    <row r="324" spans="1:33" ht="15" customHeight="1">
      <c r="A324" s="11"/>
      <c r="B324" s="11" t="s">
        <v>5029</v>
      </c>
      <c r="C324" t="s">
        <v>5030</v>
      </c>
      <c r="D324" s="11"/>
      <c r="E324" s="11"/>
      <c r="F324" s="11"/>
      <c r="G324" s="11"/>
      <c r="H324" s="11"/>
      <c r="I324" s="11"/>
      <c r="J324" s="11"/>
      <c r="K324" s="11"/>
      <c r="L324" s="11"/>
      <c r="M324" s="17"/>
      <c r="N324" s="11"/>
      <c r="O324" s="11"/>
      <c r="P324" s="11"/>
      <c r="Q324" s="11"/>
      <c r="R324" s="11"/>
      <c r="S324" s="11"/>
      <c r="T324" s="11"/>
      <c r="U324" s="11"/>
      <c r="V324" s="11"/>
      <c r="W324" s="11"/>
      <c r="X324" s="11"/>
      <c r="Y324" s="11"/>
      <c r="Z324" s="11"/>
      <c r="AA324" s="11"/>
      <c r="AB324" s="11"/>
      <c r="AC324" s="11"/>
      <c r="AD324" s="11"/>
      <c r="AE324" s="11"/>
      <c r="AF324" s="11"/>
      <c r="AG324" s="11"/>
    </row>
    <row r="325" spans="1:33" ht="15" customHeight="1">
      <c r="A325" s="11"/>
      <c r="B325" s="11" t="s">
        <v>5031</v>
      </c>
      <c r="C325" t="s">
        <v>5032</v>
      </c>
      <c r="D325" s="11"/>
      <c r="E325" s="11"/>
      <c r="F325" s="11"/>
      <c r="G325" s="11"/>
      <c r="H325" s="11"/>
      <c r="I325" s="11"/>
      <c r="J325" s="11"/>
      <c r="K325" s="11"/>
      <c r="L325" s="11"/>
      <c r="M325" s="17"/>
      <c r="N325" s="11"/>
      <c r="O325" s="11"/>
      <c r="P325" s="11"/>
      <c r="Q325" s="11"/>
      <c r="R325" s="11"/>
      <c r="S325" s="11"/>
      <c r="T325" s="11"/>
      <c r="U325" s="11"/>
      <c r="V325" s="11"/>
      <c r="W325" s="11"/>
      <c r="X325" s="11"/>
      <c r="Y325" s="11"/>
      <c r="Z325" s="11"/>
      <c r="AA325" s="11"/>
      <c r="AB325" s="11"/>
      <c r="AC325" s="11"/>
      <c r="AD325" s="11"/>
      <c r="AE325" s="11"/>
      <c r="AF325" s="11"/>
      <c r="AG325" s="11"/>
    </row>
    <row r="326" spans="1:33" ht="15" customHeight="1">
      <c r="A326" s="11"/>
      <c r="B326" s="11" t="s">
        <v>5033</v>
      </c>
      <c r="C326" t="s">
        <v>5034</v>
      </c>
      <c r="D326" s="11"/>
      <c r="E326" s="11"/>
      <c r="F326" s="11"/>
      <c r="G326" s="11"/>
      <c r="H326" s="11"/>
      <c r="I326" s="11"/>
      <c r="J326" s="11"/>
      <c r="K326" s="11"/>
      <c r="L326" s="11"/>
      <c r="M326" s="17"/>
      <c r="N326" s="11"/>
      <c r="O326" s="11"/>
      <c r="P326" s="11"/>
      <c r="Q326" s="11"/>
      <c r="R326" s="11"/>
      <c r="S326" s="11"/>
      <c r="T326" s="11"/>
      <c r="U326" s="11"/>
      <c r="V326" s="11"/>
      <c r="W326" s="11"/>
      <c r="X326" s="11"/>
      <c r="Y326" s="11"/>
      <c r="Z326" s="11"/>
      <c r="AA326" s="11"/>
      <c r="AB326" s="11"/>
      <c r="AC326" s="11"/>
      <c r="AD326" s="11"/>
      <c r="AE326" s="11"/>
      <c r="AF326" s="11"/>
      <c r="AG326" s="11"/>
    </row>
    <row r="327" spans="1:33" ht="15" customHeight="1">
      <c r="A327" s="11"/>
      <c r="B327" s="11" t="s">
        <v>5035</v>
      </c>
      <c r="C327" t="s">
        <v>5036</v>
      </c>
      <c r="D327" s="11"/>
      <c r="E327" s="11"/>
      <c r="F327" s="11"/>
      <c r="G327" s="11"/>
      <c r="H327" s="11"/>
      <c r="I327" s="11"/>
      <c r="J327" s="11"/>
      <c r="K327" s="11"/>
      <c r="L327" s="11"/>
      <c r="M327" s="17"/>
      <c r="N327" s="11"/>
      <c r="O327" s="11"/>
      <c r="P327" s="11"/>
      <c r="Q327" s="11"/>
      <c r="R327" s="11"/>
      <c r="S327" s="11"/>
      <c r="T327" s="11"/>
      <c r="U327" s="11"/>
      <c r="V327" s="11"/>
      <c r="W327" s="11"/>
      <c r="X327" s="11"/>
      <c r="Y327" s="11"/>
      <c r="Z327" s="11"/>
      <c r="AA327" s="11"/>
      <c r="AB327" s="11"/>
      <c r="AC327" s="11"/>
      <c r="AD327" s="11"/>
      <c r="AE327" s="11"/>
      <c r="AF327" s="11"/>
      <c r="AG327" s="11"/>
    </row>
    <row r="328" spans="1:33" ht="15" customHeight="1">
      <c r="A328" s="11"/>
      <c r="B328" s="11" t="s">
        <v>5037</v>
      </c>
      <c r="C328" t="s">
        <v>5038</v>
      </c>
      <c r="D328" s="11"/>
      <c r="E328" s="11"/>
      <c r="F328" s="11"/>
      <c r="G328" s="11"/>
      <c r="H328" s="11"/>
      <c r="I328" s="11"/>
      <c r="J328" s="11"/>
      <c r="K328" s="11"/>
      <c r="L328" s="11"/>
      <c r="M328" s="17"/>
      <c r="N328" s="11"/>
      <c r="O328" s="11"/>
      <c r="P328" s="11"/>
      <c r="Q328" s="11"/>
      <c r="R328" s="11"/>
      <c r="S328" s="11"/>
      <c r="T328" s="11"/>
      <c r="U328" s="11"/>
      <c r="V328" s="11"/>
      <c r="W328" s="11"/>
      <c r="X328" s="11"/>
      <c r="Y328" s="11"/>
      <c r="Z328" s="11"/>
      <c r="AA328" s="11"/>
      <c r="AB328" s="11"/>
      <c r="AC328" s="11"/>
      <c r="AD328" s="11"/>
      <c r="AE328" s="11"/>
      <c r="AF328" s="11"/>
      <c r="AG328" s="11"/>
    </row>
    <row r="329" spans="1:33" ht="15" customHeight="1">
      <c r="A329" s="11"/>
      <c r="B329" s="11" t="s">
        <v>5039</v>
      </c>
      <c r="C329" t="s">
        <v>5040</v>
      </c>
      <c r="D329" s="11"/>
      <c r="E329" s="11"/>
      <c r="F329" s="11"/>
      <c r="G329" s="11"/>
      <c r="H329" s="11"/>
      <c r="I329" s="11"/>
      <c r="J329" s="11"/>
      <c r="K329" s="11"/>
      <c r="L329" s="11"/>
      <c r="M329" s="17"/>
      <c r="N329" s="11"/>
      <c r="O329" s="11"/>
      <c r="P329" s="11"/>
      <c r="Q329" s="11"/>
      <c r="R329" s="11"/>
      <c r="S329" s="11"/>
      <c r="T329" s="11"/>
      <c r="U329" s="11"/>
      <c r="V329" s="11"/>
      <c r="W329" s="11"/>
      <c r="X329" s="11"/>
      <c r="Y329" s="11"/>
      <c r="Z329" s="11"/>
      <c r="AA329" s="11"/>
      <c r="AB329" s="11"/>
      <c r="AC329" s="11"/>
      <c r="AD329" s="11"/>
      <c r="AE329" s="11"/>
      <c r="AF329" s="11"/>
      <c r="AG329" s="11"/>
    </row>
    <row r="330" spans="1:33" ht="15" customHeight="1">
      <c r="A330" s="11"/>
      <c r="B330" s="11" t="s">
        <v>5041</v>
      </c>
      <c r="C330" t="s">
        <v>5042</v>
      </c>
      <c r="D330" s="11"/>
      <c r="E330" s="11"/>
      <c r="F330" s="11"/>
      <c r="G330" s="11"/>
      <c r="H330" s="11"/>
      <c r="I330" s="11"/>
      <c r="J330" s="11"/>
      <c r="K330" s="11"/>
      <c r="L330" s="11"/>
      <c r="M330" s="17"/>
      <c r="N330" s="11"/>
      <c r="O330" s="11"/>
      <c r="P330" s="11"/>
      <c r="Q330" s="11"/>
      <c r="R330" s="11"/>
      <c r="S330" s="11"/>
      <c r="T330" s="11"/>
      <c r="U330" s="11"/>
      <c r="V330" s="11"/>
      <c r="W330" s="11"/>
      <c r="X330" s="11"/>
      <c r="Y330" s="11"/>
      <c r="Z330" s="11"/>
      <c r="AA330" s="11"/>
      <c r="AB330" s="11"/>
      <c r="AC330" s="11"/>
      <c r="AD330" s="11"/>
      <c r="AE330" s="11"/>
      <c r="AF330" s="11"/>
      <c r="AG330" s="11"/>
    </row>
    <row r="331" spans="1:33" ht="15" customHeight="1">
      <c r="A331" s="11"/>
      <c r="B331" s="11" t="s">
        <v>5043</v>
      </c>
      <c r="C331" t="s">
        <v>5044</v>
      </c>
      <c r="D331" s="11"/>
      <c r="E331" s="11"/>
      <c r="F331" s="11"/>
      <c r="G331" s="11"/>
      <c r="H331" s="11"/>
      <c r="I331" s="11"/>
      <c r="J331" s="11"/>
      <c r="K331" s="11"/>
      <c r="L331" s="11"/>
      <c r="M331" s="17"/>
      <c r="N331" s="11"/>
      <c r="O331" s="11"/>
      <c r="P331" s="11"/>
      <c r="Q331" s="11"/>
      <c r="R331" s="11"/>
      <c r="S331" s="11"/>
      <c r="T331" s="11"/>
      <c r="U331" s="11"/>
      <c r="V331" s="11"/>
      <c r="W331" s="11"/>
      <c r="X331" s="11"/>
      <c r="Y331" s="11"/>
      <c r="Z331" s="11"/>
      <c r="AA331" s="11"/>
      <c r="AB331" s="11"/>
      <c r="AC331" s="11"/>
      <c r="AD331" s="11"/>
      <c r="AE331" s="11"/>
      <c r="AF331" s="11"/>
      <c r="AG331" s="11"/>
    </row>
    <row r="332" spans="1:33" ht="15" customHeight="1">
      <c r="A332" s="11"/>
      <c r="B332" s="11" t="s">
        <v>5045</v>
      </c>
      <c r="C332" t="s">
        <v>5046</v>
      </c>
      <c r="D332" s="11"/>
      <c r="E332" s="11"/>
      <c r="F332" s="11"/>
      <c r="G332" s="11"/>
      <c r="H332" s="11"/>
      <c r="I332" s="11"/>
      <c r="J332" s="11"/>
      <c r="K332" s="11"/>
      <c r="L332" s="11"/>
      <c r="M332" s="17"/>
      <c r="N332" s="11"/>
      <c r="O332" s="11"/>
      <c r="P332" s="11"/>
      <c r="Q332" s="11"/>
      <c r="R332" s="11"/>
      <c r="S332" s="11"/>
      <c r="T332" s="11"/>
      <c r="U332" s="11"/>
      <c r="V332" s="11"/>
      <c r="W332" s="11"/>
      <c r="X332" s="11"/>
      <c r="Y332" s="11"/>
      <c r="Z332" s="11"/>
      <c r="AA332" s="11"/>
      <c r="AB332" s="11"/>
      <c r="AC332" s="11"/>
      <c r="AD332" s="11"/>
      <c r="AE332" s="11"/>
      <c r="AF332" s="11"/>
      <c r="AG332" s="11"/>
    </row>
    <row r="333" spans="1:33" ht="15" customHeight="1">
      <c r="A333" s="11"/>
      <c r="B333" s="11" t="s">
        <v>5047</v>
      </c>
      <c r="C333" t="s">
        <v>5048</v>
      </c>
      <c r="D333" s="11"/>
      <c r="E333" s="11"/>
      <c r="F333" s="11"/>
      <c r="G333" s="11"/>
      <c r="H333" s="11"/>
      <c r="I333" s="11"/>
      <c r="J333" s="11"/>
      <c r="K333" s="11"/>
      <c r="L333" s="11"/>
      <c r="M333" s="17"/>
      <c r="N333" s="11"/>
      <c r="O333" s="11"/>
      <c r="P333" s="11"/>
      <c r="Q333" s="11"/>
      <c r="R333" s="11"/>
      <c r="S333" s="11"/>
      <c r="T333" s="11"/>
      <c r="U333" s="11"/>
      <c r="V333" s="11"/>
      <c r="W333" s="11"/>
      <c r="X333" s="11"/>
      <c r="Y333" s="11"/>
      <c r="Z333" s="11"/>
      <c r="AA333" s="11"/>
      <c r="AB333" s="11"/>
      <c r="AC333" s="11"/>
      <c r="AD333" s="11"/>
      <c r="AE333" s="11"/>
      <c r="AF333" s="11"/>
      <c r="AG333" s="11"/>
    </row>
    <row r="334" spans="1:33" ht="15" customHeight="1">
      <c r="A334" s="11"/>
      <c r="B334" s="11" t="s">
        <v>5049</v>
      </c>
      <c r="C334" t="s">
        <v>3780</v>
      </c>
      <c r="D334" s="11"/>
      <c r="E334" s="11"/>
      <c r="F334" s="11"/>
      <c r="G334" s="11"/>
      <c r="H334" s="11"/>
      <c r="I334" s="11"/>
      <c r="J334" s="11"/>
      <c r="K334" s="11"/>
      <c r="L334" s="11"/>
      <c r="M334" s="17"/>
      <c r="N334" s="11"/>
      <c r="O334" s="11"/>
      <c r="P334" s="11"/>
      <c r="Q334" s="11"/>
      <c r="R334" s="11"/>
      <c r="S334" s="11"/>
      <c r="T334" s="11"/>
      <c r="U334" s="11"/>
      <c r="V334" s="11"/>
      <c r="W334" s="11"/>
      <c r="X334" s="11"/>
      <c r="Y334" s="11"/>
      <c r="Z334" s="11"/>
      <c r="AA334" s="11"/>
      <c r="AB334" s="11"/>
      <c r="AC334" s="11"/>
      <c r="AD334" s="11"/>
      <c r="AE334" s="11"/>
      <c r="AF334" s="11"/>
      <c r="AG334" s="11"/>
    </row>
    <row r="335" spans="1:33" ht="15" customHeight="1">
      <c r="A335" s="11"/>
      <c r="B335" s="11" t="s">
        <v>5050</v>
      </c>
      <c r="C335" t="s">
        <v>5051</v>
      </c>
      <c r="D335" s="11"/>
      <c r="E335" s="11"/>
      <c r="F335" s="11"/>
      <c r="G335" s="11"/>
      <c r="H335" s="11"/>
      <c r="I335" s="11"/>
      <c r="J335" s="11"/>
      <c r="K335" s="11"/>
      <c r="L335" s="11"/>
      <c r="M335" s="17"/>
      <c r="N335" s="11"/>
      <c r="O335" s="11"/>
      <c r="P335" s="11"/>
      <c r="Q335" s="11"/>
      <c r="R335" s="11"/>
      <c r="S335" s="11"/>
      <c r="T335" s="11"/>
      <c r="U335" s="11"/>
      <c r="V335" s="11"/>
      <c r="W335" s="11"/>
      <c r="X335" s="11"/>
      <c r="Y335" s="11"/>
      <c r="Z335" s="11"/>
      <c r="AA335" s="11"/>
      <c r="AB335" s="11"/>
      <c r="AC335" s="11"/>
      <c r="AD335" s="11"/>
      <c r="AE335" s="11"/>
      <c r="AF335" s="11"/>
      <c r="AG335" s="11"/>
    </row>
    <row r="336" spans="1:33" ht="15" customHeight="1">
      <c r="A336" s="11"/>
      <c r="B336" s="11" t="s">
        <v>5052</v>
      </c>
      <c r="C336" t="s">
        <v>5053</v>
      </c>
      <c r="D336" s="11"/>
      <c r="E336" s="11"/>
      <c r="F336" s="11"/>
      <c r="G336" s="11"/>
      <c r="H336" s="11"/>
      <c r="I336" s="11"/>
      <c r="J336" s="11"/>
      <c r="K336" s="11"/>
      <c r="L336" s="11"/>
      <c r="M336" s="17"/>
      <c r="N336" s="11"/>
      <c r="O336" s="11"/>
      <c r="P336" s="11"/>
      <c r="Q336" s="11"/>
      <c r="R336" s="11"/>
      <c r="S336" s="11"/>
      <c r="T336" s="11"/>
      <c r="U336" s="11"/>
      <c r="V336" s="11"/>
      <c r="W336" s="11"/>
      <c r="X336" s="11"/>
      <c r="Y336" s="11"/>
      <c r="Z336" s="11"/>
      <c r="AA336" s="11"/>
      <c r="AB336" s="11"/>
      <c r="AC336" s="11"/>
      <c r="AD336" s="11"/>
      <c r="AE336" s="11"/>
      <c r="AF336" s="11"/>
      <c r="AG336" s="11"/>
    </row>
    <row r="337" spans="1:33" ht="15" customHeight="1">
      <c r="A337" s="11"/>
      <c r="B337" s="11" t="s">
        <v>5054</v>
      </c>
      <c r="C337" t="s">
        <v>5055</v>
      </c>
      <c r="D337" s="11"/>
      <c r="E337" s="11"/>
      <c r="F337" s="11"/>
      <c r="G337" s="11"/>
      <c r="H337" s="11"/>
      <c r="I337" s="11"/>
      <c r="J337" s="11"/>
      <c r="K337" s="11"/>
      <c r="L337" s="11"/>
      <c r="M337" s="17"/>
      <c r="N337" s="11"/>
      <c r="O337" s="11"/>
      <c r="P337" s="11"/>
      <c r="Q337" s="11"/>
      <c r="R337" s="11"/>
      <c r="S337" s="11"/>
      <c r="T337" s="11"/>
      <c r="U337" s="11"/>
      <c r="V337" s="11"/>
      <c r="W337" s="11"/>
      <c r="X337" s="11"/>
      <c r="Y337" s="11"/>
      <c r="Z337" s="11"/>
      <c r="AA337" s="11"/>
      <c r="AB337" s="11"/>
      <c r="AC337" s="11"/>
      <c r="AD337" s="11"/>
      <c r="AE337" s="11"/>
      <c r="AF337" s="11"/>
      <c r="AG337" s="11"/>
    </row>
    <row r="338" spans="1:33" ht="15" customHeight="1">
      <c r="A338" s="11"/>
      <c r="B338" s="11" t="s">
        <v>5056</v>
      </c>
      <c r="C338" t="s">
        <v>5057</v>
      </c>
      <c r="D338" s="11"/>
      <c r="E338" s="11"/>
      <c r="F338" s="11"/>
      <c r="G338" s="11"/>
      <c r="H338" s="11"/>
      <c r="I338" s="11"/>
      <c r="J338" s="11"/>
      <c r="K338" s="11"/>
      <c r="L338" s="11"/>
      <c r="M338" s="17"/>
      <c r="N338" s="11"/>
      <c r="O338" s="11"/>
      <c r="P338" s="11"/>
      <c r="Q338" s="11"/>
      <c r="R338" s="11"/>
      <c r="S338" s="11"/>
      <c r="T338" s="11"/>
      <c r="U338" s="11"/>
      <c r="V338" s="11"/>
      <c r="W338" s="11"/>
      <c r="X338" s="11"/>
      <c r="Y338" s="11"/>
      <c r="Z338" s="11"/>
      <c r="AA338" s="11"/>
      <c r="AB338" s="11"/>
      <c r="AC338" s="11"/>
      <c r="AD338" s="11"/>
      <c r="AE338" s="11"/>
      <c r="AF338" s="11"/>
      <c r="AG338" s="11"/>
    </row>
    <row r="339" spans="1:33" ht="15" customHeight="1">
      <c r="A339" s="11"/>
      <c r="B339" s="11" t="s">
        <v>5058</v>
      </c>
      <c r="C339" t="s">
        <v>5059</v>
      </c>
      <c r="D339" s="11"/>
      <c r="E339" s="11"/>
      <c r="F339" s="11"/>
      <c r="G339" s="11"/>
      <c r="H339" s="11"/>
      <c r="I339" s="11"/>
      <c r="J339" s="11"/>
      <c r="K339" s="11"/>
      <c r="L339" s="11"/>
      <c r="M339" s="17"/>
      <c r="N339" s="11"/>
      <c r="O339" s="11"/>
      <c r="P339" s="11"/>
      <c r="Q339" s="11"/>
      <c r="R339" s="11"/>
      <c r="S339" s="11"/>
      <c r="T339" s="11"/>
      <c r="U339" s="11"/>
      <c r="V339" s="11"/>
      <c r="W339" s="11"/>
      <c r="X339" s="11"/>
      <c r="Y339" s="11"/>
      <c r="Z339" s="11"/>
      <c r="AA339" s="11"/>
      <c r="AB339" s="11"/>
      <c r="AC339" s="11"/>
      <c r="AD339" s="11"/>
      <c r="AE339" s="11"/>
      <c r="AF339" s="11"/>
      <c r="AG339" s="11"/>
    </row>
    <row r="340" spans="1:33" ht="15" customHeight="1">
      <c r="A340" s="11"/>
      <c r="B340" s="11" t="s">
        <v>5060</v>
      </c>
      <c r="C340" t="s">
        <v>5061</v>
      </c>
      <c r="D340" s="11"/>
      <c r="E340" s="11"/>
      <c r="F340" s="11"/>
      <c r="G340" s="11"/>
      <c r="H340" s="11"/>
      <c r="I340" s="11"/>
      <c r="J340" s="11"/>
      <c r="K340" s="11"/>
      <c r="L340" s="11"/>
      <c r="M340" s="17"/>
      <c r="N340" s="11"/>
      <c r="O340" s="11"/>
      <c r="P340" s="11"/>
      <c r="Q340" s="11"/>
      <c r="R340" s="11"/>
      <c r="S340" s="11"/>
      <c r="T340" s="11"/>
      <c r="U340" s="11"/>
      <c r="V340" s="11"/>
      <c r="W340" s="11"/>
      <c r="X340" s="11"/>
      <c r="Y340" s="11"/>
      <c r="Z340" s="11"/>
      <c r="AA340" s="11"/>
      <c r="AB340" s="11"/>
      <c r="AC340" s="11"/>
      <c r="AD340" s="11"/>
      <c r="AE340" s="11"/>
      <c r="AF340" s="11"/>
      <c r="AG340" s="11"/>
    </row>
    <row r="341" spans="1:33" ht="15" customHeight="1">
      <c r="A341" s="11"/>
      <c r="B341" s="11" t="s">
        <v>5062</v>
      </c>
      <c r="C341" t="s">
        <v>5063</v>
      </c>
      <c r="D341" s="11"/>
      <c r="E341" s="11"/>
      <c r="F341" s="11"/>
      <c r="G341" s="11"/>
      <c r="H341" s="11"/>
      <c r="I341" s="11"/>
      <c r="J341" s="11"/>
      <c r="K341" s="11"/>
      <c r="L341" s="11"/>
      <c r="M341" s="17"/>
      <c r="N341" s="11"/>
      <c r="O341" s="11"/>
      <c r="P341" s="11"/>
      <c r="Q341" s="11"/>
      <c r="R341" s="11"/>
      <c r="S341" s="11"/>
      <c r="T341" s="11"/>
      <c r="U341" s="11"/>
      <c r="V341" s="11"/>
      <c r="W341" s="11"/>
      <c r="X341" s="11"/>
      <c r="Y341" s="11"/>
      <c r="Z341" s="11"/>
      <c r="AA341" s="11"/>
      <c r="AB341" s="11"/>
      <c r="AC341" s="11"/>
      <c r="AD341" s="11"/>
      <c r="AE341" s="11"/>
      <c r="AF341" s="11"/>
      <c r="AG341" s="11"/>
    </row>
    <row r="342" spans="1:33" ht="15" customHeight="1">
      <c r="A342" s="11"/>
      <c r="B342" s="11" t="s">
        <v>5064</v>
      </c>
      <c r="C342" t="s">
        <v>5065</v>
      </c>
      <c r="D342" s="11"/>
      <c r="E342" s="11"/>
      <c r="F342" s="11"/>
      <c r="G342" s="11"/>
      <c r="H342" s="11"/>
      <c r="I342" s="11"/>
      <c r="J342" s="11"/>
      <c r="K342" s="11"/>
      <c r="L342" s="11"/>
      <c r="M342" s="17"/>
      <c r="N342" s="11"/>
      <c r="O342" s="11"/>
      <c r="P342" s="11"/>
      <c r="Q342" s="11"/>
      <c r="R342" s="11"/>
      <c r="S342" s="11"/>
      <c r="T342" s="11"/>
      <c r="U342" s="11"/>
      <c r="V342" s="11"/>
      <c r="W342" s="11"/>
      <c r="X342" s="11"/>
      <c r="Y342" s="11"/>
      <c r="Z342" s="11"/>
      <c r="AA342" s="11"/>
      <c r="AB342" s="11"/>
      <c r="AC342" s="11"/>
      <c r="AD342" s="11"/>
      <c r="AE342" s="11"/>
      <c r="AF342" s="11"/>
      <c r="AG342" s="11"/>
    </row>
    <row r="343" spans="1:33" ht="15" customHeight="1">
      <c r="A343" s="11"/>
      <c r="B343" s="11" t="s">
        <v>5066</v>
      </c>
      <c r="C343" t="s">
        <v>5067</v>
      </c>
      <c r="D343" s="11"/>
      <c r="E343" s="11"/>
      <c r="F343" s="11"/>
      <c r="G343" s="11"/>
      <c r="H343" s="11"/>
      <c r="I343" s="11"/>
      <c r="J343" s="11"/>
      <c r="K343" s="11"/>
      <c r="L343" s="11"/>
      <c r="M343" s="17"/>
      <c r="N343" s="11"/>
      <c r="O343" s="11"/>
      <c r="P343" s="11"/>
      <c r="Q343" s="11"/>
      <c r="R343" s="11"/>
      <c r="S343" s="11"/>
      <c r="T343" s="11"/>
      <c r="U343" s="11"/>
      <c r="V343" s="11"/>
      <c r="W343" s="11"/>
      <c r="X343" s="11"/>
      <c r="Y343" s="11"/>
      <c r="Z343" s="11"/>
      <c r="AA343" s="11"/>
      <c r="AB343" s="11"/>
      <c r="AC343" s="11"/>
      <c r="AD343" s="11"/>
      <c r="AE343" s="11"/>
      <c r="AF343" s="11"/>
      <c r="AG343" s="11"/>
    </row>
    <row r="344" spans="1:33" ht="15" customHeight="1">
      <c r="A344" s="11"/>
      <c r="B344" s="11" t="s">
        <v>5068</v>
      </c>
      <c r="C344" t="s">
        <v>5069</v>
      </c>
      <c r="D344" s="11"/>
      <c r="E344" s="11"/>
      <c r="F344" s="11"/>
      <c r="G344" s="11"/>
      <c r="H344" s="11"/>
      <c r="I344" s="11"/>
      <c r="J344" s="11"/>
      <c r="K344" s="11"/>
      <c r="L344" s="11"/>
      <c r="M344" s="17"/>
      <c r="N344" s="11"/>
      <c r="O344" s="11"/>
      <c r="P344" s="11"/>
      <c r="Q344" s="11"/>
      <c r="R344" s="11"/>
      <c r="S344" s="11"/>
      <c r="T344" s="11"/>
      <c r="U344" s="11"/>
      <c r="V344" s="11"/>
      <c r="W344" s="11"/>
      <c r="X344" s="11"/>
      <c r="Y344" s="11"/>
      <c r="Z344" s="11"/>
      <c r="AA344" s="11"/>
      <c r="AB344" s="11"/>
      <c r="AC344" s="11"/>
      <c r="AD344" s="11"/>
      <c r="AE344" s="11"/>
      <c r="AF344" s="11"/>
      <c r="AG344" s="11"/>
    </row>
    <row r="345" spans="1:33" ht="15" customHeight="1">
      <c r="A345" s="11"/>
      <c r="B345" s="11" t="s">
        <v>5070</v>
      </c>
      <c r="C345" t="s">
        <v>5071</v>
      </c>
      <c r="D345" s="11"/>
      <c r="E345" s="11"/>
      <c r="F345" s="11"/>
      <c r="G345" s="11"/>
      <c r="H345" s="11"/>
      <c r="I345" s="11"/>
      <c r="J345" s="11"/>
      <c r="K345" s="11"/>
      <c r="L345" s="11"/>
      <c r="M345" s="17"/>
      <c r="N345" s="11"/>
      <c r="O345" s="11"/>
      <c r="P345" s="11"/>
      <c r="Q345" s="11"/>
      <c r="R345" s="11"/>
      <c r="S345" s="11"/>
      <c r="T345" s="11"/>
      <c r="U345" s="11"/>
      <c r="V345" s="11"/>
      <c r="W345" s="11"/>
      <c r="X345" s="11"/>
      <c r="Y345" s="11"/>
      <c r="Z345" s="11"/>
      <c r="AA345" s="11"/>
      <c r="AB345" s="11"/>
      <c r="AC345" s="11"/>
      <c r="AD345" s="11"/>
      <c r="AE345" s="11"/>
      <c r="AF345" s="11"/>
      <c r="AG345" s="11"/>
    </row>
    <row r="346" spans="1:33" ht="15" customHeight="1">
      <c r="A346" s="11"/>
      <c r="B346" s="11" t="s">
        <v>5072</v>
      </c>
      <c r="C346" t="s">
        <v>5073</v>
      </c>
      <c r="D346" s="11"/>
      <c r="E346" s="11"/>
      <c r="F346" s="11"/>
      <c r="G346" s="11"/>
      <c r="H346" s="11"/>
      <c r="I346" s="11"/>
      <c r="J346" s="11"/>
      <c r="K346" s="11"/>
      <c r="L346" s="11"/>
      <c r="M346" s="17"/>
      <c r="N346" s="11"/>
      <c r="O346" s="11"/>
      <c r="P346" s="11"/>
      <c r="Q346" s="11"/>
      <c r="R346" s="11"/>
      <c r="S346" s="11"/>
      <c r="T346" s="11"/>
      <c r="U346" s="11"/>
      <c r="V346" s="11"/>
      <c r="W346" s="11"/>
      <c r="X346" s="11"/>
      <c r="Y346" s="11"/>
      <c r="Z346" s="11"/>
      <c r="AA346" s="11"/>
      <c r="AB346" s="11"/>
      <c r="AC346" s="11"/>
      <c r="AD346" s="11"/>
      <c r="AE346" s="11"/>
      <c r="AF346" s="11"/>
      <c r="AG346" s="11"/>
    </row>
    <row r="347" spans="1:33" ht="15" customHeight="1">
      <c r="A347" s="11"/>
      <c r="B347" s="11" t="s">
        <v>5074</v>
      </c>
      <c r="C347" t="s">
        <v>4460</v>
      </c>
      <c r="D347" s="11"/>
      <c r="E347" s="11"/>
      <c r="F347" s="11"/>
      <c r="G347" s="11"/>
      <c r="H347" s="11"/>
      <c r="I347" s="11"/>
      <c r="J347" s="11"/>
      <c r="K347" s="11"/>
      <c r="L347" s="11"/>
      <c r="M347" s="17"/>
      <c r="N347" s="11"/>
      <c r="O347" s="11"/>
      <c r="P347" s="11"/>
      <c r="Q347" s="11"/>
      <c r="R347" s="11"/>
      <c r="S347" s="11"/>
      <c r="T347" s="11"/>
      <c r="U347" s="11"/>
      <c r="V347" s="11"/>
      <c r="W347" s="11"/>
      <c r="X347" s="11"/>
      <c r="Y347" s="11"/>
      <c r="Z347" s="11"/>
      <c r="AA347" s="11"/>
      <c r="AB347" s="11"/>
      <c r="AC347" s="11"/>
      <c r="AD347" s="11"/>
      <c r="AE347" s="11"/>
      <c r="AF347" s="11"/>
      <c r="AG347" s="11"/>
    </row>
    <row r="348" spans="1:33" ht="15" customHeight="1">
      <c r="A348" s="11"/>
      <c r="B348" s="11" t="s">
        <v>5075</v>
      </c>
      <c r="C348" t="s">
        <v>5076</v>
      </c>
      <c r="D348" s="11"/>
      <c r="E348" s="11"/>
      <c r="F348" s="11"/>
      <c r="G348" s="11"/>
      <c r="H348" s="11"/>
      <c r="I348" s="11"/>
      <c r="J348" s="11"/>
      <c r="K348" s="11"/>
      <c r="L348" s="11"/>
      <c r="M348" s="17"/>
      <c r="N348" s="11"/>
      <c r="O348" s="11"/>
      <c r="P348" s="11"/>
      <c r="Q348" s="11"/>
      <c r="R348" s="11"/>
      <c r="S348" s="11"/>
      <c r="T348" s="11"/>
      <c r="U348" s="11"/>
      <c r="V348" s="11"/>
      <c r="W348" s="11"/>
      <c r="X348" s="11"/>
      <c r="Y348" s="11"/>
      <c r="Z348" s="11"/>
      <c r="AA348" s="11"/>
      <c r="AB348" s="11"/>
      <c r="AC348" s="11"/>
      <c r="AD348" s="11"/>
      <c r="AE348" s="11"/>
      <c r="AF348" s="11"/>
      <c r="AG348" s="11"/>
    </row>
    <row r="349" spans="1:33" ht="15" customHeight="1">
      <c r="A349" s="11"/>
      <c r="B349" s="11" t="s">
        <v>5077</v>
      </c>
      <c r="C349" t="s">
        <v>5078</v>
      </c>
      <c r="D349" s="11"/>
      <c r="E349" s="11"/>
      <c r="F349" s="11"/>
      <c r="G349" s="11"/>
      <c r="H349" s="11"/>
      <c r="I349" s="11"/>
      <c r="J349" s="11"/>
      <c r="K349" s="11"/>
      <c r="L349" s="11"/>
      <c r="M349" s="17"/>
      <c r="N349" s="11"/>
      <c r="O349" s="11"/>
      <c r="P349" s="11"/>
      <c r="Q349" s="11"/>
      <c r="R349" s="11"/>
      <c r="S349" s="11"/>
      <c r="T349" s="11"/>
      <c r="U349" s="11"/>
      <c r="V349" s="11"/>
      <c r="W349" s="11"/>
      <c r="X349" s="11"/>
      <c r="Y349" s="11"/>
      <c r="Z349" s="11"/>
      <c r="AA349" s="11"/>
      <c r="AB349" s="11"/>
      <c r="AC349" s="11"/>
      <c r="AD349" s="11"/>
      <c r="AE349" s="11"/>
      <c r="AF349" s="11"/>
      <c r="AG349" s="11"/>
    </row>
    <row r="350" spans="1:33" ht="15" customHeight="1">
      <c r="A350" s="11"/>
      <c r="B350" s="11" t="s">
        <v>5079</v>
      </c>
      <c r="C350" t="s">
        <v>5080</v>
      </c>
      <c r="D350" s="11"/>
      <c r="E350" s="11"/>
      <c r="F350" s="11"/>
      <c r="G350" s="11"/>
      <c r="H350" s="11"/>
      <c r="I350" s="11"/>
      <c r="J350" s="11"/>
      <c r="K350" s="11"/>
      <c r="L350" s="11"/>
      <c r="M350" s="17"/>
      <c r="N350" s="11"/>
      <c r="O350" s="11"/>
      <c r="P350" s="11"/>
      <c r="Q350" s="11"/>
      <c r="R350" s="11"/>
      <c r="S350" s="11"/>
      <c r="T350" s="11"/>
      <c r="U350" s="11"/>
      <c r="V350" s="11"/>
      <c r="W350" s="11"/>
      <c r="X350" s="11"/>
      <c r="Y350" s="11"/>
      <c r="Z350" s="11"/>
      <c r="AA350" s="11"/>
      <c r="AB350" s="11"/>
      <c r="AC350" s="11"/>
      <c r="AD350" s="11"/>
      <c r="AE350" s="11"/>
      <c r="AF350" s="11"/>
      <c r="AG350" s="11"/>
    </row>
    <row r="351" spans="1:33" ht="15" customHeight="1">
      <c r="A351" s="11"/>
      <c r="B351" s="11" t="s">
        <v>5081</v>
      </c>
      <c r="C351" t="s">
        <v>5082</v>
      </c>
      <c r="D351" s="11"/>
      <c r="E351" s="11"/>
      <c r="F351" s="11"/>
      <c r="G351" s="11"/>
      <c r="H351" s="11"/>
      <c r="I351" s="11"/>
      <c r="J351" s="11"/>
      <c r="K351" s="11"/>
      <c r="L351" s="11"/>
      <c r="M351" s="17"/>
      <c r="N351" s="11"/>
      <c r="O351" s="11"/>
      <c r="P351" s="11"/>
      <c r="Q351" s="11"/>
      <c r="R351" s="11"/>
      <c r="S351" s="11"/>
      <c r="T351" s="11"/>
      <c r="U351" s="11"/>
      <c r="V351" s="11"/>
      <c r="W351" s="11"/>
      <c r="X351" s="11"/>
      <c r="Y351" s="11"/>
      <c r="Z351" s="11"/>
      <c r="AA351" s="11"/>
      <c r="AB351" s="11"/>
      <c r="AC351" s="11"/>
      <c r="AD351" s="11"/>
      <c r="AE351" s="11"/>
      <c r="AF351" s="11"/>
      <c r="AG351" s="11"/>
    </row>
    <row r="352" spans="1:33" ht="15" customHeight="1">
      <c r="A352" s="11"/>
      <c r="B352" s="11" t="s">
        <v>5083</v>
      </c>
      <c r="C352" t="s">
        <v>5084</v>
      </c>
      <c r="D352" s="11"/>
      <c r="E352" s="11"/>
      <c r="F352" s="11"/>
      <c r="G352" s="11"/>
      <c r="H352" s="11"/>
      <c r="I352" s="11"/>
      <c r="J352" s="11"/>
      <c r="K352" s="11"/>
      <c r="L352" s="11"/>
      <c r="M352" s="17"/>
      <c r="N352" s="11"/>
      <c r="O352" s="11"/>
      <c r="P352" s="11"/>
      <c r="Q352" s="11"/>
      <c r="R352" s="11"/>
      <c r="S352" s="11"/>
      <c r="T352" s="11"/>
      <c r="U352" s="11"/>
      <c r="V352" s="11"/>
      <c r="W352" s="11"/>
      <c r="X352" s="11"/>
      <c r="Y352" s="11"/>
      <c r="Z352" s="11"/>
      <c r="AA352" s="11"/>
      <c r="AB352" s="11"/>
      <c r="AC352" s="11"/>
      <c r="AD352" s="11"/>
      <c r="AE352" s="11"/>
      <c r="AF352" s="11"/>
      <c r="AG352" s="11"/>
    </row>
    <row r="353" spans="1:33" ht="15" customHeight="1">
      <c r="A353" s="11"/>
      <c r="B353" s="11" t="s">
        <v>5085</v>
      </c>
      <c r="C353" t="s">
        <v>5086</v>
      </c>
      <c r="D353" s="11"/>
      <c r="E353" s="11"/>
      <c r="F353" s="11"/>
      <c r="G353" s="11"/>
      <c r="H353" s="11"/>
      <c r="I353" s="11"/>
      <c r="J353" s="11"/>
      <c r="K353" s="11"/>
      <c r="L353" s="11"/>
      <c r="M353" s="17"/>
      <c r="N353" s="11"/>
      <c r="O353" s="11"/>
      <c r="P353" s="11"/>
      <c r="Q353" s="11"/>
      <c r="R353" s="11"/>
      <c r="S353" s="11"/>
      <c r="T353" s="11"/>
      <c r="U353" s="11"/>
      <c r="V353" s="11"/>
      <c r="W353" s="11"/>
      <c r="X353" s="11"/>
      <c r="Y353" s="11"/>
      <c r="Z353" s="11"/>
      <c r="AA353" s="11"/>
      <c r="AB353" s="11"/>
      <c r="AC353" s="11"/>
      <c r="AD353" s="11"/>
      <c r="AE353" s="11"/>
      <c r="AF353" s="11"/>
      <c r="AG353" s="11"/>
    </row>
    <row r="354" spans="1:33" ht="15" customHeight="1">
      <c r="A354" s="11"/>
      <c r="B354" s="11" t="s">
        <v>5087</v>
      </c>
      <c r="C354" t="s">
        <v>5088</v>
      </c>
      <c r="D354" s="11"/>
      <c r="E354" s="11"/>
      <c r="F354" s="11"/>
      <c r="G354" s="11"/>
      <c r="H354" s="11"/>
      <c r="I354" s="11"/>
      <c r="J354" s="11"/>
      <c r="K354" s="11"/>
      <c r="L354" s="11"/>
      <c r="M354" s="17"/>
      <c r="N354" s="11"/>
      <c r="O354" s="11"/>
      <c r="P354" s="11"/>
      <c r="Q354" s="11"/>
      <c r="R354" s="11"/>
      <c r="S354" s="11"/>
      <c r="T354" s="11"/>
      <c r="U354" s="11"/>
      <c r="V354" s="11"/>
      <c r="W354" s="11"/>
      <c r="X354" s="11"/>
      <c r="Y354" s="11"/>
      <c r="Z354" s="11"/>
      <c r="AA354" s="11"/>
      <c r="AB354" s="11"/>
      <c r="AC354" s="11"/>
      <c r="AD354" s="11"/>
      <c r="AE354" s="11"/>
      <c r="AF354" s="11"/>
      <c r="AG354" s="11"/>
    </row>
    <row r="355" spans="1:33" ht="15" customHeight="1">
      <c r="A355" s="11"/>
      <c r="B355" s="11" t="s">
        <v>5089</v>
      </c>
      <c r="C355" t="s">
        <v>5090</v>
      </c>
      <c r="D355" s="11"/>
      <c r="E355" s="11"/>
      <c r="F355" s="11"/>
      <c r="G355" s="11"/>
      <c r="H355" s="11"/>
      <c r="I355" s="11"/>
      <c r="J355" s="11"/>
      <c r="K355" s="11"/>
      <c r="L355" s="11"/>
      <c r="M355" s="17"/>
      <c r="N355" s="11"/>
      <c r="O355" s="11"/>
      <c r="P355" s="11"/>
      <c r="Q355" s="11"/>
      <c r="R355" s="11"/>
      <c r="S355" s="11"/>
      <c r="T355" s="11"/>
      <c r="U355" s="11"/>
      <c r="V355" s="11"/>
      <c r="W355" s="11"/>
      <c r="X355" s="11"/>
      <c r="Y355" s="11"/>
      <c r="Z355" s="11"/>
      <c r="AA355" s="11"/>
      <c r="AB355" s="11"/>
      <c r="AC355" s="11"/>
      <c r="AD355" s="11"/>
      <c r="AE355" s="11"/>
      <c r="AF355" s="11"/>
      <c r="AG355" s="11"/>
    </row>
    <row r="356" spans="1:33" ht="15" customHeight="1">
      <c r="A356" s="11"/>
      <c r="B356" s="11" t="s">
        <v>5091</v>
      </c>
      <c r="C356" t="s">
        <v>5092</v>
      </c>
      <c r="D356" s="11"/>
      <c r="E356" s="11"/>
      <c r="F356" s="11"/>
      <c r="G356" s="11"/>
      <c r="H356" s="11"/>
      <c r="I356" s="11"/>
      <c r="J356" s="11"/>
      <c r="K356" s="11"/>
      <c r="L356" s="11"/>
      <c r="M356" s="17"/>
      <c r="N356" s="11"/>
      <c r="O356" s="11"/>
      <c r="P356" s="11"/>
      <c r="Q356" s="11"/>
      <c r="R356" s="11"/>
      <c r="S356" s="11"/>
      <c r="T356" s="11"/>
      <c r="U356" s="11"/>
      <c r="V356" s="11"/>
      <c r="W356" s="11"/>
      <c r="X356" s="11"/>
      <c r="Y356" s="11"/>
      <c r="Z356" s="11"/>
      <c r="AA356" s="11"/>
      <c r="AB356" s="11"/>
      <c r="AC356" s="11"/>
      <c r="AD356" s="11"/>
      <c r="AE356" s="11"/>
      <c r="AF356" s="11"/>
      <c r="AG356" s="11"/>
    </row>
    <row r="357" spans="1:33" ht="15" customHeight="1">
      <c r="A357" s="11"/>
      <c r="B357" s="11" t="s">
        <v>5093</v>
      </c>
      <c r="C357" t="s">
        <v>5094</v>
      </c>
      <c r="D357" s="11"/>
      <c r="E357" s="11"/>
      <c r="F357" s="11"/>
      <c r="G357" s="11"/>
      <c r="H357" s="11"/>
      <c r="I357" s="11"/>
      <c r="J357" s="11"/>
      <c r="K357" s="11"/>
      <c r="L357" s="11"/>
      <c r="M357" s="17"/>
      <c r="N357" s="11"/>
      <c r="O357" s="11"/>
      <c r="P357" s="11"/>
      <c r="Q357" s="11"/>
      <c r="R357" s="11"/>
      <c r="S357" s="11"/>
      <c r="T357" s="11"/>
      <c r="U357" s="11"/>
      <c r="V357" s="11"/>
      <c r="W357" s="11"/>
      <c r="X357" s="11"/>
      <c r="Y357" s="11"/>
      <c r="Z357" s="11"/>
      <c r="AA357" s="11"/>
      <c r="AB357" s="11"/>
      <c r="AC357" s="11"/>
      <c r="AD357" s="11"/>
      <c r="AE357" s="11"/>
      <c r="AF357" s="11"/>
      <c r="AG357" s="11"/>
    </row>
    <row r="358" spans="1:33" ht="15" customHeight="1">
      <c r="A358" s="11"/>
      <c r="B358" s="11" t="s">
        <v>5095</v>
      </c>
      <c r="C358" t="s">
        <v>5096</v>
      </c>
      <c r="D358" s="11"/>
      <c r="E358" s="11"/>
      <c r="F358" s="11"/>
      <c r="G358" s="11"/>
      <c r="H358" s="11"/>
      <c r="I358" s="11"/>
      <c r="J358" s="11"/>
      <c r="K358" s="11"/>
      <c r="L358" s="11"/>
      <c r="M358" s="17"/>
      <c r="N358" s="11"/>
      <c r="O358" s="11"/>
      <c r="P358" s="11"/>
      <c r="Q358" s="11"/>
      <c r="R358" s="11"/>
      <c r="S358" s="11"/>
      <c r="T358" s="11"/>
      <c r="U358" s="11"/>
      <c r="V358" s="11"/>
      <c r="W358" s="11"/>
      <c r="X358" s="11"/>
      <c r="Y358" s="11"/>
      <c r="Z358" s="11"/>
      <c r="AA358" s="11"/>
      <c r="AB358" s="11"/>
      <c r="AC358" s="11"/>
      <c r="AD358" s="11"/>
      <c r="AE358" s="11"/>
      <c r="AF358" s="11"/>
      <c r="AG358" s="11"/>
    </row>
    <row r="359" spans="1:33" ht="15" customHeight="1">
      <c r="A359" s="11"/>
      <c r="B359" s="11" t="s">
        <v>5097</v>
      </c>
      <c r="C359" t="s">
        <v>5098</v>
      </c>
      <c r="D359" s="11"/>
      <c r="E359" s="11"/>
      <c r="F359" s="11"/>
      <c r="G359" s="11"/>
      <c r="H359" s="11"/>
      <c r="I359" s="11"/>
      <c r="J359" s="11"/>
      <c r="K359" s="11"/>
      <c r="L359" s="11"/>
      <c r="M359" s="17"/>
      <c r="N359" s="11"/>
      <c r="O359" s="11"/>
      <c r="P359" s="11"/>
      <c r="Q359" s="11"/>
      <c r="R359" s="11"/>
      <c r="S359" s="11"/>
      <c r="T359" s="11"/>
      <c r="U359" s="11"/>
      <c r="V359" s="11"/>
      <c r="W359" s="11"/>
      <c r="X359" s="11"/>
      <c r="Y359" s="11"/>
      <c r="Z359" s="11"/>
      <c r="AA359" s="11"/>
      <c r="AB359" s="11"/>
      <c r="AC359" s="11"/>
      <c r="AD359" s="11"/>
      <c r="AE359" s="11"/>
      <c r="AF359" s="11"/>
      <c r="AG359" s="11"/>
    </row>
    <row r="360" spans="1:33" ht="15" customHeight="1">
      <c r="A360" s="11"/>
      <c r="B360" s="11" t="s">
        <v>5099</v>
      </c>
      <c r="C360" t="s">
        <v>5100</v>
      </c>
      <c r="D360" s="11"/>
      <c r="E360" s="11"/>
      <c r="F360" s="11"/>
      <c r="G360" s="11"/>
      <c r="H360" s="11"/>
      <c r="I360" s="11"/>
      <c r="J360" s="11"/>
      <c r="K360" s="11"/>
      <c r="L360" s="11"/>
      <c r="M360" s="17"/>
      <c r="N360" s="11"/>
      <c r="O360" s="11"/>
      <c r="P360" s="11"/>
      <c r="Q360" s="11"/>
      <c r="R360" s="11"/>
      <c r="S360" s="11"/>
      <c r="T360" s="11"/>
      <c r="U360" s="11"/>
      <c r="V360" s="11"/>
      <c r="W360" s="11"/>
      <c r="X360" s="11"/>
      <c r="Y360" s="11"/>
      <c r="Z360" s="11"/>
      <c r="AA360" s="11"/>
      <c r="AB360" s="11"/>
      <c r="AC360" s="11"/>
      <c r="AD360" s="11"/>
      <c r="AE360" s="11"/>
      <c r="AF360" s="11"/>
      <c r="AG360" s="11"/>
    </row>
    <row r="361" spans="1:33" ht="15" customHeight="1">
      <c r="A361" s="11"/>
      <c r="B361" s="11" t="s">
        <v>5101</v>
      </c>
      <c r="C361" t="s">
        <v>5102</v>
      </c>
      <c r="D361" s="11"/>
      <c r="E361" s="11"/>
      <c r="F361" s="11"/>
      <c r="G361" s="11"/>
      <c r="H361" s="11"/>
      <c r="I361" s="11"/>
      <c r="J361" s="11"/>
      <c r="K361" s="11"/>
      <c r="L361" s="11"/>
      <c r="M361" s="17"/>
      <c r="N361" s="11"/>
      <c r="O361" s="11"/>
      <c r="P361" s="11"/>
      <c r="Q361" s="11"/>
      <c r="R361" s="11"/>
      <c r="S361" s="11"/>
      <c r="T361" s="11"/>
      <c r="U361" s="11"/>
      <c r="V361" s="11"/>
      <c r="W361" s="11"/>
      <c r="X361" s="11"/>
      <c r="Y361" s="11"/>
      <c r="Z361" s="11"/>
      <c r="AA361" s="11"/>
      <c r="AB361" s="11"/>
      <c r="AC361" s="11"/>
      <c r="AD361" s="11"/>
      <c r="AE361" s="11"/>
      <c r="AF361" s="11"/>
      <c r="AG361" s="11"/>
    </row>
    <row r="362" spans="1:33" ht="15" customHeight="1">
      <c r="A362" s="11"/>
      <c r="B362" s="11" t="s">
        <v>5103</v>
      </c>
      <c r="C362" t="s">
        <v>5104</v>
      </c>
      <c r="D362" s="11"/>
      <c r="E362" s="11"/>
      <c r="F362" s="11"/>
      <c r="G362" s="11"/>
      <c r="H362" s="11"/>
      <c r="I362" s="11"/>
      <c r="J362" s="11"/>
      <c r="K362" s="11"/>
      <c r="L362" s="11"/>
      <c r="M362" s="17"/>
      <c r="N362" s="11"/>
      <c r="O362" s="11"/>
      <c r="P362" s="11"/>
      <c r="Q362" s="11"/>
      <c r="R362" s="11"/>
      <c r="S362" s="11"/>
      <c r="T362" s="11"/>
      <c r="U362" s="11"/>
      <c r="V362" s="11"/>
      <c r="W362" s="11"/>
      <c r="X362" s="11"/>
      <c r="Y362" s="11"/>
      <c r="Z362" s="11"/>
      <c r="AA362" s="11"/>
      <c r="AB362" s="11"/>
      <c r="AC362" s="11"/>
      <c r="AD362" s="11"/>
      <c r="AE362" s="11"/>
      <c r="AF362" s="11"/>
      <c r="AG362" s="11"/>
    </row>
    <row r="363" spans="1:33" ht="15" customHeight="1">
      <c r="A363" s="11"/>
      <c r="B363" s="11" t="s">
        <v>5105</v>
      </c>
      <c r="C363" t="s">
        <v>5106</v>
      </c>
      <c r="D363" s="11"/>
      <c r="E363" s="11"/>
      <c r="F363" s="11"/>
      <c r="G363" s="11"/>
      <c r="H363" s="11"/>
      <c r="I363" s="11"/>
      <c r="J363" s="11"/>
      <c r="K363" s="11"/>
      <c r="L363" s="11"/>
      <c r="M363" s="17"/>
      <c r="N363" s="11"/>
      <c r="O363" s="11"/>
      <c r="P363" s="11"/>
      <c r="Q363" s="11"/>
      <c r="R363" s="11"/>
      <c r="S363" s="11"/>
      <c r="T363" s="11"/>
      <c r="U363" s="11"/>
      <c r="V363" s="11"/>
      <c r="W363" s="11"/>
      <c r="X363" s="11"/>
      <c r="Y363" s="11"/>
      <c r="Z363" s="11"/>
      <c r="AA363" s="11"/>
      <c r="AB363" s="11"/>
      <c r="AC363" s="11"/>
      <c r="AD363" s="11"/>
      <c r="AE363" s="11"/>
      <c r="AF363" s="11"/>
      <c r="AG363" s="11"/>
    </row>
    <row r="364" spans="1:33" ht="15" customHeight="1">
      <c r="A364" s="11"/>
      <c r="B364" s="11" t="s">
        <v>5107</v>
      </c>
      <c r="C364" t="s">
        <v>5108</v>
      </c>
      <c r="D364" s="11"/>
      <c r="E364" s="11"/>
      <c r="F364" s="11"/>
      <c r="G364" s="11"/>
      <c r="H364" s="11"/>
      <c r="I364" s="11"/>
      <c r="J364" s="11"/>
      <c r="K364" s="11"/>
      <c r="L364" s="11"/>
      <c r="M364" s="17"/>
      <c r="N364" s="11"/>
      <c r="O364" s="11"/>
      <c r="P364" s="11"/>
      <c r="Q364" s="11"/>
      <c r="R364" s="11"/>
      <c r="S364" s="11"/>
      <c r="T364" s="11"/>
      <c r="U364" s="11"/>
      <c r="V364" s="11"/>
      <c r="W364" s="11"/>
      <c r="X364" s="11"/>
      <c r="Y364" s="11"/>
      <c r="Z364" s="11"/>
      <c r="AA364" s="11"/>
      <c r="AB364" s="11"/>
      <c r="AC364" s="11"/>
      <c r="AD364" s="11"/>
      <c r="AE364" s="11"/>
      <c r="AF364" s="11"/>
      <c r="AG364" s="11"/>
    </row>
    <row r="365" spans="1:33" ht="15" customHeight="1">
      <c r="A365" s="11"/>
      <c r="B365" s="11" t="s">
        <v>5109</v>
      </c>
      <c r="C365" t="s">
        <v>4102</v>
      </c>
      <c r="D365" s="11"/>
      <c r="E365" s="11"/>
      <c r="F365" s="11"/>
      <c r="G365" s="11"/>
      <c r="H365" s="11"/>
      <c r="I365" s="11"/>
      <c r="J365" s="11"/>
      <c r="K365" s="11"/>
      <c r="L365" s="11"/>
      <c r="M365" s="17"/>
      <c r="N365" s="11"/>
      <c r="O365" s="11"/>
      <c r="P365" s="11"/>
      <c r="Q365" s="11"/>
      <c r="R365" s="11"/>
      <c r="S365" s="11"/>
      <c r="T365" s="11"/>
      <c r="U365" s="11"/>
      <c r="V365" s="11"/>
      <c r="W365" s="11"/>
      <c r="X365" s="11"/>
      <c r="Y365" s="11"/>
      <c r="Z365" s="11"/>
      <c r="AA365" s="11"/>
      <c r="AB365" s="11"/>
      <c r="AC365" s="11"/>
      <c r="AD365" s="11"/>
      <c r="AE365" s="11"/>
      <c r="AF365" s="11"/>
      <c r="AG365" s="11"/>
    </row>
    <row r="366" spans="1:33" ht="15" customHeight="1">
      <c r="A366" s="11"/>
      <c r="B366" s="11" t="s">
        <v>5110</v>
      </c>
      <c r="C366" t="s">
        <v>5111</v>
      </c>
      <c r="D366" s="11"/>
      <c r="E366" s="11"/>
      <c r="F366" s="11"/>
      <c r="G366" s="11"/>
      <c r="H366" s="11"/>
      <c r="I366" s="11"/>
      <c r="J366" s="11"/>
      <c r="K366" s="11"/>
      <c r="L366" s="11"/>
      <c r="M366" s="17"/>
      <c r="N366" s="11"/>
      <c r="O366" s="11"/>
      <c r="P366" s="11"/>
      <c r="Q366" s="11"/>
      <c r="R366" s="11"/>
      <c r="S366" s="11"/>
      <c r="T366" s="11"/>
      <c r="U366" s="11"/>
      <c r="V366" s="11"/>
      <c r="W366" s="11"/>
      <c r="X366" s="11"/>
      <c r="Y366" s="11"/>
      <c r="Z366" s="11"/>
      <c r="AA366" s="11"/>
      <c r="AB366" s="11"/>
      <c r="AC366" s="11"/>
      <c r="AD366" s="11"/>
      <c r="AE366" s="11"/>
      <c r="AF366" s="11"/>
      <c r="AG366" s="11"/>
    </row>
    <row r="367" spans="1:33" ht="15" customHeight="1">
      <c r="A367" s="11"/>
      <c r="B367" s="11" t="s">
        <v>5112</v>
      </c>
      <c r="C367" t="s">
        <v>5113</v>
      </c>
      <c r="D367" s="11"/>
      <c r="E367" s="11"/>
      <c r="F367" s="11"/>
      <c r="G367" s="11"/>
      <c r="H367" s="11"/>
      <c r="I367" s="11"/>
      <c r="J367" s="11"/>
      <c r="K367" s="11"/>
      <c r="L367" s="11"/>
      <c r="M367" s="17"/>
      <c r="N367" s="11"/>
      <c r="O367" s="11"/>
      <c r="P367" s="11"/>
      <c r="Q367" s="11"/>
      <c r="R367" s="11"/>
      <c r="S367" s="11"/>
      <c r="T367" s="11"/>
      <c r="U367" s="11"/>
      <c r="V367" s="11"/>
      <c r="W367" s="11"/>
      <c r="X367" s="11"/>
      <c r="Y367" s="11"/>
      <c r="Z367" s="11"/>
      <c r="AA367" s="11"/>
      <c r="AB367" s="11"/>
      <c r="AC367" s="11"/>
      <c r="AD367" s="11"/>
      <c r="AE367" s="11"/>
      <c r="AF367" s="11"/>
      <c r="AG367" s="11"/>
    </row>
    <row r="368" spans="1:33" ht="15" customHeight="1">
      <c r="A368" s="11"/>
      <c r="B368" s="11" t="s">
        <v>5114</v>
      </c>
      <c r="C368" t="s">
        <v>5115</v>
      </c>
      <c r="D368" s="11"/>
      <c r="E368" s="11"/>
      <c r="F368" s="11"/>
      <c r="G368" s="11"/>
      <c r="H368" s="11"/>
      <c r="I368" s="11"/>
      <c r="J368" s="11"/>
      <c r="K368" s="11"/>
      <c r="L368" s="11"/>
      <c r="M368" s="17"/>
      <c r="N368" s="11"/>
      <c r="O368" s="11"/>
      <c r="P368" s="11"/>
      <c r="Q368" s="11"/>
      <c r="R368" s="11"/>
      <c r="S368" s="11"/>
      <c r="T368" s="11"/>
      <c r="U368" s="11"/>
      <c r="V368" s="11"/>
      <c r="W368" s="11"/>
      <c r="X368" s="11"/>
      <c r="Y368" s="11"/>
      <c r="Z368" s="11"/>
      <c r="AA368" s="11"/>
      <c r="AB368" s="11"/>
      <c r="AC368" s="11"/>
      <c r="AD368" s="11"/>
      <c r="AE368" s="11"/>
      <c r="AF368" s="11"/>
      <c r="AG368" s="11"/>
    </row>
    <row r="369" spans="1:33" ht="15" customHeight="1">
      <c r="A369" s="11"/>
      <c r="B369" s="11" t="s">
        <v>5116</v>
      </c>
      <c r="C369" t="s">
        <v>4576</v>
      </c>
      <c r="D369" s="11"/>
      <c r="E369" s="11"/>
      <c r="F369" s="11"/>
      <c r="G369" s="11"/>
      <c r="H369" s="11"/>
      <c r="I369" s="11"/>
      <c r="J369" s="11"/>
      <c r="K369" s="11"/>
      <c r="L369" s="11"/>
      <c r="M369" s="17"/>
      <c r="N369" s="11"/>
      <c r="O369" s="11"/>
      <c r="P369" s="11"/>
      <c r="Q369" s="11"/>
      <c r="R369" s="11"/>
      <c r="S369" s="11"/>
      <c r="T369" s="11"/>
      <c r="U369" s="11"/>
      <c r="V369" s="11"/>
      <c r="W369" s="11"/>
      <c r="X369" s="11"/>
      <c r="Y369" s="11"/>
      <c r="Z369" s="11"/>
      <c r="AA369" s="11"/>
      <c r="AB369" s="11"/>
      <c r="AC369" s="11"/>
      <c r="AD369" s="11"/>
      <c r="AE369" s="11"/>
      <c r="AF369" s="11"/>
      <c r="AG369" s="11"/>
    </row>
    <row r="370" spans="1:33" ht="15" customHeight="1">
      <c r="A370" s="11"/>
      <c r="B370" s="11" t="s">
        <v>5117</v>
      </c>
      <c r="C370" t="s">
        <v>5118</v>
      </c>
      <c r="D370" s="11"/>
      <c r="E370" s="11"/>
      <c r="F370" s="11"/>
      <c r="G370" s="11"/>
      <c r="H370" s="11"/>
      <c r="I370" s="11"/>
      <c r="J370" s="11"/>
      <c r="K370" s="11"/>
      <c r="L370" s="11"/>
      <c r="M370" s="17"/>
      <c r="N370" s="11"/>
      <c r="O370" s="11"/>
      <c r="P370" s="11"/>
      <c r="Q370" s="11"/>
      <c r="R370" s="11"/>
      <c r="S370" s="11"/>
      <c r="T370" s="11"/>
      <c r="U370" s="11"/>
      <c r="V370" s="11"/>
      <c r="W370" s="11"/>
      <c r="X370" s="11"/>
      <c r="Y370" s="11"/>
      <c r="Z370" s="11"/>
      <c r="AA370" s="11"/>
      <c r="AB370" s="11"/>
      <c r="AC370" s="11"/>
      <c r="AD370" s="11"/>
      <c r="AE370" s="11"/>
      <c r="AF370" s="11"/>
      <c r="AG370" s="11"/>
    </row>
    <row r="371" spans="1:33" ht="15" customHeight="1">
      <c r="A371" s="11"/>
      <c r="B371" s="11" t="s">
        <v>5119</v>
      </c>
      <c r="C371" t="s">
        <v>5120</v>
      </c>
      <c r="D371" s="11"/>
      <c r="E371" s="11"/>
      <c r="F371" s="11"/>
      <c r="G371" s="11"/>
      <c r="H371" s="11"/>
      <c r="I371" s="11"/>
      <c r="J371" s="11"/>
      <c r="K371" s="11"/>
      <c r="L371" s="11"/>
      <c r="M371" s="17"/>
      <c r="N371" s="11"/>
      <c r="O371" s="11"/>
      <c r="P371" s="11"/>
      <c r="Q371" s="11"/>
      <c r="R371" s="11"/>
      <c r="S371" s="11"/>
      <c r="T371" s="11"/>
      <c r="U371" s="11"/>
      <c r="V371" s="11"/>
      <c r="W371" s="11"/>
      <c r="X371" s="11"/>
      <c r="Y371" s="11"/>
      <c r="Z371" s="11"/>
      <c r="AA371" s="11"/>
      <c r="AB371" s="11"/>
      <c r="AC371" s="11"/>
      <c r="AD371" s="11"/>
      <c r="AE371" s="11"/>
      <c r="AF371" s="11"/>
      <c r="AG371" s="11"/>
    </row>
    <row r="372" spans="1:33" ht="15" customHeight="1">
      <c r="A372" s="11"/>
      <c r="B372" s="11" t="s">
        <v>5121</v>
      </c>
      <c r="C372" t="s">
        <v>5122</v>
      </c>
      <c r="D372" s="11"/>
      <c r="E372" s="11"/>
      <c r="F372" s="11"/>
      <c r="G372" s="11"/>
      <c r="H372" s="11"/>
      <c r="I372" s="11"/>
      <c r="J372" s="11"/>
      <c r="K372" s="11"/>
      <c r="L372" s="11"/>
      <c r="M372" s="17"/>
      <c r="N372" s="11"/>
      <c r="O372" s="11"/>
      <c r="P372" s="11"/>
      <c r="Q372" s="11"/>
      <c r="R372" s="11"/>
      <c r="S372" s="11"/>
      <c r="T372" s="11"/>
      <c r="U372" s="11"/>
      <c r="V372" s="11"/>
      <c r="W372" s="11"/>
      <c r="X372" s="11"/>
      <c r="Y372" s="11"/>
      <c r="Z372" s="11"/>
      <c r="AA372" s="11"/>
      <c r="AB372" s="11"/>
      <c r="AC372" s="11"/>
      <c r="AD372" s="11"/>
      <c r="AE372" s="11"/>
      <c r="AF372" s="11"/>
      <c r="AG372" s="11"/>
    </row>
    <row r="373" spans="1:33" ht="15" customHeight="1">
      <c r="A373" s="11"/>
      <c r="B373" s="11" t="s">
        <v>5123</v>
      </c>
      <c r="C373" t="s">
        <v>5124</v>
      </c>
      <c r="D373" s="11"/>
      <c r="E373" s="11"/>
      <c r="F373" s="11"/>
      <c r="G373" s="11"/>
      <c r="H373" s="11"/>
      <c r="I373" s="11"/>
      <c r="J373" s="11"/>
      <c r="K373" s="11"/>
      <c r="L373" s="11"/>
      <c r="M373" s="17"/>
      <c r="N373" s="11"/>
      <c r="O373" s="11"/>
      <c r="P373" s="11"/>
      <c r="Q373" s="11"/>
      <c r="R373" s="11"/>
      <c r="S373" s="11"/>
      <c r="T373" s="11"/>
      <c r="U373" s="11"/>
      <c r="V373" s="11"/>
      <c r="W373" s="11"/>
      <c r="X373" s="11"/>
      <c r="Y373" s="11"/>
      <c r="Z373" s="11"/>
      <c r="AA373" s="11"/>
      <c r="AB373" s="11"/>
      <c r="AC373" s="11"/>
      <c r="AD373" s="11"/>
      <c r="AE373" s="11"/>
      <c r="AF373" s="11"/>
      <c r="AG373" s="11"/>
    </row>
    <row r="374" spans="1:33" ht="15" customHeight="1">
      <c r="A374" s="11"/>
      <c r="B374" s="11" t="s">
        <v>5125</v>
      </c>
      <c r="C374" t="s">
        <v>5126</v>
      </c>
      <c r="D374" s="11"/>
      <c r="E374" s="11"/>
      <c r="F374" s="11"/>
      <c r="G374" s="11"/>
      <c r="H374" s="11"/>
      <c r="I374" s="11"/>
      <c r="J374" s="11"/>
      <c r="K374" s="11"/>
      <c r="L374" s="11"/>
      <c r="M374" s="17"/>
      <c r="N374" s="11"/>
      <c r="O374" s="11"/>
      <c r="P374" s="11"/>
      <c r="Q374" s="11"/>
      <c r="R374" s="11"/>
      <c r="S374" s="11"/>
      <c r="T374" s="11"/>
      <c r="U374" s="11"/>
      <c r="V374" s="11"/>
      <c r="W374" s="11"/>
      <c r="X374" s="11"/>
      <c r="Y374" s="11"/>
      <c r="Z374" s="11"/>
      <c r="AA374" s="11"/>
      <c r="AB374" s="11"/>
      <c r="AC374" s="11"/>
      <c r="AD374" s="11"/>
      <c r="AE374" s="11"/>
      <c r="AF374" s="11"/>
      <c r="AG374" s="11"/>
    </row>
    <row r="375" spans="1:33" ht="15" customHeight="1">
      <c r="A375" s="11"/>
      <c r="B375" s="11" t="s">
        <v>5127</v>
      </c>
      <c r="C375" t="s">
        <v>5128</v>
      </c>
      <c r="D375" s="11"/>
      <c r="E375" s="11"/>
      <c r="F375" s="11"/>
      <c r="G375" s="11"/>
      <c r="H375" s="11"/>
      <c r="I375" s="11"/>
      <c r="J375" s="11"/>
      <c r="K375" s="11"/>
      <c r="L375" s="11"/>
      <c r="M375" s="17"/>
      <c r="N375" s="11"/>
      <c r="O375" s="11"/>
      <c r="P375" s="11"/>
      <c r="Q375" s="11"/>
      <c r="R375" s="11"/>
      <c r="S375" s="11"/>
      <c r="T375" s="11"/>
      <c r="U375" s="11"/>
      <c r="V375" s="11"/>
      <c r="W375" s="11"/>
      <c r="X375" s="11"/>
      <c r="Y375" s="11"/>
      <c r="Z375" s="11"/>
      <c r="AA375" s="11"/>
      <c r="AB375" s="11"/>
      <c r="AC375" s="11"/>
      <c r="AD375" s="11"/>
      <c r="AE375" s="11"/>
      <c r="AF375" s="11"/>
      <c r="AG375" s="11"/>
    </row>
    <row r="376" spans="1:33" ht="15" customHeight="1">
      <c r="A376" s="11"/>
      <c r="B376" s="11" t="s">
        <v>5129</v>
      </c>
      <c r="C376" t="s">
        <v>5130</v>
      </c>
      <c r="D376" s="11"/>
      <c r="E376" s="11"/>
      <c r="F376" s="11"/>
      <c r="G376" s="11"/>
      <c r="H376" s="11"/>
      <c r="I376" s="11"/>
      <c r="J376" s="11"/>
      <c r="K376" s="11"/>
      <c r="L376" s="11"/>
      <c r="M376" s="17"/>
      <c r="N376" s="11"/>
      <c r="O376" s="11"/>
      <c r="P376" s="11"/>
      <c r="Q376" s="11"/>
      <c r="R376" s="11"/>
      <c r="S376" s="11"/>
      <c r="T376" s="11"/>
      <c r="U376" s="11"/>
      <c r="V376" s="11"/>
      <c r="W376" s="11"/>
      <c r="X376" s="11"/>
      <c r="Y376" s="11"/>
      <c r="Z376" s="11"/>
      <c r="AA376" s="11"/>
      <c r="AB376" s="11"/>
      <c r="AC376" s="11"/>
      <c r="AD376" s="11"/>
      <c r="AE376" s="11"/>
      <c r="AF376" s="11"/>
      <c r="AG376" s="11"/>
    </row>
    <row r="377" spans="1:33" ht="15" customHeight="1">
      <c r="A377" s="11"/>
      <c r="B377" s="11" t="s">
        <v>5131</v>
      </c>
      <c r="C377" t="s">
        <v>5132</v>
      </c>
      <c r="D377" s="11"/>
      <c r="E377" s="11"/>
      <c r="F377" s="11"/>
      <c r="G377" s="11"/>
      <c r="H377" s="11"/>
      <c r="I377" s="11"/>
      <c r="J377" s="11"/>
      <c r="K377" s="11"/>
      <c r="L377" s="11"/>
      <c r="M377" s="17"/>
      <c r="N377" s="11"/>
      <c r="O377" s="11"/>
      <c r="P377" s="11"/>
      <c r="Q377" s="11"/>
      <c r="R377" s="11"/>
      <c r="S377" s="11"/>
      <c r="T377" s="11"/>
      <c r="U377" s="11"/>
      <c r="V377" s="11"/>
      <c r="W377" s="11"/>
      <c r="X377" s="11"/>
      <c r="Y377" s="11"/>
      <c r="Z377" s="11"/>
      <c r="AA377" s="11"/>
      <c r="AB377" s="11"/>
      <c r="AC377" s="11"/>
      <c r="AD377" s="11"/>
      <c r="AE377" s="11"/>
      <c r="AF377" s="11"/>
      <c r="AG377" s="11"/>
    </row>
    <row r="378" spans="1:33" ht="15" customHeight="1">
      <c r="A378" s="11"/>
      <c r="B378" s="11" t="s">
        <v>5133</v>
      </c>
      <c r="C378" t="s">
        <v>5134</v>
      </c>
      <c r="D378" s="11"/>
      <c r="E378" s="11"/>
      <c r="F378" s="11"/>
      <c r="G378" s="11"/>
      <c r="H378" s="11"/>
      <c r="I378" s="11"/>
      <c r="J378" s="11"/>
      <c r="K378" s="11"/>
      <c r="L378" s="11"/>
      <c r="M378" s="17"/>
      <c r="N378" s="11"/>
      <c r="O378" s="11"/>
      <c r="P378" s="11"/>
      <c r="Q378" s="11"/>
      <c r="R378" s="11"/>
      <c r="S378" s="11"/>
      <c r="T378" s="11"/>
      <c r="U378" s="11"/>
      <c r="V378" s="11"/>
      <c r="W378" s="11"/>
      <c r="X378" s="11"/>
      <c r="Y378" s="11"/>
      <c r="Z378" s="11"/>
      <c r="AA378" s="11"/>
      <c r="AB378" s="11"/>
      <c r="AC378" s="11"/>
      <c r="AD378" s="11"/>
      <c r="AE378" s="11"/>
      <c r="AF378" s="11"/>
      <c r="AG378" s="11"/>
    </row>
    <row r="379" spans="1:33" ht="15" customHeight="1">
      <c r="A379" s="11"/>
      <c r="B379" s="11" t="s">
        <v>5135</v>
      </c>
      <c r="C379" t="s">
        <v>5136</v>
      </c>
      <c r="D379" s="11"/>
      <c r="E379" s="11"/>
      <c r="F379" s="11"/>
      <c r="G379" s="11"/>
      <c r="H379" s="11"/>
      <c r="I379" s="11"/>
      <c r="J379" s="11"/>
      <c r="K379" s="11"/>
      <c r="L379" s="11"/>
      <c r="M379" s="17"/>
      <c r="N379" s="11"/>
      <c r="O379" s="11"/>
      <c r="P379" s="11"/>
      <c r="Q379" s="11"/>
      <c r="R379" s="11"/>
      <c r="S379" s="11"/>
      <c r="T379" s="11"/>
      <c r="U379" s="11"/>
      <c r="V379" s="11"/>
      <c r="W379" s="11"/>
      <c r="X379" s="11"/>
      <c r="Y379" s="11"/>
      <c r="Z379" s="11"/>
      <c r="AA379" s="11"/>
      <c r="AB379" s="11"/>
      <c r="AC379" s="11"/>
      <c r="AD379" s="11"/>
      <c r="AE379" s="11"/>
      <c r="AF379" s="11"/>
      <c r="AG379" s="11"/>
    </row>
    <row r="380" spans="1:33" ht="15" customHeight="1">
      <c r="A380" s="11"/>
      <c r="B380" s="11" t="s">
        <v>5137</v>
      </c>
      <c r="C380" t="s">
        <v>5138</v>
      </c>
      <c r="D380" s="11"/>
      <c r="E380" s="11"/>
      <c r="F380" s="11"/>
      <c r="G380" s="11"/>
      <c r="H380" s="11"/>
      <c r="I380" s="11"/>
      <c r="J380" s="11"/>
      <c r="K380" s="11"/>
      <c r="L380" s="11"/>
      <c r="M380" s="17"/>
      <c r="N380" s="11"/>
      <c r="O380" s="11"/>
      <c r="P380" s="11"/>
      <c r="Q380" s="11"/>
      <c r="R380" s="11"/>
      <c r="S380" s="11"/>
      <c r="T380" s="11"/>
      <c r="U380" s="11"/>
      <c r="V380" s="11"/>
      <c r="W380" s="11"/>
      <c r="X380" s="11"/>
      <c r="Y380" s="11"/>
      <c r="Z380" s="11"/>
      <c r="AA380" s="11"/>
      <c r="AB380" s="11"/>
      <c r="AC380" s="11"/>
      <c r="AD380" s="11"/>
      <c r="AE380" s="11"/>
      <c r="AF380" s="11"/>
      <c r="AG380" s="11"/>
    </row>
    <row r="381" spans="1:33" ht="15" customHeight="1">
      <c r="A381" s="11"/>
      <c r="B381" s="11" t="s">
        <v>5139</v>
      </c>
      <c r="C381" t="s">
        <v>5140</v>
      </c>
      <c r="D381" s="11"/>
      <c r="E381" s="11"/>
      <c r="F381" s="11"/>
      <c r="G381" s="11"/>
      <c r="H381" s="11"/>
      <c r="I381" s="11"/>
      <c r="J381" s="11"/>
      <c r="K381" s="11"/>
      <c r="L381" s="11"/>
      <c r="M381" s="17"/>
      <c r="N381" s="11"/>
      <c r="O381" s="11"/>
      <c r="P381" s="11"/>
      <c r="Q381" s="11"/>
      <c r="R381" s="11"/>
      <c r="S381" s="11"/>
      <c r="T381" s="11"/>
      <c r="U381" s="11"/>
      <c r="V381" s="11"/>
      <c r="W381" s="11"/>
      <c r="X381" s="11"/>
      <c r="Y381" s="11"/>
      <c r="Z381" s="11"/>
      <c r="AA381" s="11"/>
      <c r="AB381" s="11"/>
      <c r="AC381" s="11"/>
      <c r="AD381" s="11"/>
      <c r="AE381" s="11"/>
      <c r="AF381" s="11"/>
      <c r="AG381" s="11"/>
    </row>
    <row r="382" spans="1:33" ht="15" customHeight="1">
      <c r="A382" s="11"/>
      <c r="B382" s="11" t="s">
        <v>5141</v>
      </c>
      <c r="C382" t="s">
        <v>5142</v>
      </c>
      <c r="D382" s="11"/>
      <c r="E382" s="11"/>
      <c r="F382" s="11"/>
      <c r="G382" s="11"/>
      <c r="H382" s="11"/>
      <c r="I382" s="11"/>
      <c r="J382" s="11"/>
      <c r="K382" s="11"/>
      <c r="L382" s="11"/>
      <c r="M382" s="17"/>
      <c r="N382" s="11"/>
      <c r="O382" s="11"/>
      <c r="P382" s="11"/>
      <c r="Q382" s="11"/>
      <c r="R382" s="11"/>
      <c r="S382" s="11"/>
      <c r="T382" s="11"/>
      <c r="U382" s="11"/>
      <c r="V382" s="11"/>
      <c r="W382" s="11"/>
      <c r="X382" s="11"/>
      <c r="Y382" s="11"/>
      <c r="Z382" s="11"/>
      <c r="AA382" s="11"/>
      <c r="AB382" s="11"/>
      <c r="AC382" s="11"/>
      <c r="AD382" s="11"/>
      <c r="AE382" s="11"/>
      <c r="AF382" s="11"/>
      <c r="AG382" s="11"/>
    </row>
    <row r="383" spans="1:33" ht="15" customHeight="1">
      <c r="A383" s="11"/>
      <c r="B383" s="11" t="s">
        <v>5143</v>
      </c>
      <c r="C383" t="s">
        <v>5144</v>
      </c>
      <c r="D383" s="11"/>
      <c r="E383" s="11"/>
      <c r="F383" s="11"/>
      <c r="G383" s="11"/>
      <c r="H383" s="11"/>
      <c r="I383" s="11"/>
      <c r="J383" s="11"/>
      <c r="K383" s="11"/>
      <c r="L383" s="11"/>
      <c r="M383" s="17"/>
      <c r="N383" s="11"/>
      <c r="O383" s="11"/>
      <c r="P383" s="11"/>
      <c r="Q383" s="11"/>
      <c r="R383" s="11"/>
      <c r="S383" s="11"/>
      <c r="T383" s="11"/>
      <c r="U383" s="11"/>
      <c r="V383" s="11"/>
      <c r="W383" s="11"/>
      <c r="X383" s="11"/>
      <c r="Y383" s="11"/>
      <c r="Z383" s="11"/>
      <c r="AA383" s="11"/>
      <c r="AB383" s="11"/>
      <c r="AC383" s="11"/>
      <c r="AD383" s="11"/>
      <c r="AE383" s="11"/>
      <c r="AF383" s="11"/>
      <c r="AG383" s="11"/>
    </row>
    <row r="384" spans="1:33" ht="15" customHeight="1">
      <c r="A384" s="11"/>
      <c r="B384" s="11" t="s">
        <v>5145</v>
      </c>
      <c r="C384" t="s">
        <v>5146</v>
      </c>
      <c r="D384" s="11"/>
      <c r="E384" s="11"/>
      <c r="F384" s="11"/>
      <c r="G384" s="11"/>
      <c r="H384" s="11"/>
      <c r="I384" s="11"/>
      <c r="J384" s="11"/>
      <c r="K384" s="11"/>
      <c r="L384" s="11"/>
      <c r="M384" s="17"/>
      <c r="N384" s="11"/>
      <c r="O384" s="11"/>
      <c r="P384" s="11"/>
      <c r="Q384" s="11"/>
      <c r="R384" s="11"/>
      <c r="S384" s="11"/>
      <c r="T384" s="11"/>
      <c r="U384" s="11"/>
      <c r="V384" s="11"/>
      <c r="W384" s="11"/>
      <c r="X384" s="11"/>
      <c r="Y384" s="11"/>
      <c r="Z384" s="11"/>
      <c r="AA384" s="11"/>
      <c r="AB384" s="11"/>
      <c r="AC384" s="11"/>
      <c r="AD384" s="11"/>
      <c r="AE384" s="11"/>
      <c r="AF384" s="11"/>
      <c r="AG384" s="11"/>
    </row>
    <row r="385" spans="1:33" ht="15" customHeight="1">
      <c r="A385" s="11"/>
      <c r="B385" s="11" t="s">
        <v>5147</v>
      </c>
      <c r="C385" t="s">
        <v>5148</v>
      </c>
      <c r="D385" s="11"/>
      <c r="E385" s="11"/>
      <c r="F385" s="11"/>
      <c r="G385" s="11"/>
      <c r="H385" s="11"/>
      <c r="I385" s="11"/>
      <c r="J385" s="11"/>
      <c r="K385" s="11"/>
      <c r="L385" s="11"/>
      <c r="M385" s="17"/>
      <c r="N385" s="11"/>
      <c r="O385" s="11"/>
      <c r="P385" s="11"/>
      <c r="Q385" s="11"/>
      <c r="R385" s="11"/>
      <c r="S385" s="11"/>
      <c r="T385" s="11"/>
      <c r="U385" s="11"/>
      <c r="V385" s="11"/>
      <c r="W385" s="11"/>
      <c r="X385" s="11"/>
      <c r="Y385" s="11"/>
      <c r="Z385" s="11"/>
      <c r="AA385" s="11"/>
      <c r="AB385" s="11"/>
      <c r="AC385" s="11"/>
      <c r="AD385" s="11"/>
      <c r="AE385" s="11"/>
      <c r="AF385" s="11"/>
      <c r="AG385" s="11"/>
    </row>
    <row r="386" spans="1:33" ht="15" customHeight="1">
      <c r="A386" s="11"/>
      <c r="B386" s="11" t="s">
        <v>5149</v>
      </c>
      <c r="C386" t="s">
        <v>5150</v>
      </c>
      <c r="D386" s="11"/>
      <c r="E386" s="11"/>
      <c r="F386" s="11"/>
      <c r="G386" s="11"/>
      <c r="H386" s="11"/>
      <c r="I386" s="11"/>
      <c r="J386" s="11"/>
      <c r="K386" s="11"/>
      <c r="L386" s="11"/>
      <c r="M386" s="17"/>
      <c r="N386" s="11"/>
      <c r="O386" s="11"/>
      <c r="P386" s="11"/>
      <c r="Q386" s="11"/>
      <c r="R386" s="11"/>
      <c r="S386" s="11"/>
      <c r="T386" s="11"/>
      <c r="U386" s="11"/>
      <c r="V386" s="11"/>
      <c r="W386" s="11"/>
      <c r="X386" s="11"/>
      <c r="Y386" s="11"/>
      <c r="Z386" s="11"/>
      <c r="AA386" s="11"/>
      <c r="AB386" s="11"/>
      <c r="AC386" s="11"/>
      <c r="AD386" s="11"/>
      <c r="AE386" s="11"/>
      <c r="AF386" s="11"/>
      <c r="AG386" s="11"/>
    </row>
    <row r="387" spans="1:33" ht="15" customHeight="1">
      <c r="A387" s="11"/>
      <c r="B387" s="11" t="s">
        <v>5151</v>
      </c>
      <c r="C387" t="s">
        <v>5152</v>
      </c>
      <c r="D387" s="11"/>
      <c r="E387" s="11"/>
      <c r="F387" s="11"/>
      <c r="G387" s="11"/>
      <c r="H387" s="11"/>
      <c r="I387" s="11"/>
      <c r="J387" s="11"/>
      <c r="K387" s="11"/>
      <c r="L387" s="11"/>
      <c r="M387" s="17"/>
      <c r="N387" s="11"/>
      <c r="O387" s="11"/>
      <c r="P387" s="11"/>
      <c r="Q387" s="11"/>
      <c r="R387" s="11"/>
      <c r="S387" s="11"/>
      <c r="T387" s="11"/>
      <c r="U387" s="11"/>
      <c r="V387" s="11"/>
      <c r="W387" s="11"/>
      <c r="X387" s="11"/>
      <c r="Y387" s="11"/>
      <c r="Z387" s="11"/>
      <c r="AA387" s="11"/>
      <c r="AB387" s="11"/>
      <c r="AC387" s="11"/>
      <c r="AD387" s="11"/>
      <c r="AE387" s="11"/>
      <c r="AF387" s="11"/>
      <c r="AG387" s="11"/>
    </row>
    <row r="388" spans="1:33" ht="15" customHeight="1">
      <c r="A388" s="11"/>
      <c r="B388" s="11" t="s">
        <v>5153</v>
      </c>
      <c r="C388" t="s">
        <v>5154</v>
      </c>
      <c r="D388" s="11"/>
      <c r="E388" s="11"/>
      <c r="F388" s="11"/>
      <c r="G388" s="11"/>
      <c r="H388" s="11"/>
      <c r="I388" s="11"/>
      <c r="J388" s="11"/>
      <c r="K388" s="11"/>
      <c r="L388" s="11"/>
      <c r="M388" s="17"/>
      <c r="N388" s="11"/>
      <c r="O388" s="11"/>
      <c r="P388" s="11"/>
      <c r="Q388" s="11"/>
      <c r="R388" s="11"/>
      <c r="S388" s="11"/>
      <c r="T388" s="11"/>
      <c r="U388" s="11"/>
      <c r="V388" s="11"/>
      <c r="W388" s="11"/>
      <c r="X388" s="11"/>
      <c r="Y388" s="11"/>
      <c r="Z388" s="11"/>
      <c r="AA388" s="11"/>
      <c r="AB388" s="11"/>
      <c r="AC388" s="11"/>
      <c r="AD388" s="11"/>
      <c r="AE388" s="11"/>
      <c r="AF388" s="11"/>
      <c r="AG388" s="11"/>
    </row>
    <row r="389" spans="1:33" ht="15" customHeight="1">
      <c r="A389" s="11"/>
      <c r="B389" s="11" t="s">
        <v>5155</v>
      </c>
      <c r="C389" t="s">
        <v>5156</v>
      </c>
      <c r="D389" s="11"/>
      <c r="E389" s="11"/>
      <c r="F389" s="11"/>
      <c r="G389" s="11"/>
      <c r="H389" s="11"/>
      <c r="I389" s="11"/>
      <c r="J389" s="11"/>
      <c r="K389" s="11"/>
      <c r="L389" s="11"/>
      <c r="M389" s="17"/>
      <c r="N389" s="11"/>
      <c r="O389" s="11"/>
      <c r="P389" s="11"/>
      <c r="Q389" s="11"/>
      <c r="R389" s="11"/>
      <c r="S389" s="11"/>
      <c r="T389" s="11"/>
      <c r="U389" s="11"/>
      <c r="V389" s="11"/>
      <c r="W389" s="11"/>
      <c r="X389" s="11"/>
      <c r="Y389" s="11"/>
      <c r="Z389" s="11"/>
      <c r="AA389" s="11"/>
      <c r="AB389" s="11"/>
      <c r="AC389" s="11"/>
      <c r="AD389" s="11"/>
      <c r="AE389" s="11"/>
      <c r="AF389" s="11"/>
      <c r="AG389" s="11"/>
    </row>
    <row r="390" spans="1:33" ht="15" customHeight="1">
      <c r="A390" s="11"/>
      <c r="B390" s="11" t="s">
        <v>5157</v>
      </c>
      <c r="C390" t="s">
        <v>5158</v>
      </c>
      <c r="D390" s="11"/>
      <c r="E390" s="11"/>
      <c r="F390" s="11"/>
      <c r="G390" s="11"/>
      <c r="H390" s="11"/>
      <c r="I390" s="11"/>
      <c r="J390" s="11"/>
      <c r="K390" s="11"/>
      <c r="L390" s="11"/>
      <c r="M390" s="17"/>
      <c r="N390" s="11"/>
      <c r="O390" s="11"/>
      <c r="P390" s="11"/>
      <c r="Q390" s="11"/>
      <c r="R390" s="11"/>
      <c r="S390" s="11"/>
      <c r="T390" s="11"/>
      <c r="U390" s="11"/>
      <c r="V390" s="11"/>
      <c r="W390" s="11"/>
      <c r="X390" s="11"/>
      <c r="Y390" s="11"/>
      <c r="Z390" s="11"/>
      <c r="AA390" s="11"/>
      <c r="AB390" s="11"/>
      <c r="AC390" s="11"/>
      <c r="AD390" s="11"/>
      <c r="AE390" s="11"/>
      <c r="AF390" s="11"/>
      <c r="AG390" s="11"/>
    </row>
    <row r="391" spans="1:33" ht="15" customHeight="1">
      <c r="A391" s="11"/>
      <c r="B391" s="11" t="s">
        <v>5159</v>
      </c>
      <c r="C391" t="s">
        <v>5160</v>
      </c>
      <c r="D391" s="11"/>
      <c r="E391" s="11"/>
      <c r="F391" s="11"/>
      <c r="G391" s="11"/>
      <c r="H391" s="11"/>
      <c r="I391" s="11"/>
      <c r="J391" s="11"/>
      <c r="K391" s="11"/>
      <c r="L391" s="11"/>
      <c r="M391" s="17"/>
      <c r="N391" s="11"/>
      <c r="O391" s="11"/>
      <c r="P391" s="11"/>
      <c r="Q391" s="11"/>
      <c r="R391" s="11"/>
      <c r="S391" s="11"/>
      <c r="T391" s="11"/>
      <c r="U391" s="11"/>
      <c r="V391" s="11"/>
      <c r="W391" s="11"/>
      <c r="X391" s="11"/>
      <c r="Y391" s="11"/>
      <c r="Z391" s="11"/>
      <c r="AA391" s="11"/>
      <c r="AB391" s="11"/>
      <c r="AC391" s="11"/>
      <c r="AD391" s="11"/>
      <c r="AE391" s="11"/>
      <c r="AF391" s="11"/>
      <c r="AG391" s="11"/>
    </row>
    <row r="392" spans="1:33" ht="15" customHeight="1">
      <c r="A392" s="11"/>
      <c r="B392" s="11" t="s">
        <v>5161</v>
      </c>
      <c r="C392" t="s">
        <v>5162</v>
      </c>
      <c r="D392" s="11"/>
      <c r="E392" s="11"/>
      <c r="F392" s="11"/>
      <c r="G392" s="11"/>
      <c r="H392" s="11"/>
      <c r="I392" s="11"/>
      <c r="J392" s="11"/>
      <c r="K392" s="11"/>
      <c r="L392" s="11"/>
      <c r="M392" s="17"/>
      <c r="N392" s="11"/>
      <c r="O392" s="11"/>
      <c r="P392" s="11"/>
      <c r="Q392" s="11"/>
      <c r="R392" s="11"/>
      <c r="S392" s="11"/>
      <c r="T392" s="11"/>
      <c r="U392" s="11"/>
      <c r="V392" s="11"/>
      <c r="W392" s="11"/>
      <c r="X392" s="11"/>
      <c r="Y392" s="11"/>
      <c r="Z392" s="11"/>
      <c r="AA392" s="11"/>
      <c r="AB392" s="11"/>
      <c r="AC392" s="11"/>
      <c r="AD392" s="11"/>
      <c r="AE392" s="11"/>
      <c r="AF392" s="11"/>
      <c r="AG392" s="11"/>
    </row>
    <row r="393" spans="1:33" ht="15" customHeight="1">
      <c r="A393" s="11"/>
      <c r="B393" s="11" t="s">
        <v>5163</v>
      </c>
      <c r="C393" t="s">
        <v>5164</v>
      </c>
      <c r="D393" s="11"/>
      <c r="E393" s="11"/>
      <c r="F393" s="11"/>
      <c r="G393" s="11"/>
      <c r="H393" s="11"/>
      <c r="I393" s="11"/>
      <c r="J393" s="11"/>
      <c r="K393" s="11"/>
      <c r="L393" s="11"/>
      <c r="M393" s="17"/>
      <c r="N393" s="11"/>
      <c r="O393" s="11"/>
      <c r="P393" s="11"/>
      <c r="Q393" s="11"/>
      <c r="R393" s="11"/>
      <c r="S393" s="11"/>
      <c r="T393" s="11"/>
      <c r="U393" s="11"/>
      <c r="V393" s="11"/>
      <c r="W393" s="11"/>
      <c r="X393" s="11"/>
      <c r="Y393" s="11"/>
      <c r="Z393" s="11"/>
      <c r="AA393" s="11"/>
      <c r="AB393" s="11"/>
      <c r="AC393" s="11"/>
      <c r="AD393" s="11"/>
      <c r="AE393" s="11"/>
      <c r="AF393" s="11"/>
      <c r="AG393" s="11"/>
    </row>
    <row r="394" spans="1:33" ht="15" customHeight="1">
      <c r="A394" s="11"/>
      <c r="B394" s="11" t="s">
        <v>5165</v>
      </c>
      <c r="C394" t="s">
        <v>5166</v>
      </c>
      <c r="D394" s="11"/>
      <c r="E394" s="11"/>
      <c r="F394" s="11"/>
      <c r="G394" s="11"/>
      <c r="H394" s="11"/>
      <c r="I394" s="11"/>
      <c r="J394" s="11"/>
      <c r="K394" s="11"/>
      <c r="L394" s="11"/>
      <c r="M394" s="17"/>
      <c r="N394" s="11"/>
      <c r="O394" s="11"/>
      <c r="P394" s="11"/>
      <c r="Q394" s="11"/>
      <c r="R394" s="11"/>
      <c r="S394" s="11"/>
      <c r="T394" s="11"/>
      <c r="U394" s="11"/>
      <c r="V394" s="11"/>
      <c r="W394" s="11"/>
      <c r="X394" s="11"/>
      <c r="Y394" s="11"/>
      <c r="Z394" s="11"/>
      <c r="AA394" s="11"/>
      <c r="AB394" s="11"/>
      <c r="AC394" s="11"/>
      <c r="AD394" s="11"/>
      <c r="AE394" s="11"/>
      <c r="AF394" s="11"/>
      <c r="AG394" s="11"/>
    </row>
    <row r="395" spans="1:33" ht="15" customHeight="1">
      <c r="A395" s="11"/>
      <c r="B395" s="11" t="s">
        <v>5167</v>
      </c>
      <c r="C395" t="s">
        <v>5168</v>
      </c>
      <c r="D395" s="11"/>
      <c r="E395" s="11"/>
      <c r="F395" s="11"/>
      <c r="G395" s="11"/>
      <c r="H395" s="11"/>
      <c r="I395" s="11"/>
      <c r="J395" s="11"/>
      <c r="K395" s="11"/>
      <c r="L395" s="11"/>
      <c r="M395" s="17"/>
      <c r="N395" s="11"/>
      <c r="O395" s="11"/>
      <c r="P395" s="11"/>
      <c r="Q395" s="11"/>
      <c r="R395" s="11"/>
      <c r="S395" s="11"/>
      <c r="T395" s="11"/>
      <c r="U395" s="11"/>
      <c r="V395" s="11"/>
      <c r="W395" s="11"/>
      <c r="X395" s="11"/>
      <c r="Y395" s="11"/>
      <c r="Z395" s="11"/>
      <c r="AA395" s="11"/>
      <c r="AB395" s="11"/>
      <c r="AC395" s="11"/>
      <c r="AD395" s="11"/>
      <c r="AE395" s="11"/>
      <c r="AF395" s="11"/>
      <c r="AG395" s="11"/>
    </row>
    <row r="396" spans="1:33" ht="15" customHeight="1">
      <c r="A396" s="11"/>
      <c r="B396" s="11" t="s">
        <v>5169</v>
      </c>
      <c r="C396" t="s">
        <v>5170</v>
      </c>
      <c r="D396" s="11"/>
      <c r="E396" s="11"/>
      <c r="F396" s="11"/>
      <c r="G396" s="11"/>
      <c r="H396" s="11"/>
      <c r="I396" s="11"/>
      <c r="J396" s="11"/>
      <c r="K396" s="11"/>
      <c r="L396" s="11"/>
      <c r="M396" s="17"/>
      <c r="N396" s="11"/>
      <c r="O396" s="11"/>
      <c r="P396" s="11"/>
      <c r="Q396" s="11"/>
      <c r="R396" s="11"/>
      <c r="S396" s="11"/>
      <c r="T396" s="11"/>
      <c r="U396" s="11"/>
      <c r="V396" s="11"/>
      <c r="W396" s="11"/>
      <c r="X396" s="11"/>
      <c r="Y396" s="11"/>
      <c r="Z396" s="11"/>
      <c r="AA396" s="11"/>
      <c r="AB396" s="11"/>
      <c r="AC396" s="11"/>
      <c r="AD396" s="11"/>
      <c r="AE396" s="11"/>
      <c r="AF396" s="11"/>
      <c r="AG396" s="11"/>
    </row>
    <row r="397" spans="1:33" ht="15" customHeight="1">
      <c r="A397" s="11"/>
      <c r="B397" s="11" t="s">
        <v>5171</v>
      </c>
      <c r="C397" t="s">
        <v>5172</v>
      </c>
      <c r="D397" s="11"/>
      <c r="E397" s="11"/>
      <c r="F397" s="11"/>
      <c r="G397" s="11"/>
      <c r="H397" s="11"/>
      <c r="I397" s="11"/>
      <c r="J397" s="11"/>
      <c r="K397" s="11"/>
      <c r="L397" s="11"/>
      <c r="M397" s="17"/>
      <c r="N397" s="11"/>
      <c r="O397" s="11"/>
      <c r="P397" s="11"/>
      <c r="Q397" s="11"/>
      <c r="R397" s="11"/>
      <c r="S397" s="11"/>
      <c r="T397" s="11"/>
      <c r="U397" s="11"/>
      <c r="V397" s="11"/>
      <c r="W397" s="11"/>
      <c r="X397" s="11"/>
      <c r="Y397" s="11"/>
      <c r="Z397" s="11"/>
      <c r="AA397" s="11"/>
      <c r="AB397" s="11"/>
      <c r="AC397" s="11"/>
      <c r="AD397" s="11"/>
      <c r="AE397" s="11"/>
      <c r="AF397" s="11"/>
      <c r="AG397" s="11"/>
    </row>
    <row r="398" spans="1:33" ht="15" customHeight="1">
      <c r="A398" s="11"/>
      <c r="B398" s="11" t="s">
        <v>5173</v>
      </c>
      <c r="C398" t="s">
        <v>5174</v>
      </c>
      <c r="D398" s="11"/>
      <c r="E398" s="11"/>
      <c r="F398" s="11"/>
      <c r="G398" s="11"/>
      <c r="H398" s="11"/>
      <c r="I398" s="11"/>
      <c r="J398" s="11"/>
      <c r="K398" s="11"/>
      <c r="L398" s="11"/>
      <c r="M398" s="17"/>
      <c r="N398" s="11"/>
      <c r="O398" s="11"/>
      <c r="P398" s="11"/>
      <c r="Q398" s="11"/>
      <c r="R398" s="11"/>
      <c r="S398" s="11"/>
      <c r="T398" s="11"/>
      <c r="U398" s="11"/>
      <c r="V398" s="11"/>
      <c r="W398" s="11"/>
      <c r="X398" s="11"/>
      <c r="Y398" s="11"/>
      <c r="Z398" s="11"/>
      <c r="AA398" s="11"/>
      <c r="AB398" s="11"/>
      <c r="AC398" s="11"/>
      <c r="AD398" s="11"/>
      <c r="AE398" s="11"/>
      <c r="AF398" s="11"/>
      <c r="AG398" s="11"/>
    </row>
    <row r="399" spans="1:33" ht="15" customHeight="1">
      <c r="A399" s="11"/>
      <c r="B399" s="11" t="s">
        <v>5175</v>
      </c>
      <c r="C399" t="s">
        <v>5176</v>
      </c>
      <c r="D399" s="11"/>
      <c r="E399" s="11"/>
      <c r="F399" s="11"/>
      <c r="G399" s="11"/>
      <c r="H399" s="11"/>
      <c r="I399" s="11"/>
      <c r="J399" s="11"/>
      <c r="K399" s="11"/>
      <c r="L399" s="11"/>
      <c r="M399" s="17"/>
      <c r="N399" s="11"/>
      <c r="O399" s="11"/>
      <c r="P399" s="11"/>
      <c r="Q399" s="11"/>
      <c r="R399" s="11"/>
      <c r="S399" s="11"/>
      <c r="T399" s="11"/>
      <c r="U399" s="11"/>
      <c r="V399" s="11"/>
      <c r="W399" s="11"/>
      <c r="X399" s="11"/>
      <c r="Y399" s="11"/>
      <c r="Z399" s="11"/>
      <c r="AA399" s="11"/>
      <c r="AB399" s="11"/>
      <c r="AC399" s="11"/>
      <c r="AD399" s="11"/>
      <c r="AE399" s="11"/>
      <c r="AF399" s="11"/>
      <c r="AG399" s="11"/>
    </row>
    <row r="400" spans="1:33" ht="15" customHeight="1">
      <c r="A400" s="11"/>
      <c r="B400" s="11" t="s">
        <v>5177</v>
      </c>
      <c r="C400" t="s">
        <v>5178</v>
      </c>
      <c r="D400" s="11"/>
      <c r="E400" s="11"/>
      <c r="F400" s="11"/>
      <c r="G400" s="11"/>
      <c r="H400" s="11"/>
      <c r="I400" s="11"/>
      <c r="J400" s="11"/>
      <c r="K400" s="11"/>
      <c r="L400" s="11"/>
      <c r="M400" s="17"/>
      <c r="N400" s="11"/>
      <c r="O400" s="11"/>
      <c r="P400" s="11"/>
      <c r="Q400" s="11"/>
      <c r="R400" s="11"/>
      <c r="S400" s="11"/>
      <c r="T400" s="11"/>
      <c r="U400" s="11"/>
      <c r="V400" s="11"/>
      <c r="W400" s="11"/>
      <c r="X400" s="11"/>
      <c r="Y400" s="11"/>
      <c r="Z400" s="11"/>
      <c r="AA400" s="11"/>
      <c r="AB400" s="11"/>
      <c r="AC400" s="11"/>
      <c r="AD400" s="11"/>
      <c r="AE400" s="11"/>
      <c r="AF400" s="11"/>
      <c r="AG400" s="11"/>
    </row>
    <row r="401" spans="1:33" ht="15" customHeight="1">
      <c r="A401" s="11"/>
      <c r="B401" s="11" t="s">
        <v>5179</v>
      </c>
      <c r="C401" t="s">
        <v>5180</v>
      </c>
      <c r="D401" s="11"/>
      <c r="E401" s="11"/>
      <c r="F401" s="11"/>
      <c r="G401" s="11"/>
      <c r="H401" s="11"/>
      <c r="I401" s="11"/>
      <c r="J401" s="11"/>
      <c r="K401" s="11"/>
      <c r="L401" s="11"/>
      <c r="M401" s="17"/>
      <c r="N401" s="11"/>
      <c r="O401" s="11"/>
      <c r="P401" s="11"/>
      <c r="Q401" s="11"/>
      <c r="R401" s="11"/>
      <c r="S401" s="11"/>
      <c r="T401" s="11"/>
      <c r="U401" s="11"/>
      <c r="V401" s="11"/>
      <c r="W401" s="11"/>
      <c r="X401" s="11"/>
      <c r="Y401" s="11"/>
      <c r="Z401" s="11"/>
      <c r="AA401" s="11"/>
      <c r="AB401" s="11"/>
      <c r="AC401" s="11"/>
      <c r="AD401" s="11"/>
      <c r="AE401" s="11"/>
      <c r="AF401" s="11"/>
      <c r="AG401" s="11"/>
    </row>
    <row r="402" spans="1:33" ht="15" customHeight="1">
      <c r="A402" s="11"/>
      <c r="B402" s="11" t="s">
        <v>5181</v>
      </c>
      <c r="C402" t="s">
        <v>5182</v>
      </c>
      <c r="D402" s="11"/>
      <c r="E402" s="11"/>
      <c r="F402" s="11"/>
      <c r="G402" s="11"/>
      <c r="H402" s="11"/>
      <c r="I402" s="11"/>
      <c r="J402" s="11"/>
      <c r="K402" s="11"/>
      <c r="L402" s="11"/>
      <c r="M402" s="17"/>
      <c r="N402" s="11"/>
      <c r="O402" s="11"/>
      <c r="P402" s="11"/>
      <c r="Q402" s="11"/>
      <c r="R402" s="11"/>
      <c r="S402" s="11"/>
      <c r="T402" s="11"/>
      <c r="U402" s="11"/>
      <c r="V402" s="11"/>
      <c r="W402" s="11"/>
      <c r="X402" s="11"/>
      <c r="Y402" s="11"/>
      <c r="Z402" s="11"/>
      <c r="AA402" s="11"/>
      <c r="AB402" s="11"/>
      <c r="AC402" s="11"/>
      <c r="AD402" s="11"/>
      <c r="AE402" s="11"/>
      <c r="AF402" s="11"/>
      <c r="AG402" s="11"/>
    </row>
    <row r="403" spans="1:33" ht="15" customHeight="1">
      <c r="A403" s="11"/>
      <c r="B403" s="11" t="s">
        <v>5183</v>
      </c>
      <c r="C403" t="s">
        <v>4112</v>
      </c>
      <c r="D403" s="11"/>
      <c r="E403" s="11"/>
      <c r="F403" s="11"/>
      <c r="G403" s="11"/>
      <c r="H403" s="11"/>
      <c r="I403" s="11"/>
      <c r="J403" s="11"/>
      <c r="K403" s="11"/>
      <c r="L403" s="11"/>
      <c r="M403" s="17"/>
      <c r="N403" s="11"/>
      <c r="O403" s="11"/>
      <c r="P403" s="11"/>
      <c r="Q403" s="11"/>
      <c r="R403" s="11"/>
      <c r="S403" s="11"/>
      <c r="T403" s="11"/>
      <c r="U403" s="11"/>
      <c r="V403" s="11"/>
      <c r="W403" s="11"/>
      <c r="X403" s="11"/>
      <c r="Y403" s="11"/>
      <c r="Z403" s="11"/>
      <c r="AA403" s="11"/>
      <c r="AB403" s="11"/>
      <c r="AC403" s="11"/>
      <c r="AD403" s="11"/>
      <c r="AE403" s="11"/>
      <c r="AF403" s="11"/>
      <c r="AG403" s="11"/>
    </row>
    <row r="404" spans="1:33" ht="15" customHeight="1">
      <c r="A404" s="11"/>
      <c r="B404" s="11" t="s">
        <v>5184</v>
      </c>
      <c r="C404" t="s">
        <v>5185</v>
      </c>
      <c r="D404" s="11"/>
      <c r="E404" s="11"/>
      <c r="F404" s="11"/>
      <c r="G404" s="11"/>
      <c r="H404" s="11"/>
      <c r="I404" s="11"/>
      <c r="J404" s="11"/>
      <c r="K404" s="11"/>
      <c r="L404" s="11"/>
      <c r="M404" s="17"/>
      <c r="N404" s="11"/>
      <c r="O404" s="11"/>
      <c r="P404" s="11"/>
      <c r="Q404" s="11"/>
      <c r="R404" s="11"/>
      <c r="S404" s="11"/>
      <c r="T404" s="11"/>
      <c r="U404" s="11"/>
      <c r="V404" s="11"/>
      <c r="W404" s="11"/>
      <c r="X404" s="11"/>
      <c r="Y404" s="11"/>
      <c r="Z404" s="11"/>
      <c r="AA404" s="11"/>
      <c r="AB404" s="11"/>
      <c r="AC404" s="11"/>
      <c r="AD404" s="11"/>
      <c r="AE404" s="11"/>
      <c r="AF404" s="11"/>
      <c r="AG404" s="11"/>
    </row>
    <row r="405" spans="1:33" ht="15" customHeight="1">
      <c r="A405" s="11"/>
      <c r="B405" s="11" t="s">
        <v>5186</v>
      </c>
      <c r="C405" t="s">
        <v>4188</v>
      </c>
      <c r="D405" s="11"/>
      <c r="E405" s="11"/>
      <c r="F405" s="11"/>
      <c r="G405" s="11"/>
      <c r="H405" s="11"/>
      <c r="I405" s="11"/>
      <c r="J405" s="11"/>
      <c r="K405" s="11"/>
      <c r="L405" s="11"/>
      <c r="M405" s="17"/>
      <c r="N405" s="11"/>
      <c r="O405" s="11"/>
      <c r="P405" s="11"/>
      <c r="Q405" s="11"/>
      <c r="R405" s="11"/>
      <c r="S405" s="11"/>
      <c r="T405" s="11"/>
      <c r="U405" s="11"/>
      <c r="V405" s="11"/>
      <c r="W405" s="11"/>
      <c r="X405" s="11"/>
      <c r="Y405" s="11"/>
      <c r="Z405" s="11"/>
      <c r="AA405" s="11"/>
      <c r="AB405" s="11"/>
      <c r="AC405" s="11"/>
      <c r="AD405" s="11"/>
      <c r="AE405" s="11"/>
      <c r="AF405" s="11"/>
      <c r="AG405" s="11"/>
    </row>
    <row r="406" spans="1:33" ht="15" customHeight="1">
      <c r="A406" s="11"/>
      <c r="B406" s="11" t="s">
        <v>5187</v>
      </c>
      <c r="C406" t="s">
        <v>5188</v>
      </c>
      <c r="D406" s="11"/>
      <c r="E406" s="11"/>
      <c r="F406" s="11"/>
      <c r="G406" s="11"/>
      <c r="H406" s="11"/>
      <c r="I406" s="11"/>
      <c r="J406" s="11"/>
      <c r="K406" s="11"/>
      <c r="L406" s="11"/>
      <c r="M406" s="17"/>
      <c r="N406" s="11"/>
      <c r="O406" s="11"/>
      <c r="P406" s="11"/>
      <c r="Q406" s="11"/>
      <c r="R406" s="11"/>
      <c r="S406" s="11"/>
      <c r="T406" s="11"/>
      <c r="U406" s="11"/>
      <c r="V406" s="11"/>
      <c r="W406" s="11"/>
      <c r="X406" s="11"/>
      <c r="Y406" s="11"/>
      <c r="Z406" s="11"/>
      <c r="AA406" s="11"/>
      <c r="AB406" s="11"/>
      <c r="AC406" s="11"/>
      <c r="AD406" s="11"/>
      <c r="AE406" s="11"/>
      <c r="AF406" s="11"/>
      <c r="AG406" s="11"/>
    </row>
    <row r="407" spans="1:33" ht="15" customHeight="1">
      <c r="A407" s="11"/>
      <c r="B407" s="11" t="s">
        <v>5189</v>
      </c>
      <c r="C407" t="s">
        <v>5190</v>
      </c>
      <c r="D407" s="11"/>
      <c r="E407" s="11"/>
      <c r="F407" s="11"/>
      <c r="G407" s="11"/>
      <c r="H407" s="11"/>
      <c r="I407" s="11"/>
      <c r="J407" s="11"/>
      <c r="K407" s="11"/>
      <c r="L407" s="11"/>
      <c r="M407" s="17"/>
      <c r="N407" s="11"/>
      <c r="O407" s="11"/>
      <c r="P407" s="11"/>
      <c r="Q407" s="11"/>
      <c r="R407" s="11"/>
      <c r="S407" s="11"/>
      <c r="T407" s="11"/>
      <c r="U407" s="11"/>
      <c r="V407" s="11"/>
      <c r="W407" s="11"/>
      <c r="X407" s="11"/>
      <c r="Y407" s="11"/>
      <c r="Z407" s="11"/>
      <c r="AA407" s="11"/>
      <c r="AB407" s="11"/>
      <c r="AC407" s="11"/>
      <c r="AD407" s="11"/>
      <c r="AE407" s="11"/>
      <c r="AF407" s="11"/>
      <c r="AG407" s="11"/>
    </row>
    <row r="408" spans="1:33" ht="15" customHeight="1">
      <c r="A408" s="11"/>
      <c r="B408" s="11" t="s">
        <v>5191</v>
      </c>
      <c r="C408" t="s">
        <v>5192</v>
      </c>
      <c r="D408" s="11"/>
      <c r="E408" s="11"/>
      <c r="F408" s="11"/>
      <c r="G408" s="11"/>
      <c r="H408" s="11"/>
      <c r="I408" s="11"/>
      <c r="J408" s="11"/>
      <c r="K408" s="11"/>
      <c r="L408" s="11"/>
      <c r="M408" s="17"/>
      <c r="N408" s="11"/>
      <c r="O408" s="11"/>
      <c r="P408" s="11"/>
      <c r="Q408" s="11"/>
      <c r="R408" s="11"/>
      <c r="S408" s="11"/>
      <c r="T408" s="11"/>
      <c r="U408" s="11"/>
      <c r="V408" s="11"/>
      <c r="W408" s="11"/>
      <c r="X408" s="11"/>
      <c r="Y408" s="11"/>
      <c r="Z408" s="11"/>
      <c r="AA408" s="11"/>
      <c r="AB408" s="11"/>
      <c r="AC408" s="11"/>
      <c r="AD408" s="11"/>
      <c r="AE408" s="11"/>
      <c r="AF408" s="11"/>
      <c r="AG408" s="11"/>
    </row>
    <row r="409" spans="1:33" ht="15" customHeight="1">
      <c r="A409" s="11"/>
      <c r="B409" s="11" t="s">
        <v>5193</v>
      </c>
      <c r="C409" t="s">
        <v>5194</v>
      </c>
      <c r="D409" s="11"/>
      <c r="E409" s="11"/>
      <c r="F409" s="11"/>
      <c r="G409" s="11"/>
      <c r="H409" s="11"/>
      <c r="I409" s="11"/>
      <c r="J409" s="11"/>
      <c r="K409" s="11"/>
      <c r="L409" s="11"/>
      <c r="M409" s="17"/>
      <c r="N409" s="11"/>
      <c r="O409" s="11"/>
      <c r="P409" s="11"/>
      <c r="Q409" s="11"/>
      <c r="R409" s="11"/>
      <c r="S409" s="11"/>
      <c r="T409" s="11"/>
      <c r="U409" s="11"/>
      <c r="V409" s="11"/>
      <c r="W409" s="11"/>
      <c r="X409" s="11"/>
      <c r="Y409" s="11"/>
      <c r="Z409" s="11"/>
      <c r="AA409" s="11"/>
      <c r="AB409" s="11"/>
      <c r="AC409" s="11"/>
      <c r="AD409" s="11"/>
      <c r="AE409" s="11"/>
      <c r="AF409" s="11"/>
      <c r="AG409" s="11"/>
    </row>
    <row r="410" spans="1:33" ht="15" customHeight="1">
      <c r="A410" s="11"/>
      <c r="B410" s="11" t="s">
        <v>5195</v>
      </c>
      <c r="C410" t="s">
        <v>5196</v>
      </c>
      <c r="D410" s="11"/>
      <c r="E410" s="11"/>
      <c r="F410" s="11"/>
      <c r="G410" s="11"/>
      <c r="H410" s="11"/>
      <c r="I410" s="11"/>
      <c r="J410" s="11"/>
      <c r="K410" s="11"/>
      <c r="L410" s="11"/>
      <c r="M410" s="17"/>
      <c r="N410" s="11"/>
      <c r="O410" s="11"/>
      <c r="P410" s="11"/>
      <c r="Q410" s="11"/>
      <c r="R410" s="11"/>
      <c r="S410" s="11"/>
      <c r="T410" s="11"/>
      <c r="U410" s="11"/>
      <c r="V410" s="11"/>
      <c r="W410" s="11"/>
      <c r="X410" s="11"/>
      <c r="Y410" s="11"/>
      <c r="Z410" s="11"/>
      <c r="AA410" s="11"/>
      <c r="AB410" s="11"/>
      <c r="AC410" s="11"/>
      <c r="AD410" s="11"/>
      <c r="AE410" s="11"/>
      <c r="AF410" s="11"/>
      <c r="AG410" s="11"/>
    </row>
    <row r="411" spans="1:33" ht="15" customHeight="1">
      <c r="A411" s="11"/>
      <c r="B411" s="11" t="s">
        <v>5197</v>
      </c>
      <c r="C411" t="s">
        <v>5198</v>
      </c>
      <c r="D411" s="11"/>
      <c r="E411" s="11"/>
      <c r="F411" s="11"/>
      <c r="G411" s="11"/>
      <c r="H411" s="11"/>
      <c r="I411" s="11"/>
      <c r="J411" s="11"/>
      <c r="K411" s="11"/>
      <c r="L411" s="11"/>
      <c r="M411" s="17"/>
      <c r="N411" s="11"/>
      <c r="O411" s="11"/>
      <c r="P411" s="11"/>
      <c r="Q411" s="11"/>
      <c r="R411" s="11"/>
      <c r="S411" s="11"/>
      <c r="T411" s="11"/>
      <c r="U411" s="11"/>
      <c r="V411" s="11"/>
      <c r="W411" s="11"/>
      <c r="X411" s="11"/>
      <c r="Y411" s="11"/>
      <c r="Z411" s="11"/>
      <c r="AA411" s="11"/>
      <c r="AB411" s="11"/>
      <c r="AC411" s="11"/>
      <c r="AD411" s="11"/>
      <c r="AE411" s="11"/>
      <c r="AF411" s="11"/>
      <c r="AG411" s="11"/>
    </row>
    <row r="412" spans="1:33" ht="15" customHeight="1">
      <c r="A412" s="11"/>
      <c r="B412" s="11" t="s">
        <v>5199</v>
      </c>
      <c r="C412" t="s">
        <v>5200</v>
      </c>
      <c r="D412" s="11"/>
      <c r="E412" s="11"/>
      <c r="F412" s="11"/>
      <c r="G412" s="11"/>
      <c r="H412" s="11"/>
      <c r="I412" s="11"/>
      <c r="J412" s="11"/>
      <c r="K412" s="11"/>
      <c r="L412" s="11"/>
      <c r="M412" s="17"/>
      <c r="N412" s="11"/>
      <c r="O412" s="11"/>
      <c r="P412" s="11"/>
      <c r="Q412" s="11"/>
      <c r="R412" s="11"/>
      <c r="S412" s="11"/>
      <c r="T412" s="11"/>
      <c r="U412" s="11"/>
      <c r="V412" s="11"/>
      <c r="W412" s="11"/>
      <c r="X412" s="11"/>
      <c r="Y412" s="11"/>
      <c r="Z412" s="11"/>
      <c r="AA412" s="11"/>
      <c r="AB412" s="11"/>
      <c r="AC412" s="11"/>
      <c r="AD412" s="11"/>
      <c r="AE412" s="11"/>
      <c r="AF412" s="11"/>
      <c r="AG412" s="11"/>
    </row>
    <row r="413" spans="1:33" ht="15" customHeight="1">
      <c r="A413" s="11"/>
      <c r="B413" s="11" t="s">
        <v>5201</v>
      </c>
      <c r="C413" t="s">
        <v>5202</v>
      </c>
      <c r="D413" s="11"/>
      <c r="E413" s="11"/>
      <c r="F413" s="11"/>
      <c r="G413" s="11"/>
      <c r="H413" s="11"/>
      <c r="I413" s="11"/>
      <c r="J413" s="11"/>
      <c r="K413" s="11"/>
      <c r="L413" s="11"/>
      <c r="M413" s="17"/>
      <c r="N413" s="11"/>
      <c r="O413" s="11"/>
      <c r="P413" s="11"/>
      <c r="Q413" s="11"/>
      <c r="R413" s="11"/>
      <c r="S413" s="11"/>
      <c r="T413" s="11"/>
      <c r="U413" s="11"/>
      <c r="V413" s="11"/>
      <c r="W413" s="11"/>
      <c r="X413" s="11"/>
      <c r="Y413" s="11"/>
      <c r="Z413" s="11"/>
      <c r="AA413" s="11"/>
      <c r="AB413" s="11"/>
      <c r="AC413" s="11"/>
      <c r="AD413" s="11"/>
      <c r="AE413" s="11"/>
      <c r="AF413" s="11"/>
      <c r="AG413" s="11"/>
    </row>
    <row r="414" spans="1:33" ht="15" customHeight="1">
      <c r="A414" s="11"/>
      <c r="B414" s="11" t="s">
        <v>5203</v>
      </c>
      <c r="C414" t="s">
        <v>4860</v>
      </c>
      <c r="D414" s="11"/>
      <c r="E414" s="11"/>
      <c r="F414" s="11"/>
      <c r="G414" s="11"/>
      <c r="H414" s="11"/>
      <c r="I414" s="11"/>
      <c r="J414" s="11"/>
      <c r="K414" s="11"/>
      <c r="L414" s="11"/>
      <c r="M414" s="17"/>
      <c r="N414" s="11"/>
      <c r="O414" s="11"/>
      <c r="P414" s="11"/>
      <c r="Q414" s="11"/>
      <c r="R414" s="11"/>
      <c r="S414" s="11"/>
      <c r="T414" s="11"/>
      <c r="U414" s="11"/>
      <c r="V414" s="11"/>
      <c r="W414" s="11"/>
      <c r="X414" s="11"/>
      <c r="Y414" s="11"/>
      <c r="Z414" s="11"/>
      <c r="AA414" s="11"/>
      <c r="AB414" s="11"/>
      <c r="AC414" s="11"/>
      <c r="AD414" s="11"/>
      <c r="AE414" s="11"/>
      <c r="AF414" s="11"/>
      <c r="AG414" s="11"/>
    </row>
    <row r="415" spans="1:33" ht="15" customHeight="1">
      <c r="A415" s="11"/>
      <c r="B415" s="11" t="s">
        <v>5204</v>
      </c>
      <c r="C415" t="s">
        <v>5205</v>
      </c>
      <c r="D415" s="11"/>
      <c r="E415" s="11"/>
      <c r="F415" s="11"/>
      <c r="G415" s="11"/>
      <c r="H415" s="11"/>
      <c r="I415" s="11"/>
      <c r="J415" s="11"/>
      <c r="K415" s="11"/>
      <c r="L415" s="11"/>
      <c r="M415" s="17"/>
      <c r="N415" s="11"/>
      <c r="O415" s="11"/>
      <c r="P415" s="11"/>
      <c r="Q415" s="11"/>
      <c r="R415" s="11"/>
      <c r="S415" s="11"/>
      <c r="T415" s="11"/>
      <c r="U415" s="11"/>
      <c r="V415" s="11"/>
      <c r="W415" s="11"/>
      <c r="X415" s="11"/>
      <c r="Y415" s="11"/>
      <c r="Z415" s="11"/>
      <c r="AA415" s="11"/>
      <c r="AB415" s="11"/>
      <c r="AC415" s="11"/>
      <c r="AD415" s="11"/>
      <c r="AE415" s="11"/>
      <c r="AF415" s="11"/>
      <c r="AG415" s="11"/>
    </row>
    <row r="416" spans="1:33" ht="15" customHeight="1">
      <c r="A416" s="11"/>
      <c r="B416" s="11" t="s">
        <v>5206</v>
      </c>
      <c r="C416" t="s">
        <v>4093</v>
      </c>
      <c r="D416" s="11"/>
      <c r="E416" s="11"/>
      <c r="F416" s="11"/>
      <c r="G416" s="11"/>
      <c r="H416" s="11"/>
      <c r="I416" s="11"/>
      <c r="J416" s="11"/>
      <c r="K416" s="11"/>
      <c r="L416" s="11"/>
      <c r="M416" s="17"/>
      <c r="N416" s="11"/>
      <c r="O416" s="11"/>
      <c r="P416" s="11"/>
      <c r="Q416" s="11"/>
      <c r="R416" s="11"/>
      <c r="S416" s="11"/>
      <c r="T416" s="11"/>
      <c r="U416" s="11"/>
      <c r="V416" s="11"/>
      <c r="W416" s="11"/>
      <c r="X416" s="11"/>
      <c r="Y416" s="11"/>
      <c r="Z416" s="11"/>
      <c r="AA416" s="11"/>
      <c r="AB416" s="11"/>
      <c r="AC416" s="11"/>
      <c r="AD416" s="11"/>
      <c r="AE416" s="11"/>
      <c r="AF416" s="11"/>
      <c r="AG416" s="11"/>
    </row>
    <row r="417" spans="1:33" ht="15" customHeight="1">
      <c r="A417" s="11"/>
      <c r="B417" s="11" t="s">
        <v>5207</v>
      </c>
      <c r="C417" t="s">
        <v>3657</v>
      </c>
      <c r="D417" s="11"/>
      <c r="E417" s="11"/>
      <c r="F417" s="11"/>
      <c r="G417" s="11"/>
      <c r="H417" s="11"/>
      <c r="I417" s="11"/>
      <c r="J417" s="11"/>
      <c r="K417" s="11"/>
      <c r="L417" s="11"/>
      <c r="M417" s="17"/>
      <c r="N417" s="11"/>
      <c r="O417" s="11"/>
      <c r="P417" s="11"/>
      <c r="Q417" s="11"/>
      <c r="R417" s="11"/>
      <c r="S417" s="11"/>
      <c r="T417" s="11"/>
      <c r="U417" s="11"/>
      <c r="V417" s="11"/>
      <c r="W417" s="11"/>
      <c r="X417" s="11"/>
      <c r="Y417" s="11"/>
      <c r="Z417" s="11"/>
      <c r="AA417" s="11"/>
      <c r="AB417" s="11"/>
      <c r="AC417" s="11"/>
      <c r="AD417" s="11"/>
      <c r="AE417" s="11"/>
      <c r="AF417" s="11"/>
      <c r="AG417" s="11"/>
    </row>
    <row r="418" spans="1:33" ht="15" customHeight="1">
      <c r="A418" s="11"/>
      <c r="B418" s="11" t="s">
        <v>5208</v>
      </c>
      <c r="C418" t="s">
        <v>5209</v>
      </c>
      <c r="D418" s="11"/>
      <c r="E418" s="11"/>
      <c r="F418" s="11"/>
      <c r="G418" s="11"/>
      <c r="H418" s="11"/>
      <c r="I418" s="11"/>
      <c r="J418" s="11"/>
      <c r="K418" s="11"/>
      <c r="L418" s="11"/>
      <c r="M418" s="17"/>
      <c r="N418" s="11"/>
      <c r="O418" s="11"/>
      <c r="P418" s="11"/>
      <c r="Q418" s="11"/>
      <c r="R418" s="11"/>
      <c r="S418" s="11"/>
      <c r="T418" s="11"/>
      <c r="U418" s="11"/>
      <c r="V418" s="11"/>
      <c r="W418" s="11"/>
      <c r="X418" s="11"/>
      <c r="Y418" s="11"/>
      <c r="Z418" s="11"/>
      <c r="AA418" s="11"/>
      <c r="AB418" s="11"/>
      <c r="AC418" s="11"/>
      <c r="AD418" s="11"/>
      <c r="AE418" s="11"/>
      <c r="AF418" s="11"/>
      <c r="AG418" s="11"/>
    </row>
    <row r="419" spans="1:33" ht="15" customHeight="1">
      <c r="A419" s="11"/>
      <c r="B419" s="11" t="s">
        <v>5210</v>
      </c>
      <c r="C419" t="s">
        <v>5211</v>
      </c>
      <c r="D419" s="11"/>
      <c r="E419" s="11"/>
      <c r="F419" s="11"/>
      <c r="G419" s="11"/>
      <c r="H419" s="11"/>
      <c r="I419" s="11"/>
      <c r="J419" s="11"/>
      <c r="K419" s="11"/>
      <c r="L419" s="11"/>
      <c r="M419" s="17"/>
      <c r="N419" s="11"/>
      <c r="O419" s="11"/>
      <c r="P419" s="11"/>
      <c r="Q419" s="11"/>
      <c r="R419" s="11"/>
      <c r="S419" s="11"/>
      <c r="T419" s="11"/>
      <c r="U419" s="11"/>
      <c r="V419" s="11"/>
      <c r="W419" s="11"/>
      <c r="X419" s="11"/>
      <c r="Y419" s="11"/>
      <c r="Z419" s="11"/>
      <c r="AA419" s="11"/>
      <c r="AB419" s="11"/>
      <c r="AC419" s="11"/>
      <c r="AD419" s="11"/>
      <c r="AE419" s="11"/>
      <c r="AF419" s="11"/>
      <c r="AG419" s="11"/>
    </row>
    <row r="420" spans="1:33" ht="15" customHeight="1">
      <c r="A420" s="11"/>
      <c r="B420" s="11" t="s">
        <v>5212</v>
      </c>
      <c r="C420" t="s">
        <v>5213</v>
      </c>
      <c r="D420" s="11"/>
      <c r="E420" s="11"/>
      <c r="F420" s="11"/>
      <c r="G420" s="11"/>
      <c r="H420" s="11"/>
      <c r="I420" s="11"/>
      <c r="J420" s="11"/>
      <c r="K420" s="11"/>
      <c r="L420" s="11"/>
      <c r="M420" s="17"/>
      <c r="N420" s="11"/>
      <c r="O420" s="11"/>
      <c r="P420" s="11"/>
      <c r="Q420" s="11"/>
      <c r="R420" s="11"/>
      <c r="S420" s="11"/>
      <c r="T420" s="11"/>
      <c r="U420" s="11"/>
      <c r="V420" s="11"/>
      <c r="W420" s="11"/>
      <c r="X420" s="11"/>
      <c r="Y420" s="11"/>
      <c r="Z420" s="11"/>
      <c r="AA420" s="11"/>
      <c r="AB420" s="11"/>
      <c r="AC420" s="11"/>
      <c r="AD420" s="11"/>
      <c r="AE420" s="11"/>
      <c r="AF420" s="11"/>
      <c r="AG420" s="11"/>
    </row>
    <row r="421" spans="1:33" ht="15" customHeight="1">
      <c r="A421" s="11"/>
      <c r="B421" s="11" t="s">
        <v>5214</v>
      </c>
      <c r="C421" t="s">
        <v>5215</v>
      </c>
      <c r="D421" s="11"/>
      <c r="E421" s="11"/>
      <c r="F421" s="11"/>
      <c r="G421" s="11"/>
      <c r="H421" s="11"/>
      <c r="I421" s="11"/>
      <c r="J421" s="11"/>
      <c r="K421" s="11"/>
      <c r="L421" s="11"/>
      <c r="M421" s="17"/>
      <c r="N421" s="11"/>
      <c r="O421" s="11"/>
      <c r="P421" s="11"/>
      <c r="Q421" s="11"/>
      <c r="R421" s="11"/>
      <c r="S421" s="11"/>
      <c r="T421" s="11"/>
      <c r="U421" s="11"/>
      <c r="V421" s="11"/>
      <c r="W421" s="11"/>
      <c r="X421" s="11"/>
      <c r="Y421" s="11"/>
      <c r="Z421" s="11"/>
      <c r="AA421" s="11"/>
      <c r="AB421" s="11"/>
      <c r="AC421" s="11"/>
      <c r="AD421" s="11"/>
      <c r="AE421" s="11"/>
      <c r="AF421" s="11"/>
      <c r="AG421" s="11"/>
    </row>
    <row r="422" spans="1:33" ht="15" customHeight="1">
      <c r="A422" s="11"/>
      <c r="B422" s="11" t="s">
        <v>5216</v>
      </c>
      <c r="C422" t="s">
        <v>5217</v>
      </c>
      <c r="D422" s="11"/>
      <c r="E422" s="11"/>
      <c r="F422" s="11"/>
      <c r="G422" s="11"/>
      <c r="H422" s="11"/>
      <c r="I422" s="11"/>
      <c r="J422" s="11"/>
      <c r="K422" s="11"/>
      <c r="L422" s="11"/>
      <c r="M422" s="17"/>
      <c r="N422" s="11"/>
      <c r="O422" s="11"/>
      <c r="P422" s="11"/>
      <c r="Q422" s="11"/>
      <c r="R422" s="11"/>
      <c r="S422" s="11"/>
      <c r="T422" s="11"/>
      <c r="U422" s="11"/>
      <c r="V422" s="11"/>
      <c r="W422" s="11"/>
      <c r="X422" s="11"/>
      <c r="Y422" s="11"/>
      <c r="Z422" s="11"/>
      <c r="AA422" s="11"/>
      <c r="AB422" s="11"/>
      <c r="AC422" s="11"/>
      <c r="AD422" s="11"/>
      <c r="AE422" s="11"/>
      <c r="AF422" s="11"/>
      <c r="AG422" s="11"/>
    </row>
    <row r="423" spans="1:33" ht="15" customHeight="1">
      <c r="A423" s="11"/>
      <c r="B423" s="11" t="s">
        <v>5218</v>
      </c>
      <c r="C423" t="s">
        <v>5219</v>
      </c>
      <c r="D423" s="11"/>
      <c r="E423" s="11"/>
      <c r="F423" s="11"/>
      <c r="G423" s="11"/>
      <c r="H423" s="11"/>
      <c r="I423" s="11"/>
      <c r="J423" s="11"/>
      <c r="K423" s="11"/>
      <c r="L423" s="11"/>
      <c r="M423" s="17"/>
      <c r="N423" s="11"/>
      <c r="O423" s="11"/>
      <c r="P423" s="11"/>
      <c r="Q423" s="11"/>
      <c r="R423" s="11"/>
      <c r="S423" s="11"/>
      <c r="T423" s="11"/>
      <c r="U423" s="11"/>
      <c r="V423" s="11"/>
      <c r="W423" s="11"/>
      <c r="X423" s="11"/>
      <c r="Y423" s="11"/>
      <c r="Z423" s="11"/>
      <c r="AA423" s="11"/>
      <c r="AB423" s="11"/>
      <c r="AC423" s="11"/>
      <c r="AD423" s="11"/>
      <c r="AE423" s="11"/>
      <c r="AF423" s="11"/>
      <c r="AG423" s="11"/>
    </row>
    <row r="424" spans="1:33" ht="15" customHeight="1">
      <c r="A424" s="11"/>
      <c r="B424" s="11" t="s">
        <v>5220</v>
      </c>
      <c r="C424" t="s">
        <v>5221</v>
      </c>
      <c r="D424" s="11"/>
      <c r="E424" s="11"/>
      <c r="F424" s="11"/>
      <c r="G424" s="11"/>
      <c r="H424" s="11"/>
      <c r="I424" s="11"/>
      <c r="J424" s="11"/>
      <c r="K424" s="11"/>
      <c r="L424" s="11"/>
      <c r="M424" s="17"/>
      <c r="N424" s="11"/>
      <c r="O424" s="11"/>
      <c r="P424" s="11"/>
      <c r="Q424" s="11"/>
      <c r="R424" s="11"/>
      <c r="S424" s="11"/>
      <c r="T424" s="11"/>
      <c r="U424" s="11"/>
      <c r="V424" s="11"/>
      <c r="W424" s="11"/>
      <c r="X424" s="11"/>
      <c r="Y424" s="11"/>
      <c r="Z424" s="11"/>
      <c r="AA424" s="11"/>
      <c r="AB424" s="11"/>
      <c r="AC424" s="11"/>
      <c r="AD424" s="11"/>
      <c r="AE424" s="11"/>
      <c r="AF424" s="11"/>
      <c r="AG424" s="11"/>
    </row>
    <row r="425" spans="1:33" ht="15" customHeight="1">
      <c r="A425" s="11"/>
      <c r="B425" s="11" t="s">
        <v>5222</v>
      </c>
      <c r="C425" t="s">
        <v>5223</v>
      </c>
      <c r="D425" s="11"/>
      <c r="E425" s="11"/>
      <c r="F425" s="11"/>
      <c r="G425" s="11"/>
      <c r="H425" s="11"/>
      <c r="I425" s="11"/>
      <c r="J425" s="11"/>
      <c r="K425" s="11"/>
      <c r="L425" s="11"/>
      <c r="M425" s="17"/>
      <c r="N425" s="11"/>
      <c r="O425" s="11"/>
      <c r="P425" s="11"/>
      <c r="Q425" s="11"/>
      <c r="R425" s="11"/>
      <c r="S425" s="11"/>
      <c r="T425" s="11"/>
      <c r="U425" s="11"/>
      <c r="V425" s="11"/>
      <c r="W425" s="11"/>
      <c r="X425" s="11"/>
      <c r="Y425" s="11"/>
      <c r="Z425" s="11"/>
      <c r="AA425" s="11"/>
      <c r="AB425" s="11"/>
      <c r="AC425" s="11"/>
      <c r="AD425" s="11"/>
      <c r="AE425" s="11"/>
      <c r="AF425" s="11"/>
      <c r="AG425" s="11"/>
    </row>
    <row r="426" spans="1:33" ht="15" customHeight="1">
      <c r="A426" s="11"/>
      <c r="B426" s="11" t="s">
        <v>5224</v>
      </c>
      <c r="C426" t="s">
        <v>4460</v>
      </c>
      <c r="D426" s="11"/>
      <c r="E426" s="11"/>
      <c r="F426" s="11"/>
      <c r="G426" s="11"/>
      <c r="H426" s="11"/>
      <c r="I426" s="11"/>
      <c r="J426" s="11"/>
      <c r="K426" s="11"/>
      <c r="L426" s="11"/>
      <c r="M426" s="17"/>
      <c r="N426" s="11"/>
      <c r="O426" s="11"/>
      <c r="P426" s="11"/>
      <c r="Q426" s="11"/>
      <c r="R426" s="11"/>
      <c r="S426" s="11"/>
      <c r="T426" s="11"/>
      <c r="U426" s="11"/>
      <c r="V426" s="11"/>
      <c r="W426" s="11"/>
      <c r="X426" s="11"/>
      <c r="Y426" s="11"/>
      <c r="Z426" s="11"/>
      <c r="AA426" s="11"/>
      <c r="AB426" s="11"/>
      <c r="AC426" s="11"/>
      <c r="AD426" s="11"/>
      <c r="AE426" s="11"/>
      <c r="AF426" s="11"/>
      <c r="AG426" s="11"/>
    </row>
    <row r="427" spans="1:33" ht="15" customHeight="1">
      <c r="A427" s="11"/>
      <c r="B427" s="11" t="s">
        <v>5225</v>
      </c>
      <c r="C427" t="s">
        <v>3852</v>
      </c>
      <c r="D427" s="11"/>
      <c r="E427" s="11"/>
      <c r="F427" s="11"/>
      <c r="G427" s="11"/>
      <c r="H427" s="11"/>
      <c r="I427" s="11"/>
      <c r="J427" s="11"/>
      <c r="K427" s="11"/>
      <c r="L427" s="11"/>
      <c r="M427" s="17"/>
      <c r="N427" s="11"/>
      <c r="O427" s="11"/>
      <c r="P427" s="11"/>
      <c r="Q427" s="11"/>
      <c r="R427" s="11"/>
      <c r="S427" s="11"/>
      <c r="T427" s="11"/>
      <c r="U427" s="11"/>
      <c r="V427" s="11"/>
      <c r="W427" s="11"/>
      <c r="X427" s="11"/>
      <c r="Y427" s="11"/>
      <c r="Z427" s="11"/>
      <c r="AA427" s="11"/>
      <c r="AB427" s="11"/>
      <c r="AC427" s="11"/>
      <c r="AD427" s="11"/>
      <c r="AE427" s="11"/>
      <c r="AF427" s="11"/>
      <c r="AG427" s="11"/>
    </row>
    <row r="428" spans="1:33" ht="15" customHeight="1">
      <c r="A428" s="11"/>
      <c r="B428" s="11" t="s">
        <v>5210</v>
      </c>
      <c r="C428" t="s">
        <v>5226</v>
      </c>
      <c r="D428" s="11"/>
      <c r="E428" s="11"/>
      <c r="F428" s="11"/>
      <c r="G428" s="11"/>
      <c r="H428" s="11"/>
      <c r="I428" s="11"/>
      <c r="J428" s="11"/>
      <c r="K428" s="11"/>
      <c r="L428" s="11"/>
      <c r="M428" s="17"/>
      <c r="N428" s="11"/>
      <c r="O428" s="11"/>
      <c r="P428" s="11"/>
      <c r="Q428" s="11"/>
      <c r="R428" s="11"/>
      <c r="S428" s="11"/>
      <c r="T428" s="11"/>
      <c r="U428" s="11"/>
      <c r="V428" s="11"/>
      <c r="W428" s="11"/>
      <c r="X428" s="11"/>
      <c r="Y428" s="11"/>
      <c r="Z428" s="11"/>
      <c r="AA428" s="11"/>
      <c r="AB428" s="11"/>
      <c r="AC428" s="11"/>
      <c r="AD428" s="11"/>
      <c r="AE428" s="11"/>
      <c r="AF428" s="11"/>
      <c r="AG428" s="11"/>
    </row>
    <row r="429" spans="1:33" ht="15" customHeight="1">
      <c r="A429" s="11"/>
      <c r="B429" s="11" t="s">
        <v>5206</v>
      </c>
      <c r="C429" t="s">
        <v>5227</v>
      </c>
      <c r="D429" s="11"/>
      <c r="E429" s="11"/>
      <c r="F429" s="11"/>
      <c r="G429" s="11"/>
      <c r="H429" s="11"/>
      <c r="I429" s="11"/>
      <c r="J429" s="11"/>
      <c r="K429" s="11"/>
      <c r="L429" s="11"/>
      <c r="M429" s="17"/>
      <c r="N429" s="11"/>
      <c r="O429" s="11"/>
      <c r="P429" s="11"/>
      <c r="Q429" s="11"/>
      <c r="R429" s="11"/>
      <c r="S429" s="11"/>
      <c r="T429" s="11"/>
      <c r="U429" s="11"/>
      <c r="V429" s="11"/>
      <c r="W429" s="11"/>
      <c r="X429" s="11"/>
      <c r="Y429" s="11"/>
      <c r="Z429" s="11"/>
      <c r="AA429" s="11"/>
      <c r="AB429" s="11"/>
      <c r="AC429" s="11"/>
      <c r="AD429" s="11"/>
      <c r="AE429" s="11"/>
      <c r="AF429" s="11"/>
      <c r="AG429" s="11"/>
    </row>
    <row r="430" spans="1:33" ht="15" customHeight="1">
      <c r="A430" s="11"/>
      <c r="B430" s="11" t="s">
        <v>5228</v>
      </c>
      <c r="C430" t="s">
        <v>3906</v>
      </c>
      <c r="D430" s="11"/>
      <c r="E430" s="11"/>
      <c r="F430" s="11"/>
      <c r="G430" s="11"/>
      <c r="H430" s="11"/>
      <c r="I430" s="11"/>
      <c r="J430" s="11"/>
      <c r="K430" s="11"/>
      <c r="L430" s="11"/>
      <c r="M430" s="17"/>
      <c r="N430" s="11"/>
      <c r="O430" s="11"/>
      <c r="P430" s="11"/>
      <c r="Q430" s="11"/>
      <c r="R430" s="11"/>
      <c r="S430" s="11"/>
      <c r="T430" s="11"/>
      <c r="U430" s="11"/>
      <c r="V430" s="11"/>
      <c r="W430" s="11"/>
      <c r="X430" s="11"/>
      <c r="Y430" s="11"/>
      <c r="Z430" s="11"/>
      <c r="AA430" s="11"/>
      <c r="AB430" s="11"/>
      <c r="AC430" s="11"/>
      <c r="AD430" s="11"/>
      <c r="AE430" s="11"/>
      <c r="AF430" s="11"/>
      <c r="AG430" s="11"/>
    </row>
    <row r="431" spans="1:33" ht="15" customHeight="1">
      <c r="A431" s="11"/>
      <c r="B431" s="11" t="s">
        <v>5212</v>
      </c>
      <c r="C431" t="s">
        <v>5229</v>
      </c>
      <c r="D431" s="11"/>
      <c r="E431" s="11"/>
      <c r="F431" s="11"/>
      <c r="G431" s="11"/>
      <c r="H431" s="11"/>
      <c r="I431" s="11"/>
      <c r="J431" s="11"/>
      <c r="K431" s="11"/>
      <c r="L431" s="11"/>
      <c r="M431" s="17"/>
      <c r="N431" s="11"/>
      <c r="O431" s="11"/>
      <c r="P431" s="11"/>
      <c r="Q431" s="11"/>
      <c r="R431" s="11"/>
      <c r="S431" s="11"/>
      <c r="T431" s="11"/>
      <c r="U431" s="11"/>
      <c r="V431" s="11"/>
      <c r="W431" s="11"/>
      <c r="X431" s="11"/>
      <c r="Y431" s="11"/>
      <c r="Z431" s="11"/>
      <c r="AA431" s="11"/>
      <c r="AB431" s="11"/>
      <c r="AC431" s="11"/>
      <c r="AD431" s="11"/>
      <c r="AE431" s="11"/>
      <c r="AF431" s="11"/>
      <c r="AG431" s="11"/>
    </row>
    <row r="432" spans="1:33" ht="15" customHeight="1">
      <c r="A432" s="11"/>
      <c r="B432" s="11" t="s">
        <v>5230</v>
      </c>
      <c r="C432" t="s">
        <v>5231</v>
      </c>
      <c r="D432" s="11"/>
      <c r="E432" s="11"/>
      <c r="F432" s="11"/>
      <c r="G432" s="11"/>
      <c r="H432" s="11"/>
      <c r="I432" s="11"/>
      <c r="J432" s="11"/>
      <c r="K432" s="11"/>
      <c r="L432" s="11"/>
      <c r="M432" s="17"/>
      <c r="N432" s="11"/>
      <c r="O432" s="11"/>
      <c r="P432" s="11"/>
      <c r="Q432" s="11"/>
      <c r="R432" s="11"/>
      <c r="S432" s="11"/>
      <c r="T432" s="11"/>
      <c r="U432" s="11"/>
      <c r="V432" s="11"/>
      <c r="W432" s="11"/>
      <c r="X432" s="11"/>
      <c r="Y432" s="11"/>
      <c r="Z432" s="11"/>
      <c r="AA432" s="11"/>
      <c r="AB432" s="11"/>
      <c r="AC432" s="11"/>
      <c r="AD432" s="11"/>
      <c r="AE432" s="11"/>
      <c r="AF432" s="11"/>
      <c r="AG432" s="11"/>
    </row>
    <row r="433" spans="1:33" ht="15" customHeight="1">
      <c r="A433" s="11"/>
      <c r="B433" s="11" t="s">
        <v>5232</v>
      </c>
      <c r="C433" t="s">
        <v>5233</v>
      </c>
      <c r="D433" s="11"/>
      <c r="E433" s="11"/>
      <c r="F433" s="11"/>
      <c r="G433" s="11"/>
      <c r="H433" s="11"/>
      <c r="I433" s="11"/>
      <c r="J433" s="11"/>
      <c r="K433" s="11"/>
      <c r="L433" s="11"/>
      <c r="M433" s="17"/>
      <c r="N433" s="11"/>
      <c r="O433" s="11"/>
      <c r="P433" s="11"/>
      <c r="Q433" s="11"/>
      <c r="R433" s="11"/>
      <c r="S433" s="11"/>
      <c r="T433" s="11"/>
      <c r="U433" s="11"/>
      <c r="V433" s="11"/>
      <c r="W433" s="11"/>
      <c r="X433" s="11"/>
      <c r="Y433" s="11"/>
      <c r="Z433" s="11"/>
      <c r="AA433" s="11"/>
      <c r="AB433" s="11"/>
      <c r="AC433" s="11"/>
      <c r="AD433" s="11"/>
      <c r="AE433" s="11"/>
      <c r="AF433" s="11"/>
      <c r="AG433" s="11"/>
    </row>
    <row r="434" spans="1:33" ht="15" customHeight="1">
      <c r="A434" s="11"/>
      <c r="B434" s="11" t="s">
        <v>5234</v>
      </c>
      <c r="C434" t="s">
        <v>5235</v>
      </c>
      <c r="D434" s="11"/>
      <c r="E434" s="11"/>
      <c r="F434" s="11"/>
      <c r="G434" s="11"/>
      <c r="H434" s="11"/>
      <c r="I434" s="11"/>
      <c r="J434" s="11"/>
      <c r="K434" s="11"/>
      <c r="L434" s="11"/>
      <c r="M434" s="17"/>
      <c r="N434" s="11"/>
      <c r="O434" s="11"/>
      <c r="P434" s="11"/>
      <c r="Q434" s="11"/>
      <c r="R434" s="11"/>
      <c r="S434" s="11"/>
      <c r="T434" s="11"/>
      <c r="U434" s="11"/>
      <c r="V434" s="11"/>
      <c r="W434" s="11"/>
      <c r="X434" s="11"/>
      <c r="Y434" s="11"/>
      <c r="Z434" s="11"/>
      <c r="AA434" s="11"/>
      <c r="AB434" s="11"/>
      <c r="AC434" s="11"/>
      <c r="AD434" s="11"/>
      <c r="AE434" s="11"/>
      <c r="AF434" s="11"/>
      <c r="AG434" s="11"/>
    </row>
    <row r="435" spans="1:33" ht="15" customHeight="1">
      <c r="A435" s="11"/>
      <c r="B435" s="11" t="s">
        <v>5236</v>
      </c>
      <c r="C435" t="s">
        <v>5237</v>
      </c>
      <c r="D435" s="11"/>
      <c r="E435" s="11"/>
      <c r="F435" s="11"/>
      <c r="G435" s="11"/>
      <c r="H435" s="11"/>
      <c r="I435" s="11"/>
      <c r="J435" s="11"/>
      <c r="K435" s="11"/>
      <c r="L435" s="11"/>
      <c r="M435" s="17"/>
      <c r="N435" s="11"/>
      <c r="O435" s="11"/>
      <c r="P435" s="11"/>
      <c r="Q435" s="11"/>
      <c r="R435" s="11"/>
      <c r="S435" s="11"/>
      <c r="T435" s="11"/>
      <c r="U435" s="11"/>
      <c r="V435" s="11"/>
      <c r="W435" s="11"/>
      <c r="X435" s="11"/>
      <c r="Y435" s="11"/>
      <c r="Z435" s="11"/>
      <c r="AA435" s="11"/>
      <c r="AB435" s="11"/>
      <c r="AC435" s="11"/>
      <c r="AD435" s="11"/>
      <c r="AE435" s="11"/>
      <c r="AF435" s="11"/>
      <c r="AG435" s="11"/>
    </row>
    <row r="436" spans="1:33" ht="15" customHeight="1">
      <c r="A436" s="11"/>
      <c r="B436" s="11" t="s">
        <v>5238</v>
      </c>
      <c r="C436" t="s">
        <v>5239</v>
      </c>
      <c r="D436" s="11"/>
      <c r="E436" s="11"/>
      <c r="F436" s="11"/>
      <c r="G436" s="11"/>
      <c r="H436" s="11"/>
      <c r="I436" s="11"/>
      <c r="J436" s="11"/>
      <c r="K436" s="11"/>
      <c r="L436" s="11"/>
      <c r="M436" s="17"/>
      <c r="N436" s="11"/>
      <c r="O436" s="11"/>
      <c r="P436" s="11"/>
      <c r="Q436" s="11"/>
      <c r="R436" s="11"/>
      <c r="S436" s="11"/>
      <c r="T436" s="11"/>
      <c r="U436" s="11"/>
      <c r="V436" s="11"/>
      <c r="W436" s="11"/>
      <c r="X436" s="11"/>
      <c r="Y436" s="11"/>
      <c r="Z436" s="11"/>
      <c r="AA436" s="11"/>
      <c r="AB436" s="11"/>
      <c r="AC436" s="11"/>
      <c r="AD436" s="11"/>
      <c r="AE436" s="11"/>
      <c r="AF436" s="11"/>
      <c r="AG436" s="11"/>
    </row>
    <row r="437" spans="1:33" ht="15" customHeight="1">
      <c r="A437" s="11"/>
      <c r="B437" s="11" t="s">
        <v>5240</v>
      </c>
      <c r="C437" t="s">
        <v>5241</v>
      </c>
      <c r="D437" s="11"/>
      <c r="E437" s="11"/>
      <c r="F437" s="11"/>
      <c r="G437" s="11"/>
      <c r="H437" s="11"/>
      <c r="I437" s="11"/>
      <c r="J437" s="11"/>
      <c r="K437" s="11"/>
      <c r="L437" s="11"/>
      <c r="M437" s="17"/>
      <c r="N437" s="11"/>
      <c r="O437" s="11"/>
      <c r="P437" s="11"/>
      <c r="Q437" s="11"/>
      <c r="R437" s="11"/>
      <c r="S437" s="11"/>
      <c r="T437" s="11"/>
      <c r="U437" s="11"/>
      <c r="V437" s="11"/>
      <c r="W437" s="11"/>
      <c r="X437" s="11"/>
      <c r="Y437" s="11"/>
      <c r="Z437" s="11"/>
      <c r="AA437" s="11"/>
      <c r="AB437" s="11"/>
      <c r="AC437" s="11"/>
      <c r="AD437" s="11"/>
      <c r="AE437" s="11"/>
      <c r="AF437" s="11"/>
      <c r="AG437" s="11"/>
    </row>
    <row r="438" spans="1:33" ht="15" customHeight="1">
      <c r="A438" s="11"/>
      <c r="B438" s="11" t="s">
        <v>5242</v>
      </c>
      <c r="C438" t="s">
        <v>5243</v>
      </c>
      <c r="D438" s="11"/>
      <c r="E438" s="11"/>
      <c r="F438" s="11"/>
      <c r="G438" s="11"/>
      <c r="H438" s="11"/>
      <c r="I438" s="11"/>
      <c r="J438" s="11"/>
      <c r="K438" s="11"/>
      <c r="L438" s="11"/>
      <c r="M438" s="17"/>
      <c r="N438" s="11"/>
      <c r="O438" s="11"/>
      <c r="P438" s="11"/>
      <c r="Q438" s="11"/>
      <c r="R438" s="11"/>
      <c r="S438" s="11"/>
      <c r="T438" s="11"/>
      <c r="U438" s="11"/>
      <c r="V438" s="11"/>
      <c r="W438" s="11"/>
      <c r="X438" s="11"/>
      <c r="Y438" s="11"/>
      <c r="Z438" s="11"/>
      <c r="AA438" s="11"/>
      <c r="AB438" s="11"/>
      <c r="AC438" s="11"/>
      <c r="AD438" s="11"/>
      <c r="AE438" s="11"/>
      <c r="AF438" s="11"/>
      <c r="AG438" s="11"/>
    </row>
    <row r="439" spans="1:33" ht="15" customHeight="1">
      <c r="A439" s="11"/>
      <c r="B439" s="11" t="s">
        <v>5244</v>
      </c>
      <c r="C439" t="s">
        <v>5245</v>
      </c>
      <c r="D439" s="11"/>
      <c r="E439" s="11"/>
      <c r="F439" s="11"/>
      <c r="G439" s="11"/>
      <c r="H439" s="11"/>
      <c r="I439" s="11"/>
      <c r="J439" s="11"/>
      <c r="K439" s="11"/>
      <c r="L439" s="11"/>
      <c r="M439" s="17"/>
      <c r="N439" s="11"/>
      <c r="O439" s="11"/>
      <c r="P439" s="11"/>
      <c r="Q439" s="11"/>
      <c r="R439" s="11"/>
      <c r="S439" s="11"/>
      <c r="T439" s="11"/>
      <c r="U439" s="11"/>
      <c r="V439" s="11"/>
      <c r="W439" s="11"/>
      <c r="X439" s="11"/>
      <c r="Y439" s="11"/>
      <c r="Z439" s="11"/>
      <c r="AA439" s="11"/>
      <c r="AB439" s="11"/>
      <c r="AC439" s="11"/>
      <c r="AD439" s="11"/>
      <c r="AE439" s="11"/>
      <c r="AF439" s="11"/>
      <c r="AG439" s="11"/>
    </row>
    <row r="440" spans="1:33" ht="15" customHeight="1">
      <c r="A440" s="11"/>
      <c r="B440" s="11" t="s">
        <v>5246</v>
      </c>
      <c r="C440" t="s">
        <v>5247</v>
      </c>
      <c r="D440" s="11"/>
      <c r="E440" s="11"/>
      <c r="F440" s="11"/>
      <c r="G440" s="11"/>
      <c r="H440" s="11"/>
      <c r="I440" s="11"/>
      <c r="J440" s="11"/>
      <c r="K440" s="11"/>
      <c r="L440" s="11"/>
      <c r="M440" s="17"/>
      <c r="N440" s="11"/>
      <c r="O440" s="11"/>
      <c r="P440" s="11"/>
      <c r="Q440" s="11"/>
      <c r="R440" s="11"/>
      <c r="S440" s="11"/>
      <c r="T440" s="11"/>
      <c r="U440" s="11"/>
      <c r="V440" s="11"/>
      <c r="W440" s="11"/>
      <c r="X440" s="11"/>
      <c r="Y440" s="11"/>
      <c r="Z440" s="11"/>
      <c r="AA440" s="11"/>
      <c r="AB440" s="11"/>
      <c r="AC440" s="11"/>
      <c r="AD440" s="11"/>
      <c r="AE440" s="11"/>
      <c r="AF440" s="11"/>
      <c r="AG440" s="11"/>
    </row>
    <row r="441" spans="1:33" ht="15" customHeight="1">
      <c r="A441" s="11"/>
      <c r="B441" s="11" t="s">
        <v>5248</v>
      </c>
      <c r="C441" t="s">
        <v>5249</v>
      </c>
      <c r="D441" s="11"/>
      <c r="E441" s="11"/>
      <c r="F441" s="11"/>
      <c r="G441" s="11"/>
      <c r="H441" s="11"/>
      <c r="I441" s="11"/>
      <c r="J441" s="11"/>
      <c r="K441" s="11"/>
      <c r="L441" s="11"/>
      <c r="M441" s="17"/>
      <c r="N441" s="11"/>
      <c r="O441" s="11"/>
      <c r="P441" s="11"/>
      <c r="Q441" s="11"/>
      <c r="R441" s="11"/>
      <c r="S441" s="11"/>
      <c r="T441" s="11"/>
      <c r="U441" s="11"/>
      <c r="V441" s="11"/>
      <c r="W441" s="11"/>
      <c r="X441" s="11"/>
      <c r="Y441" s="11"/>
      <c r="Z441" s="11"/>
      <c r="AA441" s="11"/>
      <c r="AB441" s="11"/>
      <c r="AC441" s="11"/>
      <c r="AD441" s="11"/>
      <c r="AE441" s="11"/>
      <c r="AF441" s="11"/>
      <c r="AG441" s="11"/>
    </row>
    <row r="442" spans="1:33" ht="15" customHeight="1">
      <c r="A442" s="11"/>
      <c r="B442" s="11" t="s">
        <v>5250</v>
      </c>
      <c r="C442" t="s">
        <v>5251</v>
      </c>
      <c r="D442" s="11"/>
      <c r="E442" s="11"/>
      <c r="F442" s="11"/>
      <c r="G442" s="11"/>
      <c r="H442" s="11"/>
      <c r="I442" s="11"/>
      <c r="J442" s="11"/>
      <c r="K442" s="11"/>
      <c r="L442" s="11"/>
      <c r="M442" s="17"/>
      <c r="N442" s="11"/>
      <c r="O442" s="11"/>
      <c r="P442" s="11"/>
      <c r="Q442" s="11"/>
      <c r="R442" s="11"/>
      <c r="S442" s="11"/>
      <c r="T442" s="11"/>
      <c r="U442" s="11"/>
      <c r="V442" s="11"/>
      <c r="W442" s="11"/>
      <c r="X442" s="11"/>
      <c r="Y442" s="11"/>
      <c r="Z442" s="11"/>
      <c r="AA442" s="11"/>
      <c r="AB442" s="11"/>
      <c r="AC442" s="11"/>
      <c r="AD442" s="11"/>
      <c r="AE442" s="11"/>
      <c r="AF442" s="11"/>
      <c r="AG442" s="11"/>
    </row>
    <row r="443" spans="1:33" ht="15" customHeight="1">
      <c r="A443" s="11"/>
      <c r="B443" s="11" t="s">
        <v>5252</v>
      </c>
      <c r="C443" t="s">
        <v>5253</v>
      </c>
      <c r="D443" s="11"/>
      <c r="E443" s="11"/>
      <c r="F443" s="11"/>
      <c r="G443" s="11"/>
      <c r="H443" s="11"/>
      <c r="I443" s="11"/>
      <c r="J443" s="11"/>
      <c r="K443" s="11"/>
      <c r="L443" s="11"/>
      <c r="M443" s="17"/>
      <c r="N443" s="11"/>
      <c r="O443" s="11"/>
      <c r="P443" s="11"/>
      <c r="Q443" s="11"/>
      <c r="R443" s="11"/>
      <c r="S443" s="11"/>
      <c r="T443" s="11"/>
      <c r="U443" s="11"/>
      <c r="V443" s="11"/>
      <c r="W443" s="11"/>
      <c r="X443" s="11"/>
      <c r="Y443" s="11"/>
      <c r="Z443" s="11"/>
      <c r="AA443" s="11"/>
      <c r="AB443" s="11"/>
      <c r="AC443" s="11"/>
      <c r="AD443" s="11"/>
      <c r="AE443" s="11"/>
      <c r="AF443" s="11"/>
      <c r="AG443" s="11"/>
    </row>
    <row r="444" spans="1:33" ht="15" customHeight="1">
      <c r="A444" s="11"/>
      <c r="B444" s="11" t="s">
        <v>5254</v>
      </c>
      <c r="C444" t="s">
        <v>5255</v>
      </c>
      <c r="D444" s="11"/>
      <c r="E444" s="11"/>
      <c r="F444" s="11"/>
      <c r="G444" s="11"/>
      <c r="H444" s="11"/>
      <c r="I444" s="11"/>
      <c r="J444" s="11"/>
      <c r="K444" s="11"/>
      <c r="L444" s="11"/>
      <c r="M444" s="17"/>
      <c r="N444" s="11"/>
      <c r="O444" s="11"/>
      <c r="P444" s="11"/>
      <c r="Q444" s="11"/>
      <c r="R444" s="11"/>
      <c r="S444" s="11"/>
      <c r="T444" s="11"/>
      <c r="U444" s="11"/>
      <c r="V444" s="11"/>
      <c r="W444" s="11"/>
      <c r="X444" s="11"/>
      <c r="Y444" s="11"/>
      <c r="Z444" s="11"/>
      <c r="AA444" s="11"/>
      <c r="AB444" s="11"/>
      <c r="AC444" s="11"/>
      <c r="AD444" s="11"/>
      <c r="AE444" s="11"/>
      <c r="AF444" s="11"/>
      <c r="AG444" s="11"/>
    </row>
    <row r="445" spans="1:33" ht="15" customHeight="1">
      <c r="A445" s="11"/>
      <c r="B445" s="11" t="s">
        <v>5256</v>
      </c>
      <c r="C445" t="s">
        <v>5257</v>
      </c>
      <c r="D445" s="11"/>
      <c r="E445" s="11"/>
      <c r="F445" s="11"/>
      <c r="G445" s="11"/>
      <c r="H445" s="11"/>
      <c r="I445" s="11"/>
      <c r="J445" s="11"/>
      <c r="K445" s="11"/>
      <c r="L445" s="11"/>
      <c r="M445" s="17"/>
      <c r="N445" s="11"/>
      <c r="O445" s="11"/>
      <c r="P445" s="11"/>
      <c r="Q445" s="11"/>
      <c r="R445" s="11"/>
      <c r="S445" s="11"/>
      <c r="T445" s="11"/>
      <c r="U445" s="11"/>
      <c r="V445" s="11"/>
      <c r="W445" s="11"/>
      <c r="X445" s="11"/>
      <c r="Y445" s="11"/>
      <c r="Z445" s="11"/>
      <c r="AA445" s="11"/>
      <c r="AB445" s="11"/>
      <c r="AC445" s="11"/>
      <c r="AD445" s="11"/>
      <c r="AE445" s="11"/>
      <c r="AF445" s="11"/>
      <c r="AG445" s="11"/>
    </row>
    <row r="446" spans="1:33" ht="15" customHeight="1">
      <c r="A446" s="11"/>
      <c r="B446" s="11" t="s">
        <v>5258</v>
      </c>
      <c r="C446" t="s">
        <v>5259</v>
      </c>
      <c r="D446" s="11"/>
      <c r="E446" s="11"/>
      <c r="F446" s="11"/>
      <c r="G446" s="11"/>
      <c r="H446" s="11"/>
      <c r="I446" s="11"/>
      <c r="J446" s="11"/>
      <c r="K446" s="11"/>
      <c r="L446" s="11"/>
      <c r="M446" s="17"/>
      <c r="N446" s="11"/>
      <c r="O446" s="11"/>
      <c r="P446" s="11"/>
      <c r="Q446" s="11"/>
      <c r="R446" s="11"/>
      <c r="S446" s="11"/>
      <c r="T446" s="11"/>
      <c r="U446" s="11"/>
      <c r="V446" s="11"/>
      <c r="W446" s="11"/>
      <c r="X446" s="11"/>
      <c r="Y446" s="11"/>
      <c r="Z446" s="11"/>
      <c r="AA446" s="11"/>
      <c r="AB446" s="11"/>
      <c r="AC446" s="11"/>
      <c r="AD446" s="11"/>
      <c r="AE446" s="11"/>
      <c r="AF446" s="11"/>
      <c r="AG446" s="11"/>
    </row>
    <row r="447" spans="1:33" ht="15" customHeight="1">
      <c r="A447" s="11"/>
      <c r="B447" s="11" t="s">
        <v>5260</v>
      </c>
      <c r="C447" t="s">
        <v>5261</v>
      </c>
      <c r="D447" s="11"/>
      <c r="E447" s="11"/>
      <c r="F447" s="11"/>
      <c r="G447" s="11"/>
      <c r="H447" s="11"/>
      <c r="I447" s="11"/>
      <c r="J447" s="11"/>
      <c r="K447" s="11"/>
      <c r="L447" s="11"/>
      <c r="M447" s="17"/>
      <c r="N447" s="11"/>
      <c r="O447" s="11"/>
      <c r="P447" s="11"/>
      <c r="Q447" s="11"/>
      <c r="R447" s="11"/>
      <c r="S447" s="11"/>
      <c r="T447" s="11"/>
      <c r="U447" s="11"/>
      <c r="V447" s="11"/>
      <c r="W447" s="11"/>
      <c r="X447" s="11"/>
      <c r="Y447" s="11"/>
      <c r="Z447" s="11"/>
      <c r="AA447" s="11"/>
      <c r="AB447" s="11"/>
      <c r="AC447" s="11"/>
      <c r="AD447" s="11"/>
      <c r="AE447" s="11"/>
      <c r="AF447" s="11"/>
      <c r="AG447" s="11"/>
    </row>
    <row r="448" spans="1:33" ht="15" customHeight="1">
      <c r="A448" s="11"/>
      <c r="B448" s="11" t="s">
        <v>5262</v>
      </c>
      <c r="C448" t="s">
        <v>5263</v>
      </c>
      <c r="D448" s="11"/>
      <c r="E448" s="11"/>
      <c r="F448" s="11"/>
      <c r="G448" s="11"/>
      <c r="H448" s="11"/>
      <c r="I448" s="11"/>
      <c r="J448" s="11"/>
      <c r="K448" s="11"/>
      <c r="L448" s="11"/>
      <c r="M448" s="17"/>
      <c r="N448" s="11"/>
      <c r="O448" s="11"/>
      <c r="P448" s="11"/>
      <c r="Q448" s="11"/>
      <c r="R448" s="11"/>
      <c r="S448" s="11"/>
      <c r="T448" s="11"/>
      <c r="U448" s="11"/>
      <c r="V448" s="11"/>
      <c r="W448" s="11"/>
      <c r="X448" s="11"/>
      <c r="Y448" s="11"/>
      <c r="Z448" s="11"/>
      <c r="AA448" s="11"/>
      <c r="AB448" s="11"/>
      <c r="AC448" s="11"/>
      <c r="AD448" s="11"/>
      <c r="AE448" s="11"/>
      <c r="AF448" s="11"/>
      <c r="AG448" s="11"/>
    </row>
    <row r="449" spans="1:33" ht="15" customHeight="1">
      <c r="A449" s="11"/>
      <c r="B449" s="11" t="s">
        <v>5264</v>
      </c>
      <c r="C449" t="s">
        <v>5265</v>
      </c>
      <c r="D449" s="11"/>
      <c r="E449" s="11"/>
      <c r="F449" s="11"/>
      <c r="G449" s="11"/>
      <c r="H449" s="11"/>
      <c r="I449" s="11"/>
      <c r="J449" s="11"/>
      <c r="K449" s="11"/>
      <c r="L449" s="11"/>
      <c r="M449" s="17"/>
      <c r="N449" s="11"/>
      <c r="O449" s="11"/>
      <c r="P449" s="11"/>
      <c r="Q449" s="11"/>
      <c r="R449" s="11"/>
      <c r="S449" s="11"/>
      <c r="T449" s="11"/>
      <c r="U449" s="11"/>
      <c r="V449" s="11"/>
      <c r="W449" s="11"/>
      <c r="X449" s="11"/>
      <c r="Y449" s="11"/>
      <c r="Z449" s="11"/>
      <c r="AA449" s="11"/>
      <c r="AB449" s="11"/>
      <c r="AC449" s="11"/>
      <c r="AD449" s="11"/>
      <c r="AE449" s="11"/>
      <c r="AF449" s="11"/>
      <c r="AG449" s="11"/>
    </row>
    <row r="450" spans="1:33" ht="15" customHeight="1">
      <c r="A450" s="11"/>
      <c r="B450" s="11" t="s">
        <v>5266</v>
      </c>
      <c r="C450" t="s">
        <v>5267</v>
      </c>
      <c r="D450" s="11"/>
      <c r="E450" s="11"/>
      <c r="F450" s="11"/>
      <c r="G450" s="11"/>
      <c r="H450" s="11"/>
      <c r="I450" s="11"/>
      <c r="J450" s="11"/>
      <c r="K450" s="11"/>
      <c r="L450" s="11"/>
      <c r="M450" s="17"/>
      <c r="N450" s="11"/>
      <c r="O450" s="11"/>
      <c r="P450" s="11"/>
      <c r="Q450" s="11"/>
      <c r="R450" s="11"/>
      <c r="S450" s="11"/>
      <c r="T450" s="11"/>
      <c r="U450" s="11"/>
      <c r="V450" s="11"/>
      <c r="W450" s="11"/>
      <c r="X450" s="11"/>
      <c r="Y450" s="11"/>
      <c r="Z450" s="11"/>
      <c r="AA450" s="11"/>
      <c r="AB450" s="11"/>
      <c r="AC450" s="11"/>
      <c r="AD450" s="11"/>
      <c r="AE450" s="11"/>
      <c r="AF450" s="11"/>
      <c r="AG450" s="11"/>
    </row>
    <row r="451" spans="1:33" ht="15" customHeight="1">
      <c r="A451" s="11"/>
      <c r="B451" s="11" t="s">
        <v>5268</v>
      </c>
      <c r="C451" t="s">
        <v>5269</v>
      </c>
      <c r="D451" s="11"/>
      <c r="E451" s="11"/>
      <c r="F451" s="11"/>
      <c r="G451" s="11"/>
      <c r="H451" s="11"/>
      <c r="I451" s="11"/>
      <c r="J451" s="11"/>
      <c r="K451" s="11"/>
      <c r="L451" s="11"/>
      <c r="M451" s="17"/>
      <c r="N451" s="11"/>
      <c r="O451" s="11"/>
      <c r="P451" s="11"/>
      <c r="Q451" s="11"/>
      <c r="R451" s="11"/>
      <c r="S451" s="11"/>
      <c r="T451" s="11"/>
      <c r="U451" s="11"/>
      <c r="V451" s="11"/>
      <c r="W451" s="11"/>
      <c r="X451" s="11"/>
      <c r="Y451" s="11"/>
      <c r="Z451" s="11"/>
      <c r="AA451" s="11"/>
      <c r="AB451" s="11"/>
      <c r="AC451" s="11"/>
      <c r="AD451" s="11"/>
      <c r="AE451" s="11"/>
      <c r="AF451" s="11"/>
      <c r="AG451" s="11"/>
    </row>
    <row r="452" spans="1:33" ht="15" customHeight="1">
      <c r="A452" s="11"/>
      <c r="B452" s="11" t="s">
        <v>5270</v>
      </c>
      <c r="C452" t="s">
        <v>5271</v>
      </c>
      <c r="D452" s="11"/>
      <c r="E452" s="11"/>
      <c r="F452" s="11"/>
      <c r="G452" s="11"/>
      <c r="H452" s="11"/>
      <c r="I452" s="11"/>
      <c r="J452" s="11"/>
      <c r="K452" s="11"/>
      <c r="L452" s="11"/>
      <c r="M452" s="17"/>
      <c r="N452" s="11"/>
      <c r="O452" s="11"/>
      <c r="P452" s="11"/>
      <c r="Q452" s="11"/>
      <c r="R452" s="11"/>
      <c r="S452" s="11"/>
      <c r="T452" s="11"/>
      <c r="U452" s="11"/>
      <c r="V452" s="11"/>
      <c r="W452" s="11"/>
      <c r="X452" s="11"/>
      <c r="Y452" s="11"/>
      <c r="Z452" s="11"/>
      <c r="AA452" s="11"/>
      <c r="AB452" s="11"/>
      <c r="AC452" s="11"/>
      <c r="AD452" s="11"/>
      <c r="AE452" s="11"/>
      <c r="AF452" s="11"/>
      <c r="AG452" s="11"/>
    </row>
    <row r="453" spans="1:33" ht="15" customHeight="1">
      <c r="A453" s="11"/>
      <c r="B453" s="11" t="s">
        <v>5272</v>
      </c>
      <c r="C453" t="s">
        <v>5273</v>
      </c>
      <c r="D453" s="11"/>
      <c r="E453" s="11"/>
      <c r="F453" s="11"/>
      <c r="G453" s="11"/>
      <c r="H453" s="11"/>
      <c r="I453" s="11"/>
      <c r="J453" s="11"/>
      <c r="K453" s="11"/>
      <c r="L453" s="11"/>
      <c r="M453" s="17"/>
      <c r="N453" s="11"/>
      <c r="O453" s="11"/>
      <c r="P453" s="11"/>
      <c r="Q453" s="11"/>
      <c r="R453" s="11"/>
      <c r="S453" s="11"/>
      <c r="T453" s="11"/>
      <c r="U453" s="11"/>
      <c r="V453" s="11"/>
      <c r="W453" s="11"/>
      <c r="X453" s="11"/>
      <c r="Y453" s="11"/>
      <c r="Z453" s="11"/>
      <c r="AA453" s="11"/>
      <c r="AB453" s="11"/>
      <c r="AC453" s="11"/>
      <c r="AD453" s="11"/>
      <c r="AE453" s="11"/>
      <c r="AF453" s="11"/>
      <c r="AG453" s="11"/>
    </row>
    <row r="454" spans="1:33" ht="15" customHeight="1">
      <c r="A454" s="11"/>
      <c r="B454" s="11" t="s">
        <v>5274</v>
      </c>
      <c r="C454" t="s">
        <v>5275</v>
      </c>
      <c r="D454" s="11"/>
      <c r="E454" s="11"/>
      <c r="F454" s="11"/>
      <c r="G454" s="11"/>
      <c r="H454" s="11"/>
      <c r="I454" s="11"/>
      <c r="J454" s="11"/>
      <c r="K454" s="11"/>
      <c r="L454" s="11"/>
      <c r="M454" s="17"/>
      <c r="N454" s="11"/>
      <c r="O454" s="11"/>
      <c r="P454" s="11"/>
      <c r="Q454" s="11"/>
      <c r="R454" s="11"/>
      <c r="S454" s="11"/>
      <c r="T454" s="11"/>
      <c r="U454" s="11"/>
      <c r="V454" s="11"/>
      <c r="W454" s="11"/>
      <c r="X454" s="11"/>
      <c r="Y454" s="11"/>
      <c r="Z454" s="11"/>
      <c r="AA454" s="11"/>
      <c r="AB454" s="11"/>
      <c r="AC454" s="11"/>
      <c r="AD454" s="11"/>
      <c r="AE454" s="11"/>
      <c r="AF454" s="11"/>
      <c r="AG454" s="11"/>
    </row>
    <row r="455" spans="1:33" ht="15" customHeight="1">
      <c r="A455" s="11"/>
      <c r="B455" s="11" t="s">
        <v>5276</v>
      </c>
      <c r="C455" t="s">
        <v>5277</v>
      </c>
      <c r="D455" s="11"/>
      <c r="E455" s="11"/>
      <c r="F455" s="11"/>
      <c r="G455" s="11"/>
      <c r="H455" s="11"/>
      <c r="I455" s="11"/>
      <c r="J455" s="11"/>
      <c r="K455" s="11"/>
      <c r="L455" s="11"/>
      <c r="M455" s="17"/>
      <c r="N455" s="11"/>
      <c r="O455" s="11"/>
      <c r="P455" s="11"/>
      <c r="Q455" s="11"/>
      <c r="R455" s="11"/>
      <c r="S455" s="11"/>
      <c r="T455" s="11"/>
      <c r="U455" s="11"/>
      <c r="V455" s="11"/>
      <c r="W455" s="11"/>
      <c r="X455" s="11"/>
      <c r="Y455" s="11"/>
      <c r="Z455" s="11"/>
      <c r="AA455" s="11"/>
      <c r="AB455" s="11"/>
      <c r="AC455" s="11"/>
      <c r="AD455" s="11"/>
      <c r="AE455" s="11"/>
      <c r="AF455" s="11"/>
      <c r="AG455" s="11"/>
    </row>
    <row r="456" spans="1:33" ht="15" customHeight="1">
      <c r="A456" s="11"/>
      <c r="B456" s="11" t="s">
        <v>5278</v>
      </c>
      <c r="C456" t="s">
        <v>5279</v>
      </c>
      <c r="D456" s="11"/>
      <c r="E456" s="11"/>
      <c r="F456" s="11"/>
      <c r="G456" s="11"/>
      <c r="H456" s="11"/>
      <c r="I456" s="11"/>
      <c r="J456" s="11"/>
      <c r="K456" s="11"/>
      <c r="L456" s="11"/>
      <c r="M456" s="17"/>
      <c r="N456" s="11"/>
      <c r="O456" s="11"/>
      <c r="P456" s="11"/>
      <c r="Q456" s="11"/>
      <c r="R456" s="11"/>
      <c r="S456" s="11"/>
      <c r="T456" s="11"/>
      <c r="U456" s="11"/>
      <c r="V456" s="11"/>
      <c r="W456" s="11"/>
      <c r="X456" s="11"/>
      <c r="Y456" s="11"/>
      <c r="Z456" s="11"/>
      <c r="AA456" s="11"/>
      <c r="AB456" s="11"/>
      <c r="AC456" s="11"/>
      <c r="AD456" s="11"/>
      <c r="AE456" s="11"/>
      <c r="AF456" s="11"/>
      <c r="AG456" s="11"/>
    </row>
    <row r="457" spans="1:33" ht="15" customHeight="1">
      <c r="A457" s="11"/>
      <c r="B457" s="11" t="s">
        <v>5280</v>
      </c>
      <c r="C457" t="s">
        <v>5281</v>
      </c>
      <c r="D457" s="11"/>
      <c r="E457" s="11"/>
      <c r="F457" s="11"/>
      <c r="G457" s="11"/>
      <c r="H457" s="11"/>
      <c r="I457" s="11"/>
      <c r="J457" s="11"/>
      <c r="K457" s="11"/>
      <c r="L457" s="11"/>
      <c r="M457" s="17"/>
      <c r="N457" s="11"/>
      <c r="O457" s="11"/>
      <c r="P457" s="11"/>
      <c r="Q457" s="11"/>
      <c r="R457" s="11"/>
      <c r="S457" s="11"/>
      <c r="T457" s="11"/>
      <c r="U457" s="11"/>
      <c r="V457" s="11"/>
      <c r="W457" s="11"/>
      <c r="X457" s="11"/>
      <c r="Y457" s="11"/>
      <c r="Z457" s="11"/>
      <c r="AA457" s="11"/>
      <c r="AB457" s="11"/>
      <c r="AC457" s="11"/>
      <c r="AD457" s="11"/>
      <c r="AE457" s="11"/>
      <c r="AF457" s="11"/>
      <c r="AG457" s="11"/>
    </row>
    <row r="458" spans="1:33" ht="15" customHeight="1">
      <c r="A458" s="11"/>
      <c r="B458" s="11" t="s">
        <v>5282</v>
      </c>
      <c r="C458" t="s">
        <v>5283</v>
      </c>
      <c r="D458" s="11"/>
      <c r="E458" s="11"/>
      <c r="F458" s="11"/>
      <c r="G458" s="11"/>
      <c r="H458" s="11"/>
      <c r="I458" s="11"/>
      <c r="J458" s="11"/>
      <c r="K458" s="11"/>
      <c r="L458" s="11"/>
      <c r="M458" s="17"/>
      <c r="N458" s="11"/>
      <c r="O458" s="11"/>
      <c r="P458" s="11"/>
      <c r="Q458" s="11"/>
      <c r="R458" s="11"/>
      <c r="S458" s="11"/>
      <c r="T458" s="11"/>
      <c r="U458" s="11"/>
      <c r="V458" s="11"/>
      <c r="W458" s="11"/>
      <c r="X458" s="11"/>
      <c r="Y458" s="11"/>
      <c r="Z458" s="11"/>
      <c r="AA458" s="11"/>
      <c r="AB458" s="11"/>
      <c r="AC458" s="11"/>
      <c r="AD458" s="11"/>
      <c r="AE458" s="11"/>
      <c r="AF458" s="11"/>
      <c r="AG458" s="11"/>
    </row>
    <row r="459" spans="1:33" ht="15" customHeight="1">
      <c r="A459" s="11"/>
      <c r="B459" s="11" t="s">
        <v>5284</v>
      </c>
      <c r="C459" t="s">
        <v>5285</v>
      </c>
      <c r="D459" s="11"/>
      <c r="E459" s="11"/>
      <c r="F459" s="11"/>
      <c r="G459" s="11"/>
      <c r="H459" s="11"/>
      <c r="I459" s="11"/>
      <c r="J459" s="11"/>
      <c r="K459" s="11"/>
      <c r="L459" s="11"/>
      <c r="M459" s="17"/>
      <c r="N459" s="11"/>
      <c r="O459" s="11"/>
      <c r="P459" s="11"/>
      <c r="Q459" s="11"/>
      <c r="R459" s="11"/>
      <c r="S459" s="11"/>
      <c r="T459" s="11"/>
      <c r="U459" s="11"/>
      <c r="V459" s="11"/>
      <c r="W459" s="11"/>
      <c r="X459" s="11"/>
      <c r="Y459" s="11"/>
      <c r="Z459" s="11"/>
      <c r="AA459" s="11"/>
      <c r="AB459" s="11"/>
      <c r="AC459" s="11"/>
      <c r="AD459" s="11"/>
      <c r="AE459" s="11"/>
      <c r="AF459" s="11"/>
      <c r="AG459" s="11"/>
    </row>
    <row r="460" spans="1:33" ht="15" customHeight="1">
      <c r="A460" s="11"/>
      <c r="B460" s="11" t="s">
        <v>5286</v>
      </c>
      <c r="C460" t="s">
        <v>5287</v>
      </c>
      <c r="D460" s="11"/>
      <c r="E460" s="11"/>
      <c r="F460" s="11"/>
      <c r="G460" s="11"/>
      <c r="H460" s="11"/>
      <c r="I460" s="11"/>
      <c r="J460" s="11"/>
      <c r="K460" s="11"/>
      <c r="L460" s="11"/>
      <c r="M460" s="17"/>
      <c r="N460" s="11"/>
      <c r="O460" s="11"/>
      <c r="P460" s="11"/>
      <c r="Q460" s="11"/>
      <c r="R460" s="11"/>
      <c r="S460" s="11"/>
      <c r="T460" s="11"/>
      <c r="U460" s="11"/>
      <c r="V460" s="11"/>
      <c r="W460" s="11"/>
      <c r="X460" s="11"/>
      <c r="Y460" s="11"/>
      <c r="Z460" s="11"/>
      <c r="AA460" s="11"/>
      <c r="AB460" s="11"/>
      <c r="AC460" s="11"/>
      <c r="AD460" s="11"/>
      <c r="AE460" s="11"/>
      <c r="AF460" s="11"/>
      <c r="AG460" s="11"/>
    </row>
    <row r="461" spans="1:33" ht="15" customHeight="1">
      <c r="A461" s="11"/>
      <c r="B461" s="11" t="s">
        <v>5288</v>
      </c>
      <c r="C461" t="s">
        <v>5289</v>
      </c>
      <c r="D461" s="11"/>
      <c r="E461" s="11"/>
      <c r="F461" s="11"/>
      <c r="G461" s="11"/>
      <c r="H461" s="11"/>
      <c r="I461" s="11"/>
      <c r="J461" s="11"/>
      <c r="K461" s="11"/>
      <c r="L461" s="11"/>
      <c r="M461" s="17"/>
      <c r="N461" s="11"/>
      <c r="O461" s="11"/>
      <c r="P461" s="11"/>
      <c r="Q461" s="11"/>
      <c r="R461" s="11"/>
      <c r="S461" s="11"/>
      <c r="T461" s="11"/>
      <c r="U461" s="11"/>
      <c r="V461" s="11"/>
      <c r="W461" s="11"/>
      <c r="X461" s="11"/>
      <c r="Y461" s="11"/>
      <c r="Z461" s="11"/>
      <c r="AA461" s="11"/>
      <c r="AB461" s="11"/>
      <c r="AC461" s="11"/>
      <c r="AD461" s="11"/>
      <c r="AE461" s="11"/>
      <c r="AF461" s="11"/>
      <c r="AG461" s="11"/>
    </row>
    <row r="462" spans="1:33" ht="15" customHeight="1">
      <c r="A462" s="11"/>
      <c r="B462" s="11" t="s">
        <v>3622</v>
      </c>
      <c r="C462" t="s">
        <v>5290</v>
      </c>
      <c r="D462" s="11"/>
      <c r="E462" s="11"/>
      <c r="F462" s="11"/>
      <c r="G462" s="11"/>
      <c r="H462" s="11"/>
      <c r="I462" s="11"/>
      <c r="J462" s="11"/>
      <c r="K462" s="11"/>
      <c r="L462" s="11"/>
      <c r="M462" s="17"/>
      <c r="N462" s="11"/>
      <c r="O462" s="11"/>
      <c r="P462" s="11"/>
      <c r="Q462" s="11"/>
      <c r="R462" s="11"/>
      <c r="S462" s="11"/>
      <c r="T462" s="11"/>
      <c r="U462" s="11"/>
      <c r="V462" s="11"/>
      <c r="W462" s="11"/>
      <c r="X462" s="11"/>
      <c r="Y462" s="11"/>
      <c r="Z462" s="11"/>
      <c r="AA462" s="11"/>
      <c r="AB462" s="11"/>
      <c r="AC462" s="11"/>
      <c r="AD462" s="11"/>
      <c r="AE462" s="11"/>
      <c r="AF462" s="11"/>
      <c r="AG462" s="11"/>
    </row>
    <row r="463" spans="1:33" ht="15" customHeight="1">
      <c r="A463" s="11"/>
      <c r="B463" s="11" t="s">
        <v>5291</v>
      </c>
      <c r="C463" t="s">
        <v>5292</v>
      </c>
      <c r="D463" s="11"/>
      <c r="E463" s="11"/>
      <c r="F463" s="11"/>
      <c r="G463" s="11"/>
      <c r="H463" s="11"/>
      <c r="I463" s="11"/>
      <c r="J463" s="11"/>
      <c r="K463" s="11"/>
      <c r="L463" s="11"/>
      <c r="M463" s="17"/>
      <c r="N463" s="11"/>
      <c r="O463" s="11"/>
      <c r="P463" s="11"/>
      <c r="Q463" s="11"/>
      <c r="R463" s="11"/>
      <c r="S463" s="11"/>
      <c r="T463" s="11"/>
      <c r="U463" s="11"/>
      <c r="V463" s="11"/>
      <c r="W463" s="11"/>
      <c r="X463" s="11"/>
      <c r="Y463" s="11"/>
      <c r="Z463" s="11"/>
      <c r="AA463" s="11"/>
      <c r="AB463" s="11"/>
      <c r="AC463" s="11"/>
      <c r="AD463" s="11"/>
      <c r="AE463" s="11"/>
      <c r="AF463" s="11"/>
      <c r="AG463" s="11"/>
    </row>
    <row r="464" spans="1:33" ht="15" customHeight="1">
      <c r="A464" s="11"/>
      <c r="B464" s="11" t="s">
        <v>5293</v>
      </c>
      <c r="C464" t="s">
        <v>5294</v>
      </c>
      <c r="D464" s="11"/>
      <c r="E464" s="11"/>
      <c r="F464" s="11"/>
      <c r="G464" s="11"/>
      <c r="H464" s="11"/>
      <c r="I464" s="11"/>
      <c r="J464" s="11"/>
      <c r="K464" s="11"/>
      <c r="L464" s="11"/>
      <c r="M464" s="17"/>
      <c r="N464" s="11"/>
      <c r="O464" s="11"/>
      <c r="P464" s="11"/>
      <c r="Q464" s="11"/>
      <c r="R464" s="11"/>
      <c r="S464" s="11"/>
      <c r="T464" s="11"/>
      <c r="U464" s="11"/>
      <c r="V464" s="11"/>
      <c r="W464" s="11"/>
      <c r="X464" s="11"/>
      <c r="Y464" s="11"/>
      <c r="Z464" s="11"/>
      <c r="AA464" s="11"/>
      <c r="AB464" s="11"/>
      <c r="AC464" s="11"/>
      <c r="AD464" s="11"/>
      <c r="AE464" s="11"/>
      <c r="AF464" s="11"/>
      <c r="AG464" s="11"/>
    </row>
    <row r="465" spans="1:33" ht="15" customHeight="1">
      <c r="A465" s="11"/>
      <c r="B465" s="11" t="s">
        <v>5295</v>
      </c>
      <c r="C465" t="s">
        <v>5296</v>
      </c>
      <c r="D465" s="11"/>
      <c r="E465" s="11"/>
      <c r="F465" s="11"/>
      <c r="G465" s="11"/>
      <c r="H465" s="11"/>
      <c r="I465" s="11"/>
      <c r="J465" s="11"/>
      <c r="K465" s="11"/>
      <c r="L465" s="11"/>
      <c r="M465" s="17"/>
      <c r="N465" s="11"/>
      <c r="O465" s="11"/>
      <c r="P465" s="11"/>
      <c r="Q465" s="11"/>
      <c r="R465" s="11"/>
      <c r="S465" s="11"/>
      <c r="T465" s="11"/>
      <c r="U465" s="11"/>
      <c r="V465" s="11"/>
      <c r="W465" s="11"/>
      <c r="X465" s="11"/>
      <c r="Y465" s="11"/>
      <c r="Z465" s="11"/>
      <c r="AA465" s="11"/>
      <c r="AB465" s="11"/>
      <c r="AC465" s="11"/>
      <c r="AD465" s="11"/>
      <c r="AE465" s="11"/>
      <c r="AF465" s="11"/>
      <c r="AG465" s="11"/>
    </row>
    <row r="466" spans="1:33" ht="15" customHeight="1">
      <c r="A466" s="11"/>
      <c r="B466" s="11" t="s">
        <v>5297</v>
      </c>
      <c r="C466" t="s">
        <v>5298</v>
      </c>
      <c r="D466" s="11"/>
      <c r="E466" s="11"/>
      <c r="F466" s="11"/>
      <c r="G466" s="11"/>
      <c r="H466" s="11"/>
      <c r="I466" s="11"/>
      <c r="J466" s="11"/>
      <c r="K466" s="11"/>
      <c r="L466" s="11"/>
      <c r="M466" s="17"/>
      <c r="N466" s="11"/>
      <c r="O466" s="11"/>
      <c r="P466" s="11"/>
      <c r="Q466" s="11"/>
      <c r="R466" s="11"/>
      <c r="S466" s="11"/>
      <c r="T466" s="11"/>
      <c r="U466" s="11"/>
      <c r="V466" s="11"/>
      <c r="W466" s="11"/>
      <c r="X466" s="11"/>
      <c r="Y466" s="11"/>
      <c r="Z466" s="11"/>
      <c r="AA466" s="11"/>
      <c r="AB466" s="11"/>
      <c r="AC466" s="11"/>
      <c r="AD466" s="11"/>
      <c r="AE466" s="11"/>
      <c r="AF466" s="11"/>
      <c r="AG466" s="11"/>
    </row>
    <row r="467" spans="1:33" ht="15" customHeight="1">
      <c r="A467" s="11"/>
      <c r="B467" s="11" t="s">
        <v>5299</v>
      </c>
      <c r="C467" t="s">
        <v>5300</v>
      </c>
      <c r="D467" s="11"/>
      <c r="E467" s="11"/>
      <c r="F467" s="11"/>
      <c r="G467" s="11"/>
      <c r="H467" s="11"/>
      <c r="I467" s="11"/>
      <c r="J467" s="11"/>
      <c r="K467" s="11"/>
      <c r="L467" s="11"/>
      <c r="M467" s="17"/>
      <c r="N467" s="11"/>
      <c r="O467" s="11"/>
      <c r="P467" s="11"/>
      <c r="Q467" s="11"/>
      <c r="R467" s="11"/>
      <c r="S467" s="11"/>
      <c r="T467" s="11"/>
      <c r="U467" s="11"/>
      <c r="V467" s="11"/>
      <c r="W467" s="11"/>
      <c r="X467" s="11"/>
      <c r="Y467" s="11"/>
      <c r="Z467" s="11"/>
      <c r="AA467" s="11"/>
      <c r="AB467" s="11"/>
      <c r="AC467" s="11"/>
      <c r="AD467" s="11"/>
      <c r="AE467" s="11"/>
      <c r="AF467" s="11"/>
      <c r="AG467" s="11"/>
    </row>
    <row r="468" spans="1:33" ht="15" customHeight="1">
      <c r="A468" s="11"/>
      <c r="B468" s="11" t="s">
        <v>5301</v>
      </c>
      <c r="C468" t="s">
        <v>5302</v>
      </c>
      <c r="D468" s="11"/>
      <c r="E468" s="11"/>
      <c r="F468" s="11"/>
      <c r="G468" s="11"/>
      <c r="H468" s="11"/>
      <c r="I468" s="11"/>
      <c r="J468" s="11"/>
      <c r="K468" s="11"/>
      <c r="L468" s="11"/>
      <c r="M468" s="17"/>
      <c r="N468" s="11"/>
      <c r="O468" s="11"/>
      <c r="P468" s="11"/>
      <c r="Q468" s="11"/>
      <c r="R468" s="11"/>
      <c r="S468" s="11"/>
      <c r="T468" s="11"/>
      <c r="U468" s="11"/>
      <c r="V468" s="11"/>
      <c r="W468" s="11"/>
      <c r="X468" s="11"/>
      <c r="Y468" s="11"/>
      <c r="Z468" s="11"/>
      <c r="AA468" s="11"/>
      <c r="AB468" s="11"/>
      <c r="AC468" s="11"/>
      <c r="AD468" s="11"/>
      <c r="AE468" s="11"/>
      <c r="AF468" s="11"/>
      <c r="AG468" s="11"/>
    </row>
    <row r="469" spans="1:33" ht="15" customHeight="1">
      <c r="A469" s="11"/>
      <c r="B469" s="11" t="s">
        <v>5303</v>
      </c>
      <c r="C469" t="s">
        <v>5304</v>
      </c>
      <c r="D469" s="11"/>
      <c r="E469" s="11"/>
      <c r="F469" s="11"/>
      <c r="G469" s="11"/>
      <c r="H469" s="11"/>
      <c r="I469" s="11"/>
      <c r="J469" s="11"/>
      <c r="K469" s="11"/>
      <c r="L469" s="11"/>
      <c r="M469" s="17"/>
      <c r="N469" s="11"/>
      <c r="O469" s="11"/>
      <c r="P469" s="11"/>
      <c r="Q469" s="11"/>
      <c r="R469" s="11"/>
      <c r="S469" s="11"/>
      <c r="T469" s="11"/>
      <c r="U469" s="11"/>
      <c r="V469" s="11"/>
      <c r="W469" s="11"/>
      <c r="X469" s="11"/>
      <c r="Y469" s="11"/>
      <c r="Z469" s="11"/>
      <c r="AA469" s="11"/>
      <c r="AB469" s="11"/>
      <c r="AC469" s="11"/>
      <c r="AD469" s="11"/>
      <c r="AE469" s="11"/>
      <c r="AF469" s="11"/>
      <c r="AG469" s="11"/>
    </row>
    <row r="470" spans="1:33" ht="15" customHeight="1">
      <c r="A470" s="11"/>
      <c r="B470" s="11" t="s">
        <v>5305</v>
      </c>
      <c r="C470" t="s">
        <v>5306</v>
      </c>
      <c r="D470" s="11"/>
      <c r="E470" s="11"/>
      <c r="F470" s="11"/>
      <c r="G470" s="11"/>
      <c r="H470" s="11"/>
      <c r="I470" s="11"/>
      <c r="J470" s="11"/>
      <c r="K470" s="11"/>
      <c r="L470" s="11"/>
      <c r="M470" s="17"/>
      <c r="N470" s="11"/>
      <c r="O470" s="11"/>
      <c r="P470" s="11"/>
      <c r="Q470" s="11"/>
      <c r="R470" s="11"/>
      <c r="S470" s="11"/>
      <c r="T470" s="11"/>
      <c r="U470" s="11"/>
      <c r="V470" s="11"/>
      <c r="W470" s="11"/>
      <c r="X470" s="11"/>
      <c r="Y470" s="11"/>
      <c r="Z470" s="11"/>
      <c r="AA470" s="11"/>
      <c r="AB470" s="11"/>
      <c r="AC470" s="11"/>
      <c r="AD470" s="11"/>
      <c r="AE470" s="11"/>
      <c r="AF470" s="11"/>
      <c r="AG470" s="11"/>
    </row>
    <row r="471" spans="1:33" ht="15" customHeight="1">
      <c r="A471" s="11"/>
      <c r="B471" s="11" t="s">
        <v>5307</v>
      </c>
      <c r="C471" t="s">
        <v>5308</v>
      </c>
      <c r="D471" s="11"/>
      <c r="E471" s="11"/>
      <c r="F471" s="11"/>
      <c r="G471" s="11"/>
      <c r="H471" s="11"/>
      <c r="I471" s="11"/>
      <c r="J471" s="11"/>
      <c r="K471" s="11"/>
      <c r="L471" s="11"/>
      <c r="M471" s="17"/>
      <c r="N471" s="11"/>
      <c r="O471" s="11"/>
      <c r="P471" s="11"/>
      <c r="Q471" s="11"/>
      <c r="R471" s="11"/>
      <c r="S471" s="11"/>
      <c r="T471" s="11"/>
      <c r="U471" s="11"/>
      <c r="V471" s="11"/>
      <c r="W471" s="11"/>
      <c r="X471" s="11"/>
      <c r="Y471" s="11"/>
      <c r="Z471" s="11"/>
      <c r="AA471" s="11"/>
      <c r="AB471" s="11"/>
      <c r="AC471" s="11"/>
      <c r="AD471" s="11"/>
      <c r="AE471" s="11"/>
      <c r="AF471" s="11"/>
      <c r="AG471" s="11"/>
    </row>
    <row r="472" spans="1:33" ht="15" customHeight="1">
      <c r="A472" s="11"/>
      <c r="B472" s="11" t="s">
        <v>5309</v>
      </c>
      <c r="C472" t="s">
        <v>5310</v>
      </c>
      <c r="D472" s="11"/>
      <c r="E472" s="11"/>
      <c r="F472" s="11"/>
      <c r="G472" s="11"/>
      <c r="H472" s="11"/>
      <c r="I472" s="11"/>
      <c r="J472" s="11"/>
      <c r="K472" s="11"/>
      <c r="L472" s="11"/>
      <c r="M472" s="17"/>
      <c r="N472" s="11"/>
      <c r="O472" s="11"/>
      <c r="P472" s="11"/>
      <c r="Q472" s="11"/>
      <c r="R472" s="11"/>
      <c r="S472" s="11"/>
      <c r="T472" s="11"/>
      <c r="U472" s="11"/>
      <c r="V472" s="11"/>
      <c r="W472" s="11"/>
      <c r="X472" s="11"/>
      <c r="Y472" s="11"/>
      <c r="Z472" s="11"/>
      <c r="AA472" s="11"/>
      <c r="AB472" s="11"/>
      <c r="AC472" s="11"/>
      <c r="AD472" s="11"/>
      <c r="AE472" s="11"/>
      <c r="AF472" s="11"/>
      <c r="AG472" s="11"/>
    </row>
    <row r="473" spans="1:33" ht="15" customHeight="1">
      <c r="A473" s="11"/>
      <c r="B473" s="11" t="s">
        <v>5311</v>
      </c>
      <c r="C473" t="s">
        <v>5312</v>
      </c>
      <c r="D473" s="11"/>
      <c r="E473" s="11"/>
      <c r="F473" s="11"/>
      <c r="G473" s="11"/>
      <c r="H473" s="11"/>
      <c r="I473" s="11"/>
      <c r="J473" s="11"/>
      <c r="K473" s="11"/>
      <c r="L473" s="11"/>
      <c r="M473" s="17"/>
      <c r="N473" s="11"/>
      <c r="O473" s="11"/>
      <c r="P473" s="11"/>
      <c r="Q473" s="11"/>
      <c r="R473" s="11"/>
      <c r="S473" s="11"/>
      <c r="T473" s="11"/>
      <c r="U473" s="11"/>
      <c r="V473" s="11"/>
      <c r="W473" s="11"/>
      <c r="X473" s="11"/>
      <c r="Y473" s="11"/>
      <c r="Z473" s="11"/>
      <c r="AA473" s="11"/>
      <c r="AB473" s="11"/>
      <c r="AC473" s="11"/>
      <c r="AD473" s="11"/>
      <c r="AE473" s="11"/>
      <c r="AF473" s="11"/>
      <c r="AG473" s="11"/>
    </row>
    <row r="474" spans="1:33" ht="15" customHeight="1">
      <c r="A474" s="11"/>
      <c r="B474" s="11" t="s">
        <v>5313</v>
      </c>
      <c r="C474" t="s">
        <v>5314</v>
      </c>
      <c r="D474" s="11"/>
      <c r="E474" s="11"/>
      <c r="F474" s="11"/>
      <c r="G474" s="11"/>
      <c r="H474" s="11"/>
      <c r="I474" s="11"/>
      <c r="J474" s="11"/>
      <c r="K474" s="11"/>
      <c r="L474" s="11"/>
      <c r="M474" s="17"/>
      <c r="N474" s="11"/>
      <c r="O474" s="11"/>
      <c r="P474" s="11"/>
      <c r="Q474" s="11"/>
      <c r="R474" s="11"/>
      <c r="S474" s="11"/>
      <c r="T474" s="11"/>
      <c r="U474" s="11"/>
      <c r="V474" s="11"/>
      <c r="W474" s="11"/>
      <c r="X474" s="11"/>
      <c r="Y474" s="11"/>
      <c r="Z474" s="11"/>
      <c r="AA474" s="11"/>
      <c r="AB474" s="11"/>
      <c r="AC474" s="11"/>
      <c r="AD474" s="11"/>
      <c r="AE474" s="11"/>
      <c r="AF474" s="11"/>
      <c r="AG474" s="11"/>
    </row>
    <row r="475" spans="1:33" ht="15" customHeight="1">
      <c r="A475" s="11"/>
      <c r="B475" s="11" t="s">
        <v>5315</v>
      </c>
      <c r="C475" t="s">
        <v>5316</v>
      </c>
      <c r="D475" s="11"/>
      <c r="E475" s="11"/>
      <c r="F475" s="11"/>
      <c r="G475" s="11"/>
      <c r="H475" s="11"/>
      <c r="I475" s="11"/>
      <c r="J475" s="11"/>
      <c r="K475" s="11"/>
      <c r="L475" s="11"/>
      <c r="M475" s="17"/>
      <c r="N475" s="11"/>
      <c r="O475" s="11"/>
      <c r="P475" s="11"/>
      <c r="Q475" s="11"/>
      <c r="R475" s="11"/>
      <c r="S475" s="11"/>
      <c r="T475" s="11"/>
      <c r="U475" s="11"/>
      <c r="V475" s="11"/>
      <c r="W475" s="11"/>
      <c r="X475" s="11"/>
      <c r="Y475" s="11"/>
      <c r="Z475" s="11"/>
      <c r="AA475" s="11"/>
      <c r="AB475" s="11"/>
      <c r="AC475" s="11"/>
      <c r="AD475" s="11"/>
      <c r="AE475" s="11"/>
      <c r="AF475" s="11"/>
      <c r="AG475" s="11"/>
    </row>
    <row r="476" spans="1:33" ht="15" customHeight="1">
      <c r="A476" s="11"/>
      <c r="B476" s="11" t="s">
        <v>5317</v>
      </c>
      <c r="C476" t="s">
        <v>5318</v>
      </c>
      <c r="D476" s="11"/>
      <c r="E476" s="11"/>
      <c r="F476" s="11"/>
      <c r="G476" s="11"/>
      <c r="H476" s="11"/>
      <c r="I476" s="11"/>
      <c r="J476" s="11"/>
      <c r="K476" s="11"/>
      <c r="L476" s="11"/>
      <c r="M476" s="17"/>
      <c r="N476" s="11"/>
      <c r="O476" s="11"/>
      <c r="P476" s="11"/>
      <c r="Q476" s="11"/>
      <c r="R476" s="11"/>
      <c r="S476" s="11"/>
      <c r="T476" s="11"/>
      <c r="U476" s="11"/>
      <c r="V476" s="11"/>
      <c r="W476" s="11"/>
      <c r="X476" s="11"/>
      <c r="Y476" s="11"/>
      <c r="Z476" s="11"/>
      <c r="AA476" s="11"/>
      <c r="AB476" s="11"/>
      <c r="AC476" s="11"/>
      <c r="AD476" s="11"/>
      <c r="AE476" s="11"/>
      <c r="AF476" s="11"/>
      <c r="AG476" s="11"/>
    </row>
    <row r="477" spans="1:33" ht="15" customHeight="1">
      <c r="A477" s="11"/>
      <c r="B477" s="11" t="s">
        <v>5319</v>
      </c>
      <c r="C477" t="s">
        <v>5320</v>
      </c>
      <c r="D477" s="11"/>
      <c r="E477" s="11"/>
      <c r="F477" s="11"/>
      <c r="G477" s="11"/>
      <c r="H477" s="11"/>
      <c r="I477" s="11"/>
      <c r="J477" s="11"/>
      <c r="K477" s="11"/>
      <c r="L477" s="11"/>
      <c r="M477" s="17"/>
      <c r="N477" s="11"/>
      <c r="O477" s="11"/>
      <c r="P477" s="11"/>
      <c r="Q477" s="11"/>
      <c r="R477" s="11"/>
      <c r="S477" s="11"/>
      <c r="T477" s="11"/>
      <c r="U477" s="11"/>
      <c r="V477" s="11"/>
      <c r="W477" s="11"/>
      <c r="X477" s="11"/>
      <c r="Y477" s="11"/>
      <c r="Z477" s="11"/>
      <c r="AA477" s="11"/>
      <c r="AB477" s="11"/>
      <c r="AC477" s="11"/>
      <c r="AD477" s="11"/>
      <c r="AE477" s="11"/>
      <c r="AF477" s="11"/>
      <c r="AG477" s="11"/>
    </row>
    <row r="478" spans="1:33" ht="15" customHeight="1">
      <c r="A478" s="11"/>
      <c r="B478" s="11" t="s">
        <v>5321</v>
      </c>
      <c r="C478" t="s">
        <v>5322</v>
      </c>
      <c r="D478" s="11"/>
      <c r="E478" s="11"/>
      <c r="F478" s="11"/>
      <c r="G478" s="11"/>
      <c r="H478" s="11"/>
      <c r="I478" s="11"/>
      <c r="J478" s="11"/>
      <c r="K478" s="11"/>
      <c r="L478" s="11"/>
      <c r="M478" s="17"/>
      <c r="N478" s="11"/>
      <c r="O478" s="11"/>
      <c r="P478" s="11"/>
      <c r="Q478" s="11"/>
      <c r="R478" s="11"/>
      <c r="S478" s="11"/>
      <c r="T478" s="11"/>
      <c r="U478" s="11"/>
      <c r="V478" s="11"/>
      <c r="W478" s="11"/>
      <c r="X478" s="11"/>
      <c r="Y478" s="11"/>
      <c r="Z478" s="11"/>
      <c r="AA478" s="11"/>
      <c r="AB478" s="11"/>
      <c r="AC478" s="11"/>
      <c r="AD478" s="11"/>
      <c r="AE478" s="11"/>
      <c r="AF478" s="11"/>
      <c r="AG478" s="11"/>
    </row>
    <row r="479" spans="1:33" ht="15" customHeight="1">
      <c r="A479" s="11"/>
      <c r="B479" s="11" t="s">
        <v>5323</v>
      </c>
      <c r="C479" t="s">
        <v>5324</v>
      </c>
      <c r="D479" s="11"/>
      <c r="E479" s="11"/>
      <c r="F479" s="11"/>
      <c r="G479" s="11"/>
      <c r="H479" s="11"/>
      <c r="I479" s="11"/>
      <c r="J479" s="11"/>
      <c r="K479" s="11"/>
      <c r="L479" s="11"/>
      <c r="M479" s="17"/>
      <c r="N479" s="11"/>
      <c r="O479" s="11"/>
      <c r="P479" s="11"/>
      <c r="Q479" s="11"/>
      <c r="R479" s="11"/>
      <c r="S479" s="11"/>
      <c r="T479" s="11"/>
      <c r="U479" s="11"/>
      <c r="V479" s="11"/>
      <c r="W479" s="11"/>
      <c r="X479" s="11"/>
      <c r="Y479" s="11"/>
      <c r="Z479" s="11"/>
      <c r="AA479" s="11"/>
      <c r="AB479" s="11"/>
      <c r="AC479" s="11"/>
      <c r="AD479" s="11"/>
      <c r="AE479" s="11"/>
      <c r="AF479" s="11"/>
      <c r="AG479" s="11"/>
    </row>
    <row r="480" spans="1:33" ht="15" customHeight="1">
      <c r="A480" s="11"/>
      <c r="B480" s="11" t="s">
        <v>5325</v>
      </c>
      <c r="C480" t="s">
        <v>4758</v>
      </c>
      <c r="D480" s="11"/>
      <c r="E480" s="11"/>
      <c r="F480" s="11"/>
      <c r="G480" s="11"/>
      <c r="H480" s="11"/>
      <c r="I480" s="11"/>
      <c r="J480" s="11"/>
      <c r="K480" s="11"/>
      <c r="L480" s="11"/>
      <c r="M480" s="17"/>
      <c r="N480" s="11"/>
      <c r="O480" s="11"/>
      <c r="P480" s="11"/>
      <c r="Q480" s="11"/>
      <c r="R480" s="11"/>
      <c r="S480" s="11"/>
      <c r="T480" s="11"/>
      <c r="U480" s="11"/>
      <c r="V480" s="11"/>
      <c r="W480" s="11"/>
      <c r="X480" s="11"/>
      <c r="Y480" s="11"/>
      <c r="Z480" s="11"/>
      <c r="AA480" s="11"/>
      <c r="AB480" s="11"/>
      <c r="AC480" s="11"/>
      <c r="AD480" s="11"/>
      <c r="AE480" s="11"/>
      <c r="AF480" s="11"/>
      <c r="AG480" s="11"/>
    </row>
    <row r="481" spans="1:33" ht="15" customHeight="1">
      <c r="A481" s="11"/>
      <c r="B481" s="11" t="s">
        <v>5326</v>
      </c>
      <c r="D481" s="11"/>
      <c r="E481" s="11"/>
      <c r="F481" s="11"/>
      <c r="G481" s="11"/>
      <c r="H481" s="11"/>
      <c r="I481" s="11"/>
      <c r="J481" s="11"/>
      <c r="K481" s="11"/>
      <c r="L481" s="11"/>
      <c r="M481" s="17"/>
      <c r="N481" s="11"/>
      <c r="O481" s="11"/>
      <c r="P481" s="11"/>
      <c r="Q481" s="11"/>
      <c r="R481" s="11"/>
      <c r="S481" s="11"/>
      <c r="T481" s="11"/>
      <c r="U481" s="11"/>
      <c r="V481" s="11"/>
      <c r="W481" s="11"/>
      <c r="X481" s="11"/>
      <c r="Y481" s="11"/>
      <c r="Z481" s="11"/>
      <c r="AA481" s="11"/>
      <c r="AB481" s="11"/>
      <c r="AC481" s="11"/>
      <c r="AD481" s="11"/>
      <c r="AE481" s="11"/>
      <c r="AF481" s="11"/>
      <c r="AG481" s="11"/>
    </row>
    <row r="482" spans="1:33" ht="15" customHeight="1">
      <c r="A482" s="11"/>
      <c r="B482" s="11" t="s">
        <v>5327</v>
      </c>
      <c r="C482" t="s">
        <v>5328</v>
      </c>
      <c r="D482" s="11"/>
      <c r="E482" s="11"/>
      <c r="F482" s="11"/>
      <c r="G482" s="11"/>
      <c r="H482" s="11"/>
      <c r="I482" s="11"/>
      <c r="J482" s="11"/>
      <c r="K482" s="11"/>
      <c r="L482" s="11"/>
      <c r="M482" s="17"/>
      <c r="N482" s="11"/>
      <c r="O482" s="11"/>
      <c r="P482" s="11"/>
      <c r="Q482" s="11"/>
      <c r="R482" s="11"/>
      <c r="S482" s="11"/>
      <c r="T482" s="11"/>
      <c r="U482" s="11"/>
      <c r="V482" s="11"/>
      <c r="W482" s="11"/>
      <c r="X482" s="11"/>
      <c r="Y482" s="11"/>
      <c r="Z482" s="11"/>
      <c r="AA482" s="11"/>
      <c r="AB482" s="11"/>
      <c r="AC482" s="11"/>
      <c r="AD482" s="11"/>
      <c r="AE482" s="11"/>
      <c r="AF482" s="11"/>
      <c r="AG482" s="11"/>
    </row>
    <row r="483" spans="1:33" ht="15" customHeight="1">
      <c r="A483" s="11"/>
      <c r="B483" s="11" t="s">
        <v>5329</v>
      </c>
      <c r="C483" t="s">
        <v>5330</v>
      </c>
      <c r="D483" s="11"/>
      <c r="E483" s="11"/>
      <c r="F483" s="11"/>
      <c r="G483" s="11"/>
      <c r="H483" s="11"/>
      <c r="I483" s="11"/>
      <c r="J483" s="11"/>
      <c r="K483" s="11"/>
      <c r="L483" s="11"/>
      <c r="M483" s="17"/>
      <c r="N483" s="11"/>
      <c r="O483" s="11"/>
      <c r="P483" s="11"/>
      <c r="Q483" s="11"/>
      <c r="R483" s="11"/>
      <c r="S483" s="11"/>
      <c r="T483" s="11"/>
      <c r="U483" s="11"/>
      <c r="V483" s="11"/>
      <c r="W483" s="11"/>
      <c r="X483" s="11"/>
      <c r="Y483" s="11"/>
      <c r="Z483" s="11"/>
      <c r="AA483" s="11"/>
      <c r="AB483" s="11"/>
      <c r="AC483" s="11"/>
      <c r="AD483" s="11"/>
      <c r="AE483" s="11"/>
      <c r="AF483" s="11"/>
      <c r="AG483" s="11"/>
    </row>
    <row r="484" spans="1:33" ht="15" customHeight="1">
      <c r="A484" s="11"/>
      <c r="B484" s="11" t="s">
        <v>5331</v>
      </c>
      <c r="C484" t="s">
        <v>5332</v>
      </c>
      <c r="D484" s="11"/>
      <c r="E484" s="11"/>
      <c r="F484" s="11"/>
      <c r="G484" s="11"/>
      <c r="H484" s="11"/>
      <c r="I484" s="11"/>
      <c r="J484" s="11"/>
      <c r="K484" s="11"/>
      <c r="L484" s="11"/>
      <c r="M484" s="17"/>
      <c r="N484" s="11"/>
      <c r="O484" s="11"/>
      <c r="P484" s="11"/>
      <c r="Q484" s="11"/>
      <c r="R484" s="11"/>
      <c r="S484" s="11"/>
      <c r="T484" s="11"/>
      <c r="U484" s="11"/>
      <c r="V484" s="11"/>
      <c r="W484" s="11"/>
      <c r="X484" s="11"/>
      <c r="Y484" s="11"/>
      <c r="Z484" s="11"/>
      <c r="AA484" s="11"/>
      <c r="AB484" s="11"/>
      <c r="AC484" s="11"/>
      <c r="AD484" s="11"/>
      <c r="AE484" s="11"/>
      <c r="AF484" s="11"/>
      <c r="AG484" s="11"/>
    </row>
    <row r="485" spans="1:33" ht="15" customHeight="1">
      <c r="A485" s="11"/>
      <c r="B485" s="11" t="s">
        <v>5333</v>
      </c>
      <c r="C485" t="s">
        <v>5334</v>
      </c>
      <c r="D485" s="11"/>
      <c r="E485" s="11"/>
      <c r="F485" s="11"/>
      <c r="G485" s="11"/>
      <c r="H485" s="11"/>
      <c r="I485" s="11"/>
      <c r="J485" s="11"/>
      <c r="K485" s="11"/>
      <c r="L485" s="11"/>
      <c r="M485" s="17"/>
      <c r="N485" s="11"/>
      <c r="O485" s="11"/>
      <c r="P485" s="11"/>
      <c r="Q485" s="11"/>
      <c r="R485" s="11"/>
      <c r="S485" s="11"/>
      <c r="T485" s="11"/>
      <c r="U485" s="11"/>
      <c r="V485" s="11"/>
      <c r="W485" s="11"/>
      <c r="X485" s="11"/>
      <c r="Y485" s="11"/>
      <c r="Z485" s="11"/>
      <c r="AA485" s="11"/>
      <c r="AB485" s="11"/>
      <c r="AC485" s="11"/>
      <c r="AD485" s="11"/>
      <c r="AE485" s="11"/>
      <c r="AF485" s="11"/>
      <c r="AG485" s="11"/>
    </row>
    <row r="486" spans="1:33" ht="15" customHeight="1">
      <c r="A486" s="11"/>
      <c r="B486" s="11" t="s">
        <v>5335</v>
      </c>
      <c r="C486" t="s">
        <v>5336</v>
      </c>
      <c r="D486" s="11"/>
      <c r="E486" s="11"/>
      <c r="F486" s="11"/>
      <c r="G486" s="11"/>
      <c r="H486" s="11"/>
      <c r="I486" s="11"/>
      <c r="J486" s="11"/>
      <c r="K486" s="11"/>
      <c r="L486" s="11"/>
      <c r="M486" s="17"/>
      <c r="N486" s="11"/>
      <c r="O486" s="11"/>
      <c r="P486" s="11"/>
      <c r="Q486" s="11"/>
      <c r="R486" s="11"/>
      <c r="S486" s="11"/>
      <c r="T486" s="11"/>
      <c r="U486" s="11"/>
      <c r="V486" s="11"/>
      <c r="W486" s="11"/>
      <c r="X486" s="11"/>
      <c r="Y486" s="11"/>
      <c r="Z486" s="11"/>
      <c r="AA486" s="11"/>
      <c r="AB486" s="11"/>
      <c r="AC486" s="11"/>
      <c r="AD486" s="11"/>
      <c r="AE486" s="11"/>
      <c r="AF486" s="11"/>
      <c r="AG486" s="11"/>
    </row>
    <row r="487" spans="1:33" ht="15" customHeight="1">
      <c r="A487" s="11"/>
      <c r="B487" s="11" t="s">
        <v>5337</v>
      </c>
      <c r="C487" t="s">
        <v>5338</v>
      </c>
      <c r="D487" s="11"/>
      <c r="E487" s="11"/>
      <c r="F487" s="11"/>
      <c r="G487" s="11"/>
      <c r="H487" s="11"/>
      <c r="I487" s="11"/>
      <c r="J487" s="11"/>
      <c r="K487" s="11"/>
      <c r="L487" s="11"/>
      <c r="M487" s="17"/>
      <c r="N487" s="11"/>
      <c r="O487" s="11"/>
      <c r="P487" s="11"/>
      <c r="Q487" s="11"/>
      <c r="R487" s="11"/>
      <c r="S487" s="11"/>
      <c r="T487" s="11"/>
      <c r="U487" s="11"/>
      <c r="V487" s="11"/>
      <c r="W487" s="11"/>
      <c r="X487" s="11"/>
      <c r="Y487" s="11"/>
      <c r="Z487" s="11"/>
      <c r="AA487" s="11"/>
      <c r="AB487" s="11"/>
      <c r="AC487" s="11"/>
      <c r="AD487" s="11"/>
      <c r="AE487" s="11"/>
      <c r="AF487" s="11"/>
      <c r="AG487" s="11"/>
    </row>
    <row r="488" spans="1:33" ht="15" customHeight="1">
      <c r="A488" s="11"/>
      <c r="B488" s="11" t="s">
        <v>5339</v>
      </c>
      <c r="C488" t="s">
        <v>5340</v>
      </c>
      <c r="D488" s="11"/>
      <c r="E488" s="11"/>
      <c r="F488" s="11"/>
      <c r="G488" s="11"/>
      <c r="H488" s="11"/>
      <c r="I488" s="11"/>
      <c r="J488" s="11"/>
      <c r="K488" s="11"/>
      <c r="L488" s="11"/>
      <c r="M488" s="17"/>
      <c r="N488" s="11"/>
      <c r="O488" s="11"/>
      <c r="P488" s="11"/>
      <c r="Q488" s="11"/>
      <c r="R488" s="11"/>
      <c r="S488" s="11"/>
      <c r="T488" s="11"/>
      <c r="U488" s="11"/>
      <c r="V488" s="11"/>
      <c r="W488" s="11"/>
      <c r="X488" s="11"/>
      <c r="Y488" s="11"/>
      <c r="Z488" s="11"/>
      <c r="AA488" s="11"/>
      <c r="AB488" s="11"/>
      <c r="AC488" s="11"/>
      <c r="AD488" s="11"/>
      <c r="AE488" s="11"/>
      <c r="AF488" s="11"/>
      <c r="AG488" s="11"/>
    </row>
    <row r="489" spans="1:33" ht="15" customHeight="1">
      <c r="A489" s="11"/>
      <c r="B489" s="11" t="s">
        <v>5341</v>
      </c>
      <c r="C489" t="s">
        <v>5342</v>
      </c>
      <c r="D489" s="11"/>
      <c r="E489" s="11"/>
      <c r="F489" s="11"/>
      <c r="G489" s="11"/>
      <c r="H489" s="11"/>
      <c r="I489" s="11"/>
      <c r="J489" s="11"/>
      <c r="K489" s="11"/>
      <c r="L489" s="11"/>
      <c r="M489" s="17"/>
      <c r="N489" s="11"/>
      <c r="O489" s="11"/>
      <c r="P489" s="11"/>
      <c r="Q489" s="11"/>
      <c r="R489" s="11"/>
      <c r="S489" s="11"/>
      <c r="T489" s="11"/>
      <c r="U489" s="11"/>
      <c r="V489" s="11"/>
      <c r="W489" s="11"/>
      <c r="X489" s="11"/>
      <c r="Y489" s="11"/>
      <c r="Z489" s="11"/>
      <c r="AA489" s="11"/>
      <c r="AB489" s="11"/>
      <c r="AC489" s="11"/>
      <c r="AD489" s="11"/>
      <c r="AE489" s="11"/>
      <c r="AF489" s="11"/>
      <c r="AG489" s="11"/>
    </row>
    <row r="490" spans="1:33" ht="15" customHeight="1">
      <c r="A490" s="11"/>
      <c r="B490" s="11" t="s">
        <v>5343</v>
      </c>
      <c r="C490" t="s">
        <v>5344</v>
      </c>
      <c r="D490" s="11"/>
      <c r="E490" s="11"/>
      <c r="F490" s="11"/>
      <c r="G490" s="11"/>
      <c r="H490" s="11"/>
      <c r="I490" s="11"/>
      <c r="J490" s="11"/>
      <c r="K490" s="11"/>
      <c r="L490" s="11"/>
      <c r="M490" s="17"/>
      <c r="N490" s="11"/>
      <c r="O490" s="11"/>
      <c r="P490" s="11"/>
      <c r="Q490" s="11"/>
      <c r="R490" s="11"/>
      <c r="S490" s="11"/>
      <c r="T490" s="11"/>
      <c r="U490" s="11"/>
      <c r="V490" s="11"/>
      <c r="W490" s="11"/>
      <c r="X490" s="11"/>
      <c r="Y490" s="11"/>
      <c r="Z490" s="11"/>
      <c r="AA490" s="11"/>
      <c r="AB490" s="11"/>
      <c r="AC490" s="11"/>
      <c r="AD490" s="11"/>
      <c r="AE490" s="11"/>
      <c r="AF490" s="11"/>
      <c r="AG490" s="11"/>
    </row>
    <row r="491" spans="1:33" ht="15" customHeight="1">
      <c r="A491" s="11"/>
      <c r="B491" s="11" t="s">
        <v>5345</v>
      </c>
      <c r="C491" t="s">
        <v>5346</v>
      </c>
      <c r="D491" s="11"/>
      <c r="E491" s="11"/>
      <c r="F491" s="11"/>
      <c r="G491" s="11"/>
      <c r="H491" s="11"/>
      <c r="I491" s="11"/>
      <c r="J491" s="11"/>
      <c r="K491" s="11"/>
      <c r="L491" s="11"/>
      <c r="M491" s="17"/>
      <c r="N491" s="11"/>
      <c r="O491" s="11"/>
      <c r="P491" s="11"/>
      <c r="Q491" s="11"/>
      <c r="R491" s="11"/>
      <c r="S491" s="11"/>
      <c r="T491" s="11"/>
      <c r="U491" s="11"/>
      <c r="V491" s="11"/>
      <c r="W491" s="11"/>
      <c r="X491" s="11"/>
      <c r="Y491" s="11"/>
      <c r="Z491" s="11"/>
      <c r="AA491" s="11"/>
      <c r="AB491" s="11"/>
      <c r="AC491" s="11"/>
      <c r="AD491" s="11"/>
      <c r="AE491" s="11"/>
      <c r="AF491" s="11"/>
      <c r="AG491" s="11"/>
    </row>
    <row r="492" spans="1:33" ht="15" customHeight="1">
      <c r="A492" s="11"/>
      <c r="B492" s="11" t="s">
        <v>5347</v>
      </c>
      <c r="C492" t="s">
        <v>5348</v>
      </c>
      <c r="D492" s="11"/>
      <c r="E492" s="11"/>
      <c r="F492" s="11"/>
      <c r="G492" s="11"/>
      <c r="H492" s="11"/>
      <c r="I492" s="11"/>
      <c r="J492" s="11"/>
      <c r="K492" s="11"/>
      <c r="L492" s="11"/>
      <c r="M492" s="17"/>
      <c r="N492" s="11"/>
      <c r="O492" s="11"/>
      <c r="P492" s="11"/>
      <c r="Q492" s="11"/>
      <c r="R492" s="11"/>
      <c r="S492" s="11"/>
      <c r="T492" s="11"/>
      <c r="U492" s="11"/>
      <c r="V492" s="11"/>
      <c r="W492" s="11"/>
      <c r="X492" s="11"/>
      <c r="Y492" s="11"/>
      <c r="Z492" s="11"/>
      <c r="AA492" s="11"/>
      <c r="AB492" s="11"/>
      <c r="AC492" s="11"/>
      <c r="AD492" s="11"/>
      <c r="AE492" s="11"/>
      <c r="AF492" s="11"/>
      <c r="AG492" s="11"/>
    </row>
    <row r="493" spans="1:33" ht="15" customHeight="1">
      <c r="A493" s="11"/>
      <c r="B493" s="11" t="s">
        <v>5349</v>
      </c>
      <c r="C493" t="s">
        <v>5350</v>
      </c>
      <c r="D493" s="11"/>
      <c r="E493" s="11"/>
      <c r="F493" s="11"/>
      <c r="G493" s="11"/>
      <c r="H493" s="11"/>
      <c r="I493" s="11"/>
      <c r="J493" s="11"/>
      <c r="K493" s="11"/>
      <c r="L493" s="11"/>
      <c r="M493" s="17"/>
      <c r="N493" s="11"/>
      <c r="O493" s="11"/>
      <c r="P493" s="11"/>
      <c r="Q493" s="11"/>
      <c r="R493" s="11"/>
      <c r="S493" s="11"/>
      <c r="T493" s="11"/>
      <c r="U493" s="11"/>
      <c r="V493" s="11"/>
      <c r="W493" s="11"/>
      <c r="X493" s="11"/>
      <c r="Y493" s="11"/>
      <c r="Z493" s="11"/>
      <c r="AA493" s="11"/>
      <c r="AB493" s="11"/>
      <c r="AC493" s="11"/>
      <c r="AD493" s="11"/>
      <c r="AE493" s="11"/>
      <c r="AF493" s="11"/>
      <c r="AG493" s="11"/>
    </row>
    <row r="494" spans="1:33" ht="15" customHeight="1">
      <c r="A494" s="11"/>
      <c r="B494" s="11" t="s">
        <v>5351</v>
      </c>
      <c r="C494" t="s">
        <v>5352</v>
      </c>
      <c r="D494" s="11"/>
      <c r="E494" s="11"/>
      <c r="F494" s="11"/>
      <c r="G494" s="11"/>
      <c r="H494" s="11"/>
      <c r="I494" s="11"/>
      <c r="J494" s="11"/>
      <c r="K494" s="11"/>
      <c r="L494" s="11"/>
      <c r="M494" s="17"/>
      <c r="N494" s="11"/>
      <c r="O494" s="11"/>
      <c r="P494" s="11"/>
      <c r="Q494" s="11"/>
      <c r="R494" s="11"/>
      <c r="S494" s="11"/>
      <c r="T494" s="11"/>
      <c r="U494" s="11"/>
      <c r="V494" s="11"/>
      <c r="W494" s="11"/>
      <c r="X494" s="11"/>
      <c r="Y494" s="11"/>
      <c r="Z494" s="11"/>
      <c r="AA494" s="11"/>
      <c r="AB494" s="11"/>
      <c r="AC494" s="11"/>
      <c r="AD494" s="11"/>
      <c r="AE494" s="11"/>
      <c r="AF494" s="11"/>
      <c r="AG494" s="11"/>
    </row>
    <row r="495" spans="1:33" ht="15" customHeight="1">
      <c r="A495" s="11"/>
      <c r="B495" s="11" t="s">
        <v>5353</v>
      </c>
      <c r="C495" t="s">
        <v>5354</v>
      </c>
      <c r="D495" s="11"/>
      <c r="E495" s="11"/>
      <c r="F495" s="11"/>
      <c r="G495" s="11"/>
      <c r="H495" s="11"/>
      <c r="I495" s="11"/>
      <c r="J495" s="11"/>
      <c r="K495" s="11"/>
      <c r="L495" s="11"/>
      <c r="M495" s="17"/>
      <c r="N495" s="11"/>
      <c r="O495" s="11"/>
      <c r="P495" s="11"/>
      <c r="Q495" s="11"/>
      <c r="R495" s="11"/>
      <c r="S495" s="11"/>
      <c r="T495" s="11"/>
      <c r="U495" s="11"/>
      <c r="V495" s="11"/>
      <c r="W495" s="11"/>
      <c r="X495" s="11"/>
      <c r="Y495" s="11"/>
      <c r="Z495" s="11"/>
      <c r="AA495" s="11"/>
      <c r="AB495" s="11"/>
      <c r="AC495" s="11"/>
      <c r="AD495" s="11"/>
      <c r="AE495" s="11"/>
      <c r="AF495" s="11"/>
      <c r="AG495" s="11"/>
    </row>
    <row r="496" spans="1:33" ht="15" customHeight="1">
      <c r="A496" s="11"/>
      <c r="B496" s="11" t="s">
        <v>5355</v>
      </c>
      <c r="C496" t="s">
        <v>5356</v>
      </c>
      <c r="D496" s="11"/>
      <c r="E496" s="11"/>
      <c r="F496" s="11"/>
      <c r="G496" s="11"/>
      <c r="H496" s="11"/>
      <c r="I496" s="11"/>
      <c r="J496" s="11"/>
      <c r="K496" s="11"/>
      <c r="L496" s="11"/>
      <c r="M496" s="17"/>
      <c r="N496" s="11"/>
      <c r="O496" s="11"/>
      <c r="P496" s="11"/>
      <c r="Q496" s="11"/>
      <c r="R496" s="11"/>
      <c r="S496" s="11"/>
      <c r="T496" s="11"/>
      <c r="U496" s="11"/>
      <c r="V496" s="11"/>
      <c r="W496" s="11"/>
      <c r="X496" s="11"/>
      <c r="Y496" s="11"/>
      <c r="Z496" s="11"/>
      <c r="AA496" s="11"/>
      <c r="AB496" s="11"/>
      <c r="AC496" s="11"/>
      <c r="AD496" s="11"/>
      <c r="AE496" s="11"/>
      <c r="AF496" s="11"/>
      <c r="AG496" s="11"/>
    </row>
    <row r="497" spans="1:33" ht="15" customHeight="1">
      <c r="A497" s="11"/>
      <c r="B497" s="11" t="s">
        <v>5357</v>
      </c>
      <c r="C497" t="s">
        <v>5358</v>
      </c>
      <c r="D497" s="11"/>
      <c r="E497" s="11"/>
      <c r="F497" s="11"/>
      <c r="G497" s="11"/>
      <c r="H497" s="11"/>
      <c r="I497" s="11"/>
      <c r="J497" s="11"/>
      <c r="K497" s="11"/>
      <c r="L497" s="11"/>
      <c r="M497" s="17"/>
      <c r="N497" s="11"/>
      <c r="O497" s="11"/>
      <c r="P497" s="11"/>
      <c r="Q497" s="11"/>
      <c r="R497" s="11"/>
      <c r="S497" s="11"/>
      <c r="T497" s="11"/>
      <c r="U497" s="11"/>
      <c r="V497" s="11"/>
      <c r="W497" s="11"/>
      <c r="X497" s="11"/>
      <c r="Y497" s="11"/>
      <c r="Z497" s="11"/>
      <c r="AA497" s="11"/>
      <c r="AB497" s="11"/>
      <c r="AC497" s="11"/>
      <c r="AD497" s="11"/>
      <c r="AE497" s="11"/>
      <c r="AF497" s="11"/>
      <c r="AG497" s="11"/>
    </row>
    <row r="498" spans="1:33" ht="15" customHeight="1">
      <c r="A498" s="11"/>
      <c r="B498" s="11" t="s">
        <v>5359</v>
      </c>
      <c r="C498" t="s">
        <v>5360</v>
      </c>
      <c r="D498" s="11"/>
      <c r="E498" s="11"/>
      <c r="F498" s="11"/>
      <c r="G498" s="11"/>
      <c r="H498" s="11"/>
      <c r="I498" s="11"/>
      <c r="J498" s="11"/>
      <c r="K498" s="11"/>
      <c r="L498" s="11"/>
      <c r="M498" s="17"/>
      <c r="N498" s="11"/>
      <c r="O498" s="11"/>
      <c r="P498" s="11"/>
      <c r="Q498" s="11"/>
      <c r="R498" s="11"/>
      <c r="S498" s="11"/>
      <c r="T498" s="11"/>
      <c r="U498" s="11"/>
      <c r="V498" s="11"/>
      <c r="W498" s="11"/>
      <c r="X498" s="11"/>
      <c r="Y498" s="11"/>
      <c r="Z498" s="11"/>
      <c r="AA498" s="11"/>
      <c r="AB498" s="11"/>
      <c r="AC498" s="11"/>
      <c r="AD498" s="11"/>
      <c r="AE498" s="11"/>
      <c r="AF498" s="11"/>
      <c r="AG498" s="11"/>
    </row>
    <row r="499" spans="1:33" ht="15" customHeight="1">
      <c r="A499" s="11"/>
      <c r="B499" s="11" t="s">
        <v>5361</v>
      </c>
      <c r="C499" t="s">
        <v>5362</v>
      </c>
      <c r="D499" s="11"/>
      <c r="E499" s="11"/>
      <c r="F499" s="11"/>
      <c r="G499" s="11"/>
      <c r="H499" s="11"/>
      <c r="I499" s="11"/>
      <c r="J499" s="11"/>
      <c r="K499" s="11"/>
      <c r="L499" s="11"/>
      <c r="M499" s="17"/>
      <c r="N499" s="11"/>
      <c r="O499" s="11"/>
      <c r="P499" s="11"/>
      <c r="Q499" s="11"/>
      <c r="R499" s="11"/>
      <c r="S499" s="11"/>
      <c r="T499" s="11"/>
      <c r="U499" s="11"/>
      <c r="V499" s="11"/>
      <c r="W499" s="11"/>
      <c r="X499" s="11"/>
      <c r="Y499" s="11"/>
      <c r="Z499" s="11"/>
      <c r="AA499" s="11"/>
      <c r="AB499" s="11"/>
      <c r="AC499" s="11"/>
      <c r="AD499" s="11"/>
      <c r="AE499" s="11"/>
      <c r="AF499" s="11"/>
      <c r="AG499" s="11"/>
    </row>
    <row r="500" spans="1:33" ht="15" customHeight="1">
      <c r="A500" s="11"/>
      <c r="B500" s="11" t="s">
        <v>5363</v>
      </c>
      <c r="C500" t="s">
        <v>5364</v>
      </c>
      <c r="D500" s="11"/>
      <c r="E500" s="11"/>
      <c r="F500" s="11"/>
      <c r="G500" s="11"/>
      <c r="H500" s="11"/>
      <c r="I500" s="11"/>
      <c r="J500" s="11"/>
      <c r="K500" s="11"/>
      <c r="L500" s="11"/>
      <c r="M500" s="17"/>
      <c r="N500" s="11"/>
      <c r="O500" s="11"/>
      <c r="P500" s="11"/>
      <c r="Q500" s="11"/>
      <c r="R500" s="11"/>
      <c r="S500" s="11"/>
      <c r="T500" s="11"/>
      <c r="U500" s="11"/>
      <c r="V500" s="11"/>
      <c r="W500" s="11"/>
      <c r="X500" s="11"/>
      <c r="Y500" s="11"/>
      <c r="Z500" s="11"/>
      <c r="AA500" s="11"/>
      <c r="AB500" s="11"/>
      <c r="AC500" s="11"/>
      <c r="AD500" s="11"/>
      <c r="AE500" s="11"/>
      <c r="AF500" s="11"/>
      <c r="AG500" s="11"/>
    </row>
    <row r="501" spans="1:33" ht="15" customHeight="1">
      <c r="A501" s="11"/>
      <c r="B501" s="11" t="s">
        <v>5365</v>
      </c>
      <c r="C501" t="s">
        <v>5366</v>
      </c>
      <c r="D501" s="11"/>
      <c r="E501" s="11"/>
      <c r="F501" s="11"/>
      <c r="G501" s="11"/>
      <c r="H501" s="11"/>
      <c r="I501" s="11"/>
      <c r="J501" s="11"/>
      <c r="K501" s="11"/>
      <c r="L501" s="11"/>
      <c r="M501" s="17"/>
      <c r="N501" s="11"/>
      <c r="O501" s="11"/>
      <c r="P501" s="11"/>
      <c r="Q501" s="11"/>
      <c r="R501" s="11"/>
      <c r="S501" s="11"/>
      <c r="T501" s="11"/>
      <c r="U501" s="11"/>
      <c r="V501" s="11"/>
      <c r="W501" s="11"/>
      <c r="X501" s="11"/>
      <c r="Y501" s="11"/>
      <c r="Z501" s="11"/>
      <c r="AA501" s="11"/>
      <c r="AB501" s="11"/>
      <c r="AC501" s="11"/>
      <c r="AD501" s="11"/>
      <c r="AE501" s="11"/>
      <c r="AF501" s="11"/>
      <c r="AG501" s="11"/>
    </row>
    <row r="502" spans="1:33" ht="15" customHeight="1">
      <c r="A502" s="11"/>
      <c r="B502" s="11" t="s">
        <v>5367</v>
      </c>
      <c r="C502" t="s">
        <v>5368</v>
      </c>
      <c r="D502" s="11"/>
      <c r="E502" s="11"/>
      <c r="F502" s="11"/>
      <c r="G502" s="11"/>
      <c r="H502" s="11"/>
      <c r="I502" s="11"/>
      <c r="J502" s="11"/>
      <c r="K502" s="11"/>
      <c r="L502" s="11"/>
      <c r="M502" s="17"/>
      <c r="N502" s="11"/>
      <c r="O502" s="11"/>
      <c r="P502" s="11"/>
      <c r="Q502" s="11"/>
      <c r="R502" s="11"/>
      <c r="S502" s="11"/>
      <c r="T502" s="11"/>
      <c r="U502" s="11"/>
      <c r="V502" s="11"/>
      <c r="W502" s="11"/>
      <c r="X502" s="11"/>
      <c r="Y502" s="11"/>
      <c r="Z502" s="11"/>
      <c r="AA502" s="11"/>
      <c r="AB502" s="11"/>
      <c r="AC502" s="11"/>
      <c r="AD502" s="11"/>
      <c r="AE502" s="11"/>
      <c r="AF502" s="11"/>
      <c r="AG502" s="11"/>
    </row>
    <row r="503" spans="1:33" ht="15" customHeight="1">
      <c r="A503" s="11"/>
      <c r="B503" s="11" t="s">
        <v>5369</v>
      </c>
      <c r="C503" t="s">
        <v>5370</v>
      </c>
      <c r="D503" s="11"/>
      <c r="E503" s="11"/>
      <c r="F503" s="11"/>
      <c r="G503" s="11"/>
      <c r="H503" s="11"/>
      <c r="I503" s="11"/>
      <c r="J503" s="11"/>
      <c r="K503" s="11"/>
      <c r="L503" s="11"/>
      <c r="M503" s="17"/>
      <c r="N503" s="11"/>
      <c r="O503" s="11"/>
      <c r="P503" s="11"/>
      <c r="Q503" s="11"/>
      <c r="R503" s="11"/>
      <c r="S503" s="11"/>
      <c r="T503" s="11"/>
      <c r="U503" s="11"/>
      <c r="V503" s="11"/>
      <c r="W503" s="11"/>
      <c r="X503" s="11"/>
      <c r="Y503" s="11"/>
      <c r="Z503" s="11"/>
      <c r="AA503" s="11"/>
      <c r="AB503" s="11"/>
      <c r="AC503" s="11"/>
      <c r="AD503" s="11"/>
      <c r="AE503" s="11"/>
      <c r="AF503" s="11"/>
      <c r="AG503" s="11"/>
    </row>
    <row r="504" spans="1:33" ht="15" customHeight="1">
      <c r="A504" s="11"/>
      <c r="B504" s="11" t="s">
        <v>5371</v>
      </c>
      <c r="C504" t="s">
        <v>5372</v>
      </c>
      <c r="D504" s="11"/>
      <c r="E504" s="11"/>
      <c r="F504" s="11"/>
      <c r="G504" s="11"/>
      <c r="H504" s="11"/>
      <c r="I504" s="11"/>
      <c r="J504" s="11"/>
      <c r="K504" s="11"/>
      <c r="L504" s="11"/>
      <c r="M504" s="17"/>
      <c r="N504" s="11"/>
      <c r="O504" s="11"/>
      <c r="P504" s="11"/>
      <c r="Q504" s="11"/>
      <c r="R504" s="11"/>
      <c r="S504" s="11"/>
      <c r="T504" s="11"/>
      <c r="U504" s="11"/>
      <c r="V504" s="11"/>
      <c r="W504" s="11"/>
      <c r="X504" s="11"/>
      <c r="Y504" s="11"/>
      <c r="Z504" s="11"/>
      <c r="AA504" s="11"/>
      <c r="AB504" s="11"/>
      <c r="AC504" s="11"/>
      <c r="AD504" s="11"/>
      <c r="AE504" s="11"/>
      <c r="AF504" s="11"/>
      <c r="AG504" s="11"/>
    </row>
    <row r="505" spans="1:33" ht="15" customHeight="1">
      <c r="A505" s="11"/>
      <c r="B505" s="11" t="s">
        <v>5276</v>
      </c>
      <c r="C505" t="s">
        <v>5373</v>
      </c>
      <c r="D505" s="11"/>
      <c r="E505" s="11"/>
      <c r="F505" s="11"/>
      <c r="G505" s="11"/>
      <c r="H505" s="11"/>
      <c r="I505" s="11"/>
      <c r="J505" s="11"/>
      <c r="K505" s="11"/>
      <c r="L505" s="11"/>
      <c r="M505" s="17"/>
      <c r="N505" s="11"/>
      <c r="O505" s="11"/>
      <c r="P505" s="11"/>
      <c r="Q505" s="11"/>
      <c r="R505" s="11"/>
      <c r="S505" s="11"/>
      <c r="T505" s="11"/>
      <c r="U505" s="11"/>
      <c r="V505" s="11"/>
      <c r="W505" s="11"/>
      <c r="X505" s="11"/>
      <c r="Y505" s="11"/>
      <c r="Z505" s="11"/>
      <c r="AA505" s="11"/>
      <c r="AB505" s="11"/>
      <c r="AC505" s="11"/>
      <c r="AD505" s="11"/>
      <c r="AE505" s="11"/>
      <c r="AF505" s="11"/>
      <c r="AG505" s="11"/>
    </row>
    <row r="506" spans="1:33" ht="15" customHeight="1">
      <c r="A506" s="11"/>
      <c r="B506" s="11" t="s">
        <v>5374</v>
      </c>
      <c r="C506" t="s">
        <v>5375</v>
      </c>
      <c r="D506" s="11"/>
      <c r="E506" s="11"/>
      <c r="F506" s="11"/>
      <c r="G506" s="11"/>
      <c r="H506" s="11"/>
      <c r="I506" s="11"/>
      <c r="J506" s="11"/>
      <c r="K506" s="11"/>
      <c r="L506" s="11"/>
      <c r="M506" s="17"/>
      <c r="N506" s="11"/>
      <c r="O506" s="11"/>
      <c r="P506" s="11"/>
      <c r="Q506" s="11"/>
      <c r="R506" s="11"/>
      <c r="S506" s="11"/>
      <c r="T506" s="11"/>
      <c r="U506" s="11"/>
      <c r="V506" s="11"/>
      <c r="W506" s="11"/>
      <c r="X506" s="11"/>
      <c r="Y506" s="11"/>
      <c r="Z506" s="11"/>
      <c r="AA506" s="11"/>
      <c r="AB506" s="11"/>
      <c r="AC506" s="11"/>
      <c r="AD506" s="11"/>
      <c r="AE506" s="11"/>
      <c r="AF506" s="11"/>
      <c r="AG506" s="11"/>
    </row>
    <row r="507" spans="1:33" ht="15" customHeight="1">
      <c r="A507" s="11"/>
      <c r="B507" s="11" t="s">
        <v>5376</v>
      </c>
      <c r="C507" t="s">
        <v>5377</v>
      </c>
      <c r="D507" s="11"/>
      <c r="E507" s="11"/>
      <c r="F507" s="11"/>
      <c r="G507" s="11"/>
      <c r="H507" s="11"/>
      <c r="I507" s="11"/>
      <c r="J507" s="11"/>
      <c r="K507" s="11"/>
      <c r="L507" s="11"/>
      <c r="M507" s="17"/>
      <c r="N507" s="11"/>
      <c r="O507" s="11"/>
      <c r="P507" s="11"/>
      <c r="Q507" s="11"/>
      <c r="R507" s="11"/>
      <c r="S507" s="11"/>
      <c r="T507" s="11"/>
      <c r="U507" s="11"/>
      <c r="V507" s="11"/>
      <c r="W507" s="11"/>
      <c r="X507" s="11"/>
      <c r="Y507" s="11"/>
      <c r="Z507" s="11"/>
      <c r="AA507" s="11"/>
      <c r="AB507" s="11"/>
      <c r="AC507" s="11"/>
      <c r="AD507" s="11"/>
      <c r="AE507" s="11"/>
      <c r="AF507" s="11"/>
      <c r="AG507" s="11"/>
    </row>
    <row r="508" spans="1:33" ht="15" customHeight="1">
      <c r="A508" s="11"/>
      <c r="B508" s="11" t="s">
        <v>5378</v>
      </c>
      <c r="C508" t="s">
        <v>5379</v>
      </c>
      <c r="D508" s="11"/>
      <c r="E508" s="11"/>
      <c r="F508" s="11"/>
      <c r="G508" s="11"/>
      <c r="H508" s="11"/>
      <c r="I508" s="11"/>
      <c r="J508" s="11"/>
      <c r="K508" s="11"/>
      <c r="L508" s="11"/>
      <c r="M508" s="17"/>
      <c r="N508" s="11"/>
      <c r="O508" s="11"/>
      <c r="P508" s="11"/>
      <c r="Q508" s="11"/>
      <c r="R508" s="11"/>
      <c r="S508" s="11"/>
      <c r="T508" s="11"/>
      <c r="U508" s="11"/>
      <c r="V508" s="11"/>
      <c r="W508" s="11"/>
      <c r="X508" s="11"/>
      <c r="Y508" s="11"/>
      <c r="Z508" s="11"/>
      <c r="AA508" s="11"/>
      <c r="AB508" s="11"/>
      <c r="AC508" s="11"/>
      <c r="AD508" s="11"/>
      <c r="AE508" s="11"/>
      <c r="AF508" s="11"/>
      <c r="AG508" s="11"/>
    </row>
    <row r="509" spans="1:33" ht="15" customHeight="1">
      <c r="A509" s="11"/>
      <c r="B509" s="11" t="s">
        <v>5380</v>
      </c>
      <c r="C509" t="s">
        <v>5381</v>
      </c>
      <c r="D509" s="11"/>
      <c r="E509" s="11"/>
      <c r="F509" s="11"/>
      <c r="G509" s="11"/>
      <c r="H509" s="11"/>
      <c r="I509" s="11"/>
      <c r="J509" s="11"/>
      <c r="K509" s="11"/>
      <c r="L509" s="11"/>
      <c r="M509" s="17"/>
      <c r="N509" s="11"/>
      <c r="O509" s="11"/>
      <c r="P509" s="11"/>
      <c r="Q509" s="11"/>
      <c r="R509" s="11"/>
      <c r="S509" s="11"/>
      <c r="T509" s="11"/>
      <c r="U509" s="11"/>
      <c r="V509" s="11"/>
      <c r="W509" s="11"/>
      <c r="X509" s="11"/>
      <c r="Y509" s="11"/>
      <c r="Z509" s="11"/>
      <c r="AA509" s="11"/>
      <c r="AB509" s="11"/>
      <c r="AC509" s="11"/>
      <c r="AD509" s="11"/>
      <c r="AE509" s="11"/>
      <c r="AF509" s="11"/>
      <c r="AG509" s="11"/>
    </row>
    <row r="510" spans="1:33" ht="15" customHeight="1">
      <c r="A510" s="11"/>
      <c r="B510" s="11" t="s">
        <v>5382</v>
      </c>
      <c r="C510" t="s">
        <v>5383</v>
      </c>
      <c r="D510" s="11"/>
      <c r="E510" s="11"/>
      <c r="F510" s="11"/>
      <c r="G510" s="11"/>
      <c r="H510" s="11"/>
      <c r="I510" s="11"/>
      <c r="J510" s="11"/>
      <c r="K510" s="11"/>
      <c r="L510" s="11"/>
      <c r="M510" s="17"/>
      <c r="N510" s="11"/>
      <c r="O510" s="11"/>
      <c r="P510" s="11"/>
      <c r="Q510" s="11"/>
      <c r="R510" s="11"/>
      <c r="S510" s="11"/>
      <c r="T510" s="11"/>
      <c r="U510" s="11"/>
      <c r="V510" s="11"/>
      <c r="W510" s="11"/>
      <c r="X510" s="11"/>
      <c r="Y510" s="11"/>
      <c r="Z510" s="11"/>
      <c r="AA510" s="11"/>
      <c r="AB510" s="11"/>
      <c r="AC510" s="11"/>
      <c r="AD510" s="11"/>
      <c r="AE510" s="11"/>
      <c r="AF510" s="11"/>
      <c r="AG510" s="11"/>
    </row>
    <row r="511" spans="1:33" ht="15" customHeight="1">
      <c r="A511" s="11"/>
      <c r="B511" s="11" t="s">
        <v>5384</v>
      </c>
      <c r="C511" t="s">
        <v>5385</v>
      </c>
      <c r="D511" s="11"/>
      <c r="E511" s="11"/>
      <c r="F511" s="11"/>
      <c r="G511" s="11"/>
      <c r="H511" s="11"/>
      <c r="I511" s="11"/>
      <c r="J511" s="11"/>
      <c r="K511" s="11"/>
      <c r="L511" s="11"/>
      <c r="M511" s="17"/>
      <c r="N511" s="11"/>
      <c r="O511" s="11"/>
      <c r="P511" s="11"/>
      <c r="Q511" s="11"/>
      <c r="R511" s="11"/>
      <c r="S511" s="11"/>
      <c r="T511" s="11"/>
      <c r="U511" s="11"/>
      <c r="V511" s="11"/>
      <c r="W511" s="11"/>
      <c r="X511" s="11"/>
      <c r="Y511" s="11"/>
      <c r="Z511" s="11"/>
      <c r="AA511" s="11"/>
      <c r="AB511" s="11"/>
      <c r="AC511" s="11"/>
      <c r="AD511" s="11"/>
      <c r="AE511" s="11"/>
      <c r="AF511" s="11"/>
      <c r="AG511" s="11"/>
    </row>
    <row r="512" spans="1:33" ht="15" customHeight="1">
      <c r="A512" s="11"/>
      <c r="B512" s="11" t="s">
        <v>5386</v>
      </c>
      <c r="C512" t="s">
        <v>5387</v>
      </c>
      <c r="D512" s="11"/>
      <c r="E512" s="11"/>
      <c r="F512" s="11"/>
      <c r="G512" s="11"/>
      <c r="H512" s="11"/>
      <c r="I512" s="11"/>
      <c r="J512" s="11"/>
      <c r="K512" s="11"/>
      <c r="L512" s="11"/>
      <c r="M512" s="17"/>
      <c r="N512" s="11"/>
      <c r="O512" s="11"/>
      <c r="P512" s="11"/>
      <c r="Q512" s="11"/>
      <c r="R512" s="11"/>
      <c r="S512" s="11"/>
      <c r="T512" s="11"/>
      <c r="U512" s="11"/>
      <c r="V512" s="11"/>
      <c r="W512" s="11"/>
      <c r="X512" s="11"/>
      <c r="Y512" s="11"/>
      <c r="Z512" s="11"/>
      <c r="AA512" s="11"/>
      <c r="AB512" s="11"/>
      <c r="AC512" s="11"/>
      <c r="AD512" s="11"/>
      <c r="AE512" s="11"/>
      <c r="AF512" s="11"/>
      <c r="AG512" s="11"/>
    </row>
    <row r="513" spans="1:33" ht="15" customHeight="1">
      <c r="A513" s="11"/>
      <c r="B513" s="11" t="s">
        <v>5388</v>
      </c>
      <c r="D513" s="11"/>
      <c r="E513" s="11"/>
      <c r="F513" s="11"/>
      <c r="G513" s="11"/>
      <c r="H513" s="11"/>
      <c r="I513" s="11"/>
      <c r="J513" s="11"/>
      <c r="K513" s="11"/>
      <c r="L513" s="11"/>
      <c r="M513" s="17"/>
      <c r="N513" s="11"/>
      <c r="O513" s="11"/>
      <c r="P513" s="11"/>
      <c r="Q513" s="11"/>
      <c r="R513" s="11"/>
      <c r="S513" s="11"/>
      <c r="T513" s="11"/>
      <c r="U513" s="11"/>
      <c r="V513" s="11"/>
      <c r="W513" s="11"/>
      <c r="X513" s="11"/>
      <c r="Y513" s="11"/>
      <c r="Z513" s="11"/>
      <c r="AA513" s="11"/>
      <c r="AB513" s="11"/>
      <c r="AC513" s="11"/>
      <c r="AD513" s="11"/>
      <c r="AE513" s="11"/>
      <c r="AF513" s="11"/>
      <c r="AG513" s="11"/>
    </row>
    <row r="514" spans="1:33" ht="15" customHeight="1">
      <c r="A514" s="11"/>
      <c r="B514" s="11" t="s">
        <v>5389</v>
      </c>
      <c r="D514" s="11"/>
      <c r="E514" s="11"/>
      <c r="F514" s="11"/>
      <c r="G514" s="11"/>
      <c r="H514" s="11"/>
      <c r="I514" s="11"/>
      <c r="J514" s="11"/>
      <c r="K514" s="11"/>
      <c r="L514" s="11"/>
      <c r="M514" s="17"/>
      <c r="N514" s="11"/>
      <c r="O514" s="11"/>
      <c r="P514" s="11"/>
      <c r="Q514" s="11"/>
      <c r="R514" s="11"/>
      <c r="S514" s="11"/>
      <c r="T514" s="11"/>
      <c r="U514" s="11"/>
      <c r="V514" s="11"/>
      <c r="W514" s="11"/>
      <c r="X514" s="11"/>
      <c r="Y514" s="11"/>
      <c r="Z514" s="11"/>
      <c r="AA514" s="11"/>
      <c r="AB514" s="11"/>
      <c r="AC514" s="11"/>
      <c r="AD514" s="11"/>
      <c r="AE514" s="11"/>
      <c r="AF514" s="11"/>
      <c r="AG514" s="11"/>
    </row>
    <row r="515" spans="1:33" ht="15" customHeight="1">
      <c r="A515" s="11"/>
      <c r="B515" s="11" t="s">
        <v>5390</v>
      </c>
      <c r="D515" s="11"/>
      <c r="E515" s="11"/>
      <c r="F515" s="11"/>
      <c r="G515" s="11"/>
      <c r="H515" s="11"/>
      <c r="I515" s="11"/>
      <c r="J515" s="11"/>
      <c r="K515" s="11"/>
      <c r="L515" s="11"/>
      <c r="M515" s="17"/>
      <c r="N515" s="11"/>
      <c r="O515" s="11"/>
      <c r="P515" s="11"/>
      <c r="Q515" s="11"/>
      <c r="R515" s="11"/>
      <c r="S515" s="11"/>
      <c r="T515" s="11"/>
      <c r="U515" s="11"/>
      <c r="V515" s="11"/>
      <c r="W515" s="11"/>
      <c r="X515" s="11"/>
      <c r="Y515" s="11"/>
      <c r="Z515" s="11"/>
      <c r="AA515" s="11"/>
      <c r="AB515" s="11"/>
      <c r="AC515" s="11"/>
      <c r="AD515" s="11"/>
      <c r="AE515" s="11"/>
      <c r="AF515" s="11"/>
      <c r="AG515" s="11"/>
    </row>
    <row r="516" spans="1:33" ht="15" customHeight="1">
      <c r="A516" s="11"/>
      <c r="B516" s="11" t="s">
        <v>5391</v>
      </c>
      <c r="C516" t="s">
        <v>5392</v>
      </c>
      <c r="D516" s="11"/>
      <c r="E516" s="11"/>
      <c r="F516" s="11"/>
      <c r="G516" s="11"/>
      <c r="H516" s="11"/>
      <c r="I516" s="11"/>
      <c r="J516" s="11"/>
      <c r="K516" s="11"/>
      <c r="L516" s="11"/>
      <c r="M516" s="17"/>
      <c r="N516" s="11"/>
      <c r="O516" s="11"/>
      <c r="P516" s="11"/>
      <c r="Q516" s="11"/>
      <c r="R516" s="11"/>
      <c r="S516" s="11"/>
      <c r="T516" s="11"/>
      <c r="U516" s="11"/>
      <c r="V516" s="11"/>
      <c r="W516" s="11"/>
      <c r="X516" s="11"/>
      <c r="Y516" s="11"/>
      <c r="Z516" s="11"/>
      <c r="AA516" s="11"/>
      <c r="AB516" s="11"/>
      <c r="AC516" s="11"/>
      <c r="AD516" s="11"/>
      <c r="AE516" s="11"/>
      <c r="AF516" s="11"/>
      <c r="AG516" s="11"/>
    </row>
    <row r="517" spans="1:33" ht="15" customHeight="1">
      <c r="A517" s="11"/>
      <c r="B517" s="11" t="s">
        <v>5393</v>
      </c>
      <c r="C517" t="s">
        <v>5394</v>
      </c>
      <c r="D517" s="11"/>
      <c r="E517" s="11"/>
      <c r="F517" s="11"/>
      <c r="G517" s="11"/>
      <c r="H517" s="11"/>
      <c r="I517" s="11"/>
      <c r="J517" s="11"/>
      <c r="K517" s="11"/>
      <c r="L517" s="11"/>
      <c r="M517" s="17"/>
      <c r="N517" s="11"/>
      <c r="O517" s="11"/>
      <c r="P517" s="11"/>
      <c r="Q517" s="11"/>
      <c r="R517" s="11"/>
      <c r="S517" s="11"/>
      <c r="T517" s="11"/>
      <c r="U517" s="11"/>
      <c r="V517" s="11"/>
      <c r="W517" s="11"/>
      <c r="X517" s="11"/>
      <c r="Y517" s="11"/>
      <c r="Z517" s="11"/>
      <c r="AA517" s="11"/>
      <c r="AB517" s="11"/>
      <c r="AC517" s="11"/>
      <c r="AD517" s="11"/>
      <c r="AE517" s="11"/>
      <c r="AF517" s="11"/>
      <c r="AG517" s="11"/>
    </row>
    <row r="518" spans="1:33" ht="15" customHeight="1">
      <c r="A518" s="11"/>
      <c r="B518" s="11" t="s">
        <v>5395</v>
      </c>
      <c r="C518" t="s">
        <v>5396</v>
      </c>
      <c r="D518" s="11"/>
      <c r="E518" s="11"/>
      <c r="F518" s="11"/>
      <c r="G518" s="11"/>
      <c r="H518" s="11"/>
      <c r="I518" s="11"/>
      <c r="J518" s="11"/>
      <c r="K518" s="11"/>
      <c r="L518" s="11"/>
      <c r="M518" s="17"/>
      <c r="N518" s="11"/>
      <c r="O518" s="11"/>
      <c r="P518" s="11"/>
      <c r="Q518" s="11"/>
      <c r="R518" s="11"/>
      <c r="S518" s="11"/>
      <c r="T518" s="11"/>
      <c r="U518" s="11"/>
      <c r="V518" s="11"/>
      <c r="W518" s="11"/>
      <c r="X518" s="11"/>
      <c r="Y518" s="11"/>
      <c r="Z518" s="11"/>
      <c r="AA518" s="11"/>
      <c r="AB518" s="11"/>
      <c r="AC518" s="11"/>
      <c r="AD518" s="11"/>
      <c r="AE518" s="11"/>
      <c r="AF518" s="11"/>
      <c r="AG518" s="11"/>
    </row>
    <row r="519" spans="1:33" ht="15" customHeight="1">
      <c r="A519" s="11"/>
      <c r="B519" s="11" t="s">
        <v>5390</v>
      </c>
      <c r="C519" t="s">
        <v>5397</v>
      </c>
      <c r="D519" s="11"/>
      <c r="E519" s="11"/>
      <c r="F519" s="11"/>
      <c r="G519" s="11"/>
      <c r="H519" s="11"/>
      <c r="I519" s="11"/>
      <c r="J519" s="11"/>
      <c r="K519" s="11"/>
      <c r="L519" s="11"/>
      <c r="M519" s="17"/>
      <c r="N519" s="11"/>
      <c r="O519" s="11"/>
      <c r="P519" s="11"/>
      <c r="Q519" s="11"/>
      <c r="R519" s="11"/>
      <c r="S519" s="11"/>
      <c r="T519" s="11"/>
      <c r="U519" s="11"/>
      <c r="V519" s="11"/>
      <c r="W519" s="11"/>
      <c r="X519" s="11"/>
      <c r="Y519" s="11"/>
      <c r="Z519" s="11"/>
      <c r="AA519" s="11"/>
      <c r="AB519" s="11"/>
      <c r="AC519" s="11"/>
      <c r="AD519" s="11"/>
      <c r="AE519" s="11"/>
      <c r="AF519" s="11"/>
      <c r="AG519" s="11"/>
    </row>
    <row r="520" spans="1:33" ht="15" customHeight="1">
      <c r="A520" s="11"/>
      <c r="B520" s="11" t="s">
        <v>5398</v>
      </c>
      <c r="C520" t="s">
        <v>5399</v>
      </c>
      <c r="D520" s="11"/>
      <c r="E520" s="11"/>
      <c r="F520" s="11"/>
      <c r="G520" s="11"/>
      <c r="H520" s="11"/>
      <c r="I520" s="11"/>
      <c r="J520" s="11"/>
      <c r="K520" s="11"/>
      <c r="L520" s="11"/>
      <c r="M520" s="17"/>
      <c r="N520" s="11"/>
      <c r="O520" s="11"/>
      <c r="P520" s="11"/>
      <c r="Q520" s="11"/>
      <c r="R520" s="11"/>
      <c r="S520" s="11"/>
      <c r="T520" s="11"/>
      <c r="U520" s="11"/>
      <c r="V520" s="11"/>
      <c r="W520" s="11"/>
      <c r="X520" s="11"/>
      <c r="Y520" s="11"/>
      <c r="Z520" s="11"/>
      <c r="AA520" s="11"/>
      <c r="AB520" s="11"/>
      <c r="AC520" s="11"/>
      <c r="AD520" s="11"/>
      <c r="AE520" s="11"/>
      <c r="AF520" s="11"/>
      <c r="AG520" s="11"/>
    </row>
    <row r="521" spans="1:33" ht="15" customHeight="1">
      <c r="A521" s="11"/>
      <c r="B521" s="11" t="s">
        <v>5400</v>
      </c>
      <c r="C521" t="s">
        <v>5401</v>
      </c>
      <c r="D521" s="11"/>
      <c r="E521" s="11"/>
      <c r="F521" s="11"/>
      <c r="G521" s="11"/>
      <c r="H521" s="11"/>
      <c r="I521" s="11"/>
      <c r="J521" s="11"/>
      <c r="K521" s="11"/>
      <c r="L521" s="11"/>
      <c r="M521" s="17"/>
      <c r="N521" s="11"/>
      <c r="O521" s="11"/>
      <c r="P521" s="11"/>
      <c r="Q521" s="11"/>
      <c r="R521" s="11"/>
      <c r="S521" s="11"/>
      <c r="T521" s="11"/>
      <c r="U521" s="11"/>
      <c r="V521" s="11"/>
      <c r="W521" s="11"/>
      <c r="X521" s="11"/>
      <c r="Y521" s="11"/>
      <c r="Z521" s="11"/>
      <c r="AA521" s="11"/>
      <c r="AB521" s="11"/>
      <c r="AC521" s="11"/>
      <c r="AD521" s="11"/>
      <c r="AE521" s="11"/>
      <c r="AF521" s="11"/>
      <c r="AG521" s="11"/>
    </row>
    <row r="522" spans="1:33" ht="15" customHeight="1">
      <c r="A522" s="11"/>
      <c r="B522" s="11" t="s">
        <v>5402</v>
      </c>
      <c r="C522" t="s">
        <v>5403</v>
      </c>
      <c r="D522" s="11"/>
      <c r="E522" s="11"/>
      <c r="F522" s="11"/>
      <c r="G522" s="11"/>
      <c r="H522" s="11"/>
      <c r="I522" s="11"/>
      <c r="J522" s="11"/>
      <c r="K522" s="11"/>
      <c r="L522" s="11"/>
      <c r="M522" s="17"/>
      <c r="N522" s="11"/>
      <c r="O522" s="11"/>
      <c r="P522" s="11"/>
      <c r="Q522" s="11"/>
      <c r="R522" s="11"/>
      <c r="S522" s="11"/>
      <c r="T522" s="11"/>
      <c r="U522" s="11"/>
      <c r="V522" s="11"/>
      <c r="W522" s="11"/>
      <c r="X522" s="11"/>
      <c r="Y522" s="11"/>
      <c r="Z522" s="11"/>
      <c r="AA522" s="11"/>
      <c r="AB522" s="11"/>
      <c r="AC522" s="11"/>
      <c r="AD522" s="11"/>
      <c r="AE522" s="11"/>
      <c r="AF522" s="11"/>
      <c r="AG522" s="11"/>
    </row>
    <row r="523" spans="1:33" ht="15" customHeight="1">
      <c r="A523" s="11"/>
      <c r="B523" s="11" t="s">
        <v>5404</v>
      </c>
      <c r="C523" t="s">
        <v>5405</v>
      </c>
      <c r="D523" s="11"/>
      <c r="E523" s="11"/>
      <c r="F523" s="11"/>
      <c r="G523" s="11"/>
      <c r="H523" s="11"/>
      <c r="I523" s="11"/>
      <c r="J523" s="11"/>
      <c r="K523" s="11"/>
      <c r="L523" s="11"/>
      <c r="M523" s="17"/>
      <c r="N523" s="11"/>
      <c r="O523" s="11"/>
      <c r="P523" s="11"/>
      <c r="Q523" s="11"/>
      <c r="R523" s="11"/>
      <c r="S523" s="11"/>
      <c r="T523" s="11"/>
      <c r="U523" s="11"/>
      <c r="V523" s="11"/>
      <c r="W523" s="11"/>
      <c r="X523" s="11"/>
      <c r="Y523" s="11"/>
      <c r="Z523" s="11"/>
      <c r="AA523" s="11"/>
      <c r="AB523" s="11"/>
      <c r="AC523" s="11"/>
      <c r="AD523" s="11"/>
      <c r="AE523" s="11"/>
      <c r="AF523" s="11"/>
      <c r="AG523" s="11"/>
    </row>
    <row r="524" spans="1:33" ht="15" customHeight="1">
      <c r="A524" s="11"/>
      <c r="B524" s="11" t="s">
        <v>5406</v>
      </c>
      <c r="C524" t="s">
        <v>5407</v>
      </c>
      <c r="D524" s="11"/>
      <c r="E524" s="11"/>
      <c r="F524" s="11"/>
      <c r="G524" s="11"/>
      <c r="H524" s="11"/>
      <c r="I524" s="11"/>
      <c r="J524" s="11"/>
      <c r="K524" s="11"/>
      <c r="L524" s="11"/>
      <c r="M524" s="17"/>
      <c r="N524" s="11"/>
      <c r="O524" s="11"/>
      <c r="P524" s="11"/>
      <c r="Q524" s="11"/>
      <c r="R524" s="11"/>
      <c r="S524" s="11"/>
      <c r="T524" s="11"/>
      <c r="U524" s="11"/>
      <c r="V524" s="11"/>
      <c r="W524" s="11"/>
      <c r="X524" s="11"/>
      <c r="Y524" s="11"/>
      <c r="Z524" s="11"/>
      <c r="AA524" s="11"/>
      <c r="AB524" s="11"/>
      <c r="AC524" s="11"/>
      <c r="AD524" s="11"/>
      <c r="AE524" s="11"/>
      <c r="AF524" s="11"/>
      <c r="AG524" s="11"/>
    </row>
    <row r="525" spans="1:33" ht="15" customHeight="1">
      <c r="A525" s="11"/>
      <c r="B525" s="11" t="s">
        <v>5175</v>
      </c>
      <c r="C525" t="s">
        <v>3718</v>
      </c>
      <c r="D525" s="11"/>
      <c r="E525" s="11"/>
      <c r="F525" s="11"/>
      <c r="G525" s="11"/>
      <c r="H525" s="11"/>
      <c r="I525" s="11"/>
      <c r="J525" s="11"/>
      <c r="K525" s="11"/>
      <c r="L525" s="11"/>
      <c r="M525" s="17"/>
      <c r="N525" s="11"/>
      <c r="O525" s="11"/>
      <c r="P525" s="11"/>
      <c r="Q525" s="11"/>
      <c r="R525" s="11"/>
      <c r="S525" s="11"/>
      <c r="T525" s="11"/>
      <c r="U525" s="11"/>
      <c r="V525" s="11"/>
      <c r="W525" s="11"/>
      <c r="X525" s="11"/>
      <c r="Y525" s="11"/>
      <c r="Z525" s="11"/>
      <c r="AA525" s="11"/>
      <c r="AB525" s="11"/>
      <c r="AC525" s="11"/>
      <c r="AD525" s="11"/>
      <c r="AE525" s="11"/>
      <c r="AF525" s="11"/>
      <c r="AG525" s="11"/>
    </row>
    <row r="526" spans="1:33" ht="15" customHeight="1">
      <c r="A526" s="11"/>
      <c r="B526" s="11" t="s">
        <v>5408</v>
      </c>
      <c r="C526" t="s">
        <v>5409</v>
      </c>
      <c r="D526" s="11"/>
      <c r="E526" s="11"/>
      <c r="F526" s="11"/>
      <c r="G526" s="11"/>
      <c r="H526" s="11"/>
      <c r="I526" s="11"/>
      <c r="J526" s="11"/>
      <c r="K526" s="11"/>
      <c r="L526" s="11"/>
      <c r="M526" s="17"/>
      <c r="N526" s="11"/>
      <c r="O526" s="11"/>
      <c r="P526" s="11"/>
      <c r="Q526" s="11"/>
      <c r="R526" s="11"/>
      <c r="S526" s="11"/>
      <c r="T526" s="11"/>
      <c r="U526" s="11"/>
      <c r="V526" s="11"/>
      <c r="W526" s="11"/>
      <c r="X526" s="11"/>
      <c r="Y526" s="11"/>
      <c r="Z526" s="11"/>
      <c r="AA526" s="11"/>
      <c r="AB526" s="11"/>
      <c r="AC526" s="11"/>
      <c r="AD526" s="11"/>
      <c r="AE526" s="11"/>
      <c r="AF526" s="11"/>
      <c r="AG526" s="11"/>
    </row>
    <row r="527" spans="1:33" ht="15" customHeight="1">
      <c r="A527" s="11"/>
      <c r="B527" s="11" t="s">
        <v>5410</v>
      </c>
      <c r="C527" t="s">
        <v>5411</v>
      </c>
      <c r="D527" s="11"/>
      <c r="E527" s="11"/>
      <c r="F527" s="11"/>
      <c r="G527" s="11"/>
      <c r="H527" s="11"/>
      <c r="I527" s="11"/>
      <c r="J527" s="11"/>
      <c r="K527" s="11"/>
      <c r="L527" s="11"/>
      <c r="M527" s="17"/>
      <c r="N527" s="11"/>
      <c r="O527" s="11"/>
      <c r="P527" s="11"/>
      <c r="Q527" s="11"/>
      <c r="R527" s="11"/>
      <c r="S527" s="11"/>
      <c r="T527" s="11"/>
      <c r="U527" s="11"/>
      <c r="V527" s="11"/>
      <c r="W527" s="11"/>
      <c r="X527" s="11"/>
      <c r="Y527" s="11"/>
      <c r="Z527" s="11"/>
      <c r="AA527" s="11"/>
      <c r="AB527" s="11"/>
      <c r="AC527" s="11"/>
      <c r="AD527" s="11"/>
      <c r="AE527" s="11"/>
      <c r="AF527" s="11"/>
      <c r="AG527" s="11"/>
    </row>
    <row r="528" spans="1:33" ht="15" customHeight="1">
      <c r="A528" s="11"/>
      <c r="B528" s="11" t="s">
        <v>5412</v>
      </c>
      <c r="C528" t="s">
        <v>5413</v>
      </c>
      <c r="D528" s="11"/>
      <c r="E528" s="11"/>
      <c r="F528" s="11"/>
      <c r="G528" s="11"/>
      <c r="H528" s="11"/>
      <c r="I528" s="11"/>
      <c r="J528" s="11"/>
      <c r="K528" s="11"/>
      <c r="L528" s="11"/>
      <c r="M528" s="17"/>
      <c r="N528" s="11"/>
      <c r="O528" s="11"/>
      <c r="P528" s="11"/>
      <c r="Q528" s="11"/>
      <c r="R528" s="11"/>
      <c r="S528" s="11"/>
      <c r="T528" s="11"/>
      <c r="U528" s="11"/>
      <c r="V528" s="11"/>
      <c r="W528" s="11"/>
      <c r="X528" s="11"/>
      <c r="Y528" s="11"/>
      <c r="Z528" s="11"/>
      <c r="AA528" s="11"/>
      <c r="AB528" s="11"/>
      <c r="AC528" s="11"/>
      <c r="AD528" s="11"/>
      <c r="AE528" s="11"/>
      <c r="AF528" s="11"/>
      <c r="AG528" s="11"/>
    </row>
    <row r="529" spans="1:33" ht="15" customHeight="1">
      <c r="A529" s="11"/>
      <c r="B529" s="11" t="s">
        <v>5414</v>
      </c>
      <c r="C529" t="s">
        <v>5415</v>
      </c>
      <c r="D529" s="11"/>
      <c r="E529" s="11"/>
      <c r="F529" s="11"/>
      <c r="G529" s="11"/>
      <c r="H529" s="11"/>
      <c r="I529" s="11"/>
      <c r="J529" s="11"/>
      <c r="K529" s="11"/>
      <c r="L529" s="11"/>
      <c r="M529" s="17"/>
      <c r="N529" s="11"/>
      <c r="O529" s="11"/>
      <c r="P529" s="11"/>
      <c r="Q529" s="11"/>
      <c r="R529" s="11"/>
      <c r="S529" s="11"/>
      <c r="T529" s="11"/>
      <c r="U529" s="11"/>
      <c r="V529" s="11"/>
      <c r="W529" s="11"/>
      <c r="X529" s="11"/>
      <c r="Y529" s="11"/>
      <c r="Z529" s="11"/>
      <c r="AA529" s="11"/>
      <c r="AB529" s="11"/>
      <c r="AC529" s="11"/>
      <c r="AD529" s="11"/>
      <c r="AE529" s="11"/>
      <c r="AF529" s="11"/>
      <c r="AG529" s="11"/>
    </row>
    <row r="530" spans="1:33" ht="15" customHeight="1">
      <c r="A530" s="11"/>
      <c r="B530" s="11" t="s">
        <v>5416</v>
      </c>
      <c r="C530" t="s">
        <v>5417</v>
      </c>
      <c r="D530" s="11"/>
      <c r="E530" s="11"/>
      <c r="F530" s="11"/>
      <c r="G530" s="11"/>
      <c r="H530" s="11"/>
      <c r="I530" s="11"/>
      <c r="J530" s="11"/>
      <c r="K530" s="11"/>
      <c r="L530" s="11"/>
      <c r="M530" s="17"/>
      <c r="N530" s="11"/>
      <c r="O530" s="11"/>
      <c r="P530" s="11"/>
      <c r="Q530" s="11"/>
      <c r="R530" s="11"/>
      <c r="S530" s="11"/>
      <c r="T530" s="11"/>
      <c r="U530" s="11"/>
      <c r="V530" s="11"/>
      <c r="W530" s="11"/>
      <c r="X530" s="11"/>
      <c r="Y530" s="11"/>
      <c r="Z530" s="11"/>
      <c r="AA530" s="11"/>
      <c r="AB530" s="11"/>
      <c r="AC530" s="11"/>
      <c r="AD530" s="11"/>
      <c r="AE530" s="11"/>
      <c r="AF530" s="11"/>
      <c r="AG530" s="11"/>
    </row>
    <row r="531" spans="1:33" ht="15" customHeight="1">
      <c r="A531" s="11"/>
      <c r="B531" s="11" t="s">
        <v>5418</v>
      </c>
      <c r="C531" t="s">
        <v>5419</v>
      </c>
      <c r="D531" s="11"/>
      <c r="E531" s="11"/>
      <c r="F531" s="11"/>
      <c r="G531" s="11"/>
      <c r="H531" s="11"/>
      <c r="I531" s="11"/>
      <c r="J531" s="11"/>
      <c r="K531" s="11"/>
      <c r="L531" s="11"/>
      <c r="M531" s="17"/>
      <c r="N531" s="11"/>
      <c r="O531" s="11"/>
      <c r="P531" s="11"/>
      <c r="Q531" s="11"/>
      <c r="R531" s="11"/>
      <c r="S531" s="11"/>
      <c r="T531" s="11"/>
      <c r="U531" s="11"/>
      <c r="V531" s="11"/>
      <c r="W531" s="11"/>
      <c r="X531" s="11"/>
      <c r="Y531" s="11"/>
      <c r="Z531" s="11"/>
      <c r="AA531" s="11"/>
      <c r="AB531" s="11"/>
      <c r="AC531" s="11"/>
      <c r="AD531" s="11"/>
      <c r="AE531" s="11"/>
      <c r="AF531" s="11"/>
      <c r="AG531" s="11"/>
    </row>
    <row r="532" spans="1:33" ht="15" customHeight="1">
      <c r="A532" s="11"/>
      <c r="B532" s="11" t="s">
        <v>5295</v>
      </c>
      <c r="C532" t="s">
        <v>5420</v>
      </c>
      <c r="D532" s="11"/>
      <c r="E532" s="11"/>
      <c r="F532" s="11"/>
      <c r="G532" s="11"/>
      <c r="H532" s="11"/>
      <c r="I532" s="11"/>
      <c r="J532" s="11"/>
      <c r="K532" s="11"/>
      <c r="L532" s="11"/>
      <c r="M532" s="17"/>
      <c r="N532" s="11"/>
      <c r="O532" s="11"/>
      <c r="P532" s="11"/>
      <c r="Q532" s="11"/>
      <c r="R532" s="11"/>
      <c r="S532" s="11"/>
      <c r="T532" s="11"/>
      <c r="U532" s="11"/>
      <c r="V532" s="11"/>
      <c r="W532" s="11"/>
      <c r="X532" s="11"/>
      <c r="Y532" s="11"/>
      <c r="Z532" s="11"/>
      <c r="AA532" s="11"/>
      <c r="AB532" s="11"/>
      <c r="AC532" s="11"/>
      <c r="AD532" s="11"/>
      <c r="AE532" s="11"/>
      <c r="AF532" s="11"/>
      <c r="AG532" s="11"/>
    </row>
    <row r="533" spans="1:33" ht="15" customHeight="1">
      <c r="A533" s="11"/>
      <c r="B533" s="11" t="s">
        <v>5421</v>
      </c>
      <c r="C533" t="s">
        <v>5422</v>
      </c>
      <c r="D533" s="11"/>
      <c r="E533" s="11"/>
      <c r="F533" s="11"/>
      <c r="G533" s="11"/>
      <c r="H533" s="11"/>
      <c r="I533" s="11"/>
      <c r="J533" s="11"/>
      <c r="K533" s="11"/>
      <c r="L533" s="11"/>
      <c r="M533" s="17"/>
      <c r="N533" s="11"/>
      <c r="O533" s="11"/>
      <c r="P533" s="11"/>
      <c r="Q533" s="11"/>
      <c r="R533" s="11"/>
      <c r="S533" s="11"/>
      <c r="T533" s="11"/>
      <c r="U533" s="11"/>
      <c r="V533" s="11"/>
      <c r="W533" s="11"/>
      <c r="X533" s="11"/>
      <c r="Y533" s="11"/>
      <c r="Z533" s="11"/>
      <c r="AA533" s="11"/>
      <c r="AB533" s="11"/>
      <c r="AC533" s="11"/>
      <c r="AD533" s="11"/>
      <c r="AE533" s="11"/>
      <c r="AF533" s="11"/>
      <c r="AG533" s="11"/>
    </row>
    <row r="534" spans="1:33" ht="15" customHeight="1">
      <c r="A534" s="11"/>
      <c r="B534" s="11" t="s">
        <v>5423</v>
      </c>
      <c r="C534" t="s">
        <v>5424</v>
      </c>
      <c r="D534" s="11"/>
      <c r="E534" s="11"/>
      <c r="F534" s="11"/>
      <c r="G534" s="11"/>
      <c r="H534" s="11"/>
      <c r="I534" s="11"/>
      <c r="J534" s="11"/>
      <c r="K534" s="11"/>
      <c r="L534" s="11"/>
      <c r="M534" s="17"/>
      <c r="N534" s="11"/>
      <c r="O534" s="11"/>
      <c r="P534" s="11"/>
      <c r="Q534" s="11"/>
      <c r="R534" s="11"/>
      <c r="S534" s="11"/>
      <c r="T534" s="11"/>
      <c r="U534" s="11"/>
      <c r="V534" s="11"/>
      <c r="W534" s="11"/>
      <c r="X534" s="11"/>
      <c r="Y534" s="11"/>
      <c r="Z534" s="11"/>
      <c r="AA534" s="11"/>
      <c r="AB534" s="11"/>
      <c r="AC534" s="11"/>
      <c r="AD534" s="11"/>
      <c r="AE534" s="11"/>
      <c r="AF534" s="11"/>
      <c r="AG534" s="11"/>
    </row>
    <row r="535" spans="1:33" ht="15" customHeight="1">
      <c r="A535" s="11"/>
      <c r="B535" s="11" t="s">
        <v>5425</v>
      </c>
      <c r="C535" t="s">
        <v>5426</v>
      </c>
      <c r="D535" s="11"/>
      <c r="E535" s="11"/>
      <c r="F535" s="11"/>
      <c r="G535" s="11"/>
      <c r="H535" s="11"/>
      <c r="I535" s="11"/>
      <c r="J535" s="11"/>
      <c r="K535" s="11"/>
      <c r="L535" s="11"/>
      <c r="M535" s="17"/>
      <c r="N535" s="11"/>
      <c r="O535" s="11"/>
      <c r="P535" s="11"/>
      <c r="Q535" s="11"/>
      <c r="R535" s="11"/>
      <c r="S535" s="11"/>
      <c r="T535" s="11"/>
      <c r="U535" s="11"/>
      <c r="V535" s="11"/>
      <c r="W535" s="11"/>
      <c r="X535" s="11"/>
      <c r="Y535" s="11"/>
      <c r="Z535" s="11"/>
      <c r="AA535" s="11"/>
      <c r="AB535" s="11"/>
      <c r="AC535" s="11"/>
      <c r="AD535" s="11"/>
      <c r="AE535" s="11"/>
      <c r="AF535" s="11"/>
      <c r="AG535" s="11"/>
    </row>
    <row r="536" spans="1:33" ht="15" customHeight="1">
      <c r="A536" s="11"/>
      <c r="B536" s="11" t="s">
        <v>5427</v>
      </c>
      <c r="C536" t="s">
        <v>4863</v>
      </c>
      <c r="D536" s="11"/>
      <c r="E536" s="11"/>
      <c r="F536" s="11"/>
      <c r="G536" s="11"/>
      <c r="H536" s="11"/>
      <c r="I536" s="11"/>
      <c r="J536" s="11"/>
      <c r="K536" s="11"/>
      <c r="L536" s="11"/>
      <c r="M536" s="17"/>
      <c r="N536" s="11"/>
      <c r="O536" s="11"/>
      <c r="P536" s="11"/>
      <c r="Q536" s="11"/>
      <c r="R536" s="11"/>
      <c r="S536" s="11"/>
      <c r="T536" s="11"/>
      <c r="U536" s="11"/>
      <c r="V536" s="11"/>
      <c r="W536" s="11"/>
      <c r="X536" s="11"/>
      <c r="Y536" s="11"/>
      <c r="Z536" s="11"/>
      <c r="AA536" s="11"/>
      <c r="AB536" s="11"/>
      <c r="AC536" s="11"/>
      <c r="AD536" s="11"/>
      <c r="AE536" s="11"/>
      <c r="AF536" s="11"/>
      <c r="AG536" s="11"/>
    </row>
    <row r="537" spans="1:33" ht="15" customHeight="1">
      <c r="A537" s="11"/>
      <c r="B537" s="11" t="s">
        <v>5428</v>
      </c>
      <c r="C537" t="s">
        <v>5429</v>
      </c>
      <c r="D537" s="11"/>
      <c r="E537" s="11"/>
      <c r="F537" s="11"/>
      <c r="G537" s="11"/>
      <c r="H537" s="11"/>
      <c r="I537" s="11"/>
      <c r="J537" s="11"/>
      <c r="K537" s="11"/>
      <c r="L537" s="11"/>
      <c r="M537" s="17"/>
      <c r="N537" s="11"/>
      <c r="O537" s="11"/>
      <c r="P537" s="11"/>
      <c r="Q537" s="11"/>
      <c r="R537" s="11"/>
      <c r="S537" s="11"/>
      <c r="T537" s="11"/>
      <c r="U537" s="11"/>
      <c r="V537" s="11"/>
      <c r="W537" s="11"/>
      <c r="X537" s="11"/>
      <c r="Y537" s="11"/>
      <c r="Z537" s="11"/>
      <c r="AA537" s="11"/>
      <c r="AB537" s="11"/>
      <c r="AC537" s="11"/>
      <c r="AD537" s="11"/>
      <c r="AE537" s="11"/>
      <c r="AF537" s="11"/>
      <c r="AG537" s="11"/>
    </row>
    <row r="538" spans="1:33" ht="15" customHeight="1">
      <c r="A538" s="11"/>
      <c r="B538" s="11" t="s">
        <v>5430</v>
      </c>
      <c r="C538" t="s">
        <v>5431</v>
      </c>
      <c r="D538" s="11"/>
      <c r="E538" s="11"/>
      <c r="F538" s="11"/>
      <c r="G538" s="11"/>
      <c r="H538" s="11"/>
      <c r="I538" s="11"/>
      <c r="J538" s="11"/>
      <c r="K538" s="11"/>
      <c r="L538" s="11"/>
      <c r="M538" s="17"/>
      <c r="N538" s="11"/>
      <c r="O538" s="11"/>
      <c r="P538" s="11"/>
      <c r="Q538" s="11"/>
      <c r="R538" s="11"/>
      <c r="S538" s="11"/>
      <c r="T538" s="11"/>
      <c r="U538" s="11"/>
      <c r="V538" s="11"/>
      <c r="W538" s="11"/>
      <c r="X538" s="11"/>
      <c r="Y538" s="11"/>
      <c r="Z538" s="11"/>
      <c r="AA538" s="11"/>
      <c r="AB538" s="11"/>
      <c r="AC538" s="11"/>
      <c r="AD538" s="11"/>
      <c r="AE538" s="11"/>
      <c r="AF538" s="11"/>
      <c r="AG538" s="11"/>
    </row>
    <row r="539" spans="1:33" ht="15" customHeight="1">
      <c r="A539" s="11"/>
      <c r="B539" s="11" t="s">
        <v>5432</v>
      </c>
      <c r="C539" t="s">
        <v>5433</v>
      </c>
      <c r="D539" s="11"/>
      <c r="E539" s="11"/>
      <c r="F539" s="11"/>
      <c r="G539" s="11"/>
      <c r="H539" s="11"/>
      <c r="I539" s="11"/>
      <c r="J539" s="11"/>
      <c r="K539" s="11"/>
      <c r="L539" s="11"/>
      <c r="M539" s="17"/>
      <c r="N539" s="11"/>
      <c r="O539" s="11"/>
      <c r="P539" s="11"/>
      <c r="Q539" s="11"/>
      <c r="R539" s="11"/>
      <c r="S539" s="11"/>
      <c r="T539" s="11"/>
      <c r="U539" s="11"/>
      <c r="V539" s="11"/>
      <c r="W539" s="11"/>
      <c r="X539" s="11"/>
      <c r="Y539" s="11"/>
      <c r="Z539" s="11"/>
      <c r="AA539" s="11"/>
      <c r="AB539" s="11"/>
      <c r="AC539" s="11"/>
      <c r="AD539" s="11"/>
      <c r="AE539" s="11"/>
      <c r="AF539" s="11"/>
      <c r="AG539" s="11"/>
    </row>
    <row r="540" spans="1:33" ht="15" customHeight="1">
      <c r="A540" s="11"/>
      <c r="B540" s="11" t="s">
        <v>4123</v>
      </c>
      <c r="C540" t="s">
        <v>4417</v>
      </c>
      <c r="D540" s="11"/>
      <c r="E540" s="11"/>
      <c r="F540" s="11"/>
      <c r="G540" s="11"/>
      <c r="H540" s="11"/>
      <c r="I540" s="11"/>
      <c r="J540" s="11"/>
      <c r="K540" s="11"/>
      <c r="L540" s="11"/>
      <c r="M540" s="17"/>
      <c r="N540" s="11"/>
      <c r="O540" s="11"/>
      <c r="P540" s="11"/>
      <c r="Q540" s="11"/>
      <c r="R540" s="11"/>
      <c r="S540" s="11"/>
      <c r="T540" s="11"/>
      <c r="U540" s="11"/>
      <c r="V540" s="11"/>
      <c r="W540" s="11"/>
      <c r="X540" s="11"/>
      <c r="Y540" s="11"/>
      <c r="Z540" s="11"/>
      <c r="AA540" s="11"/>
      <c r="AB540" s="11"/>
      <c r="AC540" s="11"/>
      <c r="AD540" s="11"/>
      <c r="AE540" s="11"/>
      <c r="AF540" s="11"/>
      <c r="AG540" s="11"/>
    </row>
    <row r="541" spans="1:33" ht="15" customHeight="1">
      <c r="A541" s="11"/>
      <c r="B541" s="11" t="s">
        <v>5434</v>
      </c>
      <c r="C541" t="s">
        <v>5435</v>
      </c>
      <c r="D541" s="11"/>
      <c r="E541" s="11"/>
      <c r="F541" s="11"/>
      <c r="G541" s="11"/>
      <c r="H541" s="11"/>
      <c r="I541" s="11"/>
      <c r="J541" s="11"/>
      <c r="K541" s="11"/>
      <c r="L541" s="11"/>
      <c r="M541" s="17"/>
      <c r="N541" s="11"/>
      <c r="O541" s="11"/>
      <c r="P541" s="11"/>
      <c r="Q541" s="11"/>
      <c r="R541" s="11"/>
      <c r="S541" s="11"/>
      <c r="T541" s="11"/>
      <c r="U541" s="11"/>
      <c r="V541" s="11"/>
      <c r="W541" s="11"/>
      <c r="X541" s="11"/>
      <c r="Y541" s="11"/>
      <c r="Z541" s="11"/>
      <c r="AA541" s="11"/>
      <c r="AB541" s="11"/>
      <c r="AC541" s="11"/>
      <c r="AD541" s="11"/>
      <c r="AE541" s="11"/>
      <c r="AF541" s="11"/>
      <c r="AG541" s="11"/>
    </row>
    <row r="542" spans="1:33" ht="15" customHeight="1">
      <c r="A542" s="11"/>
      <c r="B542" s="11" t="s">
        <v>5436</v>
      </c>
      <c r="C542" t="s">
        <v>5437</v>
      </c>
      <c r="D542" s="11"/>
      <c r="E542" s="11"/>
      <c r="F542" s="11"/>
      <c r="G542" s="11"/>
      <c r="H542" s="11"/>
      <c r="I542" s="11"/>
      <c r="J542" s="11"/>
      <c r="K542" s="11"/>
      <c r="L542" s="11"/>
      <c r="M542" s="17"/>
      <c r="N542" s="11"/>
      <c r="O542" s="11"/>
      <c r="P542" s="11"/>
      <c r="Q542" s="11"/>
      <c r="R542" s="11"/>
      <c r="S542" s="11"/>
      <c r="T542" s="11"/>
      <c r="U542" s="11"/>
      <c r="V542" s="11"/>
      <c r="W542" s="11"/>
      <c r="X542" s="11"/>
      <c r="Y542" s="11"/>
      <c r="Z542" s="11"/>
      <c r="AA542" s="11"/>
      <c r="AB542" s="11"/>
      <c r="AC542" s="11"/>
      <c r="AD542" s="11"/>
      <c r="AE542" s="11"/>
      <c r="AF542" s="11"/>
      <c r="AG542" s="11"/>
    </row>
    <row r="543" spans="1:33" ht="15" customHeight="1">
      <c r="A543" s="11"/>
      <c r="B543" s="11" t="s">
        <v>5438</v>
      </c>
      <c r="C543" t="s">
        <v>5439</v>
      </c>
      <c r="D543" s="11"/>
      <c r="E543" s="11"/>
      <c r="F543" s="11"/>
      <c r="G543" s="11"/>
      <c r="H543" s="11"/>
      <c r="I543" s="11"/>
      <c r="J543" s="11"/>
      <c r="K543" s="11"/>
      <c r="L543" s="11"/>
      <c r="M543" s="17"/>
      <c r="N543" s="11"/>
      <c r="O543" s="11"/>
      <c r="P543" s="11"/>
      <c r="Q543" s="11"/>
      <c r="R543" s="11"/>
      <c r="S543" s="11"/>
      <c r="T543" s="11"/>
      <c r="U543" s="11"/>
      <c r="V543" s="11"/>
      <c r="W543" s="11"/>
      <c r="X543" s="11"/>
      <c r="Y543" s="11"/>
      <c r="Z543" s="11"/>
      <c r="AA543" s="11"/>
      <c r="AB543" s="11"/>
      <c r="AC543" s="11"/>
      <c r="AD543" s="11"/>
      <c r="AE543" s="11"/>
      <c r="AF543" s="11"/>
      <c r="AG543" s="11"/>
    </row>
    <row r="544" spans="1:33" ht="15" customHeight="1">
      <c r="A544" s="11"/>
      <c r="B544" s="11" t="s">
        <v>5440</v>
      </c>
      <c r="C544" t="s">
        <v>5441</v>
      </c>
      <c r="D544" s="11"/>
      <c r="E544" s="11"/>
      <c r="F544" s="11"/>
      <c r="G544" s="11"/>
      <c r="H544" s="11"/>
      <c r="I544" s="11"/>
      <c r="J544" s="11"/>
      <c r="K544" s="11"/>
      <c r="L544" s="11"/>
      <c r="M544" s="17"/>
      <c r="N544" s="11"/>
      <c r="O544" s="11"/>
      <c r="P544" s="11"/>
      <c r="Q544" s="11"/>
      <c r="R544" s="11"/>
      <c r="S544" s="11"/>
      <c r="T544" s="11"/>
      <c r="U544" s="11"/>
      <c r="V544" s="11"/>
      <c r="W544" s="11"/>
      <c r="X544" s="11"/>
      <c r="Y544" s="11"/>
      <c r="Z544" s="11"/>
      <c r="AA544" s="11"/>
      <c r="AB544" s="11"/>
      <c r="AC544" s="11"/>
      <c r="AD544" s="11"/>
      <c r="AE544" s="11"/>
      <c r="AF544" s="11"/>
      <c r="AG544" s="11"/>
    </row>
    <row r="545" spans="1:33" ht="15" customHeight="1">
      <c r="A545" s="11"/>
      <c r="B545" s="11" t="s">
        <v>5442</v>
      </c>
      <c r="C545" t="s">
        <v>5443</v>
      </c>
      <c r="D545" s="11"/>
      <c r="E545" s="11"/>
      <c r="F545" s="11"/>
      <c r="G545" s="11"/>
      <c r="H545" s="11"/>
      <c r="I545" s="11"/>
      <c r="J545" s="11"/>
      <c r="K545" s="11"/>
      <c r="L545" s="11"/>
      <c r="M545" s="17"/>
      <c r="N545" s="11"/>
      <c r="O545" s="11"/>
      <c r="P545" s="11"/>
      <c r="Q545" s="11"/>
      <c r="R545" s="11"/>
      <c r="S545" s="11"/>
      <c r="T545" s="11"/>
      <c r="U545" s="11"/>
      <c r="V545" s="11"/>
      <c r="W545" s="11"/>
      <c r="X545" s="11"/>
      <c r="Y545" s="11"/>
      <c r="Z545" s="11"/>
      <c r="AA545" s="11"/>
      <c r="AB545" s="11"/>
      <c r="AC545" s="11"/>
      <c r="AD545" s="11"/>
      <c r="AE545" s="11"/>
      <c r="AF545" s="11"/>
      <c r="AG545" s="11"/>
    </row>
    <row r="546" spans="1:33" ht="15" customHeight="1">
      <c r="A546" s="11"/>
      <c r="B546" s="11" t="s">
        <v>5444</v>
      </c>
      <c r="C546" t="s">
        <v>5445</v>
      </c>
      <c r="D546" s="11"/>
      <c r="E546" s="11"/>
      <c r="F546" s="11"/>
      <c r="G546" s="11"/>
      <c r="H546" s="11"/>
      <c r="I546" s="11"/>
      <c r="J546" s="11"/>
      <c r="K546" s="11"/>
      <c r="L546" s="11"/>
      <c r="M546" s="17"/>
      <c r="N546" s="11"/>
      <c r="O546" s="11"/>
      <c r="P546" s="11"/>
      <c r="Q546" s="11"/>
      <c r="R546" s="11"/>
      <c r="S546" s="11"/>
      <c r="T546" s="11"/>
      <c r="U546" s="11"/>
      <c r="V546" s="11"/>
      <c r="W546" s="11"/>
      <c r="X546" s="11"/>
      <c r="Y546" s="11"/>
      <c r="Z546" s="11"/>
      <c r="AA546" s="11"/>
      <c r="AB546" s="11"/>
      <c r="AC546" s="11"/>
      <c r="AD546" s="11"/>
      <c r="AE546" s="11"/>
      <c r="AF546" s="11"/>
      <c r="AG546" s="11"/>
    </row>
    <row r="547" spans="1:33" ht="15" customHeight="1">
      <c r="A547" s="11"/>
      <c r="B547" s="11" t="s">
        <v>5446</v>
      </c>
      <c r="C547" t="s">
        <v>5447</v>
      </c>
      <c r="D547" s="11"/>
      <c r="E547" s="11"/>
      <c r="F547" s="11"/>
      <c r="G547" s="11"/>
      <c r="H547" s="11"/>
      <c r="I547" s="11"/>
      <c r="J547" s="11"/>
      <c r="K547" s="11"/>
      <c r="L547" s="11"/>
      <c r="M547" s="17"/>
      <c r="N547" s="11"/>
      <c r="O547" s="11"/>
      <c r="P547" s="11"/>
      <c r="Q547" s="11"/>
      <c r="R547" s="11"/>
      <c r="S547" s="11"/>
      <c r="T547" s="11"/>
      <c r="U547" s="11"/>
      <c r="V547" s="11"/>
      <c r="W547" s="11"/>
      <c r="X547" s="11"/>
      <c r="Y547" s="11"/>
      <c r="Z547" s="11"/>
      <c r="AA547" s="11"/>
      <c r="AB547" s="11"/>
      <c r="AC547" s="11"/>
      <c r="AD547" s="11"/>
      <c r="AE547" s="11"/>
      <c r="AF547" s="11"/>
      <c r="AG547" s="11"/>
    </row>
    <row r="548" spans="1:33" ht="15" customHeight="1">
      <c r="A548" s="11"/>
      <c r="B548" s="11" t="s">
        <v>5448</v>
      </c>
      <c r="C548" t="s">
        <v>5449</v>
      </c>
      <c r="D548" s="11"/>
      <c r="E548" s="11"/>
      <c r="F548" s="11"/>
      <c r="G548" s="11"/>
      <c r="H548" s="11"/>
      <c r="I548" s="11"/>
      <c r="J548" s="11"/>
      <c r="K548" s="11"/>
      <c r="L548" s="11"/>
      <c r="M548" s="17"/>
      <c r="N548" s="11"/>
      <c r="O548" s="11"/>
      <c r="P548" s="11"/>
      <c r="Q548" s="11"/>
      <c r="R548" s="11"/>
      <c r="S548" s="11"/>
      <c r="T548" s="11"/>
      <c r="U548" s="11"/>
      <c r="V548" s="11"/>
      <c r="W548" s="11"/>
      <c r="X548" s="11"/>
      <c r="Y548" s="11"/>
      <c r="Z548" s="11"/>
      <c r="AA548" s="11"/>
      <c r="AB548" s="11"/>
      <c r="AC548" s="11"/>
      <c r="AD548" s="11"/>
      <c r="AE548" s="11"/>
      <c r="AF548" s="11"/>
      <c r="AG548" s="11"/>
    </row>
    <row r="549" spans="1:33" ht="15" customHeight="1">
      <c r="A549" s="11"/>
      <c r="B549" s="11" t="s">
        <v>5450</v>
      </c>
      <c r="C549" t="s">
        <v>5451</v>
      </c>
      <c r="D549" s="11"/>
      <c r="E549" s="11"/>
      <c r="F549" s="11"/>
      <c r="G549" s="11"/>
      <c r="H549" s="11"/>
      <c r="I549" s="11"/>
      <c r="J549" s="11"/>
      <c r="K549" s="11"/>
      <c r="L549" s="11"/>
      <c r="M549" s="17"/>
      <c r="N549" s="11"/>
      <c r="O549" s="11"/>
      <c r="P549" s="11"/>
      <c r="Q549" s="11"/>
      <c r="R549" s="11"/>
      <c r="S549" s="11"/>
      <c r="T549" s="11"/>
      <c r="U549" s="11"/>
      <c r="V549" s="11"/>
      <c r="W549" s="11"/>
      <c r="X549" s="11"/>
      <c r="Y549" s="11"/>
      <c r="Z549" s="11"/>
      <c r="AA549" s="11"/>
      <c r="AB549" s="11"/>
      <c r="AC549" s="11"/>
      <c r="AD549" s="11"/>
      <c r="AE549" s="11"/>
      <c r="AF549" s="11"/>
      <c r="AG549" s="11"/>
    </row>
    <row r="550" spans="1:33" ht="15" customHeight="1">
      <c r="A550" s="11"/>
      <c r="B550" s="11" t="s">
        <v>5452</v>
      </c>
      <c r="C550" t="s">
        <v>5453</v>
      </c>
      <c r="D550" s="11"/>
      <c r="E550" s="11"/>
      <c r="F550" s="11"/>
      <c r="G550" s="11"/>
      <c r="H550" s="11"/>
      <c r="I550" s="11"/>
      <c r="J550" s="11"/>
      <c r="K550" s="11"/>
      <c r="L550" s="11"/>
      <c r="M550" s="17"/>
      <c r="N550" s="11"/>
      <c r="O550" s="11"/>
      <c r="P550" s="11"/>
      <c r="Q550" s="11"/>
      <c r="R550" s="11"/>
      <c r="S550" s="11"/>
      <c r="T550" s="11"/>
      <c r="U550" s="11"/>
      <c r="V550" s="11"/>
      <c r="W550" s="11"/>
      <c r="X550" s="11"/>
      <c r="Y550" s="11"/>
      <c r="Z550" s="11"/>
      <c r="AA550" s="11"/>
      <c r="AB550" s="11"/>
      <c r="AC550" s="11"/>
      <c r="AD550" s="11"/>
      <c r="AE550" s="11"/>
      <c r="AF550" s="11"/>
      <c r="AG550" s="11"/>
    </row>
    <row r="551" spans="1:33" ht="15" customHeight="1">
      <c r="A551" s="11"/>
      <c r="B551" s="11" t="s">
        <v>5454</v>
      </c>
      <c r="C551" t="s">
        <v>5455</v>
      </c>
      <c r="D551" s="11"/>
      <c r="E551" s="11"/>
      <c r="F551" s="11"/>
      <c r="G551" s="11"/>
      <c r="H551" s="11"/>
      <c r="I551" s="11"/>
      <c r="J551" s="11"/>
      <c r="K551" s="11"/>
      <c r="L551" s="11"/>
      <c r="M551" s="17"/>
      <c r="N551" s="11"/>
      <c r="O551" s="11"/>
      <c r="P551" s="11"/>
      <c r="Q551" s="11"/>
      <c r="R551" s="11"/>
      <c r="S551" s="11"/>
      <c r="T551" s="11"/>
      <c r="U551" s="11"/>
      <c r="V551" s="11"/>
      <c r="W551" s="11"/>
      <c r="X551" s="11"/>
      <c r="Y551" s="11"/>
      <c r="Z551" s="11"/>
      <c r="AA551" s="11"/>
      <c r="AB551" s="11"/>
      <c r="AC551" s="11"/>
      <c r="AD551" s="11"/>
      <c r="AE551" s="11"/>
      <c r="AF551" s="11"/>
      <c r="AG551" s="11"/>
    </row>
    <row r="552" spans="1:33" ht="15" customHeight="1">
      <c r="A552" s="11"/>
      <c r="B552" s="11" t="s">
        <v>5456</v>
      </c>
      <c r="C552" t="s">
        <v>5457</v>
      </c>
      <c r="D552" s="11"/>
      <c r="E552" s="11"/>
      <c r="F552" s="11"/>
      <c r="G552" s="11"/>
      <c r="H552" s="11"/>
      <c r="I552" s="11"/>
      <c r="J552" s="11"/>
      <c r="K552" s="11"/>
      <c r="L552" s="11"/>
      <c r="M552" s="17"/>
      <c r="N552" s="11"/>
      <c r="O552" s="11"/>
      <c r="P552" s="11"/>
      <c r="Q552" s="11"/>
      <c r="R552" s="11"/>
      <c r="S552" s="11"/>
      <c r="T552" s="11"/>
      <c r="U552" s="11"/>
      <c r="V552" s="11"/>
      <c r="W552" s="11"/>
      <c r="X552" s="11"/>
      <c r="Y552" s="11"/>
      <c r="Z552" s="11"/>
      <c r="AA552" s="11"/>
      <c r="AB552" s="11"/>
      <c r="AC552" s="11"/>
      <c r="AD552" s="11"/>
      <c r="AE552" s="11"/>
      <c r="AF552" s="11"/>
      <c r="AG552" s="11"/>
    </row>
    <row r="553" spans="1:33" ht="15" customHeight="1">
      <c r="A553" s="11"/>
      <c r="B553" s="11" t="s">
        <v>5458</v>
      </c>
      <c r="C553" t="s">
        <v>5459</v>
      </c>
      <c r="D553" s="11"/>
      <c r="E553" s="11"/>
      <c r="F553" s="11"/>
      <c r="G553" s="11"/>
      <c r="H553" s="11"/>
      <c r="I553" s="11"/>
      <c r="J553" s="11"/>
      <c r="K553" s="11"/>
      <c r="L553" s="11"/>
      <c r="M553" s="17"/>
      <c r="N553" s="11"/>
      <c r="O553" s="11"/>
      <c r="P553" s="11"/>
      <c r="Q553" s="11"/>
      <c r="R553" s="11"/>
      <c r="S553" s="11"/>
      <c r="T553" s="11"/>
      <c r="U553" s="11"/>
      <c r="V553" s="11"/>
      <c r="W553" s="11"/>
      <c r="X553" s="11"/>
      <c r="Y553" s="11"/>
      <c r="Z553" s="11"/>
      <c r="AA553" s="11"/>
      <c r="AB553" s="11"/>
      <c r="AC553" s="11"/>
      <c r="AD553" s="11"/>
      <c r="AE553" s="11"/>
      <c r="AF553" s="11"/>
      <c r="AG553" s="11"/>
    </row>
    <row r="554" spans="1:33" ht="15" customHeight="1">
      <c r="A554" s="11"/>
      <c r="B554" s="11" t="s">
        <v>5460</v>
      </c>
      <c r="C554" t="s">
        <v>5461</v>
      </c>
      <c r="D554" s="11"/>
      <c r="E554" s="11"/>
      <c r="F554" s="11"/>
      <c r="G554" s="11"/>
      <c r="H554" s="11"/>
      <c r="I554" s="11"/>
      <c r="J554" s="11"/>
      <c r="K554" s="11"/>
      <c r="L554" s="11"/>
      <c r="M554" s="17"/>
      <c r="N554" s="11"/>
      <c r="O554" s="11"/>
      <c r="P554" s="11"/>
      <c r="Q554" s="11"/>
      <c r="R554" s="11"/>
      <c r="S554" s="11"/>
      <c r="T554" s="11"/>
      <c r="U554" s="11"/>
      <c r="V554" s="11"/>
      <c r="W554" s="11"/>
      <c r="X554" s="11"/>
      <c r="Y554" s="11"/>
      <c r="Z554" s="11"/>
      <c r="AA554" s="11"/>
      <c r="AB554" s="11"/>
      <c r="AC554" s="11"/>
      <c r="AD554" s="11"/>
      <c r="AE554" s="11"/>
      <c r="AF554" s="11"/>
      <c r="AG554" s="11"/>
    </row>
    <row r="555" spans="1:33" ht="15" customHeight="1">
      <c r="A555" s="11"/>
      <c r="B555" s="11" t="s">
        <v>5462</v>
      </c>
      <c r="C555" t="s">
        <v>5463</v>
      </c>
      <c r="D555" s="11"/>
      <c r="E555" s="11"/>
      <c r="F555" s="11"/>
      <c r="G555" s="11"/>
      <c r="H555" s="11"/>
      <c r="I555" s="11"/>
      <c r="J555" s="11"/>
      <c r="K555" s="11"/>
      <c r="L555" s="11"/>
      <c r="M555" s="17"/>
      <c r="N555" s="11"/>
      <c r="O555" s="11"/>
      <c r="P555" s="11"/>
      <c r="Q555" s="11"/>
      <c r="R555" s="11"/>
      <c r="S555" s="11"/>
      <c r="T555" s="11"/>
      <c r="U555" s="11"/>
      <c r="V555" s="11"/>
      <c r="W555" s="11"/>
      <c r="X555" s="11"/>
      <c r="Y555" s="11"/>
      <c r="Z555" s="11"/>
      <c r="AA555" s="11"/>
      <c r="AB555" s="11"/>
      <c r="AC555" s="11"/>
      <c r="AD555" s="11"/>
      <c r="AE555" s="11"/>
      <c r="AF555" s="11"/>
      <c r="AG555" s="11"/>
    </row>
    <row r="556" spans="1:33" ht="15" customHeight="1">
      <c r="A556" s="11"/>
      <c r="B556" s="11" t="s">
        <v>5464</v>
      </c>
      <c r="C556" t="s">
        <v>4394</v>
      </c>
      <c r="D556" s="11"/>
      <c r="E556" s="11"/>
      <c r="F556" s="11"/>
      <c r="G556" s="11"/>
      <c r="H556" s="11"/>
      <c r="I556" s="11"/>
      <c r="J556" s="11"/>
      <c r="K556" s="11"/>
      <c r="L556" s="11"/>
      <c r="M556" s="17"/>
      <c r="N556" s="11"/>
      <c r="O556" s="11"/>
      <c r="P556" s="11"/>
      <c r="Q556" s="11"/>
      <c r="R556" s="11"/>
      <c r="S556" s="11"/>
      <c r="T556" s="11"/>
      <c r="U556" s="11"/>
      <c r="V556" s="11"/>
      <c r="W556" s="11"/>
      <c r="X556" s="11"/>
      <c r="Y556" s="11"/>
      <c r="Z556" s="11"/>
      <c r="AA556" s="11"/>
      <c r="AB556" s="11"/>
      <c r="AC556" s="11"/>
      <c r="AD556" s="11"/>
      <c r="AE556" s="11"/>
      <c r="AF556" s="11"/>
      <c r="AG556" s="11"/>
    </row>
    <row r="557" spans="1:33" ht="15" customHeight="1">
      <c r="A557" s="11"/>
      <c r="B557" s="11" t="s">
        <v>5465</v>
      </c>
      <c r="C557" t="s">
        <v>5466</v>
      </c>
      <c r="D557" s="11"/>
      <c r="E557" s="11"/>
      <c r="F557" s="11"/>
      <c r="G557" s="11"/>
      <c r="H557" s="11"/>
      <c r="I557" s="11"/>
      <c r="J557" s="11"/>
      <c r="K557" s="11"/>
      <c r="L557" s="11"/>
      <c r="M557" s="17"/>
      <c r="N557" s="11"/>
      <c r="O557" s="11"/>
      <c r="P557" s="11"/>
      <c r="Q557" s="11"/>
      <c r="R557" s="11"/>
      <c r="S557" s="11"/>
      <c r="T557" s="11"/>
      <c r="U557" s="11"/>
      <c r="V557" s="11"/>
      <c r="W557" s="11"/>
      <c r="X557" s="11"/>
      <c r="Y557" s="11"/>
      <c r="Z557" s="11"/>
      <c r="AA557" s="11"/>
      <c r="AB557" s="11"/>
      <c r="AC557" s="11"/>
      <c r="AD557" s="11"/>
      <c r="AE557" s="11"/>
      <c r="AF557" s="11"/>
      <c r="AG557" s="11"/>
    </row>
    <row r="558" spans="1:33" ht="15" customHeight="1">
      <c r="A558" s="11"/>
      <c r="B558" s="11" t="s">
        <v>5467</v>
      </c>
      <c r="C558" t="s">
        <v>5468</v>
      </c>
      <c r="D558" s="11"/>
      <c r="E558" s="11"/>
      <c r="F558" s="11"/>
      <c r="G558" s="11"/>
      <c r="H558" s="11"/>
      <c r="I558" s="11"/>
      <c r="J558" s="11"/>
      <c r="K558" s="11"/>
      <c r="L558" s="11"/>
      <c r="M558" s="17"/>
      <c r="N558" s="11"/>
      <c r="O558" s="11"/>
      <c r="P558" s="11"/>
      <c r="Q558" s="11"/>
      <c r="R558" s="11"/>
      <c r="S558" s="11"/>
      <c r="T558" s="11"/>
      <c r="U558" s="11"/>
      <c r="V558" s="11"/>
      <c r="W558" s="11"/>
      <c r="X558" s="11"/>
      <c r="Y558" s="11"/>
      <c r="Z558" s="11"/>
      <c r="AA558" s="11"/>
      <c r="AB558" s="11"/>
      <c r="AC558" s="11"/>
      <c r="AD558" s="11"/>
      <c r="AE558" s="11"/>
      <c r="AF558" s="11"/>
      <c r="AG558" s="11"/>
    </row>
    <row r="559" spans="1:33" ht="15" customHeight="1">
      <c r="A559" s="11"/>
      <c r="B559" s="11" t="s">
        <v>5469</v>
      </c>
      <c r="C559" t="s">
        <v>5470</v>
      </c>
      <c r="D559" s="11"/>
      <c r="E559" s="11"/>
      <c r="F559" s="11"/>
      <c r="G559" s="11"/>
      <c r="H559" s="11"/>
      <c r="I559" s="11"/>
      <c r="J559" s="11"/>
      <c r="K559" s="11"/>
      <c r="L559" s="11"/>
      <c r="M559" s="17"/>
      <c r="N559" s="11"/>
      <c r="O559" s="11"/>
      <c r="P559" s="11"/>
      <c r="Q559" s="11"/>
      <c r="R559" s="11"/>
      <c r="S559" s="11"/>
      <c r="T559" s="11"/>
      <c r="U559" s="11"/>
      <c r="V559" s="11"/>
      <c r="W559" s="11"/>
      <c r="X559" s="11"/>
      <c r="Y559" s="11"/>
      <c r="Z559" s="11"/>
      <c r="AA559" s="11"/>
      <c r="AB559" s="11"/>
      <c r="AC559" s="11"/>
      <c r="AD559" s="11"/>
      <c r="AE559" s="11"/>
      <c r="AF559" s="11"/>
      <c r="AG559" s="11"/>
    </row>
    <row r="560" spans="1:33" ht="15" customHeight="1">
      <c r="A560" s="11"/>
      <c r="B560" s="11" t="s">
        <v>5471</v>
      </c>
      <c r="C560" t="s">
        <v>5472</v>
      </c>
      <c r="D560" s="11"/>
      <c r="E560" s="11"/>
      <c r="F560" s="11"/>
      <c r="G560" s="11"/>
      <c r="H560" s="11"/>
      <c r="I560" s="11"/>
      <c r="J560" s="11"/>
      <c r="K560" s="11"/>
      <c r="L560" s="11"/>
      <c r="M560" s="17"/>
      <c r="N560" s="11"/>
      <c r="O560" s="11"/>
      <c r="P560" s="11"/>
      <c r="Q560" s="11"/>
      <c r="R560" s="11"/>
      <c r="S560" s="11"/>
      <c r="T560" s="11"/>
      <c r="U560" s="11"/>
      <c r="V560" s="11"/>
      <c r="W560" s="11"/>
      <c r="X560" s="11"/>
      <c r="Y560" s="11"/>
      <c r="Z560" s="11"/>
      <c r="AA560" s="11"/>
      <c r="AB560" s="11"/>
      <c r="AC560" s="11"/>
      <c r="AD560" s="11"/>
      <c r="AE560" s="11"/>
      <c r="AF560" s="11"/>
      <c r="AG560" s="11"/>
    </row>
    <row r="561" spans="1:33" ht="15" customHeight="1">
      <c r="A561" s="11"/>
      <c r="B561" s="11" t="s">
        <v>5473</v>
      </c>
      <c r="C561" t="s">
        <v>5474</v>
      </c>
      <c r="D561" s="11"/>
      <c r="E561" s="11"/>
      <c r="F561" s="11"/>
      <c r="G561" s="11"/>
      <c r="H561" s="11"/>
      <c r="I561" s="11"/>
      <c r="J561" s="11"/>
      <c r="K561" s="11"/>
      <c r="L561" s="11"/>
      <c r="M561" s="17"/>
      <c r="N561" s="11"/>
      <c r="O561" s="11"/>
      <c r="P561" s="11"/>
      <c r="Q561" s="11"/>
      <c r="R561" s="11"/>
      <c r="S561" s="11"/>
      <c r="T561" s="11"/>
      <c r="U561" s="11"/>
      <c r="V561" s="11"/>
      <c r="W561" s="11"/>
      <c r="X561" s="11"/>
      <c r="Y561" s="11"/>
      <c r="Z561" s="11"/>
      <c r="AA561" s="11"/>
      <c r="AB561" s="11"/>
      <c r="AC561" s="11"/>
      <c r="AD561" s="11"/>
      <c r="AE561" s="11"/>
      <c r="AF561" s="11"/>
      <c r="AG561" s="11"/>
    </row>
    <row r="562" spans="1:33" ht="15" customHeight="1">
      <c r="A562" s="11"/>
      <c r="B562" s="11" t="s">
        <v>5475</v>
      </c>
      <c r="C562" t="s">
        <v>5476</v>
      </c>
      <c r="D562" s="11"/>
      <c r="E562" s="11"/>
      <c r="F562" s="11"/>
      <c r="G562" s="11"/>
      <c r="H562" s="11"/>
      <c r="I562" s="11"/>
      <c r="J562" s="11"/>
      <c r="K562" s="11"/>
      <c r="L562" s="11"/>
      <c r="M562" s="17"/>
      <c r="N562" s="11"/>
      <c r="O562" s="11"/>
      <c r="P562" s="11"/>
      <c r="Q562" s="11"/>
      <c r="R562" s="11"/>
      <c r="S562" s="11"/>
      <c r="T562" s="11"/>
      <c r="U562" s="11"/>
      <c r="V562" s="11"/>
      <c r="W562" s="11"/>
      <c r="X562" s="11"/>
      <c r="Y562" s="11"/>
      <c r="Z562" s="11"/>
      <c r="AA562" s="11"/>
      <c r="AB562" s="11"/>
      <c r="AC562" s="11"/>
      <c r="AD562" s="11"/>
      <c r="AE562" s="11"/>
      <c r="AF562" s="11"/>
      <c r="AG562" s="11"/>
    </row>
    <row r="563" spans="1:33" ht="15" customHeight="1">
      <c r="A563" s="11"/>
      <c r="B563" s="11" t="s">
        <v>5477</v>
      </c>
      <c r="C563" t="s">
        <v>5478</v>
      </c>
      <c r="D563" s="11"/>
      <c r="E563" s="11"/>
      <c r="F563" s="11"/>
      <c r="G563" s="11"/>
      <c r="H563" s="11"/>
      <c r="I563" s="11"/>
      <c r="J563" s="11"/>
      <c r="K563" s="11"/>
      <c r="L563" s="11"/>
      <c r="M563" s="17"/>
      <c r="N563" s="11"/>
      <c r="O563" s="11"/>
      <c r="P563" s="11"/>
      <c r="Q563" s="11"/>
      <c r="R563" s="11"/>
      <c r="S563" s="11"/>
      <c r="T563" s="11"/>
      <c r="U563" s="11"/>
      <c r="V563" s="11"/>
      <c r="W563" s="11"/>
      <c r="X563" s="11"/>
      <c r="Y563" s="11"/>
      <c r="Z563" s="11"/>
      <c r="AA563" s="11"/>
      <c r="AB563" s="11"/>
      <c r="AC563" s="11"/>
      <c r="AD563" s="11"/>
      <c r="AE563" s="11"/>
      <c r="AF563" s="11"/>
      <c r="AG563" s="11"/>
    </row>
    <row r="564" spans="1:33" ht="15" customHeight="1">
      <c r="A564" s="11"/>
      <c r="B564" s="11" t="s">
        <v>5479</v>
      </c>
      <c r="C564" t="s">
        <v>5480</v>
      </c>
      <c r="D564" s="11"/>
      <c r="E564" s="11"/>
      <c r="F564" s="11"/>
      <c r="G564" s="11"/>
      <c r="H564" s="11"/>
      <c r="I564" s="11"/>
      <c r="J564" s="11"/>
      <c r="K564" s="11"/>
      <c r="L564" s="11"/>
      <c r="M564" s="17"/>
      <c r="N564" s="11"/>
      <c r="O564" s="11"/>
      <c r="P564" s="11"/>
      <c r="Q564" s="11"/>
      <c r="R564" s="11"/>
      <c r="S564" s="11"/>
      <c r="T564" s="11"/>
      <c r="U564" s="11"/>
      <c r="V564" s="11"/>
      <c r="W564" s="11"/>
      <c r="X564" s="11"/>
      <c r="Y564" s="11"/>
      <c r="Z564" s="11"/>
      <c r="AA564" s="11"/>
      <c r="AB564" s="11"/>
      <c r="AC564" s="11"/>
      <c r="AD564" s="11"/>
      <c r="AE564" s="11"/>
      <c r="AF564" s="11"/>
      <c r="AG564" s="11"/>
    </row>
    <row r="565" spans="1:33" ht="15" customHeight="1">
      <c r="A565" s="11"/>
      <c r="B565" s="11" t="s">
        <v>5481</v>
      </c>
      <c r="C565" t="s">
        <v>5482</v>
      </c>
      <c r="D565" s="11"/>
      <c r="E565" s="11"/>
      <c r="F565" s="11"/>
      <c r="G565" s="11"/>
      <c r="H565" s="11"/>
      <c r="I565" s="11"/>
      <c r="J565" s="11"/>
      <c r="K565" s="11"/>
      <c r="L565" s="11"/>
      <c r="M565" s="17"/>
      <c r="N565" s="11"/>
      <c r="O565" s="11"/>
      <c r="P565" s="11"/>
      <c r="Q565" s="11"/>
      <c r="R565" s="11"/>
      <c r="S565" s="11"/>
      <c r="T565" s="11"/>
      <c r="U565" s="11"/>
      <c r="V565" s="11"/>
      <c r="W565" s="11"/>
      <c r="X565" s="11"/>
      <c r="Y565" s="11"/>
      <c r="Z565" s="11"/>
      <c r="AA565" s="11"/>
      <c r="AB565" s="11"/>
      <c r="AC565" s="11"/>
      <c r="AD565" s="11"/>
      <c r="AE565" s="11"/>
      <c r="AF565" s="11"/>
      <c r="AG565" s="11"/>
    </row>
    <row r="566" spans="1:33" ht="15" customHeight="1">
      <c r="A566" s="11"/>
      <c r="B566" s="11" t="s">
        <v>5483</v>
      </c>
      <c r="D566" s="11"/>
      <c r="E566" s="11"/>
      <c r="F566" s="11"/>
      <c r="G566" s="11"/>
      <c r="H566" s="11"/>
      <c r="I566" s="11"/>
      <c r="J566" s="11"/>
      <c r="K566" s="11"/>
      <c r="L566" s="11"/>
      <c r="M566" s="17"/>
      <c r="N566" s="11"/>
      <c r="O566" s="11"/>
      <c r="P566" s="11"/>
      <c r="Q566" s="11"/>
      <c r="R566" s="11"/>
      <c r="S566" s="11"/>
      <c r="T566" s="11"/>
      <c r="U566" s="11"/>
      <c r="V566" s="11"/>
      <c r="W566" s="11"/>
      <c r="X566" s="11"/>
      <c r="Y566" s="11"/>
      <c r="Z566" s="11"/>
      <c r="AA566" s="11"/>
      <c r="AB566" s="11"/>
      <c r="AC566" s="11"/>
      <c r="AD566" s="11"/>
      <c r="AE566" s="11"/>
      <c r="AF566" s="11"/>
      <c r="AG566" s="11"/>
    </row>
    <row r="567" spans="1:33" ht="15" customHeight="1">
      <c r="A567" s="11"/>
      <c r="B567" s="11" t="s">
        <v>5484</v>
      </c>
      <c r="C567" t="s">
        <v>5485</v>
      </c>
      <c r="D567" s="11"/>
      <c r="E567" s="11"/>
      <c r="F567" s="11"/>
      <c r="G567" s="11"/>
      <c r="H567" s="11"/>
      <c r="I567" s="11"/>
      <c r="J567" s="11"/>
      <c r="K567" s="11"/>
      <c r="L567" s="11"/>
      <c r="M567" s="17"/>
      <c r="N567" s="11"/>
      <c r="O567" s="11"/>
      <c r="P567" s="11"/>
      <c r="Q567" s="11"/>
      <c r="R567" s="11"/>
      <c r="S567" s="11"/>
      <c r="T567" s="11"/>
      <c r="U567" s="11"/>
      <c r="V567" s="11"/>
      <c r="W567" s="11"/>
      <c r="X567" s="11"/>
      <c r="Y567" s="11"/>
      <c r="Z567" s="11"/>
      <c r="AA567" s="11"/>
      <c r="AB567" s="11"/>
      <c r="AC567" s="11"/>
      <c r="AD567" s="11"/>
      <c r="AE567" s="11"/>
      <c r="AF567" s="11"/>
      <c r="AG567" s="11"/>
    </row>
    <row r="568" spans="1:33" ht="15" customHeight="1">
      <c r="A568" s="11"/>
      <c r="B568" s="11"/>
      <c r="C568" t="s">
        <v>5486</v>
      </c>
      <c r="D568" s="11"/>
      <c r="E568" s="11"/>
      <c r="F568" s="11"/>
      <c r="G568" s="11"/>
      <c r="H568" s="11"/>
      <c r="I568" s="11"/>
      <c r="J568" s="11"/>
      <c r="K568" s="11"/>
      <c r="L568" s="11"/>
      <c r="M568" s="17"/>
      <c r="N568" s="11"/>
      <c r="O568" s="11"/>
      <c r="P568" s="11"/>
      <c r="Q568" s="11"/>
      <c r="R568" s="11"/>
      <c r="S568" s="11"/>
      <c r="T568" s="11"/>
      <c r="U568" s="11"/>
      <c r="V568" s="11"/>
      <c r="W568" s="11"/>
      <c r="X568" s="11"/>
      <c r="Y568" s="11"/>
      <c r="Z568" s="11"/>
      <c r="AA568" s="11"/>
      <c r="AB568" s="11"/>
      <c r="AC568" s="11"/>
      <c r="AD568" s="11"/>
      <c r="AE568" s="11"/>
      <c r="AF568" s="11"/>
      <c r="AG568" s="11"/>
    </row>
    <row r="569" spans="1:33" ht="15" customHeight="1">
      <c r="A569" s="11"/>
      <c r="B569" s="11" t="s">
        <v>5487</v>
      </c>
      <c r="C569" t="s">
        <v>5488</v>
      </c>
      <c r="D569" s="11"/>
      <c r="E569" s="11"/>
      <c r="F569" s="11"/>
      <c r="G569" s="11"/>
      <c r="H569" s="11"/>
      <c r="I569" s="11"/>
      <c r="J569" s="11"/>
      <c r="K569" s="11"/>
      <c r="L569" s="11"/>
      <c r="M569" s="17"/>
      <c r="N569" s="11"/>
      <c r="O569" s="11"/>
      <c r="P569" s="11"/>
      <c r="Q569" s="11"/>
      <c r="R569" s="11"/>
      <c r="S569" s="11"/>
      <c r="T569" s="11"/>
      <c r="U569" s="11"/>
      <c r="V569" s="11"/>
      <c r="W569" s="11"/>
      <c r="X569" s="11"/>
      <c r="Y569" s="11"/>
      <c r="Z569" s="11"/>
      <c r="AA569" s="11"/>
      <c r="AB569" s="11"/>
      <c r="AC569" s="11"/>
      <c r="AD569" s="11"/>
      <c r="AE569" s="11"/>
      <c r="AF569" s="11"/>
      <c r="AG569" s="11"/>
    </row>
    <row r="570" spans="1:33" ht="15" customHeight="1">
      <c r="A570" s="11"/>
      <c r="B570" s="11" t="s">
        <v>5489</v>
      </c>
      <c r="C570" t="s">
        <v>5490</v>
      </c>
      <c r="D570" s="11"/>
      <c r="E570" s="11"/>
      <c r="F570" s="11"/>
      <c r="G570" s="11"/>
      <c r="H570" s="11"/>
      <c r="I570" s="11"/>
      <c r="J570" s="11"/>
      <c r="K570" s="11"/>
      <c r="L570" s="11"/>
      <c r="M570" s="17"/>
      <c r="N570" s="11"/>
      <c r="O570" s="11"/>
      <c r="P570" s="11"/>
      <c r="Q570" s="11"/>
      <c r="R570" s="11"/>
      <c r="S570" s="11"/>
      <c r="T570" s="11"/>
      <c r="U570" s="11"/>
      <c r="V570" s="11"/>
      <c r="W570" s="11"/>
      <c r="X570" s="11"/>
      <c r="Y570" s="11"/>
      <c r="Z570" s="11"/>
      <c r="AA570" s="11"/>
      <c r="AB570" s="11"/>
      <c r="AC570" s="11"/>
      <c r="AD570" s="11"/>
      <c r="AE570" s="11"/>
      <c r="AF570" s="11"/>
      <c r="AG570" s="11"/>
    </row>
    <row r="571" spans="1:33" ht="15" customHeight="1">
      <c r="A571" s="11"/>
      <c r="B571" s="14" t="s">
        <v>5491</v>
      </c>
      <c r="C571" t="s">
        <v>5492</v>
      </c>
      <c r="D571" s="11"/>
      <c r="E571" s="11"/>
      <c r="F571" s="11"/>
      <c r="G571" s="11"/>
      <c r="H571" s="11"/>
      <c r="I571" s="11"/>
      <c r="J571" s="11"/>
      <c r="K571" s="11"/>
      <c r="L571" s="11"/>
      <c r="M571" s="17"/>
      <c r="N571" s="11"/>
      <c r="O571" s="11"/>
      <c r="P571" s="11"/>
      <c r="Q571" s="11"/>
      <c r="R571" s="11"/>
      <c r="S571" s="11"/>
      <c r="T571" s="11"/>
      <c r="U571" s="11"/>
      <c r="V571" s="11"/>
      <c r="W571" s="11"/>
      <c r="X571" s="11"/>
      <c r="Y571" s="11"/>
      <c r="Z571" s="11"/>
      <c r="AA571" s="11"/>
      <c r="AB571" s="11"/>
      <c r="AC571" s="11"/>
      <c r="AD571" s="11"/>
      <c r="AE571" s="11"/>
      <c r="AF571" s="11"/>
      <c r="AG571" s="11"/>
    </row>
    <row r="572" spans="1:33" ht="15" customHeight="1">
      <c r="A572" s="11"/>
      <c r="B572" s="11" t="s">
        <v>5493</v>
      </c>
      <c r="C572" t="s">
        <v>5494</v>
      </c>
      <c r="D572" s="11"/>
      <c r="E572" s="11"/>
      <c r="F572" s="11"/>
      <c r="G572" s="11"/>
      <c r="H572" s="11"/>
      <c r="I572" s="11"/>
      <c r="J572" s="11"/>
      <c r="K572" s="11"/>
      <c r="L572" s="11"/>
      <c r="M572" s="17"/>
      <c r="N572" s="11"/>
      <c r="O572" s="11"/>
      <c r="P572" s="11"/>
      <c r="Q572" s="11"/>
      <c r="R572" s="11"/>
      <c r="S572" s="11"/>
      <c r="T572" s="11"/>
      <c r="U572" s="11"/>
      <c r="V572" s="11"/>
      <c r="W572" s="11"/>
      <c r="X572" s="11"/>
      <c r="Y572" s="11"/>
      <c r="Z572" s="11"/>
      <c r="AA572" s="11"/>
      <c r="AB572" s="11"/>
      <c r="AC572" s="11"/>
      <c r="AD572" s="11"/>
      <c r="AE572" s="11"/>
      <c r="AF572" s="11"/>
      <c r="AG572" s="11"/>
    </row>
    <row r="573" spans="1:33" ht="15" customHeight="1">
      <c r="A573" s="11"/>
      <c r="B573" s="11" t="s">
        <v>5495</v>
      </c>
      <c r="C573" t="s">
        <v>5496</v>
      </c>
      <c r="D573" s="11"/>
      <c r="E573" s="11"/>
      <c r="F573" s="11"/>
      <c r="G573" s="11"/>
      <c r="H573" s="11"/>
      <c r="I573" s="11"/>
      <c r="J573" s="11"/>
      <c r="K573" s="11"/>
      <c r="L573" s="11"/>
      <c r="M573" s="17"/>
      <c r="N573" s="11"/>
      <c r="O573" s="11"/>
      <c r="P573" s="11"/>
      <c r="Q573" s="11"/>
      <c r="R573" s="11"/>
      <c r="S573" s="11"/>
      <c r="T573" s="11"/>
      <c r="U573" s="11"/>
      <c r="V573" s="11"/>
      <c r="W573" s="11"/>
      <c r="X573" s="11"/>
      <c r="Y573" s="11"/>
      <c r="Z573" s="11"/>
      <c r="AA573" s="11"/>
      <c r="AB573" s="11"/>
      <c r="AC573" s="11"/>
      <c r="AD573" s="11"/>
      <c r="AE573" s="11"/>
      <c r="AF573" s="11"/>
      <c r="AG573" s="11"/>
    </row>
    <row r="574" spans="1:33" ht="15" customHeight="1">
      <c r="A574" s="11"/>
      <c r="B574" s="11" t="s">
        <v>5497</v>
      </c>
      <c r="C574" t="s">
        <v>5498</v>
      </c>
      <c r="D574" s="11"/>
      <c r="E574" s="11"/>
      <c r="F574" s="11"/>
      <c r="G574" s="11"/>
      <c r="H574" s="11"/>
      <c r="I574" s="11"/>
      <c r="J574" s="11"/>
      <c r="K574" s="11"/>
      <c r="L574" s="11"/>
      <c r="M574" s="17"/>
      <c r="N574" s="11"/>
      <c r="O574" s="11"/>
      <c r="P574" s="11"/>
      <c r="Q574" s="11"/>
      <c r="R574" s="11"/>
      <c r="S574" s="11"/>
      <c r="T574" s="11"/>
      <c r="U574" s="11"/>
      <c r="V574" s="11"/>
      <c r="W574" s="11"/>
      <c r="X574" s="11"/>
      <c r="Y574" s="11"/>
      <c r="Z574" s="11"/>
      <c r="AA574" s="11"/>
      <c r="AB574" s="11"/>
      <c r="AC574" s="11"/>
      <c r="AD574" s="11"/>
      <c r="AE574" s="11"/>
      <c r="AF574" s="11"/>
      <c r="AG574" s="11"/>
    </row>
    <row r="575" spans="1:33" ht="15" customHeight="1">
      <c r="A575" s="11"/>
      <c r="B575" s="11" t="s">
        <v>5499</v>
      </c>
      <c r="C575" t="s">
        <v>5500</v>
      </c>
      <c r="D575" s="11"/>
      <c r="E575" s="11"/>
      <c r="F575" s="11"/>
      <c r="G575" s="11"/>
      <c r="H575" s="11"/>
      <c r="I575" s="11"/>
      <c r="J575" s="11"/>
      <c r="K575" s="11"/>
      <c r="L575" s="11"/>
      <c r="M575" s="17"/>
      <c r="N575" s="11"/>
      <c r="O575" s="11"/>
      <c r="P575" s="11"/>
      <c r="Q575" s="11"/>
      <c r="R575" s="11"/>
      <c r="S575" s="11"/>
      <c r="T575" s="11"/>
      <c r="U575" s="11"/>
      <c r="V575" s="11"/>
      <c r="W575" s="11"/>
      <c r="X575" s="11"/>
      <c r="Y575" s="11"/>
      <c r="Z575" s="11"/>
      <c r="AA575" s="11"/>
      <c r="AB575" s="11"/>
      <c r="AC575" s="11"/>
      <c r="AD575" s="11"/>
      <c r="AE575" s="11"/>
      <c r="AF575" s="11"/>
      <c r="AG575" s="11"/>
    </row>
    <row r="576" spans="1:33" ht="15" customHeight="1">
      <c r="A576" s="11"/>
      <c r="B576" s="11" t="s">
        <v>5501</v>
      </c>
      <c r="C576" t="s">
        <v>5502</v>
      </c>
      <c r="D576" s="11"/>
      <c r="E576" s="11"/>
      <c r="F576" s="11"/>
      <c r="G576" s="11"/>
      <c r="H576" s="11"/>
      <c r="I576" s="11"/>
      <c r="J576" s="11"/>
      <c r="K576" s="11"/>
      <c r="L576" s="11"/>
      <c r="M576" s="17"/>
      <c r="N576" s="11"/>
      <c r="O576" s="11"/>
      <c r="P576" s="11"/>
      <c r="Q576" s="11"/>
      <c r="R576" s="11"/>
      <c r="S576" s="11"/>
      <c r="T576" s="11"/>
      <c r="U576" s="11"/>
      <c r="V576" s="11"/>
      <c r="W576" s="11"/>
      <c r="X576" s="11"/>
      <c r="Y576" s="11"/>
      <c r="Z576" s="11"/>
      <c r="AA576" s="11"/>
      <c r="AB576" s="11"/>
      <c r="AC576" s="11"/>
      <c r="AD576" s="11"/>
      <c r="AE576" s="11"/>
      <c r="AF576" s="11"/>
      <c r="AG576" s="11"/>
    </row>
    <row r="577" spans="1:33" ht="15" customHeight="1">
      <c r="A577" s="11"/>
      <c r="B577" s="11" t="s">
        <v>5503</v>
      </c>
      <c r="C577" t="s">
        <v>5504</v>
      </c>
      <c r="D577" s="11"/>
      <c r="E577" s="11"/>
      <c r="F577" s="11"/>
      <c r="G577" s="11"/>
      <c r="H577" s="11"/>
      <c r="I577" s="11"/>
      <c r="J577" s="11"/>
      <c r="K577" s="11"/>
      <c r="L577" s="11"/>
      <c r="M577" s="17"/>
      <c r="N577" s="11"/>
      <c r="O577" s="11"/>
      <c r="P577" s="11"/>
      <c r="Q577" s="11"/>
      <c r="R577" s="11"/>
      <c r="S577" s="11"/>
      <c r="T577" s="11"/>
      <c r="U577" s="11"/>
      <c r="V577" s="11"/>
      <c r="W577" s="11"/>
      <c r="X577" s="11"/>
      <c r="Y577" s="11"/>
      <c r="Z577" s="11"/>
      <c r="AA577" s="11"/>
      <c r="AB577" s="11"/>
      <c r="AC577" s="11"/>
      <c r="AD577" s="11"/>
      <c r="AE577" s="11"/>
      <c r="AF577" s="11"/>
      <c r="AG577" s="11"/>
    </row>
    <row r="578" spans="1:33" ht="15" customHeight="1">
      <c r="A578" s="11"/>
      <c r="B578" s="11" t="s">
        <v>5505</v>
      </c>
      <c r="C578" t="s">
        <v>5506</v>
      </c>
      <c r="D578" s="11"/>
      <c r="E578" s="11"/>
      <c r="F578" s="11"/>
      <c r="G578" s="11"/>
      <c r="H578" s="11"/>
      <c r="I578" s="11"/>
      <c r="J578" s="11"/>
      <c r="K578" s="11"/>
      <c r="L578" s="11"/>
      <c r="M578" s="17"/>
      <c r="N578" s="11"/>
      <c r="O578" s="11"/>
      <c r="P578" s="11"/>
      <c r="Q578" s="11"/>
      <c r="R578" s="11"/>
      <c r="S578" s="11"/>
      <c r="T578" s="11"/>
      <c r="U578" s="11"/>
      <c r="V578" s="11"/>
      <c r="W578" s="11"/>
      <c r="X578" s="11"/>
      <c r="Y578" s="11"/>
      <c r="Z578" s="11"/>
      <c r="AA578" s="11"/>
      <c r="AB578" s="11"/>
      <c r="AC578" s="11"/>
      <c r="AD578" s="11"/>
      <c r="AE578" s="11"/>
      <c r="AF578" s="11"/>
      <c r="AG578" s="11"/>
    </row>
    <row r="579" spans="1:33" ht="15" customHeight="1">
      <c r="A579" s="11"/>
      <c r="B579" s="11" t="s">
        <v>5507</v>
      </c>
      <c r="C579" t="s">
        <v>5508</v>
      </c>
      <c r="D579" s="11"/>
      <c r="E579" s="11"/>
      <c r="F579" s="11"/>
      <c r="G579" s="11"/>
      <c r="H579" s="11"/>
      <c r="I579" s="11"/>
      <c r="J579" s="11"/>
      <c r="K579" s="11"/>
      <c r="L579" s="11"/>
      <c r="M579" s="17"/>
      <c r="N579" s="11"/>
      <c r="O579" s="11"/>
      <c r="P579" s="11"/>
      <c r="Q579" s="11"/>
      <c r="R579" s="11"/>
      <c r="S579" s="11"/>
      <c r="T579" s="11"/>
      <c r="U579" s="11"/>
      <c r="V579" s="11"/>
      <c r="W579" s="11"/>
      <c r="X579" s="11"/>
      <c r="Y579" s="11"/>
      <c r="Z579" s="11"/>
      <c r="AA579" s="11"/>
      <c r="AB579" s="11"/>
      <c r="AC579" s="11"/>
      <c r="AD579" s="11"/>
      <c r="AE579" s="11"/>
      <c r="AF579" s="11"/>
      <c r="AG579" s="11"/>
    </row>
    <row r="580" spans="1:33" ht="15" customHeight="1">
      <c r="A580" s="11"/>
      <c r="B580" s="11" t="s">
        <v>5509</v>
      </c>
      <c r="C580" t="s">
        <v>5510</v>
      </c>
      <c r="D580" s="11"/>
      <c r="E580" s="11"/>
      <c r="F580" s="11"/>
      <c r="G580" s="11"/>
      <c r="H580" s="11"/>
      <c r="I580" s="11"/>
      <c r="J580" s="11"/>
      <c r="K580" s="11"/>
      <c r="L580" s="11"/>
      <c r="M580" s="17"/>
      <c r="N580" s="11"/>
      <c r="O580" s="11"/>
      <c r="P580" s="11"/>
      <c r="Q580" s="11"/>
      <c r="R580" s="11"/>
      <c r="S580" s="11"/>
      <c r="T580" s="11"/>
      <c r="U580" s="11"/>
      <c r="V580" s="11"/>
      <c r="W580" s="11"/>
      <c r="X580" s="11"/>
      <c r="Y580" s="11"/>
      <c r="Z580" s="11"/>
      <c r="AA580" s="11"/>
      <c r="AB580" s="11"/>
      <c r="AC580" s="11"/>
      <c r="AD580" s="11"/>
      <c r="AE580" s="11"/>
      <c r="AF580" s="11"/>
      <c r="AG580" s="11"/>
    </row>
    <row r="581" spans="1:33" ht="15" customHeight="1">
      <c r="A581" s="11"/>
      <c r="B581" s="11" t="s">
        <v>5511</v>
      </c>
      <c r="C581" t="s">
        <v>5512</v>
      </c>
      <c r="D581" s="11"/>
      <c r="E581" s="11"/>
      <c r="F581" s="11"/>
      <c r="G581" s="11"/>
      <c r="H581" s="11"/>
      <c r="I581" s="11"/>
      <c r="J581" s="11"/>
      <c r="K581" s="11"/>
      <c r="L581" s="11"/>
      <c r="M581" s="17"/>
      <c r="N581" s="11"/>
      <c r="O581" s="11"/>
      <c r="P581" s="11"/>
      <c r="Q581" s="11"/>
      <c r="R581" s="11"/>
      <c r="S581" s="11"/>
      <c r="T581" s="11"/>
      <c r="U581" s="11"/>
      <c r="V581" s="11"/>
      <c r="W581" s="11"/>
      <c r="X581" s="11"/>
      <c r="Y581" s="11"/>
      <c r="Z581" s="11"/>
      <c r="AA581" s="11"/>
      <c r="AB581" s="11"/>
      <c r="AC581" s="11"/>
      <c r="AD581" s="11"/>
      <c r="AE581" s="11"/>
      <c r="AF581" s="11"/>
      <c r="AG581" s="11"/>
    </row>
    <row r="582" spans="1:33" ht="15" customHeight="1">
      <c r="A582" s="11"/>
      <c r="B582" s="11" t="s">
        <v>5513</v>
      </c>
      <c r="C582" t="s">
        <v>5514</v>
      </c>
      <c r="D582" s="11"/>
      <c r="E582" s="11"/>
      <c r="F582" s="11"/>
      <c r="G582" s="11"/>
      <c r="H582" s="11"/>
      <c r="I582" s="11"/>
      <c r="J582" s="11"/>
      <c r="K582" s="11"/>
      <c r="L582" s="11"/>
      <c r="M582" s="17"/>
      <c r="N582" s="11"/>
      <c r="O582" s="11"/>
      <c r="P582" s="11"/>
      <c r="Q582" s="11"/>
      <c r="R582" s="11"/>
      <c r="S582" s="11"/>
      <c r="T582" s="11"/>
      <c r="U582" s="11"/>
      <c r="V582" s="11"/>
      <c r="W582" s="11"/>
      <c r="X582" s="11"/>
      <c r="Y582" s="11"/>
      <c r="Z582" s="11"/>
      <c r="AA582" s="11"/>
      <c r="AB582" s="11"/>
      <c r="AC582" s="11"/>
      <c r="AD582" s="11"/>
      <c r="AE582" s="11"/>
      <c r="AF582" s="11"/>
      <c r="AG582" s="11"/>
    </row>
    <row r="583" spans="1:33" ht="15" customHeight="1">
      <c r="A583" s="11"/>
      <c r="B583" s="11"/>
      <c r="C583" t="s">
        <v>5316</v>
      </c>
      <c r="D583" s="11"/>
      <c r="E583" s="11"/>
      <c r="F583" s="11"/>
      <c r="G583" s="11"/>
      <c r="H583" s="11"/>
      <c r="I583" s="11"/>
      <c r="J583" s="11"/>
      <c r="K583" s="11"/>
      <c r="L583" s="11"/>
      <c r="M583" s="17"/>
      <c r="N583" s="11"/>
      <c r="O583" s="11"/>
      <c r="P583" s="11"/>
      <c r="Q583" s="11"/>
      <c r="R583" s="11"/>
      <c r="S583" s="11"/>
      <c r="T583" s="11"/>
      <c r="U583" s="11"/>
      <c r="V583" s="11"/>
      <c r="W583" s="11"/>
      <c r="X583" s="11"/>
      <c r="Y583" s="11"/>
      <c r="Z583" s="11"/>
      <c r="AA583" s="11"/>
      <c r="AB583" s="11"/>
      <c r="AC583" s="11"/>
      <c r="AD583" s="11"/>
      <c r="AE583" s="11"/>
      <c r="AF583" s="11"/>
      <c r="AG583" s="11"/>
    </row>
    <row r="584" spans="1:33" ht="15" customHeight="1">
      <c r="A584" s="11"/>
      <c r="B584" s="11"/>
      <c r="C584" t="s">
        <v>5515</v>
      </c>
      <c r="D584" s="11"/>
      <c r="E584" s="11"/>
      <c r="F584" s="11"/>
      <c r="G584" s="11"/>
      <c r="H584" s="11"/>
      <c r="I584" s="11"/>
      <c r="J584" s="11"/>
      <c r="K584" s="11"/>
      <c r="L584" s="11"/>
      <c r="M584" s="17"/>
      <c r="N584" s="11"/>
      <c r="O584" s="11"/>
      <c r="P584" s="11"/>
      <c r="Q584" s="11"/>
      <c r="R584" s="11"/>
      <c r="S584" s="11"/>
      <c r="T584" s="11"/>
      <c r="U584" s="11"/>
      <c r="V584" s="11"/>
      <c r="W584" s="11"/>
      <c r="X584" s="11"/>
      <c r="Y584" s="11"/>
      <c r="Z584" s="11"/>
      <c r="AA584" s="11"/>
      <c r="AB584" s="11"/>
      <c r="AC584" s="11"/>
      <c r="AD584" s="11"/>
      <c r="AE584" s="11"/>
      <c r="AF584" s="11"/>
      <c r="AG584" s="11"/>
    </row>
    <row r="585" spans="1:33" ht="15" customHeight="1">
      <c r="A585" s="11"/>
      <c r="B585" s="11"/>
      <c r="D585" s="11"/>
      <c r="E585" s="11"/>
      <c r="F585" s="11"/>
      <c r="G585" s="11"/>
      <c r="H585" s="11"/>
      <c r="I585" s="11"/>
      <c r="J585" s="11"/>
      <c r="K585" s="11"/>
      <c r="L585" s="11"/>
      <c r="M585" s="17"/>
      <c r="N585" s="11"/>
      <c r="O585" s="11"/>
      <c r="P585" s="11"/>
      <c r="Q585" s="11"/>
      <c r="R585" s="11"/>
      <c r="S585" s="11"/>
      <c r="T585" s="11"/>
      <c r="U585" s="11"/>
      <c r="V585" s="11"/>
      <c r="W585" s="11"/>
      <c r="X585" s="11"/>
      <c r="Y585" s="11"/>
      <c r="Z585" s="11"/>
      <c r="AA585" s="11"/>
      <c r="AB585" s="11"/>
      <c r="AC585" s="11"/>
      <c r="AD585" s="11"/>
      <c r="AE585" s="11"/>
      <c r="AF585" s="11"/>
      <c r="AG585" s="11"/>
    </row>
    <row r="586" spans="1:33" ht="15" customHeight="1">
      <c r="A586" s="11"/>
      <c r="B586" s="11"/>
      <c r="C586" t="s">
        <v>5261</v>
      </c>
      <c r="D586" s="11"/>
      <c r="E586" s="11"/>
      <c r="F586" s="11"/>
      <c r="G586" s="11"/>
      <c r="H586" s="11"/>
      <c r="I586" s="11"/>
      <c r="J586" s="11"/>
      <c r="K586" s="11"/>
      <c r="L586" s="11"/>
      <c r="M586" s="17"/>
      <c r="N586" s="11"/>
      <c r="O586" s="11"/>
      <c r="P586" s="11"/>
      <c r="Q586" s="11"/>
      <c r="R586" s="11"/>
      <c r="S586" s="11"/>
      <c r="T586" s="11"/>
      <c r="U586" s="11"/>
      <c r="V586" s="11"/>
      <c r="W586" s="11"/>
      <c r="X586" s="11"/>
      <c r="Y586" s="11"/>
      <c r="Z586" s="11"/>
      <c r="AA586" s="11"/>
      <c r="AB586" s="11"/>
      <c r="AC586" s="11"/>
      <c r="AD586" s="11"/>
      <c r="AE586" s="11"/>
      <c r="AF586" s="11"/>
      <c r="AG586" s="11"/>
    </row>
    <row r="587" spans="1:33" ht="15" customHeight="1">
      <c r="A587" s="11"/>
      <c r="B587" s="11"/>
      <c r="C587" t="s">
        <v>5516</v>
      </c>
      <c r="D587" s="11"/>
      <c r="E587" s="11"/>
      <c r="F587" s="11"/>
      <c r="G587" s="11"/>
      <c r="H587" s="11"/>
      <c r="I587" s="11"/>
      <c r="J587" s="11"/>
      <c r="K587" s="11"/>
      <c r="L587" s="11"/>
      <c r="M587" s="17"/>
      <c r="N587" s="11"/>
      <c r="O587" s="11"/>
      <c r="P587" s="11"/>
      <c r="Q587" s="11"/>
      <c r="R587" s="11"/>
      <c r="S587" s="11"/>
      <c r="T587" s="11"/>
      <c r="U587" s="11"/>
      <c r="V587" s="11"/>
      <c r="W587" s="11"/>
      <c r="X587" s="11"/>
      <c r="Y587" s="11"/>
      <c r="Z587" s="11"/>
      <c r="AA587" s="11"/>
      <c r="AB587" s="11"/>
      <c r="AC587" s="11"/>
      <c r="AD587" s="11"/>
      <c r="AE587" s="11"/>
      <c r="AF587" s="11"/>
      <c r="AG587" s="11"/>
    </row>
    <row r="588" spans="1:33" ht="15" customHeight="1">
      <c r="A588" s="11"/>
      <c r="B588" s="11"/>
      <c r="C588" t="s">
        <v>5517</v>
      </c>
      <c r="D588" s="11"/>
      <c r="E588" s="11"/>
      <c r="F588" s="11"/>
      <c r="G588" s="11"/>
      <c r="H588" s="11"/>
      <c r="I588" s="11"/>
      <c r="J588" s="11"/>
      <c r="K588" s="11"/>
      <c r="L588" s="11"/>
      <c r="M588" s="17"/>
      <c r="N588" s="11"/>
      <c r="O588" s="11"/>
      <c r="P588" s="11"/>
      <c r="Q588" s="11"/>
      <c r="R588" s="11"/>
      <c r="S588" s="11"/>
      <c r="T588" s="11"/>
      <c r="U588" s="11"/>
      <c r="V588" s="11"/>
      <c r="W588" s="11"/>
      <c r="X588" s="11"/>
      <c r="Y588" s="11"/>
      <c r="Z588" s="11"/>
      <c r="AA588" s="11"/>
      <c r="AB588" s="11"/>
      <c r="AC588" s="11"/>
      <c r="AD588" s="11"/>
      <c r="AE588" s="11"/>
      <c r="AF588" s="11"/>
      <c r="AG588" s="11"/>
    </row>
    <row r="589" spans="1:33" ht="15" customHeight="1">
      <c r="A589" s="11"/>
      <c r="B589" s="11"/>
      <c r="C589" t="s">
        <v>5518</v>
      </c>
      <c r="D589" s="11"/>
      <c r="E589" s="11"/>
      <c r="F589" s="11"/>
      <c r="G589" s="11"/>
      <c r="H589" s="11"/>
      <c r="I589" s="11"/>
      <c r="J589" s="11"/>
      <c r="K589" s="11"/>
      <c r="L589" s="11"/>
      <c r="M589" s="17"/>
      <c r="N589" s="11"/>
      <c r="O589" s="11"/>
      <c r="P589" s="11"/>
      <c r="Q589" s="11"/>
      <c r="R589" s="11"/>
      <c r="S589" s="11"/>
      <c r="T589" s="11"/>
      <c r="U589" s="11"/>
      <c r="V589" s="11"/>
      <c r="W589" s="11"/>
      <c r="X589" s="11"/>
      <c r="Y589" s="11"/>
      <c r="Z589" s="11"/>
      <c r="AA589" s="11"/>
      <c r="AB589" s="11"/>
      <c r="AC589" s="11"/>
      <c r="AD589" s="11"/>
      <c r="AE589" s="11"/>
      <c r="AF589" s="11"/>
      <c r="AG589" s="11"/>
    </row>
    <row r="590" spans="1:33" ht="15" customHeight="1">
      <c r="A590" s="11"/>
      <c r="B590" s="11"/>
      <c r="C590" t="s">
        <v>5519</v>
      </c>
      <c r="D590" s="11"/>
      <c r="E590" s="11"/>
      <c r="F590" s="11"/>
      <c r="G590" s="11"/>
      <c r="H590" s="11"/>
      <c r="I590" s="11"/>
      <c r="J590" s="11"/>
      <c r="K590" s="11"/>
      <c r="L590" s="11"/>
      <c r="M590" s="17"/>
      <c r="N590" s="11"/>
      <c r="O590" s="11"/>
      <c r="P590" s="11"/>
      <c r="Q590" s="11"/>
      <c r="R590" s="11"/>
      <c r="S590" s="11"/>
      <c r="T590" s="11"/>
      <c r="U590" s="11"/>
      <c r="V590" s="11"/>
      <c r="W590" s="11"/>
      <c r="X590" s="11"/>
      <c r="Y590" s="11"/>
      <c r="Z590" s="11"/>
      <c r="AA590" s="11"/>
      <c r="AB590" s="11"/>
      <c r="AC590" s="11"/>
      <c r="AD590" s="11"/>
      <c r="AE590" s="11"/>
      <c r="AF590" s="11"/>
      <c r="AG590" s="11"/>
    </row>
    <row r="591" spans="1:33" ht="15" customHeight="1">
      <c r="A591" s="11"/>
      <c r="B591" s="11"/>
      <c r="C591" t="s">
        <v>5520</v>
      </c>
      <c r="D591" s="11"/>
      <c r="E591" s="11"/>
      <c r="F591" s="11"/>
      <c r="G591" s="11"/>
      <c r="H591" s="11"/>
      <c r="I591" s="11"/>
      <c r="J591" s="11"/>
      <c r="K591" s="11"/>
      <c r="L591" s="11"/>
      <c r="M591" s="17"/>
      <c r="N591" s="11"/>
      <c r="O591" s="11"/>
      <c r="P591" s="11"/>
      <c r="Q591" s="11"/>
      <c r="R591" s="11"/>
      <c r="S591" s="11"/>
      <c r="T591" s="11"/>
      <c r="U591" s="11"/>
      <c r="V591" s="11"/>
      <c r="W591" s="11"/>
      <c r="X591" s="11"/>
      <c r="Y591" s="11"/>
      <c r="Z591" s="11"/>
      <c r="AA591" s="11"/>
      <c r="AB591" s="11"/>
      <c r="AC591" s="11"/>
      <c r="AD591" s="11"/>
      <c r="AE591" s="11"/>
      <c r="AF591" s="11"/>
      <c r="AG591" s="11"/>
    </row>
    <row r="592" spans="1:33" ht="15" customHeight="1">
      <c r="A592" s="11"/>
      <c r="B592" s="11"/>
      <c r="C592" t="s">
        <v>5521</v>
      </c>
      <c r="D592" s="11"/>
      <c r="E592" s="11"/>
      <c r="F592" s="11"/>
      <c r="G592" s="11"/>
      <c r="H592" s="11"/>
      <c r="I592" s="11"/>
      <c r="J592" s="11"/>
      <c r="K592" s="11"/>
      <c r="L592" s="11"/>
      <c r="M592" s="17"/>
      <c r="N592" s="11"/>
      <c r="O592" s="11"/>
      <c r="P592" s="11"/>
      <c r="Q592" s="11"/>
      <c r="R592" s="11"/>
      <c r="S592" s="11"/>
      <c r="T592" s="11"/>
      <c r="U592" s="11"/>
      <c r="V592" s="11"/>
      <c r="W592" s="11"/>
      <c r="X592" s="11"/>
      <c r="Y592" s="11"/>
      <c r="Z592" s="11"/>
      <c r="AA592" s="11"/>
      <c r="AB592" s="11"/>
      <c r="AC592" s="11"/>
      <c r="AD592" s="11"/>
      <c r="AE592" s="11"/>
      <c r="AF592" s="11"/>
      <c r="AG592" s="11"/>
    </row>
    <row r="593" spans="1:33" ht="15" customHeight="1">
      <c r="A593" s="11"/>
      <c r="B593" s="11"/>
      <c r="C593" t="s">
        <v>5522</v>
      </c>
      <c r="D593" s="11"/>
      <c r="E593" s="11"/>
      <c r="F593" s="11"/>
      <c r="G593" s="11"/>
      <c r="H593" s="11"/>
      <c r="I593" s="11"/>
      <c r="J593" s="11"/>
      <c r="K593" s="11"/>
      <c r="L593" s="11"/>
      <c r="M593" s="17"/>
      <c r="N593" s="11"/>
      <c r="O593" s="11"/>
      <c r="P593" s="11"/>
      <c r="Q593" s="11"/>
      <c r="R593" s="11"/>
      <c r="S593" s="11"/>
      <c r="T593" s="11"/>
      <c r="U593" s="11"/>
      <c r="V593" s="11"/>
      <c r="W593" s="11"/>
      <c r="X593" s="11"/>
      <c r="Y593" s="11"/>
      <c r="Z593" s="11"/>
      <c r="AA593" s="11"/>
      <c r="AB593" s="11"/>
      <c r="AC593" s="11"/>
      <c r="AD593" s="11"/>
      <c r="AE593" s="11"/>
      <c r="AF593" s="11"/>
      <c r="AG593" s="11"/>
    </row>
    <row r="594" spans="1:33" ht="15" customHeight="1">
      <c r="A594" s="11"/>
      <c r="B594" s="11"/>
      <c r="C594" t="s">
        <v>5523</v>
      </c>
      <c r="D594" s="11"/>
      <c r="E594" s="11"/>
      <c r="F594" s="11"/>
      <c r="G594" s="11"/>
      <c r="H594" s="11"/>
      <c r="I594" s="11"/>
      <c r="J594" s="11"/>
      <c r="K594" s="11"/>
      <c r="L594" s="11"/>
      <c r="M594" s="17"/>
      <c r="N594" s="11"/>
      <c r="O594" s="11"/>
      <c r="P594" s="11"/>
      <c r="Q594" s="11"/>
      <c r="R594" s="11"/>
      <c r="S594" s="11"/>
      <c r="T594" s="11"/>
      <c r="U594" s="11"/>
      <c r="V594" s="11"/>
      <c r="W594" s="11"/>
      <c r="X594" s="11"/>
      <c r="Y594" s="11"/>
      <c r="Z594" s="11"/>
      <c r="AA594" s="11"/>
      <c r="AB594" s="11"/>
      <c r="AC594" s="11"/>
      <c r="AD594" s="11"/>
      <c r="AE594" s="11"/>
      <c r="AF594" s="11"/>
      <c r="AG594" s="11"/>
    </row>
    <row r="595" spans="1:33" ht="15" customHeight="1">
      <c r="A595" s="11"/>
      <c r="B595" s="11"/>
      <c r="C595" t="s">
        <v>3840</v>
      </c>
      <c r="D595" s="11"/>
      <c r="E595" s="11"/>
      <c r="F595" s="11"/>
      <c r="G595" s="11"/>
      <c r="H595" s="11"/>
      <c r="I595" s="11"/>
      <c r="J595" s="11"/>
      <c r="K595" s="11"/>
      <c r="L595" s="11"/>
      <c r="M595" s="17"/>
      <c r="N595" s="11"/>
      <c r="O595" s="11"/>
      <c r="P595" s="11"/>
      <c r="Q595" s="11"/>
      <c r="R595" s="11"/>
      <c r="S595" s="11"/>
      <c r="T595" s="11"/>
      <c r="U595" s="11"/>
      <c r="V595" s="11"/>
      <c r="W595" s="11"/>
      <c r="X595" s="11"/>
      <c r="Y595" s="11"/>
      <c r="Z595" s="11"/>
      <c r="AA595" s="11"/>
      <c r="AB595" s="11"/>
      <c r="AC595" s="11"/>
      <c r="AD595" s="11"/>
      <c r="AE595" s="11"/>
      <c r="AF595" s="11"/>
      <c r="AG595" s="11"/>
    </row>
    <row r="596" spans="1:33" ht="15" customHeight="1">
      <c r="A596" s="11"/>
      <c r="B596" s="11"/>
      <c r="C596" t="s">
        <v>5524</v>
      </c>
      <c r="D596" s="11"/>
      <c r="E596" s="11"/>
      <c r="F596" s="11"/>
      <c r="G596" s="11"/>
      <c r="H596" s="11"/>
      <c r="I596" s="11"/>
      <c r="J596" s="11"/>
      <c r="K596" s="11"/>
      <c r="L596" s="11"/>
      <c r="M596" s="17"/>
      <c r="N596" s="11"/>
      <c r="O596" s="11"/>
      <c r="P596" s="11"/>
      <c r="Q596" s="11"/>
      <c r="R596" s="11"/>
      <c r="S596" s="11"/>
      <c r="T596" s="11"/>
      <c r="U596" s="11"/>
      <c r="V596" s="11"/>
      <c r="W596" s="11"/>
      <c r="X596" s="11"/>
      <c r="Y596" s="11"/>
      <c r="Z596" s="11"/>
      <c r="AA596" s="11"/>
      <c r="AB596" s="11"/>
      <c r="AC596" s="11"/>
      <c r="AD596" s="11"/>
      <c r="AE596" s="11"/>
      <c r="AF596" s="11"/>
      <c r="AG596" s="11"/>
    </row>
    <row r="597" spans="1:33" ht="15" customHeight="1">
      <c r="A597" s="11"/>
      <c r="B597" s="11"/>
      <c r="C597" t="s">
        <v>5525</v>
      </c>
      <c r="D597" s="11"/>
      <c r="E597" s="11"/>
      <c r="F597" s="11"/>
      <c r="G597" s="11"/>
      <c r="H597" s="11"/>
      <c r="I597" s="11"/>
      <c r="J597" s="11"/>
      <c r="K597" s="11"/>
      <c r="L597" s="11"/>
      <c r="M597" s="17"/>
      <c r="N597" s="11"/>
      <c r="O597" s="11"/>
      <c r="P597" s="11"/>
      <c r="Q597" s="11"/>
      <c r="R597" s="11"/>
      <c r="S597" s="11"/>
      <c r="T597" s="11"/>
      <c r="U597" s="11"/>
      <c r="V597" s="11"/>
      <c r="W597" s="11"/>
      <c r="X597" s="11"/>
      <c r="Y597" s="11"/>
      <c r="Z597" s="11"/>
      <c r="AA597" s="11"/>
      <c r="AB597" s="11"/>
      <c r="AC597" s="11"/>
      <c r="AD597" s="11"/>
      <c r="AE597" s="11"/>
      <c r="AF597" s="11"/>
      <c r="AG597" s="11"/>
    </row>
    <row r="598" spans="1:33" ht="15" customHeight="1">
      <c r="A598" s="11"/>
      <c r="B598" s="11"/>
      <c r="C598" t="s">
        <v>5526</v>
      </c>
      <c r="D598" s="11"/>
      <c r="E598" s="11"/>
      <c r="F598" s="11"/>
      <c r="G598" s="11"/>
      <c r="H598" s="11"/>
      <c r="I598" s="11"/>
      <c r="J598" s="11"/>
      <c r="K598" s="11"/>
      <c r="L598" s="11"/>
      <c r="M598" s="17"/>
      <c r="N598" s="11"/>
      <c r="O598" s="11"/>
      <c r="P598" s="11"/>
      <c r="Q598" s="11"/>
      <c r="R598" s="11"/>
      <c r="S598" s="11"/>
      <c r="T598" s="11"/>
      <c r="U598" s="11"/>
      <c r="V598" s="11"/>
      <c r="W598" s="11"/>
      <c r="X598" s="11"/>
      <c r="Y598" s="11"/>
      <c r="Z598" s="11"/>
      <c r="AA598" s="11"/>
      <c r="AB598" s="11"/>
      <c r="AC598" s="11"/>
      <c r="AD598" s="11"/>
      <c r="AE598" s="11"/>
      <c r="AF598" s="11"/>
      <c r="AG598" s="11"/>
    </row>
    <row r="599" spans="1:33" ht="15" customHeight="1">
      <c r="A599" s="11"/>
      <c r="B599" s="11"/>
      <c r="C599" t="s">
        <v>5527</v>
      </c>
      <c r="D599" s="11"/>
      <c r="E599" s="11"/>
      <c r="F599" s="11"/>
      <c r="G599" s="11"/>
      <c r="H599" s="11"/>
      <c r="I599" s="11"/>
      <c r="J599" s="11"/>
      <c r="K599" s="11"/>
      <c r="L599" s="11"/>
      <c r="M599" s="17"/>
      <c r="N599" s="11"/>
      <c r="O599" s="11"/>
      <c r="P599" s="11"/>
      <c r="Q599" s="11"/>
      <c r="R599" s="11"/>
      <c r="S599" s="11"/>
      <c r="T599" s="11"/>
      <c r="U599" s="11"/>
      <c r="V599" s="11"/>
      <c r="W599" s="11"/>
      <c r="X599" s="11"/>
      <c r="Y599" s="11"/>
      <c r="Z599" s="11"/>
      <c r="AA599" s="11"/>
      <c r="AB599" s="11"/>
      <c r="AC599" s="11"/>
      <c r="AD599" s="11"/>
      <c r="AE599" s="11"/>
      <c r="AF599" s="11"/>
      <c r="AG599" s="11"/>
    </row>
    <row r="600" spans="1:33" ht="15" customHeight="1">
      <c r="A600" s="11"/>
      <c r="B600" s="11"/>
      <c r="C600" t="s">
        <v>5528</v>
      </c>
      <c r="D600" s="11"/>
      <c r="E600" s="11"/>
      <c r="F600" s="11"/>
      <c r="G600" s="11"/>
      <c r="H600" s="11"/>
      <c r="I600" s="11"/>
      <c r="J600" s="11"/>
      <c r="K600" s="11"/>
      <c r="L600" s="11"/>
      <c r="M600" s="17"/>
      <c r="N600" s="11"/>
      <c r="O600" s="11"/>
      <c r="P600" s="11"/>
      <c r="Q600" s="11"/>
      <c r="R600" s="11"/>
      <c r="S600" s="11"/>
      <c r="T600" s="11"/>
      <c r="U600" s="11"/>
      <c r="V600" s="11"/>
      <c r="W600" s="11"/>
      <c r="X600" s="11"/>
      <c r="Y600" s="11"/>
      <c r="Z600" s="11"/>
      <c r="AA600" s="11"/>
      <c r="AB600" s="11"/>
      <c r="AC600" s="11"/>
      <c r="AD600" s="11"/>
      <c r="AE600" s="11"/>
      <c r="AF600" s="11"/>
      <c r="AG600" s="11"/>
    </row>
    <row r="601" spans="1:33" ht="15" customHeight="1">
      <c r="A601" s="11"/>
      <c r="B601" s="11"/>
      <c r="C601" t="s">
        <v>5529</v>
      </c>
      <c r="D601" s="11"/>
      <c r="E601" s="11"/>
      <c r="F601" s="11"/>
      <c r="G601" s="11"/>
      <c r="H601" s="11"/>
      <c r="I601" s="11"/>
      <c r="J601" s="11"/>
      <c r="K601" s="11"/>
      <c r="L601" s="11"/>
      <c r="M601" s="17"/>
      <c r="N601" s="11"/>
      <c r="O601" s="11"/>
      <c r="P601" s="11"/>
      <c r="Q601" s="11"/>
      <c r="R601" s="11"/>
      <c r="S601" s="11"/>
      <c r="T601" s="11"/>
      <c r="U601" s="11"/>
      <c r="V601" s="11"/>
      <c r="W601" s="11"/>
      <c r="X601" s="11"/>
      <c r="Y601" s="11"/>
      <c r="Z601" s="11"/>
      <c r="AA601" s="11"/>
      <c r="AB601" s="11"/>
      <c r="AC601" s="11"/>
      <c r="AD601" s="11"/>
      <c r="AE601" s="11"/>
      <c r="AF601" s="11"/>
      <c r="AG601" s="11"/>
    </row>
    <row r="602" spans="1:33" ht="15" customHeight="1">
      <c r="A602" s="11"/>
      <c r="B602" s="11"/>
      <c r="C602" t="s">
        <v>5530</v>
      </c>
      <c r="D602" s="11"/>
      <c r="E602" s="11"/>
      <c r="F602" s="11"/>
      <c r="G602" s="11"/>
      <c r="H602" s="11"/>
      <c r="I602" s="11"/>
      <c r="J602" s="11"/>
      <c r="K602" s="11"/>
      <c r="L602" s="11"/>
      <c r="M602" s="17"/>
      <c r="N602" s="11"/>
      <c r="O602" s="11"/>
      <c r="P602" s="11"/>
      <c r="Q602" s="11"/>
      <c r="R602" s="11"/>
      <c r="S602" s="11"/>
      <c r="T602" s="11"/>
      <c r="U602" s="11"/>
      <c r="V602" s="11"/>
      <c r="W602" s="11"/>
      <c r="X602" s="11"/>
      <c r="Y602" s="11"/>
      <c r="Z602" s="11"/>
      <c r="AA602" s="11"/>
      <c r="AB602" s="11"/>
      <c r="AC602" s="11"/>
      <c r="AD602" s="11"/>
      <c r="AE602" s="11"/>
      <c r="AF602" s="11"/>
      <c r="AG602" s="11"/>
    </row>
    <row r="603" spans="1:33" ht="15" customHeight="1">
      <c r="A603" s="11"/>
      <c r="B603" s="11"/>
      <c r="C603" t="s">
        <v>5531</v>
      </c>
      <c r="D603" s="11"/>
      <c r="E603" s="11"/>
      <c r="F603" s="11"/>
      <c r="G603" s="11"/>
      <c r="H603" s="11"/>
      <c r="I603" s="11"/>
      <c r="J603" s="11"/>
      <c r="K603" s="11"/>
      <c r="L603" s="11"/>
      <c r="M603" s="17"/>
      <c r="N603" s="11"/>
      <c r="O603" s="11"/>
      <c r="P603" s="11"/>
      <c r="Q603" s="11"/>
      <c r="R603" s="11"/>
      <c r="S603" s="11"/>
      <c r="T603" s="11"/>
      <c r="U603" s="11"/>
      <c r="V603" s="11"/>
      <c r="W603" s="11"/>
      <c r="X603" s="11"/>
      <c r="Y603" s="11"/>
      <c r="Z603" s="11"/>
      <c r="AA603" s="11"/>
      <c r="AB603" s="11"/>
      <c r="AC603" s="11"/>
      <c r="AD603" s="11"/>
      <c r="AE603" s="11"/>
      <c r="AF603" s="11"/>
      <c r="AG603" s="11"/>
    </row>
    <row r="604" spans="1:33" ht="15" customHeight="1">
      <c r="A604" s="11"/>
      <c r="B604" s="11"/>
      <c r="C604" t="s">
        <v>5532</v>
      </c>
      <c r="D604" s="11"/>
      <c r="E604" s="11"/>
      <c r="F604" s="11"/>
      <c r="G604" s="11"/>
      <c r="H604" s="11"/>
      <c r="I604" s="11"/>
      <c r="J604" s="11"/>
      <c r="K604" s="11"/>
      <c r="L604" s="11"/>
      <c r="M604" s="17"/>
      <c r="N604" s="11"/>
      <c r="O604" s="11"/>
      <c r="P604" s="11"/>
      <c r="Q604" s="11"/>
      <c r="R604" s="11"/>
      <c r="S604" s="11"/>
      <c r="T604" s="11"/>
      <c r="U604" s="11"/>
      <c r="V604" s="11"/>
      <c r="W604" s="11"/>
      <c r="X604" s="11"/>
      <c r="Y604" s="11"/>
      <c r="Z604" s="11"/>
      <c r="AA604" s="11"/>
      <c r="AB604" s="11"/>
      <c r="AC604" s="11"/>
      <c r="AD604" s="11"/>
      <c r="AE604" s="11"/>
      <c r="AF604" s="11"/>
      <c r="AG604" s="11"/>
    </row>
    <row r="605" spans="1:33" ht="15" customHeight="1">
      <c r="A605" s="11"/>
      <c r="B605" s="11"/>
      <c r="C605" t="s">
        <v>5533</v>
      </c>
      <c r="D605" s="11"/>
      <c r="E605" s="11"/>
      <c r="F605" s="11"/>
      <c r="G605" s="11"/>
      <c r="H605" s="11"/>
      <c r="I605" s="11"/>
      <c r="J605" s="11"/>
      <c r="K605" s="11"/>
      <c r="L605" s="11"/>
      <c r="M605" s="17"/>
      <c r="N605" s="11"/>
      <c r="O605" s="11"/>
      <c r="P605" s="11"/>
      <c r="Q605" s="11"/>
      <c r="R605" s="11"/>
      <c r="S605" s="11"/>
      <c r="T605" s="11"/>
      <c r="U605" s="11"/>
      <c r="V605" s="11"/>
      <c r="W605" s="11"/>
      <c r="X605" s="11"/>
      <c r="Y605" s="11"/>
      <c r="Z605" s="11"/>
      <c r="AA605" s="11"/>
      <c r="AB605" s="11"/>
      <c r="AC605" s="11"/>
      <c r="AD605" s="11"/>
      <c r="AE605" s="11"/>
      <c r="AF605" s="11"/>
      <c r="AG605" s="11"/>
    </row>
    <row r="606" spans="1:33" ht="15" customHeight="1">
      <c r="A606" s="11"/>
      <c r="B606" s="11"/>
      <c r="C606" t="s">
        <v>5001</v>
      </c>
      <c r="D606" s="11"/>
      <c r="E606" s="11"/>
      <c r="F606" s="11"/>
      <c r="G606" s="11"/>
      <c r="H606" s="11"/>
      <c r="I606" s="11"/>
      <c r="J606" s="11"/>
      <c r="K606" s="11"/>
      <c r="L606" s="11"/>
      <c r="M606" s="17"/>
      <c r="N606" s="11"/>
      <c r="O606" s="11"/>
      <c r="P606" s="11"/>
      <c r="Q606" s="11"/>
      <c r="R606" s="11"/>
      <c r="S606" s="11"/>
      <c r="T606" s="11"/>
      <c r="U606" s="11"/>
      <c r="V606" s="11"/>
      <c r="W606" s="11"/>
      <c r="X606" s="11"/>
      <c r="Y606" s="11"/>
      <c r="Z606" s="11"/>
      <c r="AA606" s="11"/>
      <c r="AB606" s="11"/>
      <c r="AC606" s="11"/>
      <c r="AD606" s="11"/>
      <c r="AE606" s="11"/>
      <c r="AF606" s="11"/>
      <c r="AG606" s="11"/>
    </row>
    <row r="607" spans="1:33" ht="15" customHeight="1">
      <c r="A607" s="11"/>
      <c r="B607" s="11"/>
      <c r="C607" t="s">
        <v>5170</v>
      </c>
      <c r="D607" s="11"/>
      <c r="E607" s="11"/>
      <c r="F607" s="11"/>
      <c r="G607" s="11"/>
      <c r="H607" s="11"/>
      <c r="I607" s="11"/>
      <c r="J607" s="11"/>
      <c r="K607" s="11"/>
      <c r="L607" s="11"/>
      <c r="M607" s="17"/>
      <c r="N607" s="11"/>
      <c r="O607" s="11"/>
      <c r="P607" s="11"/>
      <c r="Q607" s="11"/>
      <c r="R607" s="11"/>
      <c r="S607" s="11"/>
      <c r="T607" s="11"/>
      <c r="U607" s="11"/>
      <c r="V607" s="11"/>
      <c r="W607" s="11"/>
      <c r="X607" s="11"/>
      <c r="Y607" s="11"/>
      <c r="Z607" s="11"/>
      <c r="AA607" s="11"/>
      <c r="AB607" s="11"/>
      <c r="AC607" s="11"/>
      <c r="AD607" s="11"/>
      <c r="AE607" s="11"/>
      <c r="AF607" s="11"/>
      <c r="AG607" s="11"/>
    </row>
    <row r="608" spans="1:33" ht="15" customHeight="1">
      <c r="A608" s="11"/>
      <c r="B608" s="11"/>
      <c r="C608" t="s">
        <v>5534</v>
      </c>
      <c r="D608" s="11"/>
      <c r="E608" s="11"/>
      <c r="F608" s="11"/>
      <c r="G608" s="11"/>
      <c r="H608" s="11"/>
      <c r="I608" s="11"/>
      <c r="J608" s="11"/>
      <c r="K608" s="11"/>
      <c r="L608" s="11"/>
      <c r="M608" s="17"/>
      <c r="N608" s="11"/>
      <c r="O608" s="11"/>
      <c r="P608" s="11"/>
      <c r="Q608" s="11"/>
      <c r="R608" s="11"/>
      <c r="S608" s="11"/>
      <c r="T608" s="11"/>
      <c r="U608" s="11"/>
      <c r="V608" s="11"/>
      <c r="W608" s="11"/>
      <c r="X608" s="11"/>
      <c r="Y608" s="11"/>
      <c r="Z608" s="11"/>
      <c r="AA608" s="11"/>
      <c r="AB608" s="11"/>
      <c r="AC608" s="11"/>
      <c r="AD608" s="11"/>
      <c r="AE608" s="11"/>
      <c r="AF608" s="11"/>
      <c r="AG608" s="11"/>
    </row>
    <row r="609" spans="1:33" ht="15" customHeight="1">
      <c r="A609" s="11"/>
      <c r="B609" s="11"/>
      <c r="C609" t="s">
        <v>5535</v>
      </c>
      <c r="D609" s="11"/>
      <c r="E609" s="11"/>
      <c r="F609" s="11"/>
      <c r="G609" s="11"/>
      <c r="H609" s="11"/>
      <c r="I609" s="11"/>
      <c r="J609" s="11"/>
      <c r="K609" s="11"/>
      <c r="L609" s="11"/>
      <c r="M609" s="17"/>
      <c r="N609" s="11"/>
      <c r="O609" s="11"/>
      <c r="P609" s="11"/>
      <c r="Q609" s="11"/>
      <c r="R609" s="11"/>
      <c r="S609" s="11"/>
      <c r="T609" s="11"/>
      <c r="U609" s="11"/>
      <c r="V609" s="11"/>
      <c r="W609" s="11"/>
      <c r="X609" s="11"/>
      <c r="Y609" s="11"/>
      <c r="Z609" s="11"/>
      <c r="AA609" s="11"/>
      <c r="AB609" s="11"/>
      <c r="AC609" s="11"/>
      <c r="AD609" s="11"/>
      <c r="AE609" s="11"/>
      <c r="AF609" s="11"/>
      <c r="AG609" s="11"/>
    </row>
    <row r="610" spans="1:33" ht="15" customHeight="1">
      <c r="A610" s="11"/>
      <c r="B610" s="11"/>
      <c r="C610" t="s">
        <v>5536</v>
      </c>
      <c r="D610" s="11"/>
      <c r="E610" s="11"/>
      <c r="F610" s="11"/>
      <c r="G610" s="11"/>
      <c r="H610" s="11"/>
      <c r="I610" s="11"/>
      <c r="J610" s="11"/>
      <c r="K610" s="11"/>
      <c r="L610" s="11"/>
      <c r="M610" s="17"/>
      <c r="N610" s="11"/>
      <c r="O610" s="11"/>
      <c r="P610" s="11"/>
      <c r="Q610" s="11"/>
      <c r="R610" s="11"/>
      <c r="S610" s="11"/>
      <c r="T610" s="11"/>
      <c r="U610" s="11"/>
      <c r="V610" s="11"/>
      <c r="W610" s="11"/>
      <c r="X610" s="11"/>
      <c r="Y610" s="11"/>
      <c r="Z610" s="11"/>
      <c r="AA610" s="11"/>
      <c r="AB610" s="11"/>
      <c r="AC610" s="11"/>
      <c r="AD610" s="11"/>
      <c r="AE610" s="11"/>
      <c r="AF610" s="11"/>
      <c r="AG610" s="11"/>
    </row>
    <row r="611" spans="1:33" ht="15" customHeight="1">
      <c r="A611" s="11"/>
      <c r="B611" s="11"/>
      <c r="C611" t="s">
        <v>5537</v>
      </c>
      <c r="D611" s="11"/>
      <c r="E611" s="11"/>
      <c r="F611" s="11"/>
      <c r="G611" s="11"/>
      <c r="H611" s="11"/>
      <c r="I611" s="11"/>
      <c r="J611" s="11"/>
      <c r="K611" s="11"/>
      <c r="L611" s="11"/>
      <c r="M611" s="17"/>
      <c r="N611" s="11"/>
      <c r="O611" s="11"/>
      <c r="P611" s="11"/>
      <c r="Q611" s="11"/>
      <c r="R611" s="11"/>
      <c r="S611" s="11"/>
      <c r="T611" s="11"/>
      <c r="U611" s="11"/>
      <c r="V611" s="11"/>
      <c r="W611" s="11"/>
      <c r="X611" s="11"/>
      <c r="Y611" s="11"/>
      <c r="Z611" s="11"/>
      <c r="AA611" s="11"/>
      <c r="AB611" s="11"/>
      <c r="AC611" s="11"/>
      <c r="AD611" s="11"/>
      <c r="AE611" s="11"/>
      <c r="AF611" s="11"/>
      <c r="AG611" s="11"/>
    </row>
    <row r="612" spans="1:33" ht="15" customHeight="1">
      <c r="A612" s="11"/>
      <c r="B612" s="11"/>
      <c r="C612" t="s">
        <v>5538</v>
      </c>
      <c r="D612" s="11"/>
      <c r="E612" s="11"/>
      <c r="F612" s="11"/>
      <c r="G612" s="11"/>
      <c r="H612" s="11"/>
      <c r="I612" s="11"/>
      <c r="J612" s="11"/>
      <c r="K612" s="11"/>
      <c r="L612" s="11"/>
      <c r="M612" s="17"/>
      <c r="N612" s="11"/>
      <c r="O612" s="11"/>
      <c r="P612" s="11"/>
      <c r="Q612" s="11"/>
      <c r="R612" s="11"/>
      <c r="S612" s="11"/>
      <c r="T612" s="11"/>
      <c r="U612" s="11"/>
      <c r="V612" s="11"/>
      <c r="W612" s="11"/>
      <c r="X612" s="11"/>
      <c r="Y612" s="11"/>
      <c r="Z612" s="11"/>
      <c r="AA612" s="11"/>
      <c r="AB612" s="11"/>
      <c r="AC612" s="11"/>
      <c r="AD612" s="11"/>
      <c r="AE612" s="11"/>
      <c r="AF612" s="11"/>
      <c r="AG612" s="11"/>
    </row>
    <row r="613" spans="1:33" ht="15" customHeight="1">
      <c r="A613" s="11"/>
      <c r="B613" s="11"/>
      <c r="C613" t="s">
        <v>5539</v>
      </c>
      <c r="D613" s="11"/>
      <c r="E613" s="11"/>
      <c r="F613" s="11"/>
      <c r="G613" s="11"/>
      <c r="H613" s="11"/>
      <c r="I613" s="11"/>
      <c r="J613" s="11"/>
      <c r="K613" s="11"/>
      <c r="L613" s="11"/>
      <c r="M613" s="17"/>
      <c r="N613" s="11"/>
      <c r="O613" s="11"/>
      <c r="P613" s="11"/>
      <c r="Q613" s="11"/>
      <c r="R613" s="11"/>
      <c r="S613" s="11"/>
      <c r="T613" s="11"/>
      <c r="U613" s="11"/>
      <c r="V613" s="11"/>
      <c r="W613" s="11"/>
      <c r="X613" s="11"/>
      <c r="Y613" s="11"/>
      <c r="Z613" s="11"/>
      <c r="AA613" s="11"/>
      <c r="AB613" s="11"/>
      <c r="AC613" s="11"/>
      <c r="AD613" s="11"/>
      <c r="AE613" s="11"/>
      <c r="AF613" s="11"/>
      <c r="AG613" s="11"/>
    </row>
    <row r="614" spans="1:33" ht="15" customHeight="1">
      <c r="A614" s="11"/>
      <c r="B614" s="11"/>
      <c r="C614" t="s">
        <v>5540</v>
      </c>
      <c r="D614" s="11"/>
      <c r="E614" s="11"/>
      <c r="F614" s="11"/>
      <c r="G614" s="11"/>
      <c r="H614" s="11"/>
      <c r="I614" s="11"/>
      <c r="J614" s="11"/>
      <c r="K614" s="11"/>
      <c r="L614" s="11"/>
      <c r="M614" s="17"/>
      <c r="N614" s="11"/>
      <c r="O614" s="11"/>
      <c r="P614" s="11"/>
      <c r="Q614" s="11"/>
      <c r="R614" s="11"/>
      <c r="S614" s="11"/>
      <c r="T614" s="11"/>
      <c r="U614" s="11"/>
      <c r="V614" s="11"/>
      <c r="W614" s="11"/>
      <c r="X614" s="11"/>
      <c r="Y614" s="11"/>
      <c r="Z614" s="11"/>
      <c r="AA614" s="11"/>
      <c r="AB614" s="11"/>
      <c r="AC614" s="11"/>
      <c r="AD614" s="11"/>
      <c r="AE614" s="11"/>
      <c r="AF614" s="11"/>
      <c r="AG614" s="11"/>
    </row>
    <row r="615" spans="1:33" ht="15" customHeight="1">
      <c r="A615" s="11"/>
      <c r="B615" s="11"/>
      <c r="D615" s="11"/>
      <c r="E615" s="11"/>
      <c r="F615" s="11"/>
      <c r="G615" s="11"/>
      <c r="H615" s="11"/>
      <c r="I615" s="11"/>
      <c r="J615" s="11"/>
      <c r="K615" s="11"/>
      <c r="L615" s="11"/>
      <c r="M615" s="17"/>
      <c r="N615" s="11"/>
      <c r="O615" s="11"/>
      <c r="P615" s="11"/>
      <c r="Q615" s="11"/>
      <c r="R615" s="11"/>
      <c r="S615" s="11"/>
      <c r="T615" s="11"/>
      <c r="U615" s="11"/>
      <c r="V615" s="11"/>
      <c r="W615" s="11"/>
      <c r="X615" s="11"/>
      <c r="Y615" s="11"/>
      <c r="Z615" s="11"/>
      <c r="AA615" s="11"/>
      <c r="AB615" s="11"/>
      <c r="AC615" s="11"/>
      <c r="AD615" s="11"/>
      <c r="AE615" s="11"/>
      <c r="AF615" s="11"/>
      <c r="AG615" s="11"/>
    </row>
    <row r="616" spans="1:33" ht="15" customHeight="1">
      <c r="A616" s="11"/>
      <c r="B616" s="11"/>
      <c r="C616" t="s">
        <v>5541</v>
      </c>
      <c r="D616" s="11"/>
      <c r="E616" s="11"/>
      <c r="F616" s="11"/>
      <c r="G616" s="11"/>
      <c r="H616" s="11"/>
      <c r="I616" s="11"/>
      <c r="J616" s="11"/>
      <c r="K616" s="11"/>
      <c r="L616" s="11"/>
      <c r="M616" s="17"/>
      <c r="N616" s="11"/>
      <c r="O616" s="11"/>
      <c r="P616" s="11"/>
      <c r="Q616" s="11"/>
      <c r="R616" s="11"/>
      <c r="S616" s="11"/>
      <c r="T616" s="11"/>
      <c r="U616" s="11"/>
      <c r="V616" s="11"/>
      <c r="W616" s="11"/>
      <c r="X616" s="11"/>
      <c r="Y616" s="11"/>
      <c r="Z616" s="11"/>
      <c r="AA616" s="11"/>
      <c r="AB616" s="11"/>
      <c r="AC616" s="11"/>
      <c r="AD616" s="11"/>
      <c r="AE616" s="11"/>
      <c r="AF616" s="11"/>
      <c r="AG616" s="11"/>
    </row>
    <row r="617" spans="1:33" ht="15" customHeight="1">
      <c r="A617" s="11"/>
      <c r="B617" s="11"/>
      <c r="C617" t="s">
        <v>5542</v>
      </c>
      <c r="D617" s="11"/>
      <c r="E617" s="11"/>
      <c r="F617" s="11"/>
      <c r="G617" s="11"/>
      <c r="H617" s="11"/>
      <c r="I617" s="11"/>
      <c r="J617" s="11"/>
      <c r="K617" s="11"/>
      <c r="L617" s="11"/>
      <c r="M617" s="17"/>
      <c r="N617" s="11"/>
      <c r="O617" s="11"/>
      <c r="P617" s="11"/>
      <c r="Q617" s="11"/>
      <c r="R617" s="11"/>
      <c r="S617" s="11"/>
      <c r="T617" s="11"/>
      <c r="U617" s="11"/>
      <c r="V617" s="11"/>
      <c r="W617" s="11"/>
      <c r="X617" s="11"/>
      <c r="Y617" s="11"/>
      <c r="Z617" s="11"/>
      <c r="AA617" s="11"/>
      <c r="AB617" s="11"/>
      <c r="AC617" s="11"/>
      <c r="AD617" s="11"/>
      <c r="AE617" s="11"/>
      <c r="AF617" s="11"/>
      <c r="AG617" s="11"/>
    </row>
    <row r="618" spans="1:33" ht="15" customHeight="1">
      <c r="A618" s="11"/>
      <c r="B618" s="11"/>
      <c r="C618" t="s">
        <v>5543</v>
      </c>
      <c r="D618" s="11"/>
      <c r="E618" s="11"/>
      <c r="F618" s="11"/>
      <c r="G618" s="11"/>
      <c r="H618" s="11"/>
      <c r="I618" s="11"/>
      <c r="J618" s="11"/>
      <c r="K618" s="11"/>
      <c r="L618" s="11"/>
      <c r="M618" s="17"/>
      <c r="N618" s="11"/>
      <c r="O618" s="11"/>
      <c r="P618" s="11"/>
      <c r="Q618" s="11"/>
      <c r="R618" s="11"/>
      <c r="S618" s="11"/>
      <c r="T618" s="11"/>
      <c r="U618" s="11"/>
      <c r="V618" s="11"/>
      <c r="W618" s="11"/>
      <c r="X618" s="11"/>
      <c r="Y618" s="11"/>
      <c r="Z618" s="11"/>
      <c r="AA618" s="11"/>
      <c r="AB618" s="11"/>
      <c r="AC618" s="11"/>
      <c r="AD618" s="11"/>
      <c r="AE618" s="11"/>
      <c r="AF618" s="11"/>
      <c r="AG618" s="11"/>
    </row>
    <row r="619" spans="1:33" ht="15" customHeight="1">
      <c r="A619" s="11"/>
      <c r="B619" s="11"/>
      <c r="C619" t="s">
        <v>5544</v>
      </c>
      <c r="D619" s="11"/>
      <c r="E619" s="11"/>
      <c r="F619" s="11"/>
      <c r="G619" s="11"/>
      <c r="H619" s="11"/>
      <c r="I619" s="11"/>
      <c r="J619" s="11"/>
      <c r="K619" s="11"/>
      <c r="L619" s="11"/>
      <c r="M619" s="17"/>
      <c r="N619" s="11"/>
      <c r="O619" s="11"/>
      <c r="P619" s="11"/>
      <c r="Q619" s="11"/>
      <c r="R619" s="11"/>
      <c r="S619" s="11"/>
      <c r="T619" s="11"/>
      <c r="U619" s="11"/>
      <c r="V619" s="11"/>
      <c r="W619" s="11"/>
      <c r="X619" s="11"/>
      <c r="Y619" s="11"/>
      <c r="Z619" s="11"/>
      <c r="AA619" s="11"/>
      <c r="AB619" s="11"/>
      <c r="AC619" s="11"/>
      <c r="AD619" s="11"/>
      <c r="AE619" s="11"/>
      <c r="AF619" s="11"/>
      <c r="AG619" s="11"/>
    </row>
    <row r="620" spans="1:33" ht="15" customHeight="1">
      <c r="A620" s="11"/>
      <c r="B620" s="11"/>
      <c r="D620" s="11"/>
      <c r="E620" s="11"/>
      <c r="F620" s="11"/>
      <c r="G620" s="11"/>
      <c r="H620" s="11"/>
      <c r="I620" s="11"/>
      <c r="J620" s="11"/>
      <c r="K620" s="11"/>
      <c r="L620" s="11"/>
      <c r="M620" s="17"/>
      <c r="N620" s="11"/>
      <c r="O620" s="11"/>
      <c r="P620" s="11"/>
      <c r="Q620" s="11"/>
      <c r="R620" s="11"/>
      <c r="S620" s="11"/>
      <c r="T620" s="11"/>
      <c r="U620" s="11"/>
      <c r="V620" s="11"/>
      <c r="W620" s="11"/>
      <c r="X620" s="11"/>
      <c r="Y620" s="11"/>
      <c r="Z620" s="11"/>
      <c r="AA620" s="11"/>
      <c r="AB620" s="11"/>
      <c r="AC620" s="11"/>
      <c r="AD620" s="11"/>
      <c r="AE620" s="11"/>
      <c r="AF620" s="11"/>
      <c r="AG620" s="11"/>
    </row>
    <row r="621" spans="1:33" ht="15" customHeight="1">
      <c r="A621" s="11"/>
      <c r="B621" s="11"/>
      <c r="C621" t="s">
        <v>5539</v>
      </c>
      <c r="D621" s="11"/>
      <c r="E621" s="11"/>
      <c r="F621" s="11"/>
      <c r="G621" s="11"/>
      <c r="H621" s="11"/>
      <c r="I621" s="11"/>
      <c r="J621" s="11"/>
      <c r="K621" s="11"/>
      <c r="L621" s="11"/>
      <c r="M621" s="17"/>
      <c r="N621" s="11"/>
      <c r="O621" s="11"/>
      <c r="P621" s="11"/>
      <c r="Q621" s="11"/>
      <c r="R621" s="11"/>
      <c r="S621" s="11"/>
      <c r="T621" s="11"/>
      <c r="U621" s="11"/>
      <c r="V621" s="11"/>
      <c r="W621" s="11"/>
      <c r="X621" s="11"/>
      <c r="Y621" s="11"/>
      <c r="Z621" s="11"/>
      <c r="AA621" s="11"/>
      <c r="AB621" s="11"/>
      <c r="AC621" s="11"/>
      <c r="AD621" s="11"/>
      <c r="AE621" s="11"/>
      <c r="AF621" s="11"/>
      <c r="AG621" s="11"/>
    </row>
    <row r="622" spans="1:33" ht="15" customHeight="1">
      <c r="A622" s="11"/>
      <c r="B622" s="11"/>
      <c r="C622" t="s">
        <v>5545</v>
      </c>
      <c r="D622" s="11"/>
      <c r="E622" s="11"/>
      <c r="F622" s="11"/>
      <c r="G622" s="11"/>
      <c r="H622" s="11"/>
      <c r="I622" s="11"/>
      <c r="J622" s="11"/>
      <c r="K622" s="11"/>
      <c r="L622" s="11"/>
      <c r="M622" s="17"/>
      <c r="N622" s="11"/>
      <c r="O622" s="11"/>
      <c r="P622" s="11"/>
      <c r="Q622" s="11"/>
      <c r="R622" s="11"/>
      <c r="S622" s="11"/>
      <c r="T622" s="11"/>
      <c r="U622" s="11"/>
      <c r="V622" s="11"/>
      <c r="W622" s="11"/>
      <c r="X622" s="11"/>
      <c r="Y622" s="11"/>
      <c r="Z622" s="11"/>
      <c r="AA622" s="11"/>
      <c r="AB622" s="11"/>
      <c r="AC622" s="11"/>
      <c r="AD622" s="11"/>
      <c r="AE622" s="11"/>
      <c r="AF622" s="11"/>
      <c r="AG622" s="11"/>
    </row>
    <row r="623" spans="1:33" ht="15" customHeight="1">
      <c r="A623" s="11"/>
      <c r="B623" s="11"/>
      <c r="C623" t="s">
        <v>5546</v>
      </c>
      <c r="D623" s="11"/>
      <c r="E623" s="11"/>
      <c r="F623" s="11"/>
      <c r="G623" s="11"/>
      <c r="H623" s="11"/>
      <c r="I623" s="11"/>
      <c r="J623" s="11"/>
      <c r="K623" s="11"/>
      <c r="L623" s="11"/>
      <c r="M623" s="17"/>
      <c r="N623" s="11"/>
      <c r="O623" s="11"/>
      <c r="P623" s="11"/>
      <c r="Q623" s="11"/>
      <c r="R623" s="11"/>
      <c r="S623" s="11"/>
      <c r="T623" s="11"/>
      <c r="U623" s="11"/>
      <c r="V623" s="11"/>
      <c r="W623" s="11"/>
      <c r="X623" s="11"/>
      <c r="Y623" s="11"/>
      <c r="Z623" s="11"/>
      <c r="AA623" s="11"/>
      <c r="AB623" s="11"/>
      <c r="AC623" s="11"/>
      <c r="AD623" s="11"/>
      <c r="AE623" s="11"/>
      <c r="AF623" s="11"/>
      <c r="AG623" s="11"/>
    </row>
    <row r="624" spans="1:33" ht="15" customHeight="1">
      <c r="A624" s="11"/>
      <c r="B624" s="11"/>
      <c r="C624" t="s">
        <v>5547</v>
      </c>
      <c r="D624" s="11"/>
      <c r="E624" s="11"/>
      <c r="F624" s="11"/>
      <c r="G624" s="11"/>
      <c r="H624" s="11"/>
      <c r="I624" s="11"/>
      <c r="J624" s="11"/>
      <c r="K624" s="11"/>
      <c r="L624" s="11"/>
      <c r="M624" s="17"/>
      <c r="N624" s="11"/>
      <c r="O624" s="11"/>
      <c r="P624" s="11"/>
      <c r="Q624" s="11"/>
      <c r="R624" s="11"/>
      <c r="S624" s="11"/>
      <c r="T624" s="11"/>
      <c r="U624" s="11"/>
      <c r="V624" s="11"/>
      <c r="W624" s="11"/>
      <c r="X624" s="11"/>
      <c r="Y624" s="11"/>
      <c r="Z624" s="11"/>
      <c r="AA624" s="11"/>
      <c r="AB624" s="11"/>
      <c r="AC624" s="11"/>
      <c r="AD624" s="11"/>
      <c r="AE624" s="11"/>
      <c r="AF624" s="11"/>
      <c r="AG624" s="11"/>
    </row>
    <row r="625" spans="1:33" ht="15" customHeight="1">
      <c r="A625" s="11"/>
      <c r="B625" s="11"/>
      <c r="C625" t="s">
        <v>4460</v>
      </c>
      <c r="D625" s="11"/>
      <c r="E625" s="11"/>
      <c r="F625" s="11"/>
      <c r="G625" s="11"/>
      <c r="H625" s="11"/>
      <c r="I625" s="11"/>
      <c r="J625" s="11"/>
      <c r="K625" s="11"/>
      <c r="L625" s="11"/>
      <c r="M625" s="17"/>
      <c r="N625" s="11"/>
      <c r="O625" s="11"/>
      <c r="P625" s="11"/>
      <c r="Q625" s="11"/>
      <c r="R625" s="11"/>
      <c r="S625" s="11"/>
      <c r="T625" s="11"/>
      <c r="U625" s="11"/>
      <c r="V625" s="11"/>
      <c r="W625" s="11"/>
      <c r="X625" s="11"/>
      <c r="Y625" s="11"/>
      <c r="Z625" s="11"/>
      <c r="AA625" s="11"/>
      <c r="AB625" s="11"/>
      <c r="AC625" s="11"/>
      <c r="AD625" s="11"/>
      <c r="AE625" s="11"/>
      <c r="AF625" s="11"/>
      <c r="AG625" s="11"/>
    </row>
    <row r="626" spans="1:33" ht="15" customHeight="1">
      <c r="A626" s="11"/>
      <c r="B626" s="11"/>
      <c r="C626" t="s">
        <v>5548</v>
      </c>
      <c r="D626" s="11"/>
      <c r="E626" s="11"/>
      <c r="F626" s="11"/>
      <c r="G626" s="11"/>
      <c r="H626" s="11"/>
      <c r="I626" s="11"/>
      <c r="J626" s="11"/>
      <c r="K626" s="11"/>
      <c r="L626" s="11"/>
      <c r="M626" s="17"/>
      <c r="N626" s="11"/>
      <c r="O626" s="11"/>
      <c r="P626" s="11"/>
      <c r="Q626" s="11"/>
      <c r="R626" s="11"/>
      <c r="S626" s="11"/>
      <c r="T626" s="11"/>
      <c r="U626" s="11"/>
      <c r="V626" s="11"/>
      <c r="W626" s="11"/>
      <c r="X626" s="11"/>
      <c r="Y626" s="11"/>
      <c r="Z626" s="11"/>
      <c r="AA626" s="11"/>
      <c r="AB626" s="11"/>
      <c r="AC626" s="11"/>
      <c r="AD626" s="11"/>
      <c r="AE626" s="11"/>
      <c r="AF626" s="11"/>
      <c r="AG626" s="11"/>
    </row>
    <row r="627" spans="1:33" ht="15" customHeight="1">
      <c r="A627" s="11"/>
      <c r="B627" s="11"/>
      <c r="C627" t="s">
        <v>5549</v>
      </c>
      <c r="D627" s="11"/>
      <c r="E627" s="11"/>
      <c r="F627" s="11"/>
      <c r="G627" s="11"/>
      <c r="H627" s="11"/>
      <c r="I627" s="11"/>
      <c r="J627" s="11"/>
      <c r="K627" s="11"/>
      <c r="L627" s="11"/>
      <c r="M627" s="17"/>
      <c r="N627" s="11"/>
      <c r="O627" s="11"/>
      <c r="P627" s="11"/>
      <c r="Q627" s="11"/>
      <c r="R627" s="11"/>
      <c r="S627" s="11"/>
      <c r="T627" s="11"/>
      <c r="U627" s="11"/>
      <c r="V627" s="11"/>
      <c r="W627" s="11"/>
      <c r="X627" s="11"/>
      <c r="Y627" s="11"/>
      <c r="Z627" s="11"/>
      <c r="AA627" s="11"/>
      <c r="AB627" s="11"/>
      <c r="AC627" s="11"/>
      <c r="AD627" s="11"/>
      <c r="AE627" s="11"/>
      <c r="AF627" s="11"/>
      <c r="AG627" s="11"/>
    </row>
    <row r="628" spans="1:33" ht="15" customHeight="1">
      <c r="A628" s="11"/>
      <c r="B628" s="11"/>
      <c r="C628" t="s">
        <v>5550</v>
      </c>
      <c r="D628" s="11"/>
      <c r="E628" s="11"/>
      <c r="F628" s="11"/>
      <c r="G628" s="11"/>
      <c r="H628" s="11"/>
      <c r="I628" s="11"/>
      <c r="J628" s="11"/>
      <c r="K628" s="11"/>
      <c r="L628" s="11"/>
      <c r="M628" s="17"/>
      <c r="N628" s="11"/>
      <c r="O628" s="11"/>
      <c r="P628" s="11"/>
      <c r="Q628" s="11"/>
      <c r="R628" s="11"/>
      <c r="S628" s="11"/>
      <c r="T628" s="11"/>
      <c r="U628" s="11"/>
      <c r="V628" s="11"/>
      <c r="W628" s="11"/>
      <c r="X628" s="11"/>
      <c r="Y628" s="11"/>
      <c r="Z628" s="11"/>
      <c r="AA628" s="11"/>
      <c r="AB628" s="11"/>
      <c r="AC628" s="11"/>
      <c r="AD628" s="11"/>
      <c r="AE628" s="11"/>
      <c r="AF628" s="11"/>
      <c r="AG628" s="11"/>
    </row>
    <row r="629" spans="1:33" ht="15" customHeight="1">
      <c r="A629" s="11"/>
      <c r="B629" s="11"/>
      <c r="C629" t="s">
        <v>3653</v>
      </c>
      <c r="D629" s="11"/>
      <c r="E629" s="11"/>
      <c r="F629" s="11"/>
      <c r="G629" s="11"/>
      <c r="H629" s="11"/>
      <c r="I629" s="11"/>
      <c r="J629" s="11"/>
      <c r="K629" s="11"/>
      <c r="L629" s="11"/>
      <c r="M629" s="17"/>
      <c r="N629" s="11"/>
      <c r="O629" s="11"/>
      <c r="P629" s="11"/>
      <c r="Q629" s="11"/>
      <c r="R629" s="11"/>
      <c r="S629" s="11"/>
      <c r="T629" s="11"/>
      <c r="U629" s="11"/>
      <c r="V629" s="11"/>
      <c r="W629" s="11"/>
      <c r="X629" s="11"/>
      <c r="Y629" s="11"/>
      <c r="Z629" s="11"/>
      <c r="AA629" s="11"/>
      <c r="AB629" s="11"/>
      <c r="AC629" s="11"/>
      <c r="AD629" s="11"/>
      <c r="AE629" s="11"/>
      <c r="AF629" s="11"/>
      <c r="AG629" s="11"/>
    </row>
    <row r="630" spans="1:33" ht="15" customHeight="1">
      <c r="A630" s="11"/>
      <c r="B630" s="11"/>
      <c r="C630" t="s">
        <v>5551</v>
      </c>
      <c r="D630" s="11"/>
      <c r="E630" s="11"/>
      <c r="F630" s="11"/>
      <c r="G630" s="11"/>
      <c r="H630" s="11"/>
      <c r="I630" s="11"/>
      <c r="J630" s="11"/>
      <c r="K630" s="11"/>
      <c r="L630" s="11"/>
      <c r="M630" s="17"/>
      <c r="N630" s="11"/>
      <c r="O630" s="11"/>
      <c r="P630" s="11"/>
      <c r="Q630" s="11"/>
      <c r="R630" s="11"/>
      <c r="S630" s="11"/>
      <c r="T630" s="11"/>
      <c r="U630" s="11"/>
      <c r="V630" s="11"/>
      <c r="W630" s="11"/>
      <c r="X630" s="11"/>
      <c r="Y630" s="11"/>
      <c r="Z630" s="11"/>
      <c r="AA630" s="11"/>
      <c r="AB630" s="11"/>
      <c r="AC630" s="11"/>
      <c r="AD630" s="11"/>
      <c r="AE630" s="11"/>
      <c r="AF630" s="11"/>
      <c r="AG630" s="11"/>
    </row>
    <row r="631" spans="1:33" ht="15" customHeight="1">
      <c r="A631" s="11"/>
      <c r="B631" s="11"/>
      <c r="C631" t="s">
        <v>5552</v>
      </c>
      <c r="D631" s="11"/>
      <c r="E631" s="11"/>
      <c r="F631" s="11"/>
      <c r="G631" s="11"/>
      <c r="H631" s="11"/>
      <c r="I631" s="11"/>
      <c r="J631" s="11"/>
      <c r="K631" s="11"/>
      <c r="L631" s="11"/>
      <c r="M631" s="17"/>
      <c r="N631" s="11"/>
      <c r="O631" s="11"/>
      <c r="P631" s="11"/>
      <c r="Q631" s="11"/>
      <c r="R631" s="11"/>
      <c r="S631" s="11"/>
      <c r="T631" s="11"/>
      <c r="U631" s="11"/>
      <c r="V631" s="11"/>
      <c r="W631" s="11"/>
      <c r="X631" s="11"/>
      <c r="Y631" s="11"/>
      <c r="Z631" s="11"/>
      <c r="AA631" s="11"/>
      <c r="AB631" s="11"/>
      <c r="AC631" s="11"/>
      <c r="AD631" s="11"/>
      <c r="AE631" s="11"/>
      <c r="AF631" s="11"/>
      <c r="AG631" s="11"/>
    </row>
    <row r="632" spans="1:33" ht="15" customHeight="1">
      <c r="A632" s="11"/>
      <c r="B632" s="11"/>
      <c r="C632" t="s">
        <v>5553</v>
      </c>
      <c r="D632" s="11"/>
      <c r="E632" s="11"/>
      <c r="F632" s="11"/>
      <c r="G632" s="11"/>
      <c r="H632" s="11"/>
      <c r="I632" s="11"/>
      <c r="J632" s="11"/>
      <c r="K632" s="11"/>
      <c r="L632" s="11"/>
      <c r="M632" s="17"/>
      <c r="N632" s="11"/>
      <c r="O632" s="11"/>
      <c r="P632" s="11"/>
      <c r="Q632" s="11"/>
      <c r="R632" s="11"/>
      <c r="S632" s="11"/>
      <c r="T632" s="11"/>
      <c r="U632" s="11"/>
      <c r="V632" s="11"/>
      <c r="W632" s="11"/>
      <c r="X632" s="11"/>
      <c r="Y632" s="11"/>
      <c r="Z632" s="11"/>
      <c r="AA632" s="11"/>
      <c r="AB632" s="11"/>
      <c r="AC632" s="11"/>
      <c r="AD632" s="11"/>
      <c r="AE632" s="11"/>
      <c r="AF632" s="11"/>
      <c r="AG632" s="11"/>
    </row>
    <row r="633" spans="1:33" ht="15" customHeight="1">
      <c r="A633" s="11"/>
      <c r="B633" s="11"/>
      <c r="C633" t="s">
        <v>5554</v>
      </c>
      <c r="D633" s="11"/>
      <c r="E633" s="11"/>
      <c r="F633" s="11"/>
      <c r="G633" s="11"/>
      <c r="H633" s="11"/>
      <c r="I633" s="11"/>
      <c r="J633" s="11"/>
      <c r="K633" s="11"/>
      <c r="L633" s="11"/>
      <c r="M633" s="17"/>
      <c r="N633" s="11"/>
      <c r="O633" s="11"/>
      <c r="P633" s="11"/>
      <c r="Q633" s="11"/>
      <c r="R633" s="11"/>
      <c r="S633" s="11"/>
      <c r="T633" s="11"/>
      <c r="U633" s="11"/>
      <c r="V633" s="11"/>
      <c r="W633" s="11"/>
      <c r="X633" s="11"/>
      <c r="Y633" s="11"/>
      <c r="Z633" s="11"/>
      <c r="AA633" s="11"/>
      <c r="AB633" s="11"/>
      <c r="AC633" s="11"/>
      <c r="AD633" s="11"/>
      <c r="AE633" s="11"/>
      <c r="AF633" s="11"/>
      <c r="AG633" s="11"/>
    </row>
    <row r="634" spans="1:33" ht="15" customHeight="1">
      <c r="A634" s="11"/>
      <c r="B634" s="11"/>
      <c r="C634" t="s">
        <v>3848</v>
      </c>
      <c r="D634" s="11"/>
      <c r="E634" s="11"/>
      <c r="F634" s="11"/>
      <c r="G634" s="11"/>
      <c r="H634" s="11"/>
      <c r="I634" s="11"/>
      <c r="J634" s="11"/>
      <c r="K634" s="11"/>
      <c r="L634" s="11"/>
      <c r="M634" s="17"/>
      <c r="N634" s="11"/>
      <c r="O634" s="11"/>
      <c r="P634" s="11"/>
      <c r="Q634" s="11"/>
      <c r="R634" s="11"/>
      <c r="S634" s="11"/>
      <c r="T634" s="11"/>
      <c r="U634" s="11"/>
      <c r="V634" s="11"/>
      <c r="W634" s="11"/>
      <c r="X634" s="11"/>
      <c r="Y634" s="11"/>
      <c r="Z634" s="11"/>
      <c r="AA634" s="11"/>
      <c r="AB634" s="11"/>
      <c r="AC634" s="11"/>
      <c r="AD634" s="11"/>
      <c r="AE634" s="11"/>
      <c r="AF634" s="11"/>
      <c r="AG634" s="11"/>
    </row>
    <row r="635" spans="1:33" ht="15" customHeight="1">
      <c r="A635" s="11"/>
      <c r="B635" s="11"/>
      <c r="C635" t="s">
        <v>3865</v>
      </c>
      <c r="D635" s="11"/>
      <c r="E635" s="11"/>
      <c r="F635" s="11"/>
      <c r="G635" s="11"/>
      <c r="H635" s="11"/>
      <c r="I635" s="11"/>
      <c r="J635" s="11"/>
      <c r="K635" s="11"/>
      <c r="L635" s="11"/>
      <c r="M635" s="17"/>
      <c r="N635" s="11"/>
      <c r="O635" s="11"/>
      <c r="P635" s="11"/>
      <c r="Q635" s="11"/>
      <c r="R635" s="11"/>
      <c r="S635" s="11"/>
      <c r="T635" s="11"/>
      <c r="U635" s="11"/>
      <c r="V635" s="11"/>
      <c r="W635" s="11"/>
      <c r="X635" s="11"/>
      <c r="Y635" s="11"/>
      <c r="Z635" s="11"/>
      <c r="AA635" s="11"/>
      <c r="AB635" s="11"/>
      <c r="AC635" s="11"/>
      <c r="AD635" s="11"/>
      <c r="AE635" s="11"/>
      <c r="AF635" s="11"/>
      <c r="AG635" s="11"/>
    </row>
    <row r="636" spans="1:33" ht="15" customHeight="1">
      <c r="A636" s="11"/>
      <c r="B636" s="11"/>
      <c r="D636" s="11"/>
      <c r="E636" s="11"/>
      <c r="F636" s="11"/>
      <c r="G636" s="11"/>
      <c r="H636" s="11"/>
      <c r="I636" s="11"/>
      <c r="J636" s="11"/>
      <c r="K636" s="11"/>
      <c r="L636" s="11"/>
      <c r="M636" s="17"/>
      <c r="N636" s="11"/>
      <c r="O636" s="11"/>
      <c r="P636" s="11"/>
      <c r="Q636" s="11"/>
      <c r="R636" s="11"/>
      <c r="S636" s="11"/>
      <c r="T636" s="11"/>
      <c r="U636" s="11"/>
      <c r="V636" s="11"/>
      <c r="W636" s="11"/>
      <c r="X636" s="11"/>
      <c r="Y636" s="11"/>
      <c r="Z636" s="11"/>
      <c r="AA636" s="11"/>
      <c r="AB636" s="11"/>
      <c r="AC636" s="11"/>
      <c r="AD636" s="11"/>
      <c r="AE636" s="11"/>
      <c r="AF636" s="11"/>
      <c r="AG636" s="11"/>
    </row>
    <row r="637" spans="1:33" ht="15" customHeight="1">
      <c r="A637" s="11"/>
      <c r="B637" s="11"/>
      <c r="C637" t="s">
        <v>5555</v>
      </c>
      <c r="D637" s="11"/>
      <c r="E637" s="11"/>
      <c r="F637" s="11"/>
      <c r="G637" s="11"/>
      <c r="H637" s="11"/>
      <c r="I637" s="11"/>
      <c r="J637" s="11"/>
      <c r="K637" s="11"/>
      <c r="L637" s="11"/>
      <c r="M637" s="17"/>
      <c r="N637" s="11"/>
      <c r="O637" s="11"/>
      <c r="P637" s="11"/>
      <c r="Q637" s="11"/>
      <c r="R637" s="11"/>
      <c r="S637" s="11"/>
      <c r="T637" s="11"/>
      <c r="U637" s="11"/>
      <c r="V637" s="11"/>
      <c r="W637" s="11"/>
      <c r="X637" s="11"/>
      <c r="Y637" s="11"/>
      <c r="Z637" s="11"/>
      <c r="AA637" s="11"/>
      <c r="AB637" s="11"/>
      <c r="AC637" s="11"/>
      <c r="AD637" s="11"/>
      <c r="AE637" s="11"/>
      <c r="AF637" s="11"/>
      <c r="AG637" s="11"/>
    </row>
    <row r="638" spans="1:33" ht="15" customHeight="1">
      <c r="A638" s="11"/>
      <c r="B638" s="11"/>
      <c r="C638" t="s">
        <v>5556</v>
      </c>
      <c r="D638" s="11"/>
      <c r="E638" s="11"/>
      <c r="F638" s="11"/>
      <c r="G638" s="11"/>
      <c r="H638" s="11"/>
      <c r="I638" s="11"/>
      <c r="J638" s="11"/>
      <c r="K638" s="11"/>
      <c r="L638" s="11"/>
      <c r="M638" s="17"/>
      <c r="N638" s="11"/>
      <c r="O638" s="11"/>
      <c r="P638" s="11"/>
      <c r="Q638" s="11"/>
      <c r="R638" s="11"/>
      <c r="S638" s="11"/>
      <c r="T638" s="11"/>
      <c r="U638" s="11"/>
      <c r="V638" s="11"/>
      <c r="W638" s="11"/>
      <c r="X638" s="11"/>
      <c r="Y638" s="11"/>
      <c r="Z638" s="11"/>
      <c r="AA638" s="11"/>
      <c r="AB638" s="11"/>
      <c r="AC638" s="11"/>
      <c r="AD638" s="11"/>
      <c r="AE638" s="11"/>
      <c r="AF638" s="11"/>
      <c r="AG638" s="11"/>
    </row>
    <row r="639" spans="1:33" ht="15" customHeight="1">
      <c r="A639" s="11"/>
      <c r="B639" s="11"/>
      <c r="C639" t="s">
        <v>5557</v>
      </c>
      <c r="D639" s="11"/>
      <c r="E639" s="11"/>
      <c r="F639" s="11"/>
      <c r="G639" s="11"/>
      <c r="H639" s="11"/>
      <c r="I639" s="11"/>
      <c r="J639" s="11"/>
      <c r="K639" s="11"/>
      <c r="L639" s="11"/>
      <c r="M639" s="17"/>
      <c r="N639" s="11"/>
      <c r="O639" s="11"/>
      <c r="P639" s="11"/>
      <c r="Q639" s="11"/>
      <c r="R639" s="11"/>
      <c r="S639" s="11"/>
      <c r="T639" s="11"/>
      <c r="U639" s="11"/>
      <c r="V639" s="11"/>
      <c r="W639" s="11"/>
      <c r="X639" s="11"/>
      <c r="Y639" s="11"/>
      <c r="Z639" s="11"/>
      <c r="AA639" s="11"/>
      <c r="AB639" s="11"/>
      <c r="AC639" s="11"/>
      <c r="AD639" s="11"/>
      <c r="AE639" s="11"/>
      <c r="AF639" s="11"/>
      <c r="AG639" s="11"/>
    </row>
    <row r="640" spans="1:33" ht="15" customHeight="1">
      <c r="A640" s="11"/>
      <c r="B640" s="11"/>
      <c r="C640" t="s">
        <v>5558</v>
      </c>
      <c r="D640" s="11"/>
      <c r="E640" s="11"/>
      <c r="F640" s="11"/>
      <c r="G640" s="11"/>
      <c r="H640" s="11"/>
      <c r="I640" s="11"/>
      <c r="J640" s="11"/>
      <c r="K640" s="11"/>
      <c r="L640" s="11"/>
      <c r="M640" s="17"/>
      <c r="N640" s="11"/>
      <c r="O640" s="11"/>
      <c r="P640" s="11"/>
      <c r="Q640" s="11"/>
      <c r="R640" s="11"/>
      <c r="S640" s="11"/>
      <c r="T640" s="11"/>
      <c r="U640" s="11"/>
      <c r="V640" s="11"/>
      <c r="W640" s="11"/>
      <c r="X640" s="11"/>
      <c r="Y640" s="11"/>
      <c r="Z640" s="11"/>
      <c r="AA640" s="11"/>
      <c r="AB640" s="11"/>
      <c r="AC640" s="11"/>
      <c r="AD640" s="11"/>
      <c r="AE640" s="11"/>
      <c r="AF640" s="11"/>
      <c r="AG640" s="11"/>
    </row>
    <row r="641" spans="1:33" ht="15" customHeight="1">
      <c r="A641" s="11"/>
      <c r="B641" s="11"/>
      <c r="C641" t="s">
        <v>5559</v>
      </c>
      <c r="D641" s="11"/>
      <c r="E641" s="11"/>
      <c r="F641" s="11"/>
      <c r="G641" s="11"/>
      <c r="H641" s="11"/>
      <c r="I641" s="11"/>
      <c r="J641" s="11"/>
      <c r="K641" s="11"/>
      <c r="L641" s="11"/>
      <c r="M641" s="17"/>
      <c r="N641" s="11"/>
      <c r="O641" s="11"/>
      <c r="P641" s="11"/>
      <c r="Q641" s="11"/>
      <c r="R641" s="11"/>
      <c r="S641" s="11"/>
      <c r="T641" s="11"/>
      <c r="U641" s="11"/>
      <c r="V641" s="11"/>
      <c r="W641" s="11"/>
      <c r="X641" s="11"/>
      <c r="Y641" s="11"/>
      <c r="Z641" s="11"/>
      <c r="AA641" s="11"/>
      <c r="AB641" s="11"/>
      <c r="AC641" s="11"/>
      <c r="AD641" s="11"/>
      <c r="AE641" s="11"/>
      <c r="AF641" s="11"/>
      <c r="AG641" s="11"/>
    </row>
    <row r="642" spans="1:33" ht="15" customHeight="1">
      <c r="A642" s="11"/>
      <c r="B642" s="11"/>
      <c r="C642" t="s">
        <v>5560</v>
      </c>
      <c r="D642" s="11"/>
      <c r="E642" s="11"/>
      <c r="F642" s="11"/>
      <c r="G642" s="11"/>
      <c r="H642" s="11"/>
      <c r="I642" s="11"/>
      <c r="J642" s="11"/>
      <c r="K642" s="11"/>
      <c r="L642" s="11"/>
      <c r="M642" s="17"/>
      <c r="N642" s="11"/>
      <c r="O642" s="11"/>
      <c r="P642" s="11"/>
      <c r="Q642" s="11"/>
      <c r="R642" s="11"/>
      <c r="S642" s="11"/>
      <c r="T642" s="11"/>
      <c r="U642" s="11"/>
      <c r="V642" s="11"/>
      <c r="W642" s="11"/>
      <c r="X642" s="11"/>
      <c r="Y642" s="11"/>
      <c r="Z642" s="11"/>
      <c r="AA642" s="11"/>
      <c r="AB642" s="11"/>
      <c r="AC642" s="11"/>
      <c r="AD642" s="11"/>
      <c r="AE642" s="11"/>
      <c r="AF642" s="11"/>
      <c r="AG642" s="11"/>
    </row>
    <row r="643" spans="1:33" ht="15" customHeight="1">
      <c r="A643" s="11"/>
      <c r="B643" s="11"/>
      <c r="C643" t="s">
        <v>5561</v>
      </c>
      <c r="D643" s="11"/>
      <c r="E643" s="11"/>
      <c r="F643" s="11"/>
      <c r="G643" s="11"/>
      <c r="H643" s="11"/>
      <c r="I643" s="11"/>
      <c r="J643" s="11"/>
      <c r="K643" s="11"/>
      <c r="L643" s="11"/>
      <c r="M643" s="17"/>
      <c r="N643" s="11"/>
      <c r="O643" s="11"/>
      <c r="P643" s="11"/>
      <c r="Q643" s="11"/>
      <c r="R643" s="11"/>
      <c r="S643" s="11"/>
      <c r="T643" s="11"/>
      <c r="U643" s="11"/>
      <c r="V643" s="11"/>
      <c r="W643" s="11"/>
      <c r="X643" s="11"/>
      <c r="Y643" s="11"/>
      <c r="Z643" s="11"/>
      <c r="AA643" s="11"/>
      <c r="AB643" s="11"/>
      <c r="AC643" s="11"/>
      <c r="AD643" s="11"/>
      <c r="AE643" s="11"/>
      <c r="AF643" s="11"/>
      <c r="AG643" s="11"/>
    </row>
    <row r="644" spans="1:33" ht="15" customHeight="1">
      <c r="A644" s="11"/>
      <c r="B644" s="11"/>
      <c r="C644" t="s">
        <v>5562</v>
      </c>
      <c r="D644" s="11"/>
      <c r="E644" s="11"/>
      <c r="F644" s="11"/>
      <c r="G644" s="11"/>
      <c r="H644" s="11"/>
      <c r="I644" s="11"/>
      <c r="J644" s="11"/>
      <c r="K644" s="11"/>
      <c r="L644" s="11"/>
      <c r="M644" s="17"/>
      <c r="N644" s="11"/>
      <c r="O644" s="11"/>
      <c r="P644" s="11"/>
      <c r="Q644" s="11"/>
      <c r="R644" s="11"/>
      <c r="S644" s="11"/>
      <c r="T644" s="11"/>
      <c r="U644" s="11"/>
      <c r="V644" s="11"/>
      <c r="W644" s="11"/>
      <c r="X644" s="11"/>
      <c r="Y644" s="11"/>
      <c r="Z644" s="11"/>
      <c r="AA644" s="11"/>
      <c r="AB644" s="11"/>
      <c r="AC644" s="11"/>
      <c r="AD644" s="11"/>
      <c r="AE644" s="11"/>
      <c r="AF644" s="11"/>
      <c r="AG644" s="11"/>
    </row>
    <row r="645" spans="1:33" ht="15" customHeight="1">
      <c r="A645" s="11"/>
      <c r="B645" s="11"/>
      <c r="C645" t="s">
        <v>5563</v>
      </c>
      <c r="D645" s="11"/>
      <c r="E645" s="11"/>
      <c r="F645" s="11"/>
      <c r="G645" s="11"/>
      <c r="H645" s="11"/>
      <c r="I645" s="11"/>
      <c r="J645" s="11"/>
      <c r="K645" s="11"/>
      <c r="L645" s="11"/>
      <c r="M645" s="17"/>
      <c r="N645" s="11"/>
      <c r="O645" s="11"/>
      <c r="P645" s="11"/>
      <c r="Q645" s="11"/>
      <c r="R645" s="11"/>
      <c r="S645" s="11"/>
      <c r="T645" s="11"/>
      <c r="U645" s="11"/>
      <c r="V645" s="11"/>
      <c r="W645" s="11"/>
      <c r="X645" s="11"/>
      <c r="Y645" s="11"/>
      <c r="Z645" s="11"/>
      <c r="AA645" s="11"/>
      <c r="AB645" s="11"/>
      <c r="AC645" s="11"/>
      <c r="AD645" s="11"/>
      <c r="AE645" s="11"/>
      <c r="AF645" s="11"/>
      <c r="AG645" s="11"/>
    </row>
    <row r="646" spans="1:33" ht="15" customHeight="1">
      <c r="A646" s="11"/>
      <c r="B646" s="11"/>
      <c r="C646" t="s">
        <v>5564</v>
      </c>
      <c r="D646" s="11"/>
      <c r="E646" s="11"/>
      <c r="F646" s="11"/>
      <c r="G646" s="11"/>
      <c r="H646" s="11"/>
      <c r="I646" s="11"/>
      <c r="J646" s="11"/>
      <c r="K646" s="11"/>
      <c r="L646" s="11"/>
      <c r="M646" s="17"/>
      <c r="N646" s="11"/>
      <c r="O646" s="11"/>
      <c r="P646" s="11"/>
      <c r="Q646" s="11"/>
      <c r="R646" s="11"/>
      <c r="S646" s="11"/>
      <c r="T646" s="11"/>
      <c r="U646" s="11"/>
      <c r="V646" s="11"/>
      <c r="W646" s="11"/>
      <c r="X646" s="11"/>
      <c r="Y646" s="11"/>
      <c r="Z646" s="11"/>
      <c r="AA646" s="11"/>
      <c r="AB646" s="11"/>
      <c r="AC646" s="11"/>
      <c r="AD646" s="11"/>
      <c r="AE646" s="11"/>
      <c r="AF646" s="11"/>
      <c r="AG646" s="11"/>
    </row>
    <row r="647" spans="1:33" ht="15" customHeight="1">
      <c r="A647" s="11"/>
      <c r="B647" s="11"/>
      <c r="C647" t="s">
        <v>5565</v>
      </c>
      <c r="D647" s="11"/>
      <c r="E647" s="11"/>
      <c r="F647" s="11"/>
      <c r="G647" s="11"/>
      <c r="H647" s="11"/>
      <c r="I647" s="11"/>
      <c r="J647" s="11"/>
      <c r="K647" s="11"/>
      <c r="L647" s="11"/>
      <c r="M647" s="17"/>
      <c r="N647" s="11"/>
      <c r="O647" s="11"/>
      <c r="P647" s="11"/>
      <c r="Q647" s="11"/>
      <c r="R647" s="11"/>
      <c r="S647" s="11"/>
      <c r="T647" s="11"/>
      <c r="U647" s="11"/>
      <c r="V647" s="11"/>
      <c r="W647" s="11"/>
      <c r="X647" s="11"/>
      <c r="Y647" s="11"/>
      <c r="Z647" s="11"/>
      <c r="AA647" s="11"/>
      <c r="AB647" s="11"/>
      <c r="AC647" s="11"/>
      <c r="AD647" s="11"/>
      <c r="AE647" s="11"/>
      <c r="AF647" s="11"/>
      <c r="AG647" s="11"/>
    </row>
    <row r="648" spans="1:33" ht="15" customHeight="1">
      <c r="A648" s="11"/>
      <c r="B648" s="11"/>
      <c r="C648" t="s">
        <v>5566</v>
      </c>
      <c r="D648" s="11"/>
      <c r="E648" s="11"/>
      <c r="F648" s="11"/>
      <c r="G648" s="11"/>
      <c r="H648" s="11"/>
      <c r="I648" s="11"/>
      <c r="J648" s="11"/>
      <c r="K648" s="11"/>
      <c r="L648" s="11"/>
      <c r="M648" s="17"/>
      <c r="N648" s="11"/>
      <c r="O648" s="11"/>
      <c r="P648" s="11"/>
      <c r="Q648" s="11"/>
      <c r="R648" s="11"/>
      <c r="S648" s="11"/>
      <c r="T648" s="11"/>
      <c r="U648" s="11"/>
      <c r="V648" s="11"/>
      <c r="W648" s="11"/>
      <c r="X648" s="11"/>
      <c r="Y648" s="11"/>
      <c r="Z648" s="11"/>
      <c r="AA648" s="11"/>
      <c r="AB648" s="11"/>
      <c r="AC648" s="11"/>
      <c r="AD648" s="11"/>
      <c r="AE648" s="11"/>
      <c r="AF648" s="11"/>
      <c r="AG648" s="11"/>
    </row>
    <row r="649" spans="1:33" ht="15" customHeight="1">
      <c r="A649" s="11"/>
      <c r="B649" s="11"/>
      <c r="C649" t="s">
        <v>5567</v>
      </c>
      <c r="D649" s="11"/>
      <c r="E649" s="11"/>
      <c r="F649" s="11"/>
      <c r="G649" s="11"/>
      <c r="H649" s="11"/>
      <c r="I649" s="11"/>
      <c r="J649" s="11"/>
      <c r="K649" s="11"/>
      <c r="L649" s="11"/>
      <c r="M649" s="17"/>
      <c r="N649" s="11"/>
      <c r="O649" s="11"/>
      <c r="P649" s="11"/>
      <c r="Q649" s="11"/>
      <c r="R649" s="11"/>
      <c r="S649" s="11"/>
      <c r="T649" s="11"/>
      <c r="U649" s="11"/>
      <c r="V649" s="11"/>
      <c r="W649" s="11"/>
      <c r="X649" s="11"/>
      <c r="Y649" s="11"/>
      <c r="Z649" s="11"/>
      <c r="AA649" s="11"/>
      <c r="AB649" s="11"/>
      <c r="AC649" s="11"/>
      <c r="AD649" s="11"/>
      <c r="AE649" s="11"/>
      <c r="AF649" s="11"/>
      <c r="AG649" s="11"/>
    </row>
    <row r="650" spans="1:33" ht="15" customHeight="1">
      <c r="A650" s="11"/>
      <c r="B650" s="11"/>
      <c r="C650" t="s">
        <v>5568</v>
      </c>
      <c r="D650" s="11"/>
      <c r="E650" s="11"/>
      <c r="F650" s="11"/>
      <c r="G650" s="11"/>
      <c r="H650" s="11"/>
      <c r="I650" s="11"/>
      <c r="J650" s="11"/>
      <c r="K650" s="11"/>
      <c r="L650" s="11"/>
      <c r="M650" s="17"/>
      <c r="N650" s="11"/>
      <c r="O650" s="11"/>
      <c r="P650" s="11"/>
      <c r="Q650" s="11"/>
      <c r="R650" s="11"/>
      <c r="S650" s="11"/>
      <c r="T650" s="11"/>
      <c r="U650" s="11"/>
      <c r="V650" s="11"/>
      <c r="W650" s="11"/>
      <c r="X650" s="11"/>
      <c r="Y650" s="11"/>
      <c r="Z650" s="11"/>
      <c r="AA650" s="11"/>
      <c r="AB650" s="11"/>
      <c r="AC650" s="11"/>
      <c r="AD650" s="11"/>
      <c r="AE650" s="11"/>
      <c r="AF650" s="11"/>
      <c r="AG650" s="11"/>
    </row>
    <row r="651" spans="1:33" ht="15" customHeight="1">
      <c r="A651" s="11"/>
      <c r="B651" s="11"/>
      <c r="C651" t="s">
        <v>5569</v>
      </c>
      <c r="D651" s="11"/>
      <c r="E651" s="11"/>
      <c r="F651" s="11"/>
      <c r="G651" s="11"/>
      <c r="H651" s="11"/>
      <c r="I651" s="11"/>
      <c r="J651" s="11"/>
      <c r="K651" s="11"/>
      <c r="L651" s="11"/>
      <c r="M651" s="17"/>
      <c r="N651" s="11"/>
      <c r="O651" s="11"/>
      <c r="P651" s="11"/>
      <c r="Q651" s="11"/>
      <c r="R651" s="11"/>
      <c r="S651" s="11"/>
      <c r="T651" s="11"/>
      <c r="U651" s="11"/>
      <c r="V651" s="11"/>
      <c r="W651" s="11"/>
      <c r="X651" s="11"/>
      <c r="Y651" s="11"/>
      <c r="Z651" s="11"/>
      <c r="AA651" s="11"/>
      <c r="AB651" s="11"/>
      <c r="AC651" s="11"/>
      <c r="AD651" s="11"/>
      <c r="AE651" s="11"/>
      <c r="AF651" s="11"/>
      <c r="AG651" s="11"/>
    </row>
    <row r="652" spans="1:33" ht="15" customHeight="1">
      <c r="A652" s="11"/>
      <c r="B652" s="11"/>
      <c r="C652" t="s">
        <v>5570</v>
      </c>
      <c r="D652" s="11"/>
      <c r="E652" s="11"/>
      <c r="F652" s="11"/>
      <c r="G652" s="11"/>
      <c r="H652" s="11"/>
      <c r="I652" s="11"/>
      <c r="J652" s="11"/>
      <c r="K652" s="11"/>
      <c r="L652" s="11"/>
      <c r="M652" s="17"/>
      <c r="N652" s="11"/>
      <c r="O652" s="11"/>
      <c r="P652" s="11"/>
      <c r="Q652" s="11"/>
      <c r="R652" s="11"/>
      <c r="S652" s="11"/>
      <c r="T652" s="11"/>
      <c r="U652" s="11"/>
      <c r="V652" s="11"/>
      <c r="W652" s="11"/>
      <c r="X652" s="11"/>
      <c r="Y652" s="11"/>
      <c r="Z652" s="11"/>
      <c r="AA652" s="11"/>
      <c r="AB652" s="11"/>
      <c r="AC652" s="11"/>
      <c r="AD652" s="11"/>
      <c r="AE652" s="11"/>
      <c r="AF652" s="11"/>
      <c r="AG652" s="11"/>
    </row>
    <row r="653" spans="1:33" ht="15" customHeight="1">
      <c r="A653" s="11"/>
      <c r="B653" s="11"/>
      <c r="C653" t="s">
        <v>3237</v>
      </c>
      <c r="D653" s="11"/>
      <c r="E653" s="11"/>
      <c r="F653" s="11"/>
      <c r="G653" s="11"/>
      <c r="H653" s="11"/>
      <c r="I653" s="11"/>
      <c r="J653" s="11"/>
      <c r="K653" s="11"/>
      <c r="L653" s="11"/>
      <c r="M653" s="17"/>
      <c r="N653" s="11"/>
      <c r="O653" s="11"/>
      <c r="P653" s="11"/>
      <c r="Q653" s="11"/>
      <c r="R653" s="11"/>
      <c r="S653" s="11"/>
      <c r="T653" s="11"/>
      <c r="U653" s="11"/>
      <c r="V653" s="11"/>
      <c r="W653" s="11"/>
      <c r="X653" s="11"/>
      <c r="Y653" s="11"/>
      <c r="Z653" s="11"/>
      <c r="AA653" s="11"/>
      <c r="AB653" s="11"/>
      <c r="AC653" s="11"/>
      <c r="AD653" s="11"/>
      <c r="AE653" s="11"/>
      <c r="AF653" s="11"/>
      <c r="AG653" s="11"/>
    </row>
    <row r="654" spans="1:33" ht="15" customHeight="1">
      <c r="A654" s="11"/>
      <c r="B654" s="11"/>
      <c r="C654" t="s">
        <v>5571</v>
      </c>
      <c r="D654" s="11"/>
      <c r="E654" s="11"/>
      <c r="F654" s="11"/>
      <c r="G654" s="11"/>
      <c r="H654" s="11"/>
      <c r="I654" s="11"/>
      <c r="J654" s="11"/>
      <c r="K654" s="11"/>
      <c r="L654" s="11"/>
      <c r="M654" s="17"/>
      <c r="N654" s="11"/>
      <c r="O654" s="11"/>
      <c r="P654" s="11"/>
      <c r="Q654" s="11"/>
      <c r="R654" s="11"/>
      <c r="S654" s="11"/>
      <c r="T654" s="11"/>
      <c r="U654" s="11"/>
      <c r="V654" s="11"/>
      <c r="W654" s="11"/>
      <c r="X654" s="11"/>
      <c r="Y654" s="11"/>
      <c r="Z654" s="11"/>
      <c r="AA654" s="11"/>
      <c r="AB654" s="11"/>
      <c r="AC654" s="11"/>
      <c r="AD654" s="11"/>
      <c r="AE654" s="11"/>
      <c r="AF654" s="11"/>
      <c r="AG654" s="11"/>
    </row>
    <row r="655" spans="1:33" ht="15" customHeight="1">
      <c r="A655" s="11"/>
      <c r="B655" s="11"/>
      <c r="C655" t="s">
        <v>5572</v>
      </c>
      <c r="D655" s="11"/>
      <c r="E655" s="11"/>
      <c r="F655" s="11"/>
      <c r="G655" s="11"/>
      <c r="H655" s="11"/>
      <c r="I655" s="11"/>
      <c r="J655" s="11"/>
      <c r="K655" s="11"/>
      <c r="L655" s="11"/>
      <c r="M655" s="17"/>
      <c r="N655" s="11"/>
      <c r="O655" s="11"/>
      <c r="P655" s="11"/>
      <c r="Q655" s="11"/>
      <c r="R655" s="11"/>
      <c r="S655" s="11"/>
      <c r="T655" s="11"/>
      <c r="U655" s="11"/>
      <c r="V655" s="11"/>
      <c r="W655" s="11"/>
      <c r="X655" s="11"/>
      <c r="Y655" s="11"/>
      <c r="Z655" s="11"/>
      <c r="AA655" s="11"/>
      <c r="AB655" s="11"/>
      <c r="AC655" s="11"/>
      <c r="AD655" s="11"/>
      <c r="AE655" s="11"/>
      <c r="AF655" s="11"/>
      <c r="AG655" s="11"/>
    </row>
    <row r="656" spans="1:33" ht="15" customHeight="1">
      <c r="A656" s="11"/>
      <c r="B656" s="11"/>
      <c r="C656" t="s">
        <v>5573</v>
      </c>
      <c r="D656" s="11"/>
      <c r="E656" s="11"/>
      <c r="F656" s="11"/>
      <c r="G656" s="11"/>
      <c r="H656" s="11"/>
      <c r="I656" s="11"/>
      <c r="J656" s="11"/>
      <c r="K656" s="11"/>
      <c r="L656" s="11"/>
      <c r="M656" s="17"/>
      <c r="N656" s="11"/>
      <c r="O656" s="11"/>
      <c r="P656" s="11"/>
      <c r="Q656" s="11"/>
      <c r="R656" s="11"/>
      <c r="S656" s="11"/>
      <c r="T656" s="11"/>
      <c r="U656" s="11"/>
      <c r="V656" s="11"/>
      <c r="W656" s="11"/>
      <c r="X656" s="11"/>
      <c r="Y656" s="11"/>
      <c r="Z656" s="11"/>
      <c r="AA656" s="11"/>
      <c r="AB656" s="11"/>
      <c r="AC656" s="11"/>
      <c r="AD656" s="11"/>
      <c r="AE656" s="11"/>
      <c r="AF656" s="11"/>
      <c r="AG656" s="11"/>
    </row>
    <row r="657" spans="1:33" ht="15" customHeight="1">
      <c r="A657" s="11"/>
      <c r="B657" s="11"/>
      <c r="C657" t="s">
        <v>5574</v>
      </c>
      <c r="D657" s="11"/>
      <c r="E657" s="11"/>
      <c r="F657" s="11"/>
      <c r="G657" s="11"/>
      <c r="H657" s="11"/>
      <c r="I657" s="11"/>
      <c r="J657" s="11"/>
      <c r="K657" s="11"/>
      <c r="L657" s="11"/>
      <c r="M657" s="17"/>
      <c r="N657" s="11"/>
      <c r="O657" s="11"/>
      <c r="P657" s="11"/>
      <c r="Q657" s="11"/>
      <c r="R657" s="11"/>
      <c r="S657" s="11"/>
      <c r="T657" s="11"/>
      <c r="U657" s="11"/>
      <c r="V657" s="11"/>
      <c r="W657" s="11"/>
      <c r="X657" s="11"/>
      <c r="Y657" s="11"/>
      <c r="Z657" s="11"/>
      <c r="AA657" s="11"/>
      <c r="AB657" s="11"/>
      <c r="AC657" s="11"/>
      <c r="AD657" s="11"/>
      <c r="AE657" s="11"/>
      <c r="AF657" s="11"/>
      <c r="AG657" s="11"/>
    </row>
    <row r="658" spans="1:33" ht="15" customHeight="1">
      <c r="A658" s="11"/>
      <c r="B658" s="11"/>
      <c r="C658" t="s">
        <v>5575</v>
      </c>
      <c r="D658" s="11"/>
      <c r="E658" s="11"/>
      <c r="F658" s="11"/>
      <c r="G658" s="11"/>
      <c r="H658" s="11"/>
      <c r="I658" s="11"/>
      <c r="J658" s="11"/>
      <c r="K658" s="11"/>
      <c r="L658" s="11"/>
      <c r="M658" s="17"/>
      <c r="N658" s="11"/>
      <c r="O658" s="11"/>
      <c r="P658" s="11"/>
      <c r="Q658" s="11"/>
      <c r="R658" s="11"/>
      <c r="S658" s="11"/>
      <c r="T658" s="11"/>
      <c r="U658" s="11"/>
      <c r="V658" s="11"/>
      <c r="W658" s="11"/>
      <c r="X658" s="11"/>
      <c r="Y658" s="11"/>
      <c r="Z658" s="11"/>
      <c r="AA658" s="11"/>
      <c r="AB658" s="11"/>
      <c r="AC658" s="11"/>
      <c r="AD658" s="11"/>
      <c r="AE658" s="11"/>
      <c r="AF658" s="11"/>
      <c r="AG658" s="11"/>
    </row>
    <row r="659" spans="1:33" ht="15" customHeight="1">
      <c r="A659" s="11"/>
      <c r="B659" s="11"/>
      <c r="C659" t="s">
        <v>5576</v>
      </c>
      <c r="D659" s="11"/>
      <c r="E659" s="11"/>
      <c r="F659" s="11"/>
      <c r="G659" s="11"/>
      <c r="H659" s="11"/>
      <c r="I659" s="11"/>
      <c r="J659" s="11"/>
      <c r="K659" s="11"/>
      <c r="L659" s="11"/>
      <c r="M659" s="17"/>
      <c r="N659" s="11"/>
      <c r="O659" s="11"/>
      <c r="P659" s="11"/>
      <c r="Q659" s="11"/>
      <c r="R659" s="11"/>
      <c r="S659" s="11"/>
      <c r="T659" s="11"/>
      <c r="U659" s="11"/>
      <c r="V659" s="11"/>
      <c r="W659" s="11"/>
      <c r="X659" s="11"/>
      <c r="Y659" s="11"/>
      <c r="Z659" s="11"/>
      <c r="AA659" s="11"/>
      <c r="AB659" s="11"/>
      <c r="AC659" s="11"/>
      <c r="AD659" s="11"/>
      <c r="AE659" s="11"/>
      <c r="AF659" s="11"/>
      <c r="AG659" s="11"/>
    </row>
    <row r="660" spans="1:33" ht="15" customHeight="1">
      <c r="A660" s="11"/>
      <c r="B660" s="11"/>
      <c r="C660" t="s">
        <v>5577</v>
      </c>
      <c r="D660" s="11"/>
      <c r="E660" s="11"/>
      <c r="F660" s="11"/>
      <c r="G660" s="11"/>
      <c r="H660" s="11"/>
      <c r="I660" s="11"/>
      <c r="J660" s="11"/>
      <c r="K660" s="11"/>
      <c r="L660" s="11"/>
      <c r="M660" s="17"/>
      <c r="N660" s="11"/>
      <c r="O660" s="11"/>
      <c r="P660" s="11"/>
      <c r="Q660" s="11"/>
      <c r="R660" s="11"/>
      <c r="S660" s="11"/>
      <c r="T660" s="11"/>
      <c r="U660" s="11"/>
      <c r="V660" s="11"/>
      <c r="W660" s="11"/>
      <c r="X660" s="11"/>
      <c r="Y660" s="11"/>
      <c r="Z660" s="11"/>
      <c r="AA660" s="11"/>
      <c r="AB660" s="11"/>
      <c r="AC660" s="11"/>
      <c r="AD660" s="11"/>
      <c r="AE660" s="11"/>
      <c r="AF660" s="11"/>
      <c r="AG660" s="11"/>
    </row>
    <row r="661" spans="1:33" ht="15" customHeight="1">
      <c r="A661" s="11"/>
      <c r="B661" s="11"/>
      <c r="C661" t="s">
        <v>5578</v>
      </c>
      <c r="D661" s="11"/>
      <c r="E661" s="11"/>
      <c r="F661" s="11"/>
      <c r="G661" s="11"/>
      <c r="H661" s="11"/>
      <c r="I661" s="11"/>
      <c r="J661" s="11"/>
      <c r="K661" s="11"/>
      <c r="L661" s="11"/>
      <c r="M661" s="17"/>
      <c r="N661" s="11"/>
      <c r="O661" s="11"/>
      <c r="P661" s="11"/>
      <c r="Q661" s="11"/>
      <c r="R661" s="11"/>
      <c r="S661" s="11"/>
      <c r="T661" s="11"/>
      <c r="U661" s="11"/>
      <c r="V661" s="11"/>
      <c r="W661" s="11"/>
      <c r="X661" s="11"/>
      <c r="Y661" s="11"/>
      <c r="Z661" s="11"/>
      <c r="AA661" s="11"/>
      <c r="AB661" s="11"/>
      <c r="AC661" s="11"/>
      <c r="AD661" s="11"/>
      <c r="AE661" s="11"/>
      <c r="AF661" s="11"/>
      <c r="AG661" s="11"/>
    </row>
    <row r="662" spans="1:33" ht="15" customHeight="1">
      <c r="A662" s="11"/>
      <c r="B662" s="11"/>
      <c r="C662" t="s">
        <v>3237</v>
      </c>
      <c r="D662" s="11"/>
      <c r="E662" s="11"/>
      <c r="F662" s="11"/>
      <c r="G662" s="11"/>
      <c r="H662" s="11"/>
      <c r="I662" s="11"/>
      <c r="J662" s="11"/>
      <c r="K662" s="11"/>
      <c r="L662" s="11"/>
      <c r="M662" s="17"/>
      <c r="N662" s="11"/>
      <c r="O662" s="11"/>
      <c r="P662" s="11"/>
      <c r="Q662" s="11"/>
      <c r="R662" s="11"/>
      <c r="S662" s="11"/>
      <c r="T662" s="11"/>
      <c r="U662" s="11"/>
      <c r="V662" s="11"/>
      <c r="W662" s="11"/>
      <c r="X662" s="11"/>
      <c r="Y662" s="11"/>
      <c r="Z662" s="11"/>
      <c r="AA662" s="11"/>
      <c r="AB662" s="11"/>
      <c r="AC662" s="11"/>
      <c r="AD662" s="11"/>
      <c r="AE662" s="11"/>
      <c r="AF662" s="11"/>
      <c r="AG662" s="11"/>
    </row>
    <row r="663" spans="1:33" ht="15" customHeight="1">
      <c r="A663" s="11"/>
      <c r="B663" s="11"/>
      <c r="C663" t="s">
        <v>5579</v>
      </c>
      <c r="D663" s="11"/>
      <c r="E663" s="11"/>
      <c r="F663" s="11"/>
      <c r="G663" s="11"/>
      <c r="H663" s="11"/>
      <c r="I663" s="11"/>
      <c r="J663" s="11"/>
      <c r="K663" s="11"/>
      <c r="L663" s="11"/>
      <c r="M663" s="17"/>
      <c r="N663" s="11"/>
      <c r="O663" s="11"/>
      <c r="P663" s="11"/>
      <c r="Q663" s="11"/>
      <c r="R663" s="11"/>
      <c r="S663" s="11"/>
      <c r="T663" s="11"/>
      <c r="U663" s="11"/>
      <c r="V663" s="11"/>
      <c r="W663" s="11"/>
      <c r="X663" s="11"/>
      <c r="Y663" s="11"/>
      <c r="Z663" s="11"/>
      <c r="AA663" s="11"/>
      <c r="AB663" s="11"/>
      <c r="AC663" s="11"/>
      <c r="AD663" s="11"/>
      <c r="AE663" s="11"/>
      <c r="AF663" s="11"/>
      <c r="AG663" s="11"/>
    </row>
    <row r="664" spans="1:33" ht="15" customHeight="1">
      <c r="A664" s="11"/>
      <c r="B664" s="11"/>
      <c r="C664" t="s">
        <v>5580</v>
      </c>
      <c r="D664" s="11"/>
      <c r="E664" s="11"/>
      <c r="F664" s="11"/>
      <c r="G664" s="11"/>
      <c r="H664" s="11"/>
      <c r="I664" s="11"/>
      <c r="J664" s="11"/>
      <c r="K664" s="11"/>
      <c r="L664" s="11"/>
      <c r="M664" s="17"/>
      <c r="N664" s="11"/>
      <c r="O664" s="11"/>
      <c r="P664" s="11"/>
      <c r="Q664" s="11"/>
      <c r="R664" s="11"/>
      <c r="S664" s="11"/>
      <c r="T664" s="11"/>
      <c r="U664" s="11"/>
      <c r="V664" s="11"/>
      <c r="W664" s="11"/>
      <c r="X664" s="11"/>
      <c r="Y664" s="11"/>
      <c r="Z664" s="11"/>
      <c r="AA664" s="11"/>
      <c r="AB664" s="11"/>
      <c r="AC664" s="11"/>
      <c r="AD664" s="11"/>
      <c r="AE664" s="11"/>
      <c r="AF664" s="11"/>
      <c r="AG664" s="11"/>
    </row>
    <row r="665" spans="1:33" ht="15" customHeight="1">
      <c r="A665" s="11"/>
      <c r="B665" s="11"/>
      <c r="C665" t="s">
        <v>5581</v>
      </c>
      <c r="D665" s="11"/>
      <c r="E665" s="11"/>
      <c r="F665" s="11"/>
      <c r="G665" s="11"/>
      <c r="H665" s="11"/>
      <c r="I665" s="11"/>
      <c r="J665" s="11"/>
      <c r="K665" s="11"/>
      <c r="L665" s="11"/>
      <c r="M665" s="17"/>
      <c r="N665" s="11"/>
      <c r="O665" s="11"/>
      <c r="P665" s="11"/>
      <c r="Q665" s="11"/>
      <c r="R665" s="11"/>
      <c r="S665" s="11"/>
      <c r="T665" s="11"/>
      <c r="U665" s="11"/>
      <c r="V665" s="11"/>
      <c r="W665" s="11"/>
      <c r="X665" s="11"/>
      <c r="Y665" s="11"/>
      <c r="Z665" s="11"/>
      <c r="AA665" s="11"/>
      <c r="AB665" s="11"/>
      <c r="AC665" s="11"/>
      <c r="AD665" s="11"/>
      <c r="AE665" s="11"/>
      <c r="AF665" s="11"/>
      <c r="AG665" s="11"/>
    </row>
    <row r="666" spans="1:33" ht="15" customHeight="1">
      <c r="A666" s="11"/>
      <c r="B666" s="11"/>
      <c r="C666" t="s">
        <v>5094</v>
      </c>
      <c r="D666" s="11"/>
      <c r="E666" s="11"/>
      <c r="F666" s="11"/>
      <c r="G666" s="11"/>
      <c r="H666" s="11"/>
      <c r="I666" s="11"/>
      <c r="J666" s="11"/>
      <c r="K666" s="11"/>
      <c r="L666" s="11"/>
      <c r="M666" s="17"/>
      <c r="N666" s="11"/>
      <c r="O666" s="11"/>
      <c r="P666" s="11"/>
      <c r="Q666" s="11"/>
      <c r="R666" s="11"/>
      <c r="S666" s="11"/>
      <c r="T666" s="11"/>
      <c r="U666" s="11"/>
      <c r="V666" s="11"/>
      <c r="W666" s="11"/>
      <c r="X666" s="11"/>
      <c r="Y666" s="11"/>
      <c r="Z666" s="11"/>
      <c r="AA666" s="11"/>
      <c r="AB666" s="11"/>
      <c r="AC666" s="11"/>
      <c r="AD666" s="11"/>
      <c r="AE666" s="11"/>
      <c r="AF666" s="11"/>
      <c r="AG666" s="11"/>
    </row>
    <row r="667" spans="1:33" ht="15" customHeight="1">
      <c r="A667" s="11"/>
      <c r="B667" s="11"/>
      <c r="C667" t="s">
        <v>5582</v>
      </c>
      <c r="D667" s="11"/>
      <c r="E667" s="11"/>
      <c r="F667" s="11"/>
      <c r="G667" s="11"/>
      <c r="H667" s="11"/>
      <c r="I667" s="11"/>
      <c r="J667" s="11"/>
      <c r="K667" s="11"/>
      <c r="L667" s="11"/>
      <c r="M667" s="17"/>
      <c r="N667" s="11"/>
      <c r="O667" s="11"/>
      <c r="P667" s="11"/>
      <c r="Q667" s="11"/>
      <c r="R667" s="11"/>
      <c r="S667" s="11"/>
      <c r="T667" s="11"/>
      <c r="U667" s="11"/>
      <c r="V667" s="11"/>
      <c r="W667" s="11"/>
      <c r="X667" s="11"/>
      <c r="Y667" s="11"/>
      <c r="Z667" s="11"/>
      <c r="AA667" s="11"/>
      <c r="AB667" s="11"/>
      <c r="AC667" s="11"/>
      <c r="AD667" s="11"/>
      <c r="AE667" s="11"/>
      <c r="AF667" s="11"/>
      <c r="AG667" s="11"/>
    </row>
    <row r="668" spans="1:33" ht="15" customHeight="1">
      <c r="A668" s="11"/>
      <c r="B668" s="11"/>
      <c r="C668" t="s">
        <v>5583</v>
      </c>
      <c r="D668" s="11"/>
      <c r="E668" s="11"/>
      <c r="F668" s="11"/>
      <c r="G668" s="11"/>
      <c r="H668" s="11"/>
      <c r="I668" s="11"/>
      <c r="J668" s="11"/>
      <c r="K668" s="11"/>
      <c r="L668" s="11"/>
      <c r="M668" s="17"/>
      <c r="N668" s="11"/>
      <c r="O668" s="11"/>
      <c r="P668" s="11"/>
      <c r="Q668" s="11"/>
      <c r="R668" s="11"/>
      <c r="S668" s="11"/>
      <c r="T668" s="11"/>
      <c r="U668" s="11"/>
      <c r="V668" s="11"/>
      <c r="W668" s="11"/>
      <c r="X668" s="11"/>
      <c r="Y668" s="11"/>
      <c r="Z668" s="11"/>
      <c r="AA668" s="11"/>
      <c r="AB668" s="11"/>
      <c r="AC668" s="11"/>
      <c r="AD668" s="11"/>
      <c r="AE668" s="11"/>
      <c r="AF668" s="11"/>
      <c r="AG668" s="11"/>
    </row>
    <row r="669" spans="1:33" ht="15" customHeight="1">
      <c r="A669" s="11"/>
      <c r="B669" s="11"/>
      <c r="C669" t="s">
        <v>5584</v>
      </c>
      <c r="D669" s="11"/>
      <c r="E669" s="11"/>
      <c r="F669" s="11"/>
      <c r="G669" s="11"/>
      <c r="H669" s="11"/>
      <c r="I669" s="11"/>
      <c r="J669" s="11"/>
      <c r="K669" s="11"/>
      <c r="L669" s="11"/>
      <c r="M669" s="17"/>
      <c r="N669" s="11"/>
      <c r="O669" s="11"/>
      <c r="P669" s="11"/>
      <c r="Q669" s="11"/>
      <c r="R669" s="11"/>
      <c r="S669" s="11"/>
      <c r="T669" s="11"/>
      <c r="U669" s="11"/>
      <c r="V669" s="11"/>
      <c r="W669" s="11"/>
      <c r="X669" s="11"/>
      <c r="Y669" s="11"/>
      <c r="Z669" s="11"/>
      <c r="AA669" s="11"/>
      <c r="AB669" s="11"/>
      <c r="AC669" s="11"/>
      <c r="AD669" s="11"/>
      <c r="AE669" s="11"/>
      <c r="AF669" s="11"/>
      <c r="AG669" s="11"/>
    </row>
    <row r="670" spans="1:33" ht="15" customHeight="1">
      <c r="A670" s="11"/>
      <c r="B670" s="11"/>
      <c r="C670" t="s">
        <v>5585</v>
      </c>
      <c r="D670" s="11"/>
      <c r="E670" s="11"/>
      <c r="F670" s="11"/>
      <c r="G670" s="11"/>
      <c r="H670" s="11"/>
      <c r="I670" s="11"/>
      <c r="J670" s="11"/>
      <c r="K670" s="11"/>
      <c r="L670" s="11"/>
      <c r="M670" s="17"/>
      <c r="N670" s="11"/>
      <c r="O670" s="11"/>
      <c r="P670" s="11"/>
      <c r="Q670" s="11"/>
      <c r="R670" s="11"/>
      <c r="S670" s="11"/>
      <c r="T670" s="11"/>
      <c r="U670" s="11"/>
      <c r="V670" s="11"/>
      <c r="W670" s="11"/>
      <c r="X670" s="11"/>
      <c r="Y670" s="11"/>
      <c r="Z670" s="11"/>
      <c r="AA670" s="11"/>
      <c r="AB670" s="11"/>
      <c r="AC670" s="11"/>
      <c r="AD670" s="11"/>
      <c r="AE670" s="11"/>
      <c r="AF670" s="11"/>
      <c r="AG670" s="11"/>
    </row>
    <row r="671" spans="1:33" ht="15" customHeight="1">
      <c r="A671" s="11"/>
      <c r="B671" s="11"/>
      <c r="C671" t="s">
        <v>5170</v>
      </c>
      <c r="D671" s="11"/>
      <c r="E671" s="11"/>
      <c r="F671" s="11"/>
      <c r="G671" s="11"/>
      <c r="H671" s="11"/>
      <c r="I671" s="11"/>
      <c r="J671" s="11"/>
      <c r="K671" s="11"/>
      <c r="L671" s="11"/>
      <c r="M671" s="17"/>
      <c r="N671" s="11"/>
      <c r="O671" s="11"/>
      <c r="P671" s="11"/>
      <c r="Q671" s="11"/>
      <c r="R671" s="11"/>
      <c r="S671" s="11"/>
      <c r="T671" s="11"/>
      <c r="U671" s="11"/>
      <c r="V671" s="11"/>
      <c r="W671" s="11"/>
      <c r="X671" s="11"/>
      <c r="Y671" s="11"/>
      <c r="Z671" s="11"/>
      <c r="AA671" s="11"/>
      <c r="AB671" s="11"/>
      <c r="AC671" s="11"/>
      <c r="AD671" s="11"/>
      <c r="AE671" s="11"/>
      <c r="AF671" s="11"/>
      <c r="AG671" s="11"/>
    </row>
    <row r="672" spans="1:33" ht="15" customHeight="1">
      <c r="A672" s="11"/>
      <c r="B672" s="11"/>
      <c r="C672" t="s">
        <v>5586</v>
      </c>
      <c r="D672" s="11"/>
      <c r="E672" s="11"/>
      <c r="F672" s="11"/>
      <c r="G672" s="11"/>
      <c r="H672" s="11"/>
      <c r="I672" s="11"/>
      <c r="J672" s="11"/>
      <c r="K672" s="11"/>
      <c r="L672" s="11"/>
      <c r="M672" s="17"/>
      <c r="N672" s="11"/>
      <c r="O672" s="11"/>
      <c r="P672" s="11"/>
      <c r="Q672" s="11"/>
      <c r="R672" s="11"/>
      <c r="S672" s="11"/>
      <c r="T672" s="11"/>
      <c r="U672" s="11"/>
      <c r="V672" s="11"/>
      <c r="W672" s="11"/>
      <c r="X672" s="11"/>
      <c r="Y672" s="11"/>
      <c r="Z672" s="11"/>
      <c r="AA672" s="11"/>
      <c r="AB672" s="11"/>
      <c r="AC672" s="11"/>
      <c r="AD672" s="11"/>
      <c r="AE672" s="11"/>
      <c r="AF672" s="11"/>
      <c r="AG672" s="11"/>
    </row>
    <row r="673" spans="1:33" ht="15" customHeight="1">
      <c r="A673" s="11"/>
      <c r="B673" s="11"/>
      <c r="C673" t="s">
        <v>5587</v>
      </c>
      <c r="D673" s="11"/>
      <c r="E673" s="11"/>
      <c r="F673" s="11"/>
      <c r="G673" s="11"/>
      <c r="H673" s="11"/>
      <c r="I673" s="11"/>
      <c r="J673" s="11"/>
      <c r="K673" s="11"/>
      <c r="L673" s="11"/>
      <c r="M673" s="17"/>
      <c r="N673" s="11"/>
      <c r="O673" s="11"/>
      <c r="P673" s="11"/>
      <c r="Q673" s="11"/>
      <c r="R673" s="11"/>
      <c r="S673" s="11"/>
      <c r="T673" s="11"/>
      <c r="U673" s="11"/>
      <c r="V673" s="11"/>
      <c r="W673" s="11"/>
      <c r="X673" s="11"/>
      <c r="Y673" s="11"/>
      <c r="Z673" s="11"/>
      <c r="AA673" s="11"/>
      <c r="AB673" s="11"/>
      <c r="AC673" s="11"/>
      <c r="AD673" s="11"/>
      <c r="AE673" s="11"/>
      <c r="AF673" s="11"/>
      <c r="AG673" s="11"/>
    </row>
    <row r="674" spans="1:33" ht="15" customHeight="1">
      <c r="A674" s="11"/>
      <c r="B674" s="11"/>
      <c r="C674" t="s">
        <v>5588</v>
      </c>
      <c r="D674" s="11"/>
      <c r="E674" s="11"/>
      <c r="F674" s="11"/>
      <c r="G674" s="11"/>
      <c r="H674" s="11"/>
      <c r="I674" s="11"/>
      <c r="J674" s="11"/>
      <c r="K674" s="11"/>
      <c r="L674" s="11"/>
      <c r="M674" s="17"/>
      <c r="N674" s="11"/>
      <c r="O674" s="11"/>
      <c r="P674" s="11"/>
      <c r="Q674" s="11"/>
      <c r="R674" s="11"/>
      <c r="S674" s="11"/>
      <c r="T674" s="11"/>
      <c r="U674" s="11"/>
      <c r="V674" s="11"/>
      <c r="W674" s="11"/>
      <c r="X674" s="11"/>
      <c r="Y674" s="11"/>
      <c r="Z674" s="11"/>
      <c r="AA674" s="11"/>
      <c r="AB674" s="11"/>
      <c r="AC674" s="11"/>
      <c r="AD674" s="11"/>
      <c r="AE674" s="11"/>
      <c r="AF674" s="11"/>
      <c r="AG674" s="11"/>
    </row>
    <row r="675" spans="1:33" ht="15" customHeight="1">
      <c r="A675" s="11"/>
      <c r="B675" s="11"/>
      <c r="C675" t="s">
        <v>5589</v>
      </c>
      <c r="D675" s="11"/>
      <c r="E675" s="11"/>
      <c r="F675" s="11"/>
      <c r="G675" s="11"/>
      <c r="H675" s="11"/>
      <c r="I675" s="11"/>
      <c r="J675" s="11"/>
      <c r="K675" s="11"/>
      <c r="L675" s="11"/>
      <c r="M675" s="17"/>
      <c r="N675" s="11"/>
      <c r="O675" s="11"/>
      <c r="P675" s="11"/>
      <c r="Q675" s="11"/>
      <c r="R675" s="11"/>
      <c r="S675" s="11"/>
      <c r="T675" s="11"/>
      <c r="U675" s="11"/>
      <c r="V675" s="11"/>
      <c r="W675" s="11"/>
      <c r="X675" s="11"/>
      <c r="Y675" s="11"/>
      <c r="Z675" s="11"/>
      <c r="AA675" s="11"/>
      <c r="AB675" s="11"/>
      <c r="AC675" s="11"/>
      <c r="AD675" s="11"/>
      <c r="AE675" s="11"/>
      <c r="AF675" s="11"/>
      <c r="AG675" s="11"/>
    </row>
    <row r="676" spans="1:33" ht="15" customHeight="1">
      <c r="A676" s="11"/>
      <c r="B676" s="11"/>
      <c r="C676" t="s">
        <v>5590</v>
      </c>
      <c r="D676" s="11"/>
      <c r="E676" s="11"/>
      <c r="F676" s="11"/>
      <c r="G676" s="11"/>
      <c r="H676" s="11"/>
      <c r="I676" s="11"/>
      <c r="J676" s="11"/>
      <c r="K676" s="11"/>
      <c r="L676" s="11"/>
      <c r="M676" s="17"/>
      <c r="N676" s="11"/>
      <c r="O676" s="11"/>
      <c r="P676" s="11"/>
      <c r="Q676" s="11"/>
      <c r="R676" s="11"/>
      <c r="S676" s="11"/>
      <c r="T676" s="11"/>
      <c r="U676" s="11"/>
      <c r="V676" s="11"/>
      <c r="W676" s="11"/>
      <c r="X676" s="11"/>
      <c r="Y676" s="11"/>
      <c r="Z676" s="11"/>
      <c r="AA676" s="11"/>
      <c r="AB676" s="11"/>
      <c r="AC676" s="11"/>
      <c r="AD676" s="11"/>
      <c r="AE676" s="11"/>
      <c r="AF676" s="11"/>
      <c r="AG676" s="11"/>
    </row>
    <row r="677" spans="1:33" ht="15" customHeight="1">
      <c r="A677" s="11"/>
      <c r="B677" s="11"/>
      <c r="C677" t="s">
        <v>5591</v>
      </c>
      <c r="D677" s="11"/>
      <c r="E677" s="11"/>
      <c r="F677" s="11"/>
      <c r="G677" s="11"/>
      <c r="H677" s="11"/>
      <c r="I677" s="11"/>
      <c r="J677" s="11"/>
      <c r="K677" s="11"/>
      <c r="L677" s="11"/>
      <c r="M677" s="17"/>
      <c r="N677" s="11"/>
      <c r="O677" s="11"/>
      <c r="P677" s="11"/>
      <c r="Q677" s="11"/>
      <c r="R677" s="11"/>
      <c r="S677" s="11"/>
      <c r="T677" s="11"/>
      <c r="U677" s="11"/>
      <c r="V677" s="11"/>
      <c r="W677" s="11"/>
      <c r="X677" s="11"/>
      <c r="Y677" s="11"/>
      <c r="Z677" s="11"/>
      <c r="AA677" s="11"/>
      <c r="AB677" s="11"/>
      <c r="AC677" s="11"/>
      <c r="AD677" s="11"/>
      <c r="AE677" s="11"/>
      <c r="AF677" s="11"/>
      <c r="AG677" s="11"/>
    </row>
    <row r="678" spans="1:33" ht="15" customHeight="1">
      <c r="A678" s="11"/>
      <c r="B678" s="11"/>
      <c r="C678" t="s">
        <v>5592</v>
      </c>
      <c r="D678" s="11"/>
      <c r="E678" s="11"/>
      <c r="F678" s="11"/>
      <c r="G678" s="11"/>
      <c r="H678" s="11"/>
      <c r="I678" s="11"/>
      <c r="J678" s="11"/>
      <c r="K678" s="11"/>
      <c r="L678" s="11"/>
      <c r="M678" s="17"/>
      <c r="N678" s="11"/>
      <c r="O678" s="11"/>
      <c r="P678" s="11"/>
      <c r="Q678" s="11"/>
      <c r="R678" s="11"/>
      <c r="S678" s="11"/>
      <c r="T678" s="11"/>
      <c r="U678" s="11"/>
      <c r="V678" s="11"/>
      <c r="W678" s="11"/>
      <c r="X678" s="11"/>
      <c r="Y678" s="11"/>
      <c r="Z678" s="11"/>
      <c r="AA678" s="11"/>
      <c r="AB678" s="11"/>
      <c r="AC678" s="11"/>
      <c r="AD678" s="11"/>
      <c r="AE678" s="11"/>
      <c r="AF678" s="11"/>
      <c r="AG678" s="11"/>
    </row>
    <row r="679" spans="1:33" ht="15" customHeight="1">
      <c r="A679" s="11"/>
      <c r="B679" s="11"/>
      <c r="C679" t="s">
        <v>5593</v>
      </c>
      <c r="D679" s="11"/>
      <c r="E679" s="11"/>
      <c r="F679" s="11"/>
      <c r="G679" s="11"/>
      <c r="H679" s="11"/>
      <c r="I679" s="11"/>
      <c r="J679" s="11"/>
      <c r="K679" s="11"/>
      <c r="L679" s="11"/>
      <c r="M679" s="17"/>
      <c r="N679" s="11"/>
      <c r="O679" s="11"/>
      <c r="P679" s="11"/>
      <c r="Q679" s="11"/>
      <c r="R679" s="11"/>
      <c r="S679" s="11"/>
      <c r="T679" s="11"/>
      <c r="U679" s="11"/>
      <c r="V679" s="11"/>
      <c r="W679" s="11"/>
      <c r="X679" s="11"/>
      <c r="Y679" s="11"/>
      <c r="Z679" s="11"/>
      <c r="AA679" s="11"/>
      <c r="AB679" s="11"/>
      <c r="AC679" s="11"/>
      <c r="AD679" s="11"/>
      <c r="AE679" s="11"/>
      <c r="AF679" s="11"/>
      <c r="AG679" s="11"/>
    </row>
    <row r="680" spans="1:33" ht="15" customHeight="1">
      <c r="A680" s="11"/>
      <c r="B680" s="11"/>
      <c r="C680" t="s">
        <v>5594</v>
      </c>
      <c r="D680" s="11"/>
      <c r="E680" s="11"/>
      <c r="F680" s="11"/>
      <c r="G680" s="11"/>
      <c r="H680" s="11"/>
      <c r="I680" s="11"/>
      <c r="J680" s="11"/>
      <c r="K680" s="11"/>
      <c r="L680" s="11"/>
      <c r="M680" s="17"/>
      <c r="N680" s="11"/>
      <c r="O680" s="11"/>
      <c r="P680" s="11"/>
      <c r="Q680" s="11"/>
      <c r="R680" s="11"/>
      <c r="S680" s="11"/>
      <c r="T680" s="11"/>
      <c r="U680" s="11"/>
      <c r="V680" s="11"/>
      <c r="W680" s="11"/>
      <c r="X680" s="11"/>
      <c r="Y680" s="11"/>
      <c r="Z680" s="11"/>
      <c r="AA680" s="11"/>
      <c r="AB680" s="11"/>
      <c r="AC680" s="11"/>
      <c r="AD680" s="11"/>
      <c r="AE680" s="11"/>
      <c r="AF680" s="11"/>
      <c r="AG680" s="11"/>
    </row>
    <row r="681" spans="1:33" ht="15" customHeight="1">
      <c r="A681" s="11"/>
      <c r="B681" s="11"/>
      <c r="C681" t="s">
        <v>5595</v>
      </c>
      <c r="D681" s="11"/>
      <c r="E681" s="11"/>
      <c r="F681" s="11"/>
      <c r="G681" s="11"/>
      <c r="H681" s="11"/>
      <c r="I681" s="11"/>
      <c r="J681" s="11"/>
      <c r="K681" s="11"/>
      <c r="L681" s="11"/>
      <c r="M681" s="17"/>
      <c r="N681" s="11"/>
      <c r="O681" s="11"/>
      <c r="P681" s="11"/>
      <c r="Q681" s="11"/>
      <c r="R681" s="11"/>
      <c r="S681" s="11"/>
      <c r="T681" s="11"/>
      <c r="U681" s="11"/>
      <c r="V681" s="11"/>
      <c r="W681" s="11"/>
      <c r="X681" s="11"/>
      <c r="Y681" s="11"/>
      <c r="Z681" s="11"/>
      <c r="AA681" s="11"/>
      <c r="AB681" s="11"/>
      <c r="AC681" s="11"/>
      <c r="AD681" s="11"/>
      <c r="AE681" s="11"/>
      <c r="AF681" s="11"/>
      <c r="AG681" s="11"/>
    </row>
    <row r="682" spans="1:33" ht="15" customHeight="1">
      <c r="A682" s="11"/>
      <c r="B682" s="11"/>
      <c r="C682" t="s">
        <v>5596</v>
      </c>
      <c r="D682" s="11"/>
      <c r="E682" s="11"/>
      <c r="F682" s="11"/>
      <c r="G682" s="11"/>
      <c r="H682" s="11"/>
      <c r="I682" s="11"/>
      <c r="J682" s="11"/>
      <c r="K682" s="11"/>
      <c r="L682" s="11"/>
      <c r="M682" s="17"/>
      <c r="N682" s="11"/>
      <c r="O682" s="11"/>
      <c r="P682" s="11"/>
      <c r="Q682" s="11"/>
      <c r="R682" s="11"/>
      <c r="S682" s="11"/>
      <c r="T682" s="11"/>
      <c r="U682" s="11"/>
      <c r="V682" s="11"/>
      <c r="W682" s="11"/>
      <c r="X682" s="11"/>
      <c r="Y682" s="11"/>
      <c r="Z682" s="11"/>
      <c r="AA682" s="11"/>
      <c r="AB682" s="11"/>
      <c r="AC682" s="11"/>
      <c r="AD682" s="11"/>
      <c r="AE682" s="11"/>
      <c r="AF682" s="11"/>
      <c r="AG682" s="11"/>
    </row>
    <row r="683" spans="1:33" ht="15" customHeight="1">
      <c r="A683" s="11"/>
      <c r="B683" s="11"/>
      <c r="C683" t="s">
        <v>5597</v>
      </c>
      <c r="D683" s="11"/>
      <c r="E683" s="11"/>
      <c r="F683" s="11"/>
      <c r="G683" s="11"/>
      <c r="H683" s="11"/>
      <c r="I683" s="11"/>
      <c r="J683" s="11"/>
      <c r="K683" s="11"/>
      <c r="L683" s="11"/>
      <c r="M683" s="17"/>
      <c r="N683" s="11"/>
      <c r="O683" s="11"/>
      <c r="P683" s="11"/>
      <c r="Q683" s="11"/>
      <c r="R683" s="11"/>
      <c r="S683" s="11"/>
      <c r="T683" s="11"/>
      <c r="U683" s="11"/>
      <c r="V683" s="11"/>
      <c r="W683" s="11"/>
      <c r="X683" s="11"/>
      <c r="Y683" s="11"/>
      <c r="Z683" s="11"/>
      <c r="AA683" s="11"/>
      <c r="AB683" s="11"/>
      <c r="AC683" s="11"/>
      <c r="AD683" s="11"/>
      <c r="AE683" s="11"/>
      <c r="AF683" s="11"/>
      <c r="AG683" s="11"/>
    </row>
    <row r="684" spans="1:33" ht="15" customHeight="1">
      <c r="A684" s="11"/>
      <c r="B684" s="11"/>
      <c r="C684" t="s">
        <v>5598</v>
      </c>
      <c r="D684" s="11"/>
      <c r="E684" s="11"/>
      <c r="F684" s="11"/>
      <c r="G684" s="11"/>
      <c r="H684" s="11"/>
      <c r="I684" s="11"/>
      <c r="J684" s="11"/>
      <c r="K684" s="11"/>
      <c r="L684" s="11"/>
      <c r="M684" s="17"/>
      <c r="N684" s="11"/>
      <c r="O684" s="11"/>
      <c r="P684" s="11"/>
      <c r="Q684" s="11"/>
      <c r="R684" s="11"/>
      <c r="S684" s="11"/>
      <c r="T684" s="11"/>
      <c r="U684" s="11"/>
      <c r="V684" s="11"/>
      <c r="W684" s="11"/>
      <c r="X684" s="11"/>
      <c r="Y684" s="11"/>
      <c r="Z684" s="11"/>
      <c r="AA684" s="11"/>
      <c r="AB684" s="11"/>
      <c r="AC684" s="11"/>
      <c r="AD684" s="11"/>
      <c r="AE684" s="11"/>
      <c r="AF684" s="11"/>
      <c r="AG684" s="11"/>
    </row>
    <row r="685" spans="1:33" ht="15" customHeight="1">
      <c r="A685" s="11"/>
      <c r="B685" s="11"/>
      <c r="C685" t="s">
        <v>5599</v>
      </c>
      <c r="D685" s="11"/>
      <c r="E685" s="11"/>
      <c r="F685" s="11"/>
      <c r="G685" s="11"/>
      <c r="H685" s="11"/>
      <c r="I685" s="11"/>
      <c r="J685" s="11"/>
      <c r="K685" s="11"/>
      <c r="L685" s="11"/>
      <c r="M685" s="17"/>
      <c r="N685" s="11"/>
      <c r="O685" s="11"/>
      <c r="P685" s="11"/>
      <c r="Q685" s="11"/>
      <c r="R685" s="11"/>
      <c r="S685" s="11"/>
      <c r="T685" s="11"/>
      <c r="U685" s="11"/>
      <c r="V685" s="11"/>
      <c r="W685" s="11"/>
      <c r="X685" s="11"/>
      <c r="Y685" s="11"/>
      <c r="Z685" s="11"/>
      <c r="AA685" s="11"/>
      <c r="AB685" s="11"/>
      <c r="AC685" s="11"/>
      <c r="AD685" s="11"/>
      <c r="AE685" s="11"/>
      <c r="AF685" s="11"/>
      <c r="AG685" s="11"/>
    </row>
    <row r="686" spans="1:33" ht="15" customHeight="1">
      <c r="A686" s="11"/>
      <c r="B686" s="11"/>
      <c r="C686" t="s">
        <v>5600</v>
      </c>
      <c r="D686" s="11"/>
      <c r="E686" s="11"/>
      <c r="F686" s="11"/>
      <c r="G686" s="11"/>
      <c r="H686" s="11"/>
      <c r="I686" s="11"/>
      <c r="J686" s="11"/>
      <c r="K686" s="11"/>
      <c r="L686" s="11"/>
      <c r="M686" s="17"/>
      <c r="N686" s="11"/>
      <c r="O686" s="11"/>
      <c r="P686" s="11"/>
      <c r="Q686" s="11"/>
      <c r="R686" s="11"/>
      <c r="S686" s="11"/>
      <c r="T686" s="11"/>
      <c r="U686" s="11"/>
      <c r="V686" s="11"/>
      <c r="W686" s="11"/>
      <c r="X686" s="11"/>
      <c r="Y686" s="11"/>
      <c r="Z686" s="11"/>
      <c r="AA686" s="11"/>
      <c r="AB686" s="11"/>
      <c r="AC686" s="11"/>
      <c r="AD686" s="11"/>
      <c r="AE686" s="11"/>
      <c r="AF686" s="11"/>
      <c r="AG686" s="11"/>
    </row>
    <row r="687" spans="1:33" ht="15" customHeight="1">
      <c r="A687" s="11"/>
      <c r="B687" s="11"/>
      <c r="C687" t="s">
        <v>5601</v>
      </c>
      <c r="D687" s="11"/>
      <c r="E687" s="11"/>
      <c r="F687" s="11"/>
      <c r="G687" s="11"/>
      <c r="H687" s="11"/>
      <c r="I687" s="11"/>
      <c r="J687" s="11"/>
      <c r="K687" s="11"/>
      <c r="L687" s="11"/>
      <c r="M687" s="17"/>
      <c r="N687" s="11"/>
      <c r="O687" s="11"/>
      <c r="P687" s="11"/>
      <c r="Q687" s="11"/>
      <c r="R687" s="11"/>
      <c r="S687" s="11"/>
      <c r="T687" s="11"/>
      <c r="U687" s="11"/>
      <c r="V687" s="11"/>
      <c r="W687" s="11"/>
      <c r="X687" s="11"/>
      <c r="Y687" s="11"/>
      <c r="Z687" s="11"/>
      <c r="AA687" s="11"/>
      <c r="AB687" s="11"/>
      <c r="AC687" s="11"/>
      <c r="AD687" s="11"/>
      <c r="AE687" s="11"/>
      <c r="AF687" s="11"/>
      <c r="AG687" s="11"/>
    </row>
    <row r="688" spans="1:33" ht="15" customHeight="1">
      <c r="A688" s="11"/>
      <c r="B688" s="11"/>
      <c r="C688" t="s">
        <v>5602</v>
      </c>
      <c r="D688" s="11"/>
      <c r="E688" s="11"/>
      <c r="F688" s="11"/>
      <c r="G688" s="11"/>
      <c r="H688" s="11"/>
      <c r="I688" s="11"/>
      <c r="J688" s="11"/>
      <c r="K688" s="11"/>
      <c r="L688" s="11"/>
      <c r="M688" s="17"/>
      <c r="N688" s="11"/>
      <c r="O688" s="11"/>
      <c r="P688" s="11"/>
      <c r="Q688" s="11"/>
      <c r="R688" s="11"/>
      <c r="S688" s="11"/>
      <c r="T688" s="11"/>
      <c r="U688" s="11"/>
      <c r="V688" s="11"/>
      <c r="W688" s="11"/>
      <c r="X688" s="11"/>
      <c r="Y688" s="11"/>
      <c r="Z688" s="11"/>
      <c r="AA688" s="11"/>
      <c r="AB688" s="11"/>
      <c r="AC688" s="11"/>
      <c r="AD688" s="11"/>
      <c r="AE688" s="11"/>
      <c r="AF688" s="11"/>
      <c r="AG688" s="11"/>
    </row>
    <row r="689" spans="1:33" ht="15" customHeight="1">
      <c r="A689" s="11"/>
      <c r="B689" s="11"/>
      <c r="C689" t="s">
        <v>5603</v>
      </c>
      <c r="D689" s="11"/>
      <c r="E689" s="11"/>
      <c r="F689" s="11"/>
      <c r="G689" s="11"/>
      <c r="H689" s="11"/>
      <c r="I689" s="11"/>
      <c r="J689" s="11"/>
      <c r="K689" s="11"/>
      <c r="L689" s="11"/>
      <c r="M689" s="17"/>
      <c r="N689" s="11"/>
      <c r="O689" s="11"/>
      <c r="P689" s="11"/>
      <c r="Q689" s="11"/>
      <c r="R689" s="11"/>
      <c r="S689" s="11"/>
      <c r="T689" s="11"/>
      <c r="U689" s="11"/>
      <c r="V689" s="11"/>
      <c r="W689" s="11"/>
      <c r="X689" s="11"/>
      <c r="Y689" s="11"/>
      <c r="Z689" s="11"/>
      <c r="AA689" s="11"/>
      <c r="AB689" s="11"/>
      <c r="AC689" s="11"/>
      <c r="AD689" s="11"/>
      <c r="AE689" s="11"/>
      <c r="AF689" s="11"/>
      <c r="AG689" s="11"/>
    </row>
    <row r="690" spans="1:33" ht="15" customHeight="1">
      <c r="A690" s="11"/>
      <c r="B690" s="11"/>
      <c r="D690" s="11"/>
      <c r="E690" s="11"/>
      <c r="F690" s="11"/>
      <c r="G690" s="11"/>
      <c r="H690" s="11"/>
      <c r="I690" s="11"/>
      <c r="J690" s="11"/>
      <c r="K690" s="11"/>
      <c r="L690" s="11"/>
      <c r="M690" s="17"/>
      <c r="N690" s="11"/>
      <c r="O690" s="11"/>
      <c r="P690" s="11"/>
      <c r="Q690" s="11"/>
      <c r="R690" s="11"/>
      <c r="S690" s="11"/>
      <c r="T690" s="11"/>
      <c r="U690" s="11"/>
      <c r="V690" s="11"/>
      <c r="W690" s="11"/>
      <c r="X690" s="11"/>
      <c r="Y690" s="11"/>
      <c r="Z690" s="11"/>
      <c r="AA690" s="11"/>
      <c r="AB690" s="11"/>
      <c r="AC690" s="11"/>
      <c r="AD690" s="11"/>
      <c r="AE690" s="11"/>
      <c r="AF690" s="11"/>
      <c r="AG690" s="11"/>
    </row>
    <row r="691" spans="1:33" ht="15" customHeight="1">
      <c r="A691" s="11"/>
      <c r="B691" s="11"/>
      <c r="D691" s="11"/>
      <c r="E691" s="11"/>
      <c r="F691" s="11"/>
      <c r="G691" s="11"/>
      <c r="H691" s="11"/>
      <c r="I691" s="11"/>
      <c r="J691" s="11"/>
      <c r="K691" s="11"/>
      <c r="L691" s="11"/>
      <c r="M691" s="17"/>
      <c r="N691" s="11"/>
      <c r="O691" s="11"/>
      <c r="P691" s="11"/>
      <c r="Q691" s="11"/>
      <c r="R691" s="11"/>
      <c r="S691" s="11"/>
      <c r="T691" s="11"/>
      <c r="U691" s="11"/>
      <c r="V691" s="11"/>
      <c r="W691" s="11"/>
      <c r="X691" s="11"/>
      <c r="Y691" s="11"/>
      <c r="Z691" s="11"/>
      <c r="AA691" s="11"/>
      <c r="AB691" s="11"/>
      <c r="AC691" s="11"/>
      <c r="AD691" s="11"/>
      <c r="AE691" s="11"/>
      <c r="AF691" s="11"/>
      <c r="AG691" s="11"/>
    </row>
    <row r="692" spans="1:33" ht="15" customHeight="1">
      <c r="A692" s="11"/>
      <c r="B692" s="11"/>
      <c r="D692" s="11"/>
      <c r="E692" s="11"/>
      <c r="F692" s="11"/>
      <c r="G692" s="11"/>
      <c r="H692" s="11"/>
      <c r="I692" s="11"/>
      <c r="J692" s="11"/>
      <c r="K692" s="11"/>
      <c r="L692" s="11"/>
      <c r="M692" s="17"/>
      <c r="N692" s="11"/>
      <c r="O692" s="11"/>
      <c r="P692" s="11"/>
      <c r="Q692" s="11"/>
      <c r="R692" s="11"/>
      <c r="S692" s="11"/>
      <c r="T692" s="11"/>
      <c r="U692" s="11"/>
      <c r="V692" s="11"/>
      <c r="W692" s="11"/>
      <c r="X692" s="11"/>
      <c r="Y692" s="11"/>
      <c r="Z692" s="11"/>
      <c r="AA692" s="11"/>
      <c r="AB692" s="11"/>
      <c r="AC692" s="11"/>
      <c r="AD692" s="11"/>
      <c r="AE692" s="11"/>
      <c r="AF692" s="11"/>
      <c r="AG692" s="11"/>
    </row>
    <row r="693" spans="1:33" ht="15" customHeight="1">
      <c r="A693" s="11"/>
      <c r="B693" s="11"/>
      <c r="D693" s="11"/>
      <c r="E693" s="11"/>
      <c r="F693" s="11"/>
      <c r="G693" s="11"/>
      <c r="H693" s="11"/>
      <c r="I693" s="11"/>
      <c r="J693" s="11"/>
      <c r="K693" s="11"/>
      <c r="L693" s="11"/>
      <c r="M693" s="17"/>
      <c r="N693" s="11"/>
      <c r="O693" s="11"/>
      <c r="P693" s="11"/>
      <c r="Q693" s="11"/>
      <c r="R693" s="11"/>
      <c r="S693" s="11"/>
      <c r="T693" s="11"/>
      <c r="U693" s="11"/>
      <c r="V693" s="11"/>
      <c r="W693" s="11"/>
      <c r="X693" s="11"/>
      <c r="Y693" s="11"/>
      <c r="Z693" s="11"/>
      <c r="AA693" s="11"/>
      <c r="AB693" s="11"/>
      <c r="AC693" s="11"/>
      <c r="AD693" s="11"/>
      <c r="AE693" s="11"/>
      <c r="AF693" s="11"/>
      <c r="AG693" s="11"/>
    </row>
    <row r="694" spans="1:33" ht="15" customHeight="1">
      <c r="A694" s="11"/>
      <c r="B694" s="11"/>
      <c r="C694" t="s">
        <v>5604</v>
      </c>
      <c r="D694" s="11"/>
      <c r="E694" s="11"/>
      <c r="F694" s="11"/>
      <c r="G694" s="11"/>
      <c r="H694" s="11"/>
      <c r="I694" s="11"/>
      <c r="J694" s="11"/>
      <c r="K694" s="11"/>
      <c r="L694" s="11"/>
      <c r="M694" s="17"/>
      <c r="N694" s="11"/>
      <c r="O694" s="11"/>
      <c r="P694" s="11"/>
      <c r="Q694" s="11"/>
      <c r="R694" s="11"/>
      <c r="S694" s="11"/>
      <c r="T694" s="11"/>
      <c r="U694" s="11"/>
      <c r="V694" s="11"/>
      <c r="W694" s="11"/>
      <c r="X694" s="11"/>
      <c r="Y694" s="11"/>
      <c r="Z694" s="11"/>
      <c r="AA694" s="11"/>
      <c r="AB694" s="11"/>
      <c r="AC694" s="11"/>
      <c r="AD694" s="11"/>
      <c r="AE694" s="11"/>
      <c r="AF694" s="11"/>
      <c r="AG694" s="11"/>
    </row>
    <row r="695" spans="1:33" ht="15" customHeight="1">
      <c r="A695" s="11"/>
      <c r="B695" s="11"/>
      <c r="C695" t="s">
        <v>5605</v>
      </c>
      <c r="D695" s="11"/>
      <c r="E695" s="11"/>
      <c r="F695" s="11"/>
      <c r="G695" s="11"/>
      <c r="H695" s="11"/>
      <c r="I695" s="11"/>
      <c r="J695" s="11"/>
      <c r="K695" s="11"/>
      <c r="L695" s="11"/>
      <c r="M695" s="17"/>
      <c r="N695" s="11"/>
      <c r="O695" s="11"/>
      <c r="P695" s="11"/>
      <c r="Q695" s="11"/>
      <c r="R695" s="11"/>
      <c r="S695" s="11"/>
      <c r="T695" s="11"/>
      <c r="U695" s="11"/>
      <c r="V695" s="11"/>
      <c r="W695" s="11"/>
      <c r="X695" s="11"/>
      <c r="Y695" s="11"/>
      <c r="Z695" s="11"/>
      <c r="AA695" s="11"/>
      <c r="AB695" s="11"/>
      <c r="AC695" s="11"/>
      <c r="AD695" s="11"/>
      <c r="AE695" s="11"/>
      <c r="AF695" s="11"/>
      <c r="AG695" s="11"/>
    </row>
    <row r="696" spans="1:33" ht="15" customHeight="1">
      <c r="A696" s="11"/>
      <c r="B696" s="11"/>
      <c r="C696" t="s">
        <v>5606</v>
      </c>
      <c r="D696" s="11"/>
      <c r="E696" s="11"/>
      <c r="F696" s="11"/>
      <c r="G696" s="11"/>
      <c r="H696" s="11"/>
      <c r="I696" s="11"/>
      <c r="J696" s="11"/>
      <c r="K696" s="11"/>
      <c r="L696" s="11"/>
      <c r="M696" s="17"/>
      <c r="N696" s="11"/>
      <c r="O696" s="11"/>
      <c r="P696" s="11"/>
      <c r="Q696" s="11"/>
      <c r="R696" s="11"/>
      <c r="S696" s="11"/>
      <c r="T696" s="11"/>
      <c r="U696" s="11"/>
      <c r="V696" s="11"/>
      <c r="W696" s="11"/>
      <c r="X696" s="11"/>
      <c r="Y696" s="11"/>
      <c r="Z696" s="11"/>
      <c r="AA696" s="11"/>
      <c r="AB696" s="11"/>
      <c r="AC696" s="11"/>
      <c r="AD696" s="11"/>
      <c r="AE696" s="11"/>
      <c r="AF696" s="11"/>
      <c r="AG696" s="11"/>
    </row>
    <row r="697" spans="1:33" ht="15" customHeight="1">
      <c r="A697" s="11"/>
      <c r="B697" s="11"/>
      <c r="C697" t="s">
        <v>5607</v>
      </c>
      <c r="D697" s="11"/>
      <c r="E697" s="11"/>
      <c r="F697" s="11"/>
      <c r="G697" s="11"/>
      <c r="H697" s="11"/>
      <c r="I697" s="11"/>
      <c r="J697" s="11"/>
      <c r="K697" s="11"/>
      <c r="L697" s="11"/>
      <c r="M697" s="17"/>
      <c r="N697" s="11"/>
      <c r="O697" s="11"/>
      <c r="P697" s="11"/>
      <c r="Q697" s="11"/>
      <c r="R697" s="11"/>
      <c r="S697" s="11"/>
      <c r="T697" s="11"/>
      <c r="U697" s="11"/>
      <c r="V697" s="11"/>
      <c r="W697" s="11"/>
      <c r="X697" s="11"/>
      <c r="Y697" s="11"/>
      <c r="Z697" s="11"/>
      <c r="AA697" s="11"/>
      <c r="AB697" s="11"/>
      <c r="AC697" s="11"/>
      <c r="AD697" s="11"/>
      <c r="AE697" s="11"/>
      <c r="AF697" s="11"/>
      <c r="AG697" s="11"/>
    </row>
    <row r="698" spans="1:33" ht="15" customHeight="1">
      <c r="A698" s="11"/>
      <c r="B698" s="11"/>
      <c r="C698" t="s">
        <v>5608</v>
      </c>
      <c r="D698" s="11"/>
      <c r="E698" s="11"/>
      <c r="F698" s="11"/>
      <c r="G698" s="11"/>
      <c r="H698" s="11"/>
      <c r="I698" s="11"/>
      <c r="J698" s="11"/>
      <c r="K698" s="11"/>
      <c r="L698" s="11"/>
      <c r="M698" s="17"/>
      <c r="N698" s="11"/>
      <c r="O698" s="11"/>
      <c r="P698" s="11"/>
      <c r="Q698" s="11"/>
      <c r="R698" s="11"/>
      <c r="S698" s="11"/>
      <c r="T698" s="11"/>
      <c r="U698" s="11"/>
      <c r="V698" s="11"/>
      <c r="W698" s="11"/>
      <c r="X698" s="11"/>
      <c r="Y698" s="11"/>
      <c r="Z698" s="11"/>
      <c r="AA698" s="11"/>
      <c r="AB698" s="11"/>
      <c r="AC698" s="11"/>
      <c r="AD698" s="11"/>
      <c r="AE698" s="11"/>
      <c r="AF698" s="11"/>
      <c r="AG698" s="11"/>
    </row>
    <row r="699" spans="1:33" ht="15" customHeight="1">
      <c r="A699" s="11"/>
      <c r="B699" s="11"/>
      <c r="C699" t="s">
        <v>5609</v>
      </c>
      <c r="D699" s="11"/>
      <c r="E699" s="11"/>
      <c r="F699" s="11"/>
      <c r="G699" s="11"/>
      <c r="H699" s="11"/>
      <c r="I699" s="11"/>
      <c r="J699" s="11"/>
      <c r="K699" s="11"/>
      <c r="L699" s="11"/>
      <c r="M699" s="17"/>
      <c r="N699" s="11"/>
      <c r="O699" s="11"/>
      <c r="P699" s="11"/>
      <c r="Q699" s="11"/>
      <c r="R699" s="11"/>
      <c r="S699" s="11"/>
      <c r="T699" s="11"/>
      <c r="U699" s="11"/>
      <c r="V699" s="11"/>
      <c r="W699" s="11"/>
      <c r="X699" s="11"/>
      <c r="Y699" s="11"/>
      <c r="Z699" s="11"/>
      <c r="AA699" s="11"/>
      <c r="AB699" s="11"/>
      <c r="AC699" s="11"/>
      <c r="AD699" s="11"/>
      <c r="AE699" s="11"/>
      <c r="AF699" s="11"/>
      <c r="AG699" s="11"/>
    </row>
    <row r="700" spans="1:33" ht="15" customHeight="1">
      <c r="A700" s="11"/>
      <c r="B700" s="11"/>
      <c r="C700" t="s">
        <v>5610</v>
      </c>
      <c r="D700" s="11"/>
      <c r="E700" s="11"/>
      <c r="F700" s="11"/>
      <c r="G700" s="11"/>
      <c r="H700" s="11"/>
      <c r="I700" s="11"/>
      <c r="J700" s="11"/>
      <c r="K700" s="11"/>
      <c r="L700" s="11"/>
      <c r="M700" s="17"/>
      <c r="N700" s="11"/>
      <c r="O700" s="11"/>
      <c r="P700" s="11"/>
      <c r="Q700" s="11"/>
      <c r="R700" s="11"/>
      <c r="S700" s="11"/>
      <c r="T700" s="11"/>
      <c r="U700" s="11"/>
      <c r="V700" s="11"/>
      <c r="W700" s="11"/>
      <c r="X700" s="11"/>
      <c r="Y700" s="11"/>
      <c r="Z700" s="11"/>
      <c r="AA700" s="11"/>
      <c r="AB700" s="11"/>
      <c r="AC700" s="11"/>
      <c r="AD700" s="11"/>
      <c r="AE700" s="11"/>
      <c r="AF700" s="11"/>
      <c r="AG700" s="11"/>
    </row>
    <row r="701" spans="1:33" ht="15" customHeight="1">
      <c r="A701" s="11"/>
      <c r="B701" s="11"/>
      <c r="C701" t="s">
        <v>5611</v>
      </c>
      <c r="D701" s="11"/>
      <c r="E701" s="11"/>
      <c r="F701" s="11"/>
      <c r="G701" s="11"/>
      <c r="H701" s="11"/>
      <c r="I701" s="11"/>
      <c r="J701" s="11"/>
      <c r="K701" s="11"/>
      <c r="L701" s="11"/>
      <c r="M701" s="17"/>
      <c r="N701" s="11"/>
      <c r="O701" s="11"/>
      <c r="P701" s="11"/>
      <c r="Q701" s="11"/>
      <c r="R701" s="11"/>
      <c r="S701" s="11"/>
      <c r="T701" s="11"/>
      <c r="U701" s="11"/>
      <c r="V701" s="11"/>
      <c r="W701" s="11"/>
      <c r="X701" s="11"/>
      <c r="Y701" s="11"/>
      <c r="Z701" s="11"/>
      <c r="AA701" s="11"/>
      <c r="AB701" s="11"/>
      <c r="AC701" s="11"/>
      <c r="AD701" s="11"/>
      <c r="AE701" s="11"/>
      <c r="AF701" s="11"/>
      <c r="AG701" s="11"/>
    </row>
    <row r="702" spans="1:33" ht="15" customHeight="1">
      <c r="A702" s="11"/>
      <c r="B702" s="11"/>
      <c r="C702" t="s">
        <v>3910</v>
      </c>
      <c r="D702" s="11"/>
      <c r="E702" s="11"/>
      <c r="F702" s="11"/>
      <c r="G702" s="11"/>
      <c r="H702" s="11"/>
      <c r="I702" s="11"/>
      <c r="J702" s="11"/>
      <c r="K702" s="11"/>
      <c r="L702" s="11"/>
      <c r="M702" s="17"/>
      <c r="N702" s="11"/>
      <c r="O702" s="11"/>
      <c r="P702" s="11"/>
      <c r="Q702" s="11"/>
      <c r="R702" s="11"/>
      <c r="S702" s="11"/>
      <c r="T702" s="11"/>
      <c r="U702" s="11"/>
      <c r="V702" s="11"/>
      <c r="W702" s="11"/>
      <c r="X702" s="11"/>
      <c r="Y702" s="11"/>
      <c r="Z702" s="11"/>
      <c r="AA702" s="11"/>
      <c r="AB702" s="11"/>
      <c r="AC702" s="11"/>
      <c r="AD702" s="11"/>
      <c r="AE702" s="11"/>
      <c r="AF702" s="11"/>
      <c r="AG702" s="11"/>
    </row>
    <row r="703" spans="1:33" ht="15" customHeight="1">
      <c r="A703" s="11"/>
      <c r="B703" s="11"/>
      <c r="C703" t="s">
        <v>5612</v>
      </c>
      <c r="D703" s="11"/>
      <c r="E703" s="11"/>
      <c r="F703" s="11"/>
      <c r="G703" s="11"/>
      <c r="H703" s="11"/>
      <c r="I703" s="11"/>
      <c r="J703" s="11"/>
      <c r="K703" s="11"/>
      <c r="L703" s="11"/>
      <c r="M703" s="17"/>
      <c r="N703" s="11"/>
      <c r="O703" s="11"/>
      <c r="P703" s="11"/>
      <c r="Q703" s="11"/>
      <c r="R703" s="11"/>
      <c r="S703" s="11"/>
      <c r="T703" s="11"/>
      <c r="U703" s="11"/>
      <c r="V703" s="11"/>
      <c r="W703" s="11"/>
      <c r="X703" s="11"/>
      <c r="Y703" s="11"/>
      <c r="Z703" s="11"/>
      <c r="AA703" s="11"/>
      <c r="AB703" s="11"/>
      <c r="AC703" s="11"/>
      <c r="AD703" s="11"/>
      <c r="AE703" s="11"/>
      <c r="AF703" s="11"/>
      <c r="AG703" s="11"/>
    </row>
    <row r="704" spans="1:33" ht="15" customHeight="1">
      <c r="A704" s="11"/>
      <c r="B704" s="11"/>
      <c r="C704" t="s">
        <v>5613</v>
      </c>
      <c r="D704" s="11"/>
      <c r="E704" s="11"/>
      <c r="F704" s="11"/>
      <c r="G704" s="11"/>
      <c r="H704" s="11"/>
      <c r="I704" s="11"/>
      <c r="J704" s="11"/>
      <c r="K704" s="11"/>
      <c r="L704" s="11"/>
      <c r="M704" s="17"/>
      <c r="N704" s="11"/>
      <c r="O704" s="11"/>
      <c r="P704" s="11"/>
      <c r="Q704" s="11"/>
      <c r="R704" s="11"/>
      <c r="S704" s="11"/>
      <c r="T704" s="11"/>
      <c r="U704" s="11"/>
      <c r="V704" s="11"/>
      <c r="W704" s="11"/>
      <c r="X704" s="11"/>
      <c r="Y704" s="11"/>
      <c r="Z704" s="11"/>
      <c r="AA704" s="11"/>
      <c r="AB704" s="11"/>
      <c r="AC704" s="11"/>
      <c r="AD704" s="11"/>
      <c r="AE704" s="11"/>
      <c r="AF704" s="11"/>
      <c r="AG704" s="11"/>
    </row>
    <row r="705" spans="1:33" ht="15" customHeight="1">
      <c r="A705" s="11"/>
      <c r="B705" s="11"/>
      <c r="C705" t="s">
        <v>5614</v>
      </c>
      <c r="D705" s="11"/>
      <c r="E705" s="11"/>
      <c r="F705" s="11"/>
      <c r="G705" s="11"/>
      <c r="H705" s="11"/>
      <c r="I705" s="11"/>
      <c r="J705" s="11"/>
      <c r="K705" s="11"/>
      <c r="L705" s="11"/>
      <c r="M705" s="17"/>
      <c r="N705" s="11"/>
      <c r="O705" s="11"/>
      <c r="P705" s="11"/>
      <c r="Q705" s="11"/>
      <c r="R705" s="11"/>
      <c r="S705" s="11"/>
      <c r="T705" s="11"/>
      <c r="U705" s="11"/>
      <c r="V705" s="11"/>
      <c r="W705" s="11"/>
      <c r="X705" s="11"/>
      <c r="Y705" s="11"/>
      <c r="Z705" s="11"/>
      <c r="AA705" s="11"/>
      <c r="AB705" s="11"/>
      <c r="AC705" s="11"/>
      <c r="AD705" s="11"/>
      <c r="AE705" s="11"/>
      <c r="AF705" s="11"/>
      <c r="AG705" s="11"/>
    </row>
    <row r="706" spans="1:33" ht="15" customHeight="1">
      <c r="A706" s="11"/>
      <c r="B706" s="11"/>
      <c r="C706" t="s">
        <v>5615</v>
      </c>
      <c r="D706" s="11"/>
      <c r="E706" s="11"/>
      <c r="F706" s="11"/>
      <c r="G706" s="11"/>
      <c r="H706" s="11"/>
      <c r="I706" s="11"/>
      <c r="J706" s="11"/>
      <c r="K706" s="11"/>
      <c r="L706" s="11"/>
      <c r="M706" s="17"/>
      <c r="N706" s="11"/>
      <c r="O706" s="11"/>
      <c r="P706" s="11"/>
      <c r="Q706" s="11"/>
      <c r="R706" s="11"/>
      <c r="S706" s="11"/>
      <c r="T706" s="11"/>
      <c r="U706" s="11"/>
      <c r="V706" s="11"/>
      <c r="W706" s="11"/>
      <c r="X706" s="11"/>
      <c r="Y706" s="11"/>
      <c r="Z706" s="11"/>
      <c r="AA706" s="11"/>
      <c r="AB706" s="11"/>
      <c r="AC706" s="11"/>
      <c r="AD706" s="11"/>
      <c r="AE706" s="11"/>
      <c r="AF706" s="11"/>
      <c r="AG706" s="11"/>
    </row>
    <row r="707" spans="1:33" ht="15" customHeight="1">
      <c r="A707" s="11"/>
      <c r="B707" s="11"/>
      <c r="C707" t="s">
        <v>3994</v>
      </c>
      <c r="D707" s="11"/>
      <c r="E707" s="11"/>
      <c r="F707" s="11"/>
      <c r="G707" s="11"/>
      <c r="H707" s="11"/>
      <c r="I707" s="11"/>
      <c r="J707" s="11"/>
      <c r="K707" s="11"/>
      <c r="L707" s="11"/>
      <c r="M707" s="17"/>
      <c r="N707" s="11"/>
      <c r="O707" s="11"/>
      <c r="P707" s="11"/>
      <c r="Q707" s="11"/>
      <c r="R707" s="11"/>
      <c r="S707" s="11"/>
      <c r="T707" s="11"/>
      <c r="U707" s="11"/>
      <c r="V707" s="11"/>
      <c r="W707" s="11"/>
      <c r="X707" s="11"/>
      <c r="Y707" s="11"/>
      <c r="Z707" s="11"/>
      <c r="AA707" s="11"/>
      <c r="AB707" s="11"/>
      <c r="AC707" s="11"/>
      <c r="AD707" s="11"/>
      <c r="AE707" s="11"/>
      <c r="AF707" s="11"/>
      <c r="AG707" s="11"/>
    </row>
    <row r="708" spans="1:33" ht="15" customHeight="1">
      <c r="A708" s="11"/>
      <c r="B708" s="11"/>
      <c r="C708" s="11" t="s">
        <v>5616</v>
      </c>
      <c r="D708" s="11"/>
      <c r="E708" s="11"/>
      <c r="F708" s="11"/>
      <c r="G708" s="11"/>
      <c r="H708" s="11"/>
      <c r="I708" s="11"/>
      <c r="J708" s="11"/>
      <c r="K708" s="11"/>
      <c r="L708" s="11"/>
      <c r="M708" s="17"/>
      <c r="N708" s="11"/>
      <c r="O708" s="11"/>
      <c r="P708" s="11"/>
      <c r="Q708" s="11"/>
      <c r="R708" s="11"/>
      <c r="S708" s="11"/>
      <c r="T708" s="11"/>
      <c r="U708" s="11"/>
      <c r="V708" s="11"/>
      <c r="W708" s="11"/>
      <c r="X708" s="11"/>
      <c r="Y708" s="11"/>
      <c r="Z708" s="11"/>
      <c r="AA708" s="11"/>
      <c r="AB708" s="11"/>
      <c r="AC708" s="11"/>
      <c r="AD708" s="11"/>
      <c r="AE708" s="11"/>
      <c r="AF708" s="11"/>
      <c r="AG708" s="11"/>
    </row>
    <row r="709" spans="1:33" ht="15" customHeight="1">
      <c r="A709" s="11"/>
      <c r="B709" s="11"/>
      <c r="C709" s="11" t="s">
        <v>5617</v>
      </c>
      <c r="D709" s="11"/>
      <c r="E709" s="11"/>
      <c r="F709" s="11"/>
      <c r="G709" s="11"/>
      <c r="H709" s="11"/>
      <c r="I709" s="11"/>
      <c r="J709" s="11"/>
      <c r="K709" s="11"/>
      <c r="L709" s="11"/>
      <c r="M709" s="17"/>
      <c r="N709" s="11"/>
      <c r="O709" s="11"/>
      <c r="P709" s="11"/>
      <c r="Q709" s="11"/>
      <c r="R709" s="11"/>
      <c r="S709" s="11"/>
      <c r="T709" s="11"/>
      <c r="U709" s="11"/>
      <c r="V709" s="11"/>
      <c r="W709" s="11"/>
      <c r="X709" s="11"/>
      <c r="Y709" s="11"/>
      <c r="Z709" s="11"/>
      <c r="AA709" s="11"/>
      <c r="AB709" s="11"/>
      <c r="AC709" s="11"/>
      <c r="AD709" s="11"/>
      <c r="AE709" s="11"/>
      <c r="AF709" s="11"/>
      <c r="AG709" s="11"/>
    </row>
    <row r="710" spans="1:33" ht="15" customHeight="1">
      <c r="A710" s="11"/>
      <c r="B710" s="11"/>
      <c r="C710" s="11" t="s">
        <v>2542</v>
      </c>
      <c r="D710" s="11"/>
      <c r="E710" s="11"/>
      <c r="F710" s="11"/>
      <c r="G710" s="11"/>
      <c r="H710" s="11"/>
      <c r="I710" s="11"/>
      <c r="J710" s="11"/>
      <c r="K710" s="11"/>
      <c r="L710" s="11"/>
      <c r="M710" s="17"/>
      <c r="N710" s="11"/>
      <c r="O710" s="11"/>
      <c r="P710" s="11"/>
      <c r="Q710" s="11"/>
      <c r="R710" s="11"/>
      <c r="S710" s="11"/>
      <c r="T710" s="11"/>
      <c r="U710" s="11"/>
      <c r="V710" s="11"/>
      <c r="W710" s="11"/>
      <c r="X710" s="11"/>
      <c r="Y710" s="11"/>
      <c r="Z710" s="11"/>
      <c r="AA710" s="11"/>
      <c r="AB710" s="11"/>
      <c r="AC710" s="11"/>
      <c r="AD710" s="11"/>
      <c r="AE710" s="11"/>
      <c r="AF710" s="11"/>
      <c r="AG710" s="11"/>
    </row>
    <row r="711" spans="1:33" ht="15" customHeight="1">
      <c r="A711" s="11"/>
      <c r="B711" s="11"/>
      <c r="C711" s="11" t="s">
        <v>4079</v>
      </c>
      <c r="D711" s="11"/>
      <c r="E711" s="11"/>
      <c r="F711" s="11"/>
      <c r="G711" s="11"/>
      <c r="H711" s="11"/>
      <c r="I711" s="11"/>
      <c r="J711" s="11"/>
      <c r="K711" s="11"/>
      <c r="L711" s="11"/>
      <c r="M711" s="17"/>
      <c r="N711" s="11"/>
      <c r="O711" s="11"/>
      <c r="P711" s="11"/>
      <c r="Q711" s="11"/>
      <c r="R711" s="11"/>
      <c r="S711" s="11"/>
      <c r="T711" s="11"/>
      <c r="U711" s="11"/>
      <c r="V711" s="11"/>
      <c r="W711" s="11"/>
      <c r="X711" s="11"/>
      <c r="Y711" s="11"/>
      <c r="Z711" s="11"/>
      <c r="AA711" s="11"/>
      <c r="AB711" s="11"/>
      <c r="AC711" s="11"/>
      <c r="AD711" s="11"/>
      <c r="AE711" s="11"/>
      <c r="AF711" s="11"/>
      <c r="AG711" s="11"/>
    </row>
    <row r="712" spans="1:33" ht="15" customHeight="1">
      <c r="A712" s="11"/>
      <c r="B712" s="11"/>
      <c r="C712" s="11" t="s">
        <v>5618</v>
      </c>
      <c r="D712" s="11"/>
      <c r="E712" s="11"/>
      <c r="F712" s="11"/>
      <c r="G712" s="11"/>
      <c r="H712" s="11"/>
      <c r="I712" s="11"/>
      <c r="J712" s="11"/>
      <c r="K712" s="11"/>
      <c r="L712" s="11"/>
      <c r="M712" s="17"/>
      <c r="N712" s="11"/>
      <c r="O712" s="11"/>
      <c r="P712" s="11"/>
      <c r="Q712" s="11"/>
      <c r="R712" s="11"/>
      <c r="S712" s="11"/>
      <c r="T712" s="11"/>
      <c r="U712" s="11"/>
      <c r="V712" s="11"/>
      <c r="W712" s="11"/>
      <c r="X712" s="11"/>
      <c r="Y712" s="11"/>
      <c r="Z712" s="11"/>
      <c r="AA712" s="11"/>
      <c r="AB712" s="11"/>
      <c r="AC712" s="11"/>
      <c r="AD712" s="11"/>
      <c r="AE712" s="11"/>
      <c r="AF712" s="11"/>
      <c r="AG712" s="11"/>
    </row>
    <row r="713" spans="1:33" ht="15" customHeight="1">
      <c r="A713" s="11"/>
      <c r="B713" s="11"/>
      <c r="C713" s="11" t="s">
        <v>5619</v>
      </c>
      <c r="D713" s="11"/>
      <c r="E713" s="11"/>
      <c r="F713" s="11"/>
      <c r="G713" s="11"/>
      <c r="H713" s="11"/>
      <c r="I713" s="11"/>
      <c r="J713" s="11"/>
      <c r="K713" s="11"/>
      <c r="L713" s="11"/>
      <c r="M713" s="17"/>
      <c r="N713" s="11"/>
      <c r="O713" s="11"/>
      <c r="P713" s="11"/>
      <c r="Q713" s="11"/>
      <c r="R713" s="11"/>
      <c r="S713" s="11"/>
      <c r="T713" s="11"/>
      <c r="U713" s="11"/>
      <c r="V713" s="11"/>
      <c r="W713" s="11"/>
      <c r="X713" s="11"/>
      <c r="Y713" s="11"/>
      <c r="Z713" s="11"/>
      <c r="AA713" s="11"/>
      <c r="AB713" s="11"/>
      <c r="AC713" s="11"/>
      <c r="AD713" s="11"/>
      <c r="AE713" s="11"/>
      <c r="AF713" s="11"/>
      <c r="AG713" s="11"/>
    </row>
    <row r="714" spans="1:33" ht="15" customHeight="1">
      <c r="A714" s="11"/>
      <c r="B714" s="11"/>
      <c r="C714" s="11" t="s">
        <v>5620</v>
      </c>
      <c r="D714" s="11"/>
      <c r="E714" s="11"/>
      <c r="F714" s="11"/>
      <c r="G714" s="11"/>
      <c r="H714" s="11"/>
      <c r="I714" s="11"/>
      <c r="J714" s="11"/>
      <c r="K714" s="11"/>
      <c r="L714" s="11"/>
      <c r="M714" s="17"/>
      <c r="N714" s="11"/>
      <c r="O714" s="11"/>
      <c r="P714" s="11"/>
      <c r="Q714" s="11"/>
      <c r="R714" s="11"/>
      <c r="S714" s="11"/>
      <c r="T714" s="11"/>
      <c r="U714" s="11"/>
      <c r="V714" s="11"/>
      <c r="W714" s="11"/>
      <c r="X714" s="11"/>
      <c r="Y714" s="11"/>
      <c r="Z714" s="11"/>
      <c r="AA714" s="11"/>
      <c r="AB714" s="11"/>
      <c r="AC714" s="11"/>
      <c r="AD714" s="11"/>
      <c r="AE714" s="11"/>
      <c r="AF714" s="11"/>
      <c r="AG714" s="11"/>
    </row>
    <row r="715" spans="1:33" ht="15" customHeight="1">
      <c r="A715" s="11"/>
      <c r="B715" s="11"/>
      <c r="C715" s="11" t="s">
        <v>5621</v>
      </c>
      <c r="D715" s="11"/>
      <c r="E715" s="11"/>
      <c r="F715" s="11"/>
      <c r="G715" s="11"/>
      <c r="H715" s="11"/>
      <c r="I715" s="11"/>
      <c r="J715" s="11"/>
      <c r="K715" s="11"/>
      <c r="L715" s="11"/>
      <c r="M715" s="17"/>
      <c r="N715" s="11"/>
      <c r="O715" s="11"/>
      <c r="P715" s="11"/>
      <c r="Q715" s="11"/>
      <c r="R715" s="11"/>
      <c r="S715" s="11"/>
      <c r="T715" s="11"/>
      <c r="U715" s="11"/>
      <c r="V715" s="11"/>
      <c r="W715" s="11"/>
      <c r="X715" s="11"/>
      <c r="Y715" s="11"/>
      <c r="Z715" s="11"/>
      <c r="AA715" s="11"/>
      <c r="AB715" s="11"/>
      <c r="AC715" s="11"/>
      <c r="AD715" s="11"/>
      <c r="AE715" s="11"/>
      <c r="AF715" s="11"/>
      <c r="AG715" s="11"/>
    </row>
    <row r="716" spans="1:33" ht="15" customHeight="1">
      <c r="A716" s="11"/>
      <c r="B716" s="11"/>
      <c r="C716" s="11" t="s">
        <v>5622</v>
      </c>
      <c r="D716" s="11"/>
      <c r="E716" s="11"/>
      <c r="F716" s="11"/>
      <c r="G716" s="11"/>
      <c r="H716" s="11"/>
      <c r="I716" s="11"/>
      <c r="J716" s="11"/>
      <c r="K716" s="11"/>
      <c r="L716" s="11"/>
      <c r="M716" s="17"/>
      <c r="N716" s="11"/>
      <c r="O716" s="11"/>
      <c r="P716" s="11"/>
      <c r="Q716" s="11"/>
      <c r="R716" s="11"/>
      <c r="S716" s="11"/>
      <c r="T716" s="11"/>
      <c r="U716" s="11"/>
      <c r="V716" s="11"/>
      <c r="W716" s="11"/>
      <c r="X716" s="11"/>
      <c r="Y716" s="11"/>
      <c r="Z716" s="11"/>
      <c r="AA716" s="11"/>
      <c r="AB716" s="11"/>
      <c r="AC716" s="11"/>
      <c r="AD716" s="11"/>
      <c r="AE716" s="11"/>
      <c r="AF716" s="11"/>
      <c r="AG716" s="11"/>
    </row>
    <row r="717" spans="1:33" ht="15" customHeight="1">
      <c r="A717" s="11"/>
      <c r="B717" s="11"/>
      <c r="C717" s="11" t="s">
        <v>3184</v>
      </c>
      <c r="D717" s="11"/>
      <c r="E717" s="11"/>
      <c r="F717" s="11"/>
      <c r="G717" s="11"/>
      <c r="H717" s="11"/>
      <c r="I717" s="11"/>
      <c r="J717" s="11"/>
      <c r="K717" s="11"/>
      <c r="L717" s="11"/>
      <c r="M717" s="17"/>
      <c r="N717" s="11"/>
      <c r="O717" s="11"/>
      <c r="P717" s="11"/>
      <c r="Q717" s="11"/>
      <c r="R717" s="11"/>
      <c r="S717" s="11"/>
      <c r="T717" s="11"/>
      <c r="U717" s="11"/>
      <c r="V717" s="11"/>
      <c r="W717" s="11"/>
      <c r="X717" s="11"/>
      <c r="Y717" s="11"/>
      <c r="Z717" s="11"/>
      <c r="AA717" s="11"/>
      <c r="AB717" s="11"/>
      <c r="AC717" s="11"/>
      <c r="AD717" s="11"/>
      <c r="AE717" s="11"/>
      <c r="AF717" s="11"/>
      <c r="AG717" s="11"/>
    </row>
    <row r="718" spans="1:33" ht="15" customHeight="1">
      <c r="A718" s="11"/>
      <c r="B718" s="11"/>
      <c r="C718" s="11" t="s">
        <v>3185</v>
      </c>
      <c r="D718" s="11"/>
      <c r="E718" s="11"/>
      <c r="F718" s="11"/>
      <c r="G718" s="11"/>
      <c r="H718" s="11"/>
      <c r="I718" s="11"/>
      <c r="J718" s="11"/>
      <c r="K718" s="11"/>
      <c r="L718" s="11"/>
      <c r="M718" s="17"/>
      <c r="N718" s="11"/>
      <c r="O718" s="11"/>
      <c r="P718" s="11"/>
      <c r="Q718" s="11"/>
      <c r="R718" s="11"/>
      <c r="S718" s="11"/>
      <c r="T718" s="11"/>
      <c r="U718" s="11"/>
      <c r="V718" s="11"/>
      <c r="W718" s="11"/>
      <c r="X718" s="11"/>
      <c r="Y718" s="11"/>
      <c r="Z718" s="11"/>
      <c r="AA718" s="11"/>
      <c r="AB718" s="11"/>
      <c r="AC718" s="11"/>
      <c r="AD718" s="11"/>
      <c r="AE718" s="11"/>
      <c r="AF718" s="11"/>
      <c r="AG718" s="11"/>
    </row>
    <row r="719" spans="1:33" ht="15" customHeight="1">
      <c r="A719" s="11"/>
      <c r="B719" s="11"/>
      <c r="C719" s="11" t="s">
        <v>3186</v>
      </c>
      <c r="D719" s="11"/>
      <c r="E719" s="11"/>
      <c r="F719" s="11"/>
      <c r="G719" s="11"/>
      <c r="H719" s="11"/>
      <c r="I719" s="11"/>
      <c r="J719" s="11"/>
      <c r="K719" s="11"/>
      <c r="L719" s="11"/>
      <c r="M719" s="17"/>
      <c r="N719" s="11"/>
      <c r="O719" s="11"/>
      <c r="P719" s="11"/>
      <c r="Q719" s="11"/>
      <c r="R719" s="11"/>
      <c r="S719" s="11"/>
      <c r="T719" s="11"/>
      <c r="U719" s="11"/>
      <c r="V719" s="11"/>
      <c r="W719" s="11"/>
      <c r="X719" s="11"/>
      <c r="Y719" s="11"/>
      <c r="Z719" s="11"/>
      <c r="AA719" s="11"/>
      <c r="AB719" s="11"/>
      <c r="AC719" s="11"/>
      <c r="AD719" s="11"/>
      <c r="AE719" s="11"/>
      <c r="AF719" s="11"/>
      <c r="AG719" s="11"/>
    </row>
    <row r="720" spans="1:33" ht="15" customHeight="1">
      <c r="A720" s="11"/>
      <c r="B720" s="11"/>
      <c r="C720" s="11" t="s">
        <v>3187</v>
      </c>
      <c r="D720" s="11"/>
      <c r="E720" s="11"/>
      <c r="F720" s="11"/>
      <c r="G720" s="11"/>
      <c r="H720" s="11"/>
      <c r="I720" s="11"/>
      <c r="J720" s="11"/>
      <c r="K720" s="11"/>
      <c r="L720" s="11"/>
      <c r="M720" s="17"/>
      <c r="N720" s="11"/>
      <c r="O720" s="11"/>
      <c r="P720" s="11"/>
      <c r="Q720" s="11"/>
      <c r="R720" s="11"/>
      <c r="S720" s="11"/>
      <c r="T720" s="11"/>
      <c r="U720" s="11"/>
      <c r="V720" s="11"/>
      <c r="W720" s="11"/>
      <c r="X720" s="11"/>
      <c r="Y720" s="11"/>
      <c r="Z720" s="11"/>
      <c r="AA720" s="11"/>
      <c r="AB720" s="11"/>
      <c r="AC720" s="11"/>
      <c r="AD720" s="11"/>
      <c r="AE720" s="11"/>
      <c r="AF720" s="11"/>
      <c r="AG720" s="11"/>
    </row>
    <row r="721" spans="1:33" ht="15" customHeight="1">
      <c r="A721" s="11"/>
      <c r="B721" s="11"/>
      <c r="C721" s="11" t="s">
        <v>4378</v>
      </c>
      <c r="D721" s="11"/>
      <c r="E721" s="11"/>
      <c r="F721" s="11"/>
      <c r="G721" s="11"/>
      <c r="H721" s="11"/>
      <c r="I721" s="11"/>
      <c r="J721" s="11"/>
      <c r="K721" s="11"/>
      <c r="L721" s="11"/>
      <c r="M721" s="17"/>
      <c r="N721" s="11"/>
      <c r="O721" s="11"/>
      <c r="P721" s="11"/>
      <c r="Q721" s="11"/>
      <c r="R721" s="11"/>
      <c r="S721" s="11"/>
      <c r="T721" s="11"/>
      <c r="U721" s="11"/>
      <c r="V721" s="11"/>
      <c r="W721" s="11"/>
      <c r="X721" s="11"/>
      <c r="Y721" s="11"/>
      <c r="Z721" s="11"/>
      <c r="AA721" s="11"/>
      <c r="AB721" s="11"/>
      <c r="AC721" s="11"/>
      <c r="AD721" s="11"/>
      <c r="AE721" s="11"/>
      <c r="AF721" s="11"/>
      <c r="AG721" s="11"/>
    </row>
    <row r="722" spans="1:33" ht="15" customHeight="1">
      <c r="A722" s="11"/>
      <c r="B722" s="11"/>
      <c r="C722" s="11"/>
      <c r="D722" s="11"/>
      <c r="E722" s="11"/>
      <c r="F722" s="11"/>
      <c r="G722" s="11"/>
      <c r="H722" s="11"/>
      <c r="I722" s="11"/>
      <c r="J722" s="11"/>
      <c r="K722" s="11"/>
      <c r="L722" s="11"/>
      <c r="M722" s="17"/>
      <c r="N722" s="11"/>
      <c r="O722" s="11"/>
      <c r="P722" s="11"/>
      <c r="Q722" s="11"/>
      <c r="R722" s="11"/>
      <c r="S722" s="11"/>
      <c r="T722" s="11"/>
      <c r="U722" s="11"/>
      <c r="V722" s="11"/>
      <c r="W722" s="11"/>
      <c r="X722" s="11"/>
      <c r="Y722" s="11"/>
      <c r="Z722" s="11"/>
      <c r="AA722" s="11"/>
      <c r="AB722" s="11"/>
      <c r="AC722" s="11"/>
      <c r="AD722" s="11"/>
      <c r="AE722" s="11"/>
      <c r="AF722" s="11"/>
      <c r="AG722" s="11"/>
    </row>
    <row r="723" spans="1:33" ht="15" customHeight="1">
      <c r="A723" s="11"/>
      <c r="B723" s="11"/>
      <c r="C723" s="11" t="s">
        <v>3190</v>
      </c>
      <c r="D723" s="11"/>
      <c r="E723" s="11"/>
      <c r="F723" s="11"/>
      <c r="G723" s="11"/>
      <c r="H723" s="11"/>
      <c r="I723" s="11"/>
      <c r="J723" s="11"/>
      <c r="K723" s="11"/>
      <c r="L723" s="11"/>
      <c r="M723" s="17"/>
      <c r="N723" s="11"/>
      <c r="O723" s="11"/>
      <c r="P723" s="11"/>
      <c r="Q723" s="11"/>
      <c r="R723" s="11"/>
      <c r="S723" s="11"/>
      <c r="T723" s="11"/>
      <c r="U723" s="11"/>
      <c r="V723" s="11"/>
      <c r="W723" s="11"/>
      <c r="X723" s="11"/>
      <c r="Y723" s="11"/>
      <c r="Z723" s="11"/>
      <c r="AA723" s="11"/>
      <c r="AB723" s="11"/>
      <c r="AC723" s="11"/>
      <c r="AD723" s="11"/>
      <c r="AE723" s="11"/>
      <c r="AF723" s="11"/>
      <c r="AG723" s="11"/>
    </row>
    <row r="724" spans="1:33" ht="15" customHeight="1">
      <c r="A724" s="11"/>
      <c r="B724" s="11"/>
      <c r="C724" s="11" t="s">
        <v>3191</v>
      </c>
      <c r="D724" s="11"/>
      <c r="E724" s="11"/>
      <c r="F724" s="11"/>
      <c r="G724" s="11"/>
      <c r="H724" s="11"/>
      <c r="I724" s="11"/>
      <c r="J724" s="11"/>
      <c r="K724" s="11"/>
      <c r="L724" s="11"/>
      <c r="M724" s="17"/>
      <c r="N724" s="11"/>
      <c r="O724" s="11"/>
      <c r="P724" s="11"/>
      <c r="Q724" s="11"/>
      <c r="R724" s="11"/>
      <c r="S724" s="11"/>
      <c r="T724" s="11"/>
      <c r="U724" s="11"/>
      <c r="V724" s="11"/>
      <c r="W724" s="11"/>
      <c r="X724" s="11"/>
      <c r="Y724" s="11"/>
      <c r="Z724" s="11"/>
      <c r="AA724" s="11"/>
      <c r="AB724" s="11"/>
      <c r="AC724" s="11"/>
      <c r="AD724" s="11"/>
      <c r="AE724" s="11"/>
      <c r="AF724" s="11"/>
      <c r="AG724" s="11"/>
    </row>
    <row r="725" spans="1:33" ht="15" customHeight="1">
      <c r="A725" s="11"/>
      <c r="B725" s="11"/>
      <c r="C725" s="11" t="s">
        <v>4996</v>
      </c>
      <c r="D725" s="11"/>
      <c r="E725" s="11"/>
      <c r="F725" s="11"/>
      <c r="G725" s="11"/>
      <c r="H725" s="11"/>
      <c r="I725" s="11"/>
      <c r="J725" s="11"/>
      <c r="K725" s="11"/>
      <c r="L725" s="11"/>
      <c r="M725" s="17"/>
      <c r="N725" s="11"/>
      <c r="O725" s="11"/>
      <c r="P725" s="11"/>
      <c r="Q725" s="11"/>
      <c r="R725" s="11"/>
      <c r="S725" s="11"/>
      <c r="T725" s="11"/>
      <c r="U725" s="11"/>
      <c r="V725" s="11"/>
      <c r="W725" s="11"/>
      <c r="X725" s="11"/>
      <c r="Y725" s="11"/>
      <c r="Z725" s="11"/>
      <c r="AA725" s="11"/>
      <c r="AB725" s="11"/>
      <c r="AC725" s="11"/>
      <c r="AD725" s="11"/>
      <c r="AE725" s="11"/>
      <c r="AF725" s="11"/>
      <c r="AG725" s="11"/>
    </row>
    <row r="726" spans="1:33" ht="15" customHeight="1">
      <c r="A726" s="11"/>
      <c r="B726" s="11"/>
      <c r="C726" s="11" t="s">
        <v>5623</v>
      </c>
      <c r="D726" s="11"/>
      <c r="E726" s="11"/>
      <c r="F726" s="11"/>
      <c r="G726" s="11"/>
      <c r="H726" s="11"/>
      <c r="I726" s="11"/>
      <c r="J726" s="11"/>
      <c r="K726" s="11"/>
      <c r="L726" s="11"/>
      <c r="M726" s="17"/>
      <c r="N726" s="11"/>
      <c r="O726" s="11"/>
      <c r="P726" s="11"/>
      <c r="Q726" s="11"/>
      <c r="R726" s="11"/>
      <c r="S726" s="11"/>
      <c r="T726" s="11"/>
      <c r="U726" s="11"/>
      <c r="V726" s="11"/>
      <c r="W726" s="11"/>
      <c r="X726" s="11"/>
      <c r="Y726" s="11"/>
      <c r="Z726" s="11"/>
      <c r="AA726" s="11"/>
      <c r="AB726" s="11"/>
      <c r="AC726" s="11"/>
      <c r="AD726" s="11"/>
      <c r="AE726" s="11"/>
      <c r="AF726" s="11"/>
      <c r="AG726" s="11"/>
    </row>
    <row r="727" spans="1:33" ht="15" customHeight="1">
      <c r="A727" s="11"/>
      <c r="B727" s="11"/>
      <c r="C727" s="11" t="s">
        <v>4940</v>
      </c>
      <c r="D727" s="11"/>
      <c r="E727" s="11"/>
      <c r="F727" s="11"/>
      <c r="G727" s="11"/>
      <c r="H727" s="11"/>
      <c r="I727" s="11"/>
      <c r="J727" s="11"/>
      <c r="K727" s="11"/>
      <c r="L727" s="11"/>
      <c r="M727" s="17"/>
      <c r="N727" s="11"/>
      <c r="O727" s="11"/>
      <c r="P727" s="11"/>
      <c r="Q727" s="11"/>
      <c r="R727" s="11"/>
      <c r="S727" s="11"/>
      <c r="T727" s="11"/>
      <c r="U727" s="11"/>
      <c r="V727" s="11"/>
      <c r="W727" s="11"/>
      <c r="X727" s="11"/>
      <c r="Y727" s="11"/>
      <c r="Z727" s="11"/>
      <c r="AA727" s="11"/>
      <c r="AB727" s="11"/>
      <c r="AC727" s="11"/>
      <c r="AD727" s="11"/>
      <c r="AE727" s="11"/>
      <c r="AF727" s="11"/>
      <c r="AG727" s="11"/>
    </row>
    <row r="728" spans="1:33" ht="15" customHeight="1">
      <c r="A728" s="11"/>
      <c r="B728" s="11"/>
      <c r="C728" s="11" t="s">
        <v>5624</v>
      </c>
      <c r="D728" s="11"/>
      <c r="E728" s="11"/>
      <c r="F728" s="11"/>
      <c r="G728" s="11"/>
      <c r="H728" s="11"/>
      <c r="I728" s="11"/>
      <c r="J728" s="11"/>
      <c r="K728" s="11"/>
      <c r="L728" s="11"/>
      <c r="M728" s="17"/>
      <c r="N728" s="11"/>
      <c r="O728" s="11"/>
      <c r="P728" s="11"/>
      <c r="Q728" s="11"/>
      <c r="R728" s="11"/>
      <c r="S728" s="11"/>
      <c r="T728" s="11"/>
      <c r="U728" s="11"/>
      <c r="V728" s="11"/>
      <c r="W728" s="11"/>
      <c r="X728" s="11"/>
      <c r="Y728" s="11"/>
      <c r="Z728" s="11"/>
      <c r="AA728" s="11"/>
      <c r="AB728" s="11"/>
      <c r="AC728" s="11"/>
      <c r="AD728" s="11"/>
      <c r="AE728" s="11"/>
      <c r="AF728" s="11"/>
      <c r="AG728" s="11"/>
    </row>
    <row r="729" spans="1:33" ht="15" customHeight="1">
      <c r="A729" s="11"/>
      <c r="B729" s="11"/>
      <c r="C729" s="11" t="s">
        <v>5625</v>
      </c>
      <c r="D729" s="11"/>
      <c r="E729" s="11"/>
      <c r="F729" s="11"/>
      <c r="G729" s="11"/>
      <c r="H729" s="11"/>
      <c r="I729" s="11"/>
      <c r="J729" s="11"/>
      <c r="K729" s="11"/>
      <c r="L729" s="11"/>
      <c r="M729" s="17"/>
      <c r="N729" s="11"/>
      <c r="O729" s="11"/>
      <c r="P729" s="11"/>
      <c r="Q729" s="11"/>
      <c r="R729" s="11"/>
      <c r="S729" s="11"/>
      <c r="T729" s="11"/>
      <c r="U729" s="11"/>
      <c r="V729" s="11"/>
      <c r="W729" s="11"/>
      <c r="X729" s="11"/>
      <c r="Y729" s="11"/>
      <c r="Z729" s="11"/>
      <c r="AA729" s="11"/>
      <c r="AB729" s="11"/>
      <c r="AC729" s="11"/>
      <c r="AD729" s="11"/>
      <c r="AE729" s="11"/>
      <c r="AF729" s="11"/>
      <c r="AG729" s="11"/>
    </row>
    <row r="730" spans="1:33" ht="15" customHeight="1">
      <c r="A730" s="11"/>
      <c r="B730" s="11"/>
      <c r="C730" s="11" t="s">
        <v>5626</v>
      </c>
      <c r="D730" s="11"/>
      <c r="E730" s="11"/>
      <c r="F730" s="11"/>
      <c r="G730" s="11"/>
      <c r="H730" s="11"/>
      <c r="I730" s="11"/>
      <c r="J730" s="11"/>
      <c r="K730" s="11"/>
      <c r="L730" s="11"/>
      <c r="M730" s="17"/>
      <c r="N730" s="11"/>
      <c r="O730" s="11"/>
      <c r="P730" s="11"/>
      <c r="Q730" s="11"/>
      <c r="R730" s="11"/>
      <c r="S730" s="11"/>
      <c r="T730" s="11"/>
      <c r="U730" s="11"/>
      <c r="V730" s="11"/>
      <c r="W730" s="11"/>
      <c r="X730" s="11"/>
      <c r="Y730" s="11"/>
      <c r="Z730" s="11"/>
      <c r="AA730" s="11"/>
      <c r="AB730" s="11"/>
      <c r="AC730" s="11"/>
      <c r="AD730" s="11"/>
      <c r="AE730" s="11"/>
      <c r="AF730" s="11"/>
      <c r="AG730" s="11"/>
    </row>
    <row r="731" spans="1:33" ht="15" customHeight="1">
      <c r="A731" s="11"/>
      <c r="B731" s="11"/>
      <c r="C731" s="11" t="s">
        <v>4606</v>
      </c>
      <c r="D731" s="11"/>
      <c r="E731" s="11"/>
      <c r="F731" s="11"/>
      <c r="G731" s="11"/>
      <c r="H731" s="11"/>
      <c r="I731" s="11"/>
      <c r="J731" s="11"/>
      <c r="K731" s="11"/>
      <c r="L731" s="11"/>
      <c r="M731" s="17"/>
      <c r="N731" s="11"/>
      <c r="O731" s="11"/>
      <c r="P731" s="11"/>
      <c r="Q731" s="11"/>
      <c r="R731" s="11"/>
      <c r="S731" s="11"/>
      <c r="T731" s="11"/>
      <c r="U731" s="11"/>
      <c r="V731" s="11"/>
      <c r="W731" s="11"/>
      <c r="X731" s="11"/>
      <c r="Y731" s="11"/>
      <c r="Z731" s="11"/>
      <c r="AA731" s="11"/>
      <c r="AB731" s="11"/>
      <c r="AC731" s="11"/>
      <c r="AD731" s="11"/>
      <c r="AE731" s="11"/>
      <c r="AF731" s="11"/>
      <c r="AG731" s="11"/>
    </row>
    <row r="732" spans="1:33" ht="15" customHeight="1">
      <c r="A732" s="11"/>
      <c r="B732" s="11"/>
      <c r="C732" s="11" t="s">
        <v>5627</v>
      </c>
      <c r="D732" s="11"/>
      <c r="E732" s="11"/>
      <c r="F732" s="11"/>
      <c r="G732" s="11"/>
      <c r="H732" s="11"/>
      <c r="I732" s="11"/>
      <c r="J732" s="11"/>
      <c r="K732" s="11"/>
      <c r="L732" s="11"/>
      <c r="M732" s="17"/>
      <c r="N732" s="11"/>
      <c r="O732" s="11"/>
      <c r="P732" s="11"/>
      <c r="Q732" s="11"/>
      <c r="R732" s="11"/>
      <c r="S732" s="11"/>
      <c r="T732" s="11"/>
      <c r="U732" s="11"/>
      <c r="V732" s="11"/>
      <c r="W732" s="11"/>
      <c r="X732" s="11"/>
      <c r="Y732" s="11"/>
      <c r="Z732" s="11"/>
      <c r="AA732" s="11"/>
      <c r="AB732" s="11"/>
      <c r="AC732" s="11"/>
      <c r="AD732" s="11"/>
      <c r="AE732" s="11"/>
      <c r="AF732" s="11"/>
      <c r="AG732" s="11"/>
    </row>
  </sheetData>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FEA2-ADA1-4B71-BC9E-ADAF562A4751}">
  <sheetPr codeName="Sheet10"/>
  <dimension ref="A1:AG732"/>
  <sheetViews>
    <sheetView workbookViewId="0"/>
  </sheetViews>
  <sheetFormatPr defaultRowHeight="15" customHeight="1"/>
  <sheetData>
    <row r="1" spans="1:33" ht="15" customHeight="1">
      <c r="A1" s="11" t="s">
        <v>835</v>
      </c>
      <c r="B1" s="11" t="s">
        <v>836</v>
      </c>
      <c r="C1" s="11" t="s">
        <v>837</v>
      </c>
      <c r="D1" s="11" t="s">
        <v>838</v>
      </c>
      <c r="E1" s="11" t="s">
        <v>3199</v>
      </c>
      <c r="F1" s="11"/>
      <c r="G1" s="11" t="s">
        <v>840</v>
      </c>
      <c r="H1" s="11" t="s">
        <v>841</v>
      </c>
      <c r="I1" s="11" t="s">
        <v>842</v>
      </c>
      <c r="J1" s="11" t="s">
        <v>843</v>
      </c>
      <c r="K1" s="11" t="s">
        <v>844</v>
      </c>
      <c r="L1" s="11" t="s">
        <v>845</v>
      </c>
      <c r="M1" s="11" t="s">
        <v>846</v>
      </c>
      <c r="N1" s="11" t="s">
        <v>847</v>
      </c>
      <c r="O1" s="11" t="s">
        <v>848</v>
      </c>
      <c r="P1" s="11" t="s">
        <v>849</v>
      </c>
      <c r="Q1" s="11" t="s">
        <v>850</v>
      </c>
      <c r="R1" s="11" t="s">
        <v>851</v>
      </c>
      <c r="S1" s="11" t="s">
        <v>852</v>
      </c>
      <c r="T1" s="11" t="s">
        <v>853</v>
      </c>
      <c r="U1" s="11" t="s">
        <v>854</v>
      </c>
      <c r="V1" s="11" t="s">
        <v>855</v>
      </c>
      <c r="W1" s="11" t="s">
        <v>856</v>
      </c>
      <c r="X1" s="11" t="s">
        <v>857</v>
      </c>
      <c r="Y1" s="11" t="s">
        <v>858</v>
      </c>
      <c r="Z1" s="11" t="s">
        <v>859</v>
      </c>
      <c r="AA1" s="11" t="s">
        <v>860</v>
      </c>
      <c r="AB1" s="11" t="s">
        <v>861</v>
      </c>
      <c r="AC1" s="11" t="s">
        <v>862</v>
      </c>
      <c r="AD1" s="11" t="s">
        <v>863</v>
      </c>
      <c r="AE1" s="11" t="s">
        <v>864</v>
      </c>
      <c r="AF1" s="11" t="s">
        <v>865</v>
      </c>
      <c r="AG1" s="11" t="s">
        <v>5628</v>
      </c>
    </row>
    <row r="2" spans="1:33" ht="15" customHeight="1">
      <c r="A2" s="11" t="s">
        <v>5629</v>
      </c>
      <c r="B2" s="11" t="s">
        <v>5630</v>
      </c>
      <c r="C2" s="11" t="s">
        <v>5631</v>
      </c>
      <c r="D2" t="s">
        <v>5632</v>
      </c>
      <c r="E2" s="14" t="s">
        <v>5633</v>
      </c>
      <c r="F2" s="11"/>
      <c r="G2" s="11" t="s">
        <v>5634</v>
      </c>
      <c r="H2" s="11" t="s">
        <v>5635</v>
      </c>
      <c r="I2" s="11" t="s">
        <v>5636</v>
      </c>
      <c r="J2" s="11" t="s">
        <v>5637</v>
      </c>
      <c r="K2" s="11" t="s">
        <v>5638</v>
      </c>
      <c r="L2" s="11" t="s">
        <v>5639</v>
      </c>
      <c r="M2" s="11" t="s">
        <v>5640</v>
      </c>
      <c r="N2" s="11" t="s">
        <v>5641</v>
      </c>
      <c r="O2" s="11" t="s">
        <v>5642</v>
      </c>
      <c r="P2" s="11" t="s">
        <v>5643</v>
      </c>
      <c r="Q2" s="11" t="s">
        <v>5644</v>
      </c>
      <c r="R2" s="11" t="s">
        <v>5645</v>
      </c>
      <c r="S2" s="11" t="s">
        <v>5646</v>
      </c>
      <c r="T2" s="11" t="s">
        <v>5647</v>
      </c>
      <c r="U2" s="11" t="s">
        <v>5648</v>
      </c>
      <c r="V2" s="11" t="s">
        <v>5649</v>
      </c>
      <c r="W2" s="11" t="s">
        <v>5650</v>
      </c>
      <c r="X2" s="11" t="s">
        <v>5651</v>
      </c>
      <c r="Y2" s="11" t="s">
        <v>5652</v>
      </c>
      <c r="Z2" s="11" t="s">
        <v>834</v>
      </c>
      <c r="AA2" s="11" t="s">
        <v>5653</v>
      </c>
      <c r="AB2" s="11" t="s">
        <v>5654</v>
      </c>
      <c r="AC2" s="11" t="s">
        <v>53</v>
      </c>
      <c r="AD2" s="11" t="s">
        <v>5655</v>
      </c>
      <c r="AE2" s="11" t="s">
        <v>5656</v>
      </c>
      <c r="AF2" s="11" t="s">
        <v>893</v>
      </c>
      <c r="AG2" s="11" t="s">
        <v>5657</v>
      </c>
    </row>
    <row r="3" spans="1:33" ht="15" customHeight="1">
      <c r="A3" s="11" t="s">
        <v>5658</v>
      </c>
      <c r="B3" s="11" t="s">
        <v>5659</v>
      </c>
      <c r="C3" t="s">
        <v>5660</v>
      </c>
      <c r="D3" t="s">
        <v>5661</v>
      </c>
      <c r="E3" s="14" t="s">
        <v>5662</v>
      </c>
      <c r="F3" s="11"/>
      <c r="G3" s="11" t="s">
        <v>5663</v>
      </c>
      <c r="H3" s="11" t="s">
        <v>5664</v>
      </c>
      <c r="I3" s="11" t="s">
        <v>5665</v>
      </c>
      <c r="J3" s="11" t="s">
        <v>901</v>
      </c>
      <c r="K3" s="11" t="s">
        <v>5666</v>
      </c>
      <c r="L3" s="11" t="s">
        <v>5667</v>
      </c>
      <c r="M3" s="11" t="s">
        <v>5668</v>
      </c>
      <c r="N3" s="11" t="s">
        <v>5669</v>
      </c>
      <c r="O3" s="11" t="s">
        <v>5670</v>
      </c>
      <c r="P3" s="11" t="s">
        <v>5671</v>
      </c>
      <c r="Q3" s="11" t="s">
        <v>5672</v>
      </c>
      <c r="R3" s="11" t="s">
        <v>5673</v>
      </c>
      <c r="S3" s="11" t="s">
        <v>5669</v>
      </c>
      <c r="T3" s="11" t="s">
        <v>5674</v>
      </c>
      <c r="U3" s="11" t="s">
        <v>5668</v>
      </c>
      <c r="V3" s="11" t="s">
        <v>5675</v>
      </c>
      <c r="W3" s="11" t="s">
        <v>5676</v>
      </c>
      <c r="X3" s="11" t="s">
        <v>5677</v>
      </c>
      <c r="Y3" s="11" t="s">
        <v>912</v>
      </c>
      <c r="Z3" s="11" t="s">
        <v>913</v>
      </c>
      <c r="AA3" s="11" t="s">
        <v>5678</v>
      </c>
      <c r="AB3" s="11" t="s">
        <v>5679</v>
      </c>
      <c r="AC3" s="11" t="s">
        <v>913</v>
      </c>
      <c r="AD3" s="11" t="s">
        <v>5680</v>
      </c>
      <c r="AE3" s="11" t="s">
        <v>5681</v>
      </c>
      <c r="AF3" s="11" t="s">
        <v>5669</v>
      </c>
      <c r="AG3" s="11" t="s">
        <v>5682</v>
      </c>
    </row>
    <row r="4" spans="1:33" ht="15" customHeight="1">
      <c r="A4" s="11" t="s">
        <v>5683</v>
      </c>
      <c r="B4" s="11" t="s">
        <v>5684</v>
      </c>
      <c r="C4" t="s">
        <v>5685</v>
      </c>
      <c r="D4" t="s">
        <v>5686</v>
      </c>
      <c r="E4" s="14" t="s">
        <v>5687</v>
      </c>
      <c r="F4" s="11"/>
      <c r="G4" s="11" t="s">
        <v>901</v>
      </c>
      <c r="H4" s="11" t="s">
        <v>5688</v>
      </c>
      <c r="I4" s="11" t="s">
        <v>5689</v>
      </c>
      <c r="J4" s="11" t="s">
        <v>5690</v>
      </c>
      <c r="K4" s="11" t="s">
        <v>5691</v>
      </c>
      <c r="L4" s="11" t="s">
        <v>5692</v>
      </c>
      <c r="M4" s="11" t="s">
        <v>901</v>
      </c>
      <c r="N4" s="11" t="s">
        <v>901</v>
      </c>
      <c r="O4" s="11" t="s">
        <v>5693</v>
      </c>
      <c r="P4" s="11" t="s">
        <v>5694</v>
      </c>
      <c r="Q4" s="11" t="s">
        <v>931</v>
      </c>
      <c r="R4" s="11" t="s">
        <v>5695</v>
      </c>
      <c r="S4" s="11" t="s">
        <v>901</v>
      </c>
      <c r="T4" s="11" t="s">
        <v>5696</v>
      </c>
      <c r="U4" s="11" t="s">
        <v>901</v>
      </c>
      <c r="V4" s="11" t="s">
        <v>5697</v>
      </c>
      <c r="W4" s="11" t="s">
        <v>5669</v>
      </c>
      <c r="X4" s="11" t="s">
        <v>5698</v>
      </c>
      <c r="Y4" s="11" t="s">
        <v>5699</v>
      </c>
      <c r="Z4" s="11" t="s">
        <v>5700</v>
      </c>
      <c r="AA4" s="11" t="s">
        <v>5701</v>
      </c>
      <c r="AB4" s="11" t="s">
        <v>5702</v>
      </c>
      <c r="AC4" s="11" t="s">
        <v>5703</v>
      </c>
      <c r="AD4" s="11" t="s">
        <v>913</v>
      </c>
      <c r="AE4" s="11" t="s">
        <v>5704</v>
      </c>
      <c r="AF4" s="11" t="s">
        <v>901</v>
      </c>
      <c r="AG4" s="11" t="s">
        <v>5705</v>
      </c>
    </row>
    <row r="5" spans="1:33" ht="15" customHeight="1">
      <c r="A5" s="11" t="s">
        <v>5706</v>
      </c>
      <c r="B5" s="11" t="s">
        <v>5707</v>
      </c>
      <c r="C5" t="s">
        <v>5708</v>
      </c>
      <c r="D5" t="s">
        <v>5709</v>
      </c>
      <c r="E5" s="11" t="s">
        <v>5710</v>
      </c>
      <c r="F5" s="11"/>
      <c r="G5" s="11" t="s">
        <v>5711</v>
      </c>
      <c r="H5" s="11" t="s">
        <v>5712</v>
      </c>
      <c r="I5" s="11" t="s">
        <v>5713</v>
      </c>
      <c r="J5" s="11" t="s">
        <v>5714</v>
      </c>
      <c r="K5" s="11" t="s">
        <v>5715</v>
      </c>
      <c r="L5" s="11" t="s">
        <v>5716</v>
      </c>
      <c r="M5" s="11" t="s">
        <v>5717</v>
      </c>
      <c r="N5" s="11" t="s">
        <v>5718</v>
      </c>
      <c r="O5" s="11" t="s">
        <v>5719</v>
      </c>
      <c r="P5" s="11" t="s">
        <v>5720</v>
      </c>
      <c r="Q5" s="11"/>
      <c r="R5" s="11" t="s">
        <v>5721</v>
      </c>
      <c r="S5" s="11" t="s">
        <v>5722</v>
      </c>
      <c r="T5" s="11" t="s">
        <v>5668</v>
      </c>
      <c r="U5" s="11" t="s">
        <v>5723</v>
      </c>
      <c r="V5" s="11" t="s">
        <v>5724</v>
      </c>
      <c r="W5" s="11" t="s">
        <v>901</v>
      </c>
      <c r="X5" s="11" t="s">
        <v>5725</v>
      </c>
      <c r="Y5" s="11" t="s">
        <v>5726</v>
      </c>
      <c r="Z5" s="11" t="s">
        <v>5727</v>
      </c>
      <c r="AA5" s="11" t="s">
        <v>5728</v>
      </c>
      <c r="AB5" s="11" t="s">
        <v>5729</v>
      </c>
      <c r="AC5" s="11" t="s">
        <v>5730</v>
      </c>
      <c r="AD5" s="11" t="s">
        <v>5731</v>
      </c>
      <c r="AE5" s="11" t="s">
        <v>5732</v>
      </c>
      <c r="AF5" s="11" t="s">
        <v>5733</v>
      </c>
      <c r="AG5" s="11" t="s">
        <v>5734</v>
      </c>
    </row>
    <row r="6" spans="1:33" ht="15" customHeight="1">
      <c r="A6" s="11" t="s">
        <v>5735</v>
      </c>
      <c r="B6" s="11" t="s">
        <v>5736</v>
      </c>
      <c r="C6" t="s">
        <v>5737</v>
      </c>
      <c r="D6" t="s">
        <v>5738</v>
      </c>
      <c r="E6" s="14" t="s">
        <v>53</v>
      </c>
      <c r="F6" s="11"/>
      <c r="G6" s="11" t="s">
        <v>5739</v>
      </c>
      <c r="H6" s="11" t="s">
        <v>901</v>
      </c>
      <c r="I6" s="11" t="s">
        <v>5740</v>
      </c>
      <c r="J6" s="11" t="s">
        <v>5741</v>
      </c>
      <c r="K6" s="11" t="s">
        <v>5742</v>
      </c>
      <c r="L6" s="11" t="s">
        <v>5743</v>
      </c>
      <c r="M6" s="11" t="s">
        <v>5744</v>
      </c>
      <c r="N6" s="11" t="s">
        <v>5745</v>
      </c>
      <c r="O6" s="11" t="s">
        <v>901</v>
      </c>
      <c r="P6" s="11" t="s">
        <v>5746</v>
      </c>
      <c r="Q6" s="11"/>
      <c r="R6" s="16" t="s">
        <v>5747</v>
      </c>
      <c r="S6" s="11" t="s">
        <v>5748</v>
      </c>
      <c r="T6" s="11" t="s">
        <v>901</v>
      </c>
      <c r="U6" s="11" t="s">
        <v>5749</v>
      </c>
      <c r="V6" s="11" t="s">
        <v>5750</v>
      </c>
      <c r="W6" s="11" t="s">
        <v>5751</v>
      </c>
      <c r="X6" s="11" t="s">
        <v>5669</v>
      </c>
      <c r="Y6" s="11" t="s">
        <v>5752</v>
      </c>
      <c r="Z6" s="11" t="s">
        <v>5753</v>
      </c>
      <c r="AA6" s="11" t="s">
        <v>5754</v>
      </c>
      <c r="AB6" s="11" t="s">
        <v>5755</v>
      </c>
      <c r="AC6" s="11" t="s">
        <v>5756</v>
      </c>
      <c r="AD6" s="11" t="s">
        <v>988</v>
      </c>
      <c r="AE6" s="11" t="s">
        <v>5757</v>
      </c>
      <c r="AF6" s="11" t="s">
        <v>5758</v>
      </c>
      <c r="AG6" s="11" t="s">
        <v>5759</v>
      </c>
    </row>
    <row r="7" spans="1:33" ht="15" customHeight="1">
      <c r="A7" s="11" t="s">
        <v>5760</v>
      </c>
      <c r="B7" s="11" t="s">
        <v>5761</v>
      </c>
      <c r="C7" t="s">
        <v>5762</v>
      </c>
      <c r="D7" t="s">
        <v>5763</v>
      </c>
      <c r="E7" s="14" t="s">
        <v>49</v>
      </c>
      <c r="F7" s="11"/>
      <c r="G7" s="11" t="s">
        <v>5764</v>
      </c>
      <c r="H7" s="11" t="s">
        <v>5764</v>
      </c>
      <c r="I7" s="11" t="s">
        <v>5765</v>
      </c>
      <c r="J7" s="11" t="s">
        <v>5766</v>
      </c>
      <c r="K7" s="11" t="s">
        <v>5767</v>
      </c>
      <c r="L7" s="13" t="s">
        <v>5768</v>
      </c>
      <c r="M7" s="11" t="s">
        <v>5769</v>
      </c>
      <c r="N7" s="13" t="s">
        <v>5770</v>
      </c>
      <c r="O7" s="11" t="s">
        <v>5669</v>
      </c>
      <c r="P7" s="11" t="s">
        <v>5771</v>
      </c>
      <c r="Q7" s="11"/>
      <c r="R7" s="11" t="s">
        <v>5772</v>
      </c>
      <c r="S7" s="11" t="s">
        <v>5773</v>
      </c>
      <c r="T7" s="11" t="s">
        <v>5722</v>
      </c>
      <c r="U7" s="11" t="s">
        <v>5774</v>
      </c>
      <c r="V7" s="11" t="s">
        <v>5775</v>
      </c>
      <c r="W7" s="11" t="s">
        <v>5776</v>
      </c>
      <c r="X7" s="11" t="s">
        <v>901</v>
      </c>
      <c r="Y7" s="11" t="s">
        <v>5669</v>
      </c>
      <c r="Z7" s="11" t="s">
        <v>5777</v>
      </c>
      <c r="AA7" s="11" t="s">
        <v>5778</v>
      </c>
      <c r="AB7" s="11" t="s">
        <v>5779</v>
      </c>
      <c r="AC7" s="11" t="s">
        <v>5780</v>
      </c>
      <c r="AD7" s="11" t="s">
        <v>5669</v>
      </c>
      <c r="AE7" s="11" t="s">
        <v>5781</v>
      </c>
      <c r="AF7" s="11" t="s">
        <v>913</v>
      </c>
      <c r="AG7" s="11" t="s">
        <v>5703</v>
      </c>
    </row>
    <row r="8" spans="1:33" ht="15" customHeight="1">
      <c r="A8" s="11" t="s">
        <v>5782</v>
      </c>
      <c r="B8" s="11" t="s">
        <v>5783</v>
      </c>
      <c r="C8" t="s">
        <v>5784</v>
      </c>
      <c r="D8" t="s">
        <v>5785</v>
      </c>
      <c r="E8" s="14" t="s">
        <v>371</v>
      </c>
      <c r="F8" s="11"/>
      <c r="G8" s="11" t="s">
        <v>5786</v>
      </c>
      <c r="H8" s="11" t="s">
        <v>5787</v>
      </c>
      <c r="I8" s="11" t="s">
        <v>5788</v>
      </c>
      <c r="J8" s="11" t="s">
        <v>5789</v>
      </c>
      <c r="K8" s="11" t="s">
        <v>5790</v>
      </c>
      <c r="L8" s="11" t="s">
        <v>5791</v>
      </c>
      <c r="M8" s="11" t="s">
        <v>5792</v>
      </c>
      <c r="N8" s="11" t="s">
        <v>5793</v>
      </c>
      <c r="O8" s="11" t="s">
        <v>5794</v>
      </c>
      <c r="P8" s="11" t="s">
        <v>901</v>
      </c>
      <c r="Q8" s="11"/>
      <c r="R8" s="11" t="s">
        <v>5795</v>
      </c>
      <c r="S8" s="11" t="s">
        <v>5796</v>
      </c>
      <c r="T8" s="11" t="s">
        <v>5797</v>
      </c>
      <c r="U8" s="11" t="s">
        <v>3130</v>
      </c>
      <c r="V8" s="11" t="s">
        <v>5798</v>
      </c>
      <c r="W8" s="11" t="s">
        <v>5799</v>
      </c>
      <c r="X8" s="11" t="s">
        <v>5800</v>
      </c>
      <c r="Y8" s="11" t="s">
        <v>901</v>
      </c>
      <c r="Z8" s="11" t="s">
        <v>5801</v>
      </c>
      <c r="AA8" s="11" t="s">
        <v>5802</v>
      </c>
      <c r="AB8" s="11" t="s">
        <v>5669</v>
      </c>
      <c r="AC8" s="11" t="s">
        <v>5803</v>
      </c>
      <c r="AD8" s="11" t="s">
        <v>901</v>
      </c>
      <c r="AE8" s="11" t="s">
        <v>5804</v>
      </c>
      <c r="AF8" s="11" t="s">
        <v>5731</v>
      </c>
      <c r="AG8" s="11" t="s">
        <v>5805</v>
      </c>
    </row>
    <row r="9" spans="1:33" ht="15" customHeight="1">
      <c r="A9" s="11" t="s">
        <v>5806</v>
      </c>
      <c r="B9" s="11" t="s">
        <v>5807</v>
      </c>
      <c r="C9" t="s">
        <v>5808</v>
      </c>
      <c r="D9" t="s">
        <v>5809</v>
      </c>
      <c r="E9" s="14" t="s">
        <v>5810</v>
      </c>
      <c r="F9" s="11"/>
      <c r="G9" s="11" t="s">
        <v>5811</v>
      </c>
      <c r="H9" s="11"/>
      <c r="I9" s="11" t="s">
        <v>5812</v>
      </c>
      <c r="J9" s="11" t="s">
        <v>5813</v>
      </c>
      <c r="K9" s="11" t="s">
        <v>5814</v>
      </c>
      <c r="L9" s="11" t="s">
        <v>5669</v>
      </c>
      <c r="M9" s="11" t="s">
        <v>5815</v>
      </c>
      <c r="N9" s="11" t="s">
        <v>5816</v>
      </c>
      <c r="O9" s="11" t="s">
        <v>5817</v>
      </c>
      <c r="P9" s="11" t="s">
        <v>5668</v>
      </c>
      <c r="Q9" s="11"/>
      <c r="R9" s="11" t="s">
        <v>5818</v>
      </c>
      <c r="S9" s="11" t="s">
        <v>5819</v>
      </c>
      <c r="T9" s="11" t="s">
        <v>5820</v>
      </c>
      <c r="U9" s="11" t="s">
        <v>5821</v>
      </c>
      <c r="V9" s="11" t="s">
        <v>5822</v>
      </c>
      <c r="W9" s="11" t="s">
        <v>5823</v>
      </c>
      <c r="X9" s="11"/>
      <c r="Y9" s="11" t="s">
        <v>5800</v>
      </c>
      <c r="Z9" s="11" t="s">
        <v>5824</v>
      </c>
      <c r="AA9" s="11" t="s">
        <v>5825</v>
      </c>
      <c r="AB9" s="11" t="s">
        <v>901</v>
      </c>
      <c r="AC9" s="11" t="s">
        <v>5826</v>
      </c>
      <c r="AD9" s="11" t="s">
        <v>5827</v>
      </c>
      <c r="AE9" s="11" t="s">
        <v>5828</v>
      </c>
      <c r="AF9" s="11" t="s">
        <v>988</v>
      </c>
      <c r="AG9" s="11" t="s">
        <v>5829</v>
      </c>
    </row>
    <row r="10" spans="1:33" ht="15" customHeight="1">
      <c r="A10" s="11" t="s">
        <v>5830</v>
      </c>
      <c r="B10" s="11" t="s">
        <v>5831</v>
      </c>
      <c r="C10" t="s">
        <v>5832</v>
      </c>
      <c r="D10" t="s">
        <v>5833</v>
      </c>
      <c r="E10" s="14" t="s">
        <v>5819</v>
      </c>
      <c r="F10" s="11"/>
      <c r="G10" s="11" t="s">
        <v>5834</v>
      </c>
      <c r="H10" s="11"/>
      <c r="I10" s="11" t="s">
        <v>5835</v>
      </c>
      <c r="J10" s="11" t="s">
        <v>5789</v>
      </c>
      <c r="K10" s="11" t="s">
        <v>5836</v>
      </c>
      <c r="L10" s="11" t="s">
        <v>901</v>
      </c>
      <c r="M10" s="11" t="s">
        <v>5837</v>
      </c>
      <c r="N10" s="11" t="s">
        <v>5838</v>
      </c>
      <c r="O10" s="11" t="s">
        <v>5839</v>
      </c>
      <c r="P10" s="11" t="s">
        <v>5840</v>
      </c>
      <c r="Q10" s="11"/>
      <c r="R10" s="11" t="s">
        <v>5841</v>
      </c>
      <c r="S10" s="11" t="s">
        <v>5842</v>
      </c>
      <c r="T10" s="11" t="s">
        <v>5843</v>
      </c>
      <c r="U10" s="11" t="s">
        <v>5844</v>
      </c>
      <c r="V10" s="11" t="s">
        <v>5845</v>
      </c>
      <c r="W10" s="11" t="s">
        <v>5846</v>
      </c>
      <c r="X10" s="11"/>
      <c r="Y10" s="11" t="s">
        <v>5847</v>
      </c>
      <c r="Z10" s="11" t="s">
        <v>5848</v>
      </c>
      <c r="AA10" s="11" t="s">
        <v>5849</v>
      </c>
      <c r="AB10" s="11" t="s">
        <v>5800</v>
      </c>
      <c r="AC10" s="11" t="s">
        <v>988</v>
      </c>
      <c r="AD10" s="11" t="s">
        <v>5850</v>
      </c>
      <c r="AE10" s="11" t="s">
        <v>5851</v>
      </c>
      <c r="AF10" s="11" t="s">
        <v>5852</v>
      </c>
      <c r="AG10" s="11" t="s">
        <v>5853</v>
      </c>
    </row>
    <row r="11" spans="1:33" ht="15" customHeight="1">
      <c r="A11" s="11" t="s">
        <v>5854</v>
      </c>
      <c r="B11" s="11" t="s">
        <v>5855</v>
      </c>
      <c r="C11" t="s">
        <v>5856</v>
      </c>
      <c r="D11" t="s">
        <v>5857</v>
      </c>
      <c r="E11" s="14" t="s">
        <v>5858</v>
      </c>
      <c r="F11" s="11"/>
      <c r="G11" s="11" t="s">
        <v>5859</v>
      </c>
      <c r="H11" s="11"/>
      <c r="I11" s="11" t="s">
        <v>5860</v>
      </c>
      <c r="J11" s="11"/>
      <c r="K11" s="11" t="s">
        <v>5861</v>
      </c>
      <c r="L11" s="11" t="s">
        <v>5862</v>
      </c>
      <c r="M11" s="11" t="s">
        <v>5863</v>
      </c>
      <c r="N11" s="11" t="s">
        <v>5864</v>
      </c>
      <c r="O11" s="11" t="s">
        <v>5865</v>
      </c>
      <c r="P11" s="11" t="s">
        <v>5866</v>
      </c>
      <c r="Q11" s="11"/>
      <c r="R11" s="11" t="s">
        <v>5867</v>
      </c>
      <c r="S11" s="11" t="s">
        <v>5868</v>
      </c>
      <c r="T11" s="11" t="s">
        <v>5869</v>
      </c>
      <c r="U11" s="11" t="s">
        <v>5870</v>
      </c>
      <c r="V11" s="11" t="s">
        <v>5871</v>
      </c>
      <c r="W11" s="11" t="s">
        <v>5872</v>
      </c>
      <c r="X11" s="11"/>
      <c r="Y11" s="11" t="s">
        <v>1099</v>
      </c>
      <c r="Z11" s="11" t="s">
        <v>5873</v>
      </c>
      <c r="AA11" s="11" t="s">
        <v>5874</v>
      </c>
      <c r="AB11" s="11" t="s">
        <v>5875</v>
      </c>
      <c r="AC11" s="11" t="s">
        <v>913</v>
      </c>
      <c r="AD11" s="11" t="s">
        <v>5876</v>
      </c>
      <c r="AE11" s="11" t="s">
        <v>5877</v>
      </c>
      <c r="AF11" s="11"/>
      <c r="AG11" s="11" t="s">
        <v>5878</v>
      </c>
    </row>
    <row r="12" spans="1:33" ht="15" customHeight="1">
      <c r="A12" s="11" t="s">
        <v>5708</v>
      </c>
      <c r="B12" s="11" t="s">
        <v>5879</v>
      </c>
      <c r="C12" t="s">
        <v>5880</v>
      </c>
      <c r="D12" t="s">
        <v>5881</v>
      </c>
      <c r="E12" s="14" t="s">
        <v>5882</v>
      </c>
      <c r="F12" s="11"/>
      <c r="G12" s="11" t="s">
        <v>5883</v>
      </c>
      <c r="H12" s="11"/>
      <c r="I12" s="11" t="s">
        <v>5884</v>
      </c>
      <c r="J12" s="11"/>
      <c r="K12" s="11" t="s">
        <v>5885</v>
      </c>
      <c r="L12" s="11" t="s">
        <v>5886</v>
      </c>
      <c r="M12" s="11" t="s">
        <v>5887</v>
      </c>
      <c r="N12" s="11" t="s">
        <v>5888</v>
      </c>
      <c r="O12" s="11" t="s">
        <v>5889</v>
      </c>
      <c r="P12" s="11" t="s">
        <v>5890</v>
      </c>
      <c r="Q12" s="11"/>
      <c r="R12" s="11" t="s">
        <v>5891</v>
      </c>
      <c r="S12" s="11" t="s">
        <v>5892</v>
      </c>
      <c r="T12" s="11" t="s">
        <v>5893</v>
      </c>
      <c r="U12" s="11" t="s">
        <v>5894</v>
      </c>
      <c r="V12" s="11" t="s">
        <v>5895</v>
      </c>
      <c r="W12" s="11" t="s">
        <v>5896</v>
      </c>
      <c r="X12" s="11"/>
      <c r="Y12" s="11" t="s">
        <v>5897</v>
      </c>
      <c r="Z12" s="11" t="s">
        <v>5898</v>
      </c>
      <c r="AA12" s="11" t="s">
        <v>5800</v>
      </c>
      <c r="AB12" s="11" t="s">
        <v>5899</v>
      </c>
      <c r="AC12" s="11" t="s">
        <v>5900</v>
      </c>
      <c r="AD12" s="11" t="s">
        <v>5901</v>
      </c>
      <c r="AE12" s="11" t="s">
        <v>5708</v>
      </c>
      <c r="AF12" s="11"/>
      <c r="AG12" s="11" t="s">
        <v>5902</v>
      </c>
    </row>
    <row r="13" spans="1:33" ht="15" customHeight="1">
      <c r="A13" s="11" t="s">
        <v>5903</v>
      </c>
      <c r="B13" s="11" t="s">
        <v>5904</v>
      </c>
      <c r="C13" t="s">
        <v>5905</v>
      </c>
      <c r="D13" t="s">
        <v>5906</v>
      </c>
      <c r="E13" s="14" t="s">
        <v>5907</v>
      </c>
      <c r="F13" s="11"/>
      <c r="G13" s="11" t="s">
        <v>5908</v>
      </c>
      <c r="H13" s="11"/>
      <c r="I13" s="11" t="s">
        <v>5909</v>
      </c>
      <c r="J13" s="11"/>
      <c r="K13" s="11" t="s">
        <v>5910</v>
      </c>
      <c r="L13" s="17" t="s">
        <v>5911</v>
      </c>
      <c r="M13" s="11" t="s">
        <v>5912</v>
      </c>
      <c r="N13" s="17" t="s">
        <v>5913</v>
      </c>
      <c r="O13" s="11" t="s">
        <v>5914</v>
      </c>
      <c r="P13" s="11" t="s">
        <v>5915</v>
      </c>
      <c r="Q13" s="11"/>
      <c r="R13" s="11" t="s">
        <v>5916</v>
      </c>
      <c r="S13" s="11" t="s">
        <v>5917</v>
      </c>
      <c r="T13" s="11" t="s">
        <v>5918</v>
      </c>
      <c r="U13" s="11" t="s">
        <v>5919</v>
      </c>
      <c r="V13" s="11" t="s">
        <v>5920</v>
      </c>
      <c r="W13" s="11" t="s">
        <v>5921</v>
      </c>
      <c r="X13" s="11"/>
      <c r="Y13" s="11" t="s">
        <v>5922</v>
      </c>
      <c r="Z13" s="11" t="s">
        <v>5923</v>
      </c>
      <c r="AA13" s="11" t="s">
        <v>5669</v>
      </c>
      <c r="AB13" s="11" t="s">
        <v>5924</v>
      </c>
      <c r="AC13" s="11" t="s">
        <v>5925</v>
      </c>
      <c r="AD13" s="11" t="s">
        <v>5926</v>
      </c>
      <c r="AE13" s="11" t="s">
        <v>5784</v>
      </c>
      <c r="AF13" s="11"/>
      <c r="AG13" s="11" t="s">
        <v>5657</v>
      </c>
    </row>
    <row r="14" spans="1:33" ht="15" customHeight="1">
      <c r="A14" s="11" t="s">
        <v>5927</v>
      </c>
      <c r="B14" s="11" t="s">
        <v>5928</v>
      </c>
      <c r="C14" t="s">
        <v>1156</v>
      </c>
      <c r="D14" t="s">
        <v>5906</v>
      </c>
      <c r="E14" s="14" t="s">
        <v>5929</v>
      </c>
      <c r="F14" s="11"/>
      <c r="G14" s="11" t="s">
        <v>5660</v>
      </c>
      <c r="H14" s="11"/>
      <c r="I14" s="11" t="s">
        <v>5706</v>
      </c>
      <c r="J14" s="11"/>
      <c r="K14" s="11" t="s">
        <v>5930</v>
      </c>
      <c r="L14" s="11" t="s">
        <v>5931</v>
      </c>
      <c r="M14" s="11" t="s">
        <v>1161</v>
      </c>
      <c r="N14" s="11" t="s">
        <v>901</v>
      </c>
      <c r="O14" s="11" t="s">
        <v>5932</v>
      </c>
      <c r="P14" s="11" t="s">
        <v>5933</v>
      </c>
      <c r="Q14" s="11"/>
      <c r="R14" s="11" t="s">
        <v>901</v>
      </c>
      <c r="S14" s="11" t="s">
        <v>5669</v>
      </c>
      <c r="T14" s="11" t="s">
        <v>5934</v>
      </c>
      <c r="U14" s="11" t="s">
        <v>5935</v>
      </c>
      <c r="V14" s="11" t="s">
        <v>5668</v>
      </c>
      <c r="W14" s="11" t="s">
        <v>5819</v>
      </c>
      <c r="X14" s="11"/>
      <c r="Y14" s="11" t="s">
        <v>5936</v>
      </c>
      <c r="Z14" s="11" t="s">
        <v>5937</v>
      </c>
      <c r="AA14" s="11" t="s">
        <v>901</v>
      </c>
      <c r="AB14" s="11" t="s">
        <v>5938</v>
      </c>
      <c r="AC14" s="11" t="s">
        <v>5939</v>
      </c>
      <c r="AD14" s="11" t="s">
        <v>5940</v>
      </c>
      <c r="AE14" s="11" t="s">
        <v>5941</v>
      </c>
      <c r="AF14" s="11"/>
      <c r="AG14" s="11" t="s">
        <v>5942</v>
      </c>
    </row>
    <row r="15" spans="1:33" ht="15" customHeight="1">
      <c r="A15" s="11" t="s">
        <v>5943</v>
      </c>
      <c r="B15" s="11" t="s">
        <v>5944</v>
      </c>
      <c r="C15" t="s">
        <v>5945</v>
      </c>
      <c r="D15" t="s">
        <v>5946</v>
      </c>
      <c r="E15" s="14" t="s">
        <v>5759</v>
      </c>
      <c r="F15" s="11"/>
      <c r="G15" s="11" t="s">
        <v>5947</v>
      </c>
      <c r="H15" s="11"/>
      <c r="I15" s="11" t="s">
        <v>5948</v>
      </c>
      <c r="J15" s="11"/>
      <c r="K15" s="11" t="s">
        <v>5949</v>
      </c>
      <c r="L15" s="11" t="s">
        <v>5950</v>
      </c>
      <c r="M15" s="11" t="s">
        <v>1178</v>
      </c>
      <c r="N15" s="11" t="s">
        <v>5669</v>
      </c>
      <c r="O15" s="11" t="s">
        <v>5951</v>
      </c>
      <c r="P15" s="11" t="s">
        <v>5668</v>
      </c>
      <c r="Q15" s="11"/>
      <c r="R15" s="11" t="s">
        <v>5668</v>
      </c>
      <c r="S15" s="11" t="s">
        <v>901</v>
      </c>
      <c r="T15" s="11" t="s">
        <v>5952</v>
      </c>
      <c r="U15" s="11" t="s">
        <v>5953</v>
      </c>
      <c r="V15" s="11" t="s">
        <v>901</v>
      </c>
      <c r="W15" s="11" t="s">
        <v>5954</v>
      </c>
      <c r="X15" s="11"/>
      <c r="Y15" s="11" t="s">
        <v>5955</v>
      </c>
      <c r="Z15" s="11" t="s">
        <v>5956</v>
      </c>
      <c r="AA15" s="11" t="s">
        <v>5957</v>
      </c>
      <c r="AB15" s="11" t="s">
        <v>5958</v>
      </c>
      <c r="AC15" s="11" t="s">
        <v>901</v>
      </c>
      <c r="AD15" s="11" t="s">
        <v>5959</v>
      </c>
      <c r="AE15" s="11" t="s">
        <v>5960</v>
      </c>
      <c r="AF15" s="11"/>
      <c r="AG15" s="11" t="s">
        <v>5961</v>
      </c>
    </row>
    <row r="16" spans="1:33" ht="15" customHeight="1">
      <c r="A16" s="11" t="s">
        <v>5962</v>
      </c>
      <c r="B16" s="11" t="s">
        <v>5963</v>
      </c>
      <c r="C16" t="s">
        <v>5964</v>
      </c>
      <c r="D16" t="s">
        <v>5965</v>
      </c>
      <c r="E16" s="14" t="s">
        <v>91</v>
      </c>
      <c r="F16" s="11"/>
      <c r="G16" s="11" t="s">
        <v>5966</v>
      </c>
      <c r="H16" s="11"/>
      <c r="I16" s="11" t="s">
        <v>5665</v>
      </c>
      <c r="J16" s="11"/>
      <c r="K16" s="11" t="s">
        <v>5967</v>
      </c>
      <c r="L16" s="11" t="s">
        <v>912</v>
      </c>
      <c r="M16" s="11" t="s">
        <v>5968</v>
      </c>
      <c r="N16" s="11" t="s">
        <v>5817</v>
      </c>
      <c r="O16" s="11" t="s">
        <v>5969</v>
      </c>
      <c r="P16" s="11" t="s">
        <v>901</v>
      </c>
      <c r="Q16" s="11"/>
      <c r="R16" s="11" t="s">
        <v>5970</v>
      </c>
      <c r="S16" s="11" t="s">
        <v>5971</v>
      </c>
      <c r="T16" s="11" t="s">
        <v>5972</v>
      </c>
      <c r="U16" s="11" t="s">
        <v>5973</v>
      </c>
      <c r="V16" s="11" t="s">
        <v>5974</v>
      </c>
      <c r="W16" s="11" t="s">
        <v>5975</v>
      </c>
      <c r="X16" s="11"/>
      <c r="Y16" s="11" t="s">
        <v>5976</v>
      </c>
      <c r="Z16" s="11" t="s">
        <v>5977</v>
      </c>
      <c r="AA16" s="11" t="s">
        <v>5978</v>
      </c>
      <c r="AB16" s="11"/>
      <c r="AC16" s="11" t="s">
        <v>5979</v>
      </c>
      <c r="AD16" s="11" t="s">
        <v>5980</v>
      </c>
      <c r="AE16" s="11" t="s">
        <v>5981</v>
      </c>
      <c r="AF16" s="11"/>
      <c r="AG16" s="11" t="s">
        <v>5982</v>
      </c>
    </row>
    <row r="17" spans="1:33" ht="15" customHeight="1">
      <c r="A17" s="11" t="s">
        <v>5983</v>
      </c>
      <c r="B17" s="11" t="s">
        <v>5984</v>
      </c>
      <c r="C17" t="s">
        <v>5985</v>
      </c>
      <c r="D17" t="s">
        <v>5986</v>
      </c>
      <c r="E17" s="14" t="s">
        <v>5987</v>
      </c>
      <c r="F17" s="11"/>
      <c r="G17" s="11" t="s">
        <v>5988</v>
      </c>
      <c r="H17" s="11"/>
      <c r="I17" s="11" t="s">
        <v>5689</v>
      </c>
      <c r="J17" s="11"/>
      <c r="K17" s="11" t="s">
        <v>5764</v>
      </c>
      <c r="L17" s="11" t="s">
        <v>5989</v>
      </c>
      <c r="M17" s="11" t="s">
        <v>1213</v>
      </c>
      <c r="N17" s="11" t="s">
        <v>5817</v>
      </c>
      <c r="O17" s="11" t="s">
        <v>901</v>
      </c>
      <c r="P17" s="11" t="s">
        <v>5990</v>
      </c>
      <c r="Q17" s="11"/>
      <c r="R17" s="11" t="s">
        <v>5772</v>
      </c>
      <c r="S17" s="11" t="s">
        <v>5991</v>
      </c>
      <c r="T17" s="11" t="s">
        <v>5992</v>
      </c>
      <c r="U17" s="11" t="s">
        <v>5993</v>
      </c>
      <c r="V17" s="11" t="s">
        <v>5994</v>
      </c>
      <c r="W17" s="11" t="s">
        <v>5995</v>
      </c>
      <c r="X17" s="11"/>
      <c r="Y17" s="11" t="s">
        <v>5996</v>
      </c>
      <c r="Z17" s="11" t="s">
        <v>5805</v>
      </c>
      <c r="AA17" s="11" t="s">
        <v>5874</v>
      </c>
      <c r="AB17" s="11"/>
      <c r="AC17" s="11" t="s">
        <v>5997</v>
      </c>
      <c r="AD17" s="11" t="s">
        <v>5800</v>
      </c>
      <c r="AE17" s="11" t="s">
        <v>5998</v>
      </c>
      <c r="AF17" s="11"/>
      <c r="AG17" s="11" t="s">
        <v>5999</v>
      </c>
    </row>
    <row r="18" spans="1:33" ht="15" customHeight="1">
      <c r="A18" s="11" t="s">
        <v>6000</v>
      </c>
      <c r="B18" s="11" t="s">
        <v>6001</v>
      </c>
      <c r="C18" t="s">
        <v>6002</v>
      </c>
      <c r="D18" t="s">
        <v>6003</v>
      </c>
      <c r="E18" s="14" t="s">
        <v>6004</v>
      </c>
      <c r="F18" s="11"/>
      <c r="G18" s="11" t="s">
        <v>6005</v>
      </c>
      <c r="H18" s="11"/>
      <c r="I18" s="11" t="s">
        <v>6006</v>
      </c>
      <c r="J18" s="11"/>
      <c r="K18" s="11" t="s">
        <v>901</v>
      </c>
      <c r="L18" s="11" t="s">
        <v>6007</v>
      </c>
      <c r="M18" s="11" t="s">
        <v>6008</v>
      </c>
      <c r="N18" s="11" t="s">
        <v>6009</v>
      </c>
      <c r="O18" s="11" t="s">
        <v>5669</v>
      </c>
      <c r="P18" s="11" t="s">
        <v>6010</v>
      </c>
      <c r="Q18" s="11"/>
      <c r="R18" s="11" t="s">
        <v>6011</v>
      </c>
      <c r="S18" s="11" t="s">
        <v>6012</v>
      </c>
      <c r="T18" s="11" t="s">
        <v>6013</v>
      </c>
      <c r="U18" s="11" t="s">
        <v>5660</v>
      </c>
      <c r="V18" s="11" t="s">
        <v>6014</v>
      </c>
      <c r="W18" s="11" t="s">
        <v>6015</v>
      </c>
      <c r="X18" s="11"/>
      <c r="Y18" s="11" t="s">
        <v>6016</v>
      </c>
      <c r="Z18" s="11" t="s">
        <v>5669</v>
      </c>
      <c r="AA18" s="11"/>
      <c r="AB18" s="11"/>
      <c r="AC18" s="11" t="s">
        <v>6017</v>
      </c>
      <c r="AD18" s="11" t="s">
        <v>6018</v>
      </c>
      <c r="AE18" s="11" t="s">
        <v>6019</v>
      </c>
      <c r="AF18" s="11"/>
      <c r="AG18" s="11" t="s">
        <v>6020</v>
      </c>
    </row>
    <row r="19" spans="1:33" ht="15" customHeight="1">
      <c r="A19" s="11" t="s">
        <v>6021</v>
      </c>
      <c r="B19" s="11" t="s">
        <v>6022</v>
      </c>
      <c r="C19" t="s">
        <v>6023</v>
      </c>
      <c r="D19" t="s">
        <v>6024</v>
      </c>
      <c r="E19" s="14" t="s">
        <v>6025</v>
      </c>
      <c r="F19" s="11"/>
      <c r="G19" s="11" t="s">
        <v>6002</v>
      </c>
      <c r="H19" s="11"/>
      <c r="I19" s="11" t="s">
        <v>6026</v>
      </c>
      <c r="J19" s="11"/>
      <c r="K19" s="11" t="s">
        <v>5764</v>
      </c>
      <c r="L19" s="11" t="s">
        <v>6027</v>
      </c>
      <c r="M19" s="11" t="s">
        <v>6028</v>
      </c>
      <c r="N19" s="11" t="s">
        <v>6029</v>
      </c>
      <c r="O19" s="11" t="s">
        <v>6030</v>
      </c>
      <c r="P19" s="11" t="s">
        <v>6031</v>
      </c>
      <c r="Q19" s="11"/>
      <c r="R19" s="11" t="s">
        <v>6032</v>
      </c>
      <c r="S19" s="11" t="s">
        <v>6033</v>
      </c>
      <c r="T19" s="19" t="s">
        <v>6034</v>
      </c>
      <c r="U19" s="11" t="s">
        <v>6035</v>
      </c>
      <c r="V19" s="11" t="s">
        <v>6036</v>
      </c>
      <c r="W19" s="11" t="s">
        <v>1252</v>
      </c>
      <c r="X19" s="11"/>
      <c r="Y19" s="11" t="s">
        <v>1253</v>
      </c>
      <c r="Z19" s="11" t="s">
        <v>5817</v>
      </c>
      <c r="AA19" s="11"/>
      <c r="AB19" s="11"/>
      <c r="AC19" s="11" t="s">
        <v>6037</v>
      </c>
      <c r="AD19" s="11" t="s">
        <v>6038</v>
      </c>
      <c r="AE19" s="11" t="s">
        <v>6039</v>
      </c>
      <c r="AF19" s="11"/>
      <c r="AG19" s="11" t="s">
        <v>6040</v>
      </c>
    </row>
    <row r="20" spans="1:33" ht="15" customHeight="1">
      <c r="A20" s="11" t="s">
        <v>6041</v>
      </c>
      <c r="B20" s="11" t="s">
        <v>6042</v>
      </c>
      <c r="C20" t="s">
        <v>6043</v>
      </c>
      <c r="D20" t="s">
        <v>5763</v>
      </c>
      <c r="E20" s="14" t="s">
        <v>6044</v>
      </c>
      <c r="F20" s="11"/>
      <c r="G20" s="11" t="s">
        <v>6045</v>
      </c>
      <c r="H20" s="11"/>
      <c r="I20" s="11" t="s">
        <v>6046</v>
      </c>
      <c r="J20" s="11"/>
      <c r="K20" s="11" t="s">
        <v>901</v>
      </c>
      <c r="L20" s="11" t="s">
        <v>6047</v>
      </c>
      <c r="M20" s="11" t="s">
        <v>6048</v>
      </c>
      <c r="N20" s="11" t="s">
        <v>6049</v>
      </c>
      <c r="O20" s="11" t="s">
        <v>6050</v>
      </c>
      <c r="P20" s="11" t="s">
        <v>6051</v>
      </c>
      <c r="Q20" s="11"/>
      <c r="R20" s="11" t="s">
        <v>901</v>
      </c>
      <c r="S20" s="11" t="s">
        <v>6052</v>
      </c>
      <c r="T20" s="11" t="s">
        <v>5696</v>
      </c>
      <c r="U20" s="11" t="s">
        <v>6053</v>
      </c>
      <c r="V20" s="11" t="s">
        <v>6054</v>
      </c>
      <c r="W20" s="11" t="s">
        <v>6055</v>
      </c>
      <c r="X20" s="11"/>
      <c r="Y20" s="11" t="s">
        <v>6056</v>
      </c>
      <c r="Z20" s="11" t="s">
        <v>6057</v>
      </c>
      <c r="AA20" s="11"/>
      <c r="AB20" s="11"/>
      <c r="AC20" s="11" t="s">
        <v>6058</v>
      </c>
      <c r="AD20" s="11" t="s">
        <v>6059</v>
      </c>
      <c r="AE20" s="11" t="s">
        <v>6060</v>
      </c>
      <c r="AF20" s="11"/>
      <c r="AG20" s="11" t="s">
        <v>6061</v>
      </c>
    </row>
    <row r="21" spans="1:33" ht="15" customHeight="1">
      <c r="A21" s="11" t="s">
        <v>5658</v>
      </c>
      <c r="B21" s="11" t="s">
        <v>6062</v>
      </c>
      <c r="C21" t="s">
        <v>6063</v>
      </c>
      <c r="D21" t="s">
        <v>5661</v>
      </c>
      <c r="E21" s="14" t="s">
        <v>6064</v>
      </c>
      <c r="F21" s="11"/>
      <c r="G21" s="11" t="s">
        <v>6065</v>
      </c>
      <c r="H21" s="11"/>
      <c r="I21" s="11" t="s">
        <v>6066</v>
      </c>
      <c r="J21" s="11"/>
      <c r="K21" s="11" t="s">
        <v>6067</v>
      </c>
      <c r="L21" s="11" t="s">
        <v>6068</v>
      </c>
      <c r="M21" s="11" t="s">
        <v>6069</v>
      </c>
      <c r="N21" s="11" t="s">
        <v>6070</v>
      </c>
      <c r="O21" s="11" t="s">
        <v>5865</v>
      </c>
      <c r="P21" s="11" t="s">
        <v>6071</v>
      </c>
      <c r="Q21" s="11"/>
      <c r="R21" s="11" t="s">
        <v>5668</v>
      </c>
      <c r="S21" s="11" t="s">
        <v>6072</v>
      </c>
      <c r="T21" s="11" t="s">
        <v>6073</v>
      </c>
      <c r="U21" s="11" t="s">
        <v>6074</v>
      </c>
      <c r="V21" s="11" t="s">
        <v>6075</v>
      </c>
      <c r="W21" s="11" t="s">
        <v>5954</v>
      </c>
      <c r="X21" s="11"/>
      <c r="Y21" s="11"/>
      <c r="Z21" s="11" t="s">
        <v>6076</v>
      </c>
      <c r="AA21" s="11"/>
      <c r="AB21" s="11"/>
      <c r="AC21" s="11" t="s">
        <v>6037</v>
      </c>
      <c r="AD21" s="11" t="s">
        <v>6077</v>
      </c>
      <c r="AE21" s="11" t="s">
        <v>5669</v>
      </c>
      <c r="AF21" s="11"/>
      <c r="AG21" s="11" t="s">
        <v>6078</v>
      </c>
    </row>
    <row r="22" spans="1:33" ht="15" customHeight="1">
      <c r="A22" s="11" t="s">
        <v>6079</v>
      </c>
      <c r="B22" s="11" t="s">
        <v>6080</v>
      </c>
      <c r="C22" t="s">
        <v>6081</v>
      </c>
      <c r="D22" t="s">
        <v>6082</v>
      </c>
      <c r="E22" s="14" t="s">
        <v>6083</v>
      </c>
      <c r="F22" s="11"/>
      <c r="G22" s="11" t="s">
        <v>6084</v>
      </c>
      <c r="H22" s="11"/>
      <c r="I22" s="11"/>
      <c r="J22" s="14"/>
      <c r="K22" s="11" t="s">
        <v>6085</v>
      </c>
      <c r="L22" s="11" t="s">
        <v>6086</v>
      </c>
      <c r="M22" s="11" t="s">
        <v>6087</v>
      </c>
      <c r="N22" s="11" t="s">
        <v>6088</v>
      </c>
      <c r="O22" s="11" t="s">
        <v>6089</v>
      </c>
      <c r="P22" s="11" t="s">
        <v>6090</v>
      </c>
      <c r="Q22" s="11"/>
      <c r="R22" s="11" t="s">
        <v>6091</v>
      </c>
      <c r="S22" s="11" t="s">
        <v>6092</v>
      </c>
      <c r="T22" s="11" t="s">
        <v>6093</v>
      </c>
      <c r="U22" s="11" t="s">
        <v>6094</v>
      </c>
      <c r="V22" s="11" t="s">
        <v>6095</v>
      </c>
      <c r="W22" s="11" t="s">
        <v>6096</v>
      </c>
      <c r="X22" s="11"/>
      <c r="Y22" s="11"/>
      <c r="Z22" s="11" t="s">
        <v>6097</v>
      </c>
      <c r="AA22" s="11"/>
      <c r="AB22" s="11"/>
      <c r="AC22" s="11" t="s">
        <v>6098</v>
      </c>
      <c r="AD22" s="11" t="s">
        <v>6099</v>
      </c>
      <c r="AE22" s="11" t="s">
        <v>901</v>
      </c>
      <c r="AF22" s="11"/>
      <c r="AG22" s="11" t="s">
        <v>6100</v>
      </c>
    </row>
    <row r="23" spans="1:33" ht="15" customHeight="1">
      <c r="A23" s="11" t="s">
        <v>91</v>
      </c>
      <c r="B23" s="11" t="s">
        <v>6101</v>
      </c>
      <c r="C23" t="s">
        <v>6102</v>
      </c>
      <c r="D23" t="s">
        <v>6103</v>
      </c>
      <c r="E23" s="14" t="s">
        <v>6104</v>
      </c>
      <c r="F23" s="11"/>
      <c r="G23" s="11" t="s">
        <v>1315</v>
      </c>
      <c r="H23" s="11"/>
      <c r="I23" s="11"/>
      <c r="J23" s="11"/>
      <c r="K23" s="11" t="s">
        <v>5764</v>
      </c>
      <c r="L23" s="11" t="s">
        <v>6105</v>
      </c>
      <c r="M23" s="11" t="s">
        <v>6106</v>
      </c>
      <c r="N23" s="11" t="s">
        <v>6107</v>
      </c>
      <c r="O23" s="11" t="s">
        <v>1318</v>
      </c>
      <c r="P23" s="11" t="s">
        <v>6108</v>
      </c>
      <c r="Q23" s="11"/>
      <c r="R23" s="11" t="s">
        <v>6109</v>
      </c>
      <c r="S23" s="11" t="s">
        <v>6110</v>
      </c>
      <c r="T23" s="11" t="s">
        <v>6111</v>
      </c>
      <c r="U23" s="11" t="s">
        <v>6112</v>
      </c>
      <c r="V23" s="11" t="s">
        <v>6113</v>
      </c>
      <c r="W23" s="11" t="s">
        <v>6114</v>
      </c>
      <c r="X23" s="11"/>
      <c r="Y23" s="11"/>
      <c r="Z23" s="11" t="s">
        <v>6115</v>
      </c>
      <c r="AA23" s="11"/>
      <c r="AB23" s="11"/>
      <c r="AC23" s="11" t="s">
        <v>1326</v>
      </c>
      <c r="AD23" s="11" t="s">
        <v>6116</v>
      </c>
      <c r="AE23" s="11" t="s">
        <v>6117</v>
      </c>
      <c r="AF23" s="11"/>
      <c r="AG23" s="11" t="s">
        <v>6118</v>
      </c>
    </row>
    <row r="24" spans="1:33" ht="15" customHeight="1">
      <c r="A24" s="11" t="s">
        <v>6119</v>
      </c>
      <c r="B24" s="11" t="s">
        <v>6120</v>
      </c>
      <c r="C24" t="s">
        <v>6121</v>
      </c>
      <c r="D24" t="s">
        <v>6122</v>
      </c>
      <c r="E24" s="18" t="s">
        <v>6123</v>
      </c>
      <c r="F24" s="11"/>
      <c r="G24" s="11" t="s">
        <v>6124</v>
      </c>
      <c r="H24" s="11"/>
      <c r="I24" s="11"/>
      <c r="J24" s="11"/>
      <c r="K24" s="11" t="s">
        <v>6125</v>
      </c>
      <c r="L24" s="11" t="s">
        <v>91</v>
      </c>
      <c r="M24" s="11" t="s">
        <v>6126</v>
      </c>
      <c r="N24" s="11" t="s">
        <v>6127</v>
      </c>
      <c r="O24" s="11" t="s">
        <v>1340</v>
      </c>
      <c r="P24" s="11" t="s">
        <v>6128</v>
      </c>
      <c r="Q24" s="11"/>
      <c r="R24" s="11" t="s">
        <v>6129</v>
      </c>
      <c r="S24" s="11" t="s">
        <v>5722</v>
      </c>
      <c r="T24" s="11" t="s">
        <v>6130</v>
      </c>
      <c r="U24" s="11" t="s">
        <v>6131</v>
      </c>
      <c r="V24" s="11" t="s">
        <v>6132</v>
      </c>
      <c r="W24" s="11"/>
      <c r="X24" s="11"/>
      <c r="Y24" s="11"/>
      <c r="Z24" s="11" t="s">
        <v>6133</v>
      </c>
      <c r="AA24" s="11"/>
      <c r="AB24" s="11"/>
      <c r="AC24" s="11"/>
      <c r="AD24" s="11" t="s">
        <v>6134</v>
      </c>
      <c r="AE24" s="11" t="s">
        <v>6135</v>
      </c>
      <c r="AF24" s="11"/>
      <c r="AG24" s="11" t="s">
        <v>6136</v>
      </c>
    </row>
    <row r="25" spans="1:33" ht="15" customHeight="1">
      <c r="A25" s="11" t="s">
        <v>2223</v>
      </c>
      <c r="B25" s="11" t="s">
        <v>6137</v>
      </c>
      <c r="C25" t="s">
        <v>6138</v>
      </c>
      <c r="D25" t="s">
        <v>6139</v>
      </c>
      <c r="E25" s="14" t="s">
        <v>6140</v>
      </c>
      <c r="F25" s="11"/>
      <c r="G25" s="11" t="s">
        <v>6141</v>
      </c>
      <c r="H25" s="11"/>
      <c r="I25" s="11"/>
      <c r="J25" s="11"/>
      <c r="K25" s="11" t="s">
        <v>6142</v>
      </c>
      <c r="L25" s="11" t="s">
        <v>6143</v>
      </c>
      <c r="M25" s="11" t="s">
        <v>5668</v>
      </c>
      <c r="N25" s="11" t="s">
        <v>6144</v>
      </c>
      <c r="O25" s="11" t="s">
        <v>6145</v>
      </c>
      <c r="P25" s="11" t="s">
        <v>6146</v>
      </c>
      <c r="Q25" s="11"/>
      <c r="R25" s="11" t="s">
        <v>6147</v>
      </c>
      <c r="S25" s="11" t="s">
        <v>5748</v>
      </c>
      <c r="T25" s="11" t="s">
        <v>6148</v>
      </c>
      <c r="U25" s="11" t="s">
        <v>6149</v>
      </c>
      <c r="V25" s="11" t="s">
        <v>6150</v>
      </c>
      <c r="W25" s="11"/>
      <c r="X25" s="11"/>
      <c r="Y25" s="11"/>
      <c r="Z25" s="11" t="s">
        <v>6151</v>
      </c>
      <c r="AA25" s="11"/>
      <c r="AB25" s="11"/>
      <c r="AC25" s="11"/>
      <c r="AD25" s="11"/>
      <c r="AE25" s="11" t="s">
        <v>6152</v>
      </c>
      <c r="AF25" s="11"/>
      <c r="AG25" s="11" t="s">
        <v>6153</v>
      </c>
    </row>
    <row r="26" spans="1:33" ht="15" customHeight="1">
      <c r="A26" s="11" t="s">
        <v>6154</v>
      </c>
      <c r="B26" s="11" t="s">
        <v>6155</v>
      </c>
      <c r="C26" t="s">
        <v>6156</v>
      </c>
      <c r="D26" t="s">
        <v>6157</v>
      </c>
      <c r="E26" s="14" t="s">
        <v>6158</v>
      </c>
      <c r="F26" s="11"/>
      <c r="G26" s="11" t="s">
        <v>6159</v>
      </c>
      <c r="H26" s="11"/>
      <c r="I26" s="11"/>
      <c r="J26" s="11"/>
      <c r="K26" s="11" t="s">
        <v>6160</v>
      </c>
      <c r="L26" s="11" t="s">
        <v>6161</v>
      </c>
      <c r="M26" s="11" t="s">
        <v>901</v>
      </c>
      <c r="N26" s="11" t="s">
        <v>6162</v>
      </c>
      <c r="O26" s="11" t="s">
        <v>6163</v>
      </c>
      <c r="P26" s="11" t="s">
        <v>6164</v>
      </c>
      <c r="Q26" s="11"/>
      <c r="R26" s="11" t="s">
        <v>6165</v>
      </c>
      <c r="S26" s="11" t="s">
        <v>6166</v>
      </c>
      <c r="T26" s="11" t="s">
        <v>6167</v>
      </c>
      <c r="U26" s="11" t="s">
        <v>5856</v>
      </c>
      <c r="V26" s="11" t="s">
        <v>6168</v>
      </c>
      <c r="W26" s="11"/>
      <c r="X26" s="11"/>
      <c r="Y26" s="11"/>
      <c r="Z26" s="11" t="s">
        <v>6169</v>
      </c>
      <c r="AA26" s="11"/>
      <c r="AB26" s="11"/>
      <c r="AC26" s="11"/>
      <c r="AD26" s="11"/>
      <c r="AE26" s="11" t="s">
        <v>6170</v>
      </c>
      <c r="AF26" s="11"/>
      <c r="AG26" s="11" t="s">
        <v>6171</v>
      </c>
    </row>
    <row r="27" spans="1:33" ht="15" customHeight="1">
      <c r="A27" s="11" t="s">
        <v>6172</v>
      </c>
      <c r="B27" s="11" t="s">
        <v>6173</v>
      </c>
      <c r="C27" t="s">
        <v>6174</v>
      </c>
      <c r="D27" t="s">
        <v>6175</v>
      </c>
      <c r="E27" s="14" t="s">
        <v>6176</v>
      </c>
      <c r="F27" s="11"/>
      <c r="G27" s="11" t="s">
        <v>6177</v>
      </c>
      <c r="H27" s="11"/>
      <c r="I27" s="11"/>
      <c r="J27" s="11"/>
      <c r="K27" s="11" t="s">
        <v>6178</v>
      </c>
      <c r="L27" s="11" t="s">
        <v>6041</v>
      </c>
      <c r="M27" s="11" t="s">
        <v>5668</v>
      </c>
      <c r="N27" s="11" t="s">
        <v>6179</v>
      </c>
      <c r="O27" s="11" t="s">
        <v>5817</v>
      </c>
      <c r="P27" s="11" t="s">
        <v>6180</v>
      </c>
      <c r="Q27" s="11"/>
      <c r="R27" s="11" t="s">
        <v>6181</v>
      </c>
      <c r="S27" s="11" t="s">
        <v>6182</v>
      </c>
      <c r="T27" s="11" t="s">
        <v>6073</v>
      </c>
      <c r="U27" s="11" t="s">
        <v>6183</v>
      </c>
      <c r="V27" s="11" t="s">
        <v>6184</v>
      </c>
      <c r="W27" s="11"/>
      <c r="X27" s="11"/>
      <c r="Y27" s="11"/>
      <c r="Z27" s="11" t="s">
        <v>6185</v>
      </c>
      <c r="AA27" s="11"/>
      <c r="AB27" s="11"/>
      <c r="AC27" s="11"/>
      <c r="AD27" s="11"/>
      <c r="AE27" s="11" t="s">
        <v>6186</v>
      </c>
      <c r="AF27" s="11"/>
      <c r="AG27" s="11" t="s">
        <v>6187</v>
      </c>
    </row>
    <row r="28" spans="1:33" ht="15" customHeight="1">
      <c r="A28" s="11" t="s">
        <v>6188</v>
      </c>
      <c r="B28" s="11" t="s">
        <v>6189</v>
      </c>
      <c r="C28" t="s">
        <v>6190</v>
      </c>
      <c r="D28" t="s">
        <v>6191</v>
      </c>
      <c r="E28" s="14" t="s">
        <v>6192</v>
      </c>
      <c r="F28" s="11"/>
      <c r="G28" s="11" t="s">
        <v>6179</v>
      </c>
      <c r="H28" s="11"/>
      <c r="I28" s="11"/>
      <c r="J28" s="11"/>
      <c r="K28" s="11" t="s">
        <v>6193</v>
      </c>
      <c r="L28" s="11" t="s">
        <v>6194</v>
      </c>
      <c r="M28" s="11" t="s">
        <v>901</v>
      </c>
      <c r="N28" s="11" t="s">
        <v>5817</v>
      </c>
      <c r="O28" s="11" t="s">
        <v>6050</v>
      </c>
      <c r="P28" s="11" t="s">
        <v>5990</v>
      </c>
      <c r="Q28" s="11"/>
      <c r="R28" s="11" t="s">
        <v>6195</v>
      </c>
      <c r="S28" s="11" t="s">
        <v>6196</v>
      </c>
      <c r="T28" s="11" t="s">
        <v>6197</v>
      </c>
      <c r="U28" s="11" t="s">
        <v>6198</v>
      </c>
      <c r="V28" s="11" t="s">
        <v>6199</v>
      </c>
      <c r="W28" s="11"/>
      <c r="X28" s="11"/>
      <c r="Y28" s="11"/>
      <c r="Z28" s="11" t="s">
        <v>6200</v>
      </c>
      <c r="AA28" s="11"/>
      <c r="AB28" s="11"/>
      <c r="AC28" s="11"/>
      <c r="AD28" s="11"/>
      <c r="AE28" s="11" t="s">
        <v>6201</v>
      </c>
      <c r="AF28" s="11"/>
      <c r="AG28" s="11" t="s">
        <v>6202</v>
      </c>
    </row>
    <row r="29" spans="1:33" ht="15" customHeight="1">
      <c r="A29" s="11" t="s">
        <v>6203</v>
      </c>
      <c r="B29" s="11" t="s">
        <v>1409</v>
      </c>
      <c r="C29" t="s">
        <v>6204</v>
      </c>
      <c r="D29" t="s">
        <v>6205</v>
      </c>
      <c r="E29" s="14" t="s">
        <v>6206</v>
      </c>
      <c r="F29" s="11"/>
      <c r="G29" s="11" t="s">
        <v>6207</v>
      </c>
      <c r="H29" s="11"/>
      <c r="I29" s="11"/>
      <c r="J29" s="11"/>
      <c r="K29" s="11" t="s">
        <v>6208</v>
      </c>
      <c r="L29" s="11" t="s">
        <v>5669</v>
      </c>
      <c r="M29" s="11" t="s">
        <v>6209</v>
      </c>
      <c r="N29" s="11" t="s">
        <v>901</v>
      </c>
      <c r="O29" s="11" t="s">
        <v>6210</v>
      </c>
      <c r="P29" s="11" t="s">
        <v>5668</v>
      </c>
      <c r="Q29" s="11"/>
      <c r="R29" s="11" t="s">
        <v>6211</v>
      </c>
      <c r="S29" s="11" t="s">
        <v>6212</v>
      </c>
      <c r="T29" s="11" t="s">
        <v>6213</v>
      </c>
      <c r="U29" s="11" t="s">
        <v>6214</v>
      </c>
      <c r="V29" s="11" t="s">
        <v>6215</v>
      </c>
      <c r="W29" s="11"/>
      <c r="X29" s="11"/>
      <c r="Y29" s="11"/>
      <c r="Z29" s="11" t="s">
        <v>6216</v>
      </c>
      <c r="AA29" s="11"/>
      <c r="AB29" s="11"/>
      <c r="AC29" s="11"/>
      <c r="AD29" s="11"/>
      <c r="AE29" s="11" t="s">
        <v>6217</v>
      </c>
      <c r="AF29" s="11"/>
      <c r="AG29" s="11" t="s">
        <v>1423</v>
      </c>
    </row>
    <row r="30" spans="1:33" ht="15" customHeight="1">
      <c r="A30" s="11" t="s">
        <v>6218</v>
      </c>
      <c r="B30" s="11" t="s">
        <v>6219</v>
      </c>
      <c r="C30" t="s">
        <v>6220</v>
      </c>
      <c r="D30" t="s">
        <v>6205</v>
      </c>
      <c r="E30" s="14" t="s">
        <v>6221</v>
      </c>
      <c r="F30" s="11"/>
      <c r="G30" s="11" t="s">
        <v>6222</v>
      </c>
      <c r="H30" s="11"/>
      <c r="I30" s="11"/>
      <c r="J30" s="11"/>
      <c r="K30" s="11" t="s">
        <v>1428</v>
      </c>
      <c r="L30" s="11" t="s">
        <v>901</v>
      </c>
      <c r="M30" s="11" t="s">
        <v>1429</v>
      </c>
      <c r="N30" s="11" t="s">
        <v>5669</v>
      </c>
      <c r="O30" s="11" t="s">
        <v>5669</v>
      </c>
      <c r="P30" s="11" t="s">
        <v>901</v>
      </c>
      <c r="Q30" s="11"/>
      <c r="R30" s="11" t="s">
        <v>6223</v>
      </c>
      <c r="S30" s="11"/>
      <c r="T30" s="11" t="s">
        <v>6224</v>
      </c>
      <c r="U30" s="11" t="s">
        <v>6225</v>
      </c>
      <c r="V30" s="11" t="s">
        <v>6226</v>
      </c>
      <c r="W30" s="11"/>
      <c r="X30" s="11"/>
      <c r="Y30" s="11"/>
      <c r="Z30" s="11" t="s">
        <v>6227</v>
      </c>
      <c r="AA30" s="11"/>
      <c r="AB30" s="11"/>
      <c r="AC30" s="11"/>
      <c r="AD30" s="11"/>
      <c r="AE30" s="11" t="s">
        <v>6228</v>
      </c>
      <c r="AF30" s="11"/>
      <c r="AG30" s="11" t="s">
        <v>6229</v>
      </c>
    </row>
    <row r="31" spans="1:33" ht="15" customHeight="1">
      <c r="A31" s="11" t="s">
        <v>6230</v>
      </c>
      <c r="B31" s="11" t="s">
        <v>6231</v>
      </c>
      <c r="C31" t="s">
        <v>6232</v>
      </c>
      <c r="D31" t="s">
        <v>6233</v>
      </c>
      <c r="E31" s="14" t="s">
        <v>6234</v>
      </c>
      <c r="F31" s="11"/>
      <c r="G31" s="11" t="s">
        <v>6235</v>
      </c>
      <c r="H31" s="11"/>
      <c r="I31" s="11"/>
      <c r="J31" s="11"/>
      <c r="K31" s="11" t="s">
        <v>901</v>
      </c>
      <c r="L31" s="11" t="s">
        <v>5800</v>
      </c>
      <c r="M31" s="11" t="s">
        <v>1440</v>
      </c>
      <c r="N31" s="11" t="s">
        <v>6236</v>
      </c>
      <c r="O31" s="11" t="s">
        <v>901</v>
      </c>
      <c r="P31" s="11" t="s">
        <v>6234</v>
      </c>
      <c r="Q31" s="11"/>
      <c r="R31" s="11" t="s">
        <v>6237</v>
      </c>
      <c r="S31" s="11"/>
      <c r="T31" s="11"/>
      <c r="U31" s="11" t="s">
        <v>6238</v>
      </c>
      <c r="V31" s="11" t="s">
        <v>6239</v>
      </c>
      <c r="W31" s="11"/>
      <c r="X31" s="11"/>
      <c r="Y31" s="11"/>
      <c r="Z31" s="11" t="s">
        <v>6240</v>
      </c>
      <c r="AA31" s="11"/>
      <c r="AB31" s="11"/>
      <c r="AC31" s="11"/>
      <c r="AD31" s="11"/>
      <c r="AE31" s="11" t="s">
        <v>6241</v>
      </c>
      <c r="AF31" s="11"/>
      <c r="AG31" s="11" t="s">
        <v>6242</v>
      </c>
    </row>
    <row r="32" spans="1:33" ht="15" customHeight="1">
      <c r="A32" s="11" t="s">
        <v>6243</v>
      </c>
      <c r="B32" s="11" t="s">
        <v>6244</v>
      </c>
      <c r="C32" t="s">
        <v>91</v>
      </c>
      <c r="D32" t="s">
        <v>6245</v>
      </c>
      <c r="E32" s="14" t="s">
        <v>6246</v>
      </c>
      <c r="F32" s="11"/>
      <c r="G32" s="11" t="s">
        <v>6247</v>
      </c>
      <c r="H32" s="11"/>
      <c r="I32" s="11"/>
      <c r="J32" s="11"/>
      <c r="K32" s="11" t="s">
        <v>5764</v>
      </c>
      <c r="L32" s="11" t="s">
        <v>6248</v>
      </c>
      <c r="M32" s="11" t="s">
        <v>1452</v>
      </c>
      <c r="N32" s="11" t="s">
        <v>6249</v>
      </c>
      <c r="O32" s="11" t="s">
        <v>6250</v>
      </c>
      <c r="P32" s="11" t="s">
        <v>6251</v>
      </c>
      <c r="Q32" s="11"/>
      <c r="R32" s="11" t="s">
        <v>6252</v>
      </c>
      <c r="S32" s="11"/>
      <c r="T32" s="11"/>
      <c r="U32" s="11" t="s">
        <v>3130</v>
      </c>
      <c r="V32" s="11" t="s">
        <v>6253</v>
      </c>
      <c r="W32" s="11"/>
      <c r="X32" s="11"/>
      <c r="Y32" s="11"/>
      <c r="Z32" s="11" t="s">
        <v>6254</v>
      </c>
      <c r="AA32" s="11"/>
      <c r="AB32" s="11"/>
      <c r="AC32" s="11"/>
      <c r="AD32" s="11"/>
      <c r="AE32" s="11" t="s">
        <v>6255</v>
      </c>
      <c r="AF32" s="11"/>
      <c r="AG32" s="11" t="s">
        <v>6256</v>
      </c>
    </row>
    <row r="33" spans="1:33" ht="15" customHeight="1">
      <c r="A33" s="11" t="s">
        <v>6257</v>
      </c>
      <c r="B33" s="11" t="s">
        <v>6258</v>
      </c>
      <c r="C33" t="s">
        <v>6259</v>
      </c>
      <c r="D33" t="s">
        <v>6260</v>
      </c>
      <c r="E33" s="14" t="s">
        <v>6261</v>
      </c>
      <c r="F33" s="11"/>
      <c r="G33" s="11" t="s">
        <v>6262</v>
      </c>
      <c r="H33" s="11"/>
      <c r="I33" s="11"/>
      <c r="J33" s="11"/>
      <c r="K33" s="11" t="s">
        <v>5812</v>
      </c>
      <c r="L33" s="11" t="s">
        <v>6263</v>
      </c>
      <c r="M33" s="11" t="s">
        <v>6264</v>
      </c>
      <c r="N33" s="11" t="s">
        <v>6265</v>
      </c>
      <c r="O33" s="11" t="s">
        <v>6266</v>
      </c>
      <c r="P33" s="11" t="s">
        <v>6267</v>
      </c>
      <c r="Q33" s="11"/>
      <c r="R33" s="11" t="s">
        <v>901</v>
      </c>
      <c r="S33" s="11"/>
      <c r="T33" s="11"/>
      <c r="U33" s="11" t="s">
        <v>5821</v>
      </c>
      <c r="V33" s="11" t="s">
        <v>6268</v>
      </c>
      <c r="W33" s="11"/>
      <c r="X33" s="11"/>
      <c r="Y33" s="11"/>
      <c r="Z33" s="11" t="s">
        <v>6269</v>
      </c>
      <c r="AA33" s="11"/>
      <c r="AB33" s="11"/>
      <c r="AC33" s="11"/>
      <c r="AD33" s="11"/>
      <c r="AE33" s="11" t="s">
        <v>6270</v>
      </c>
      <c r="AF33" s="11"/>
      <c r="AG33" s="11" t="s">
        <v>6271</v>
      </c>
    </row>
    <row r="34" spans="1:33" ht="15" customHeight="1">
      <c r="A34" s="11" t="s">
        <v>6272</v>
      </c>
      <c r="B34" s="11" t="s">
        <v>6273</v>
      </c>
      <c r="C34" t="s">
        <v>1473</v>
      </c>
      <c r="D34" t="s">
        <v>6274</v>
      </c>
      <c r="E34" s="14" t="s">
        <v>6275</v>
      </c>
      <c r="F34" s="11"/>
      <c r="G34" s="11" t="s">
        <v>6276</v>
      </c>
      <c r="H34" s="11"/>
      <c r="I34" s="11"/>
      <c r="J34" s="11"/>
      <c r="K34" s="11" t="s">
        <v>6277</v>
      </c>
      <c r="L34" s="11" t="s">
        <v>1253</v>
      </c>
      <c r="M34" s="11" t="s">
        <v>6278</v>
      </c>
      <c r="N34" s="11" t="s">
        <v>6279</v>
      </c>
      <c r="O34" s="11" t="s">
        <v>1479</v>
      </c>
      <c r="P34" s="11" t="s">
        <v>6280</v>
      </c>
      <c r="Q34" s="11"/>
      <c r="R34" s="11" t="s">
        <v>5668</v>
      </c>
      <c r="S34" s="11"/>
      <c r="T34" s="11"/>
      <c r="U34" s="11" t="s">
        <v>6281</v>
      </c>
      <c r="V34" s="11" t="s">
        <v>6282</v>
      </c>
      <c r="W34" s="11"/>
      <c r="X34" s="11"/>
      <c r="Y34" s="11"/>
      <c r="Z34" s="11" t="s">
        <v>6283</v>
      </c>
      <c r="AA34" s="11"/>
      <c r="AB34" s="11"/>
      <c r="AC34" s="11"/>
      <c r="AD34" s="11"/>
      <c r="AE34" s="11" t="s">
        <v>6284</v>
      </c>
      <c r="AF34" s="11"/>
      <c r="AG34" s="11" t="s">
        <v>6285</v>
      </c>
    </row>
    <row r="35" spans="1:33" ht="15" customHeight="1">
      <c r="A35" s="11" t="s">
        <v>6286</v>
      </c>
      <c r="B35" s="11" t="s">
        <v>6287</v>
      </c>
      <c r="C35" t="s">
        <v>6288</v>
      </c>
      <c r="D35" t="s">
        <v>6289</v>
      </c>
      <c r="E35" s="14" t="s">
        <v>6290</v>
      </c>
      <c r="F35" s="11"/>
      <c r="G35" s="11" t="s">
        <v>91</v>
      </c>
      <c r="H35" s="11"/>
      <c r="I35" s="11"/>
      <c r="J35" s="11"/>
      <c r="K35" s="11" t="s">
        <v>6291</v>
      </c>
      <c r="L35" s="11" t="s">
        <v>6056</v>
      </c>
      <c r="M35" s="11" t="s">
        <v>6292</v>
      </c>
      <c r="N35" s="11" t="s">
        <v>6293</v>
      </c>
      <c r="O35" s="11" t="s">
        <v>6294</v>
      </c>
      <c r="P35" s="11" t="s">
        <v>6295</v>
      </c>
      <c r="Q35" s="11"/>
      <c r="R35" s="11" t="s">
        <v>5970</v>
      </c>
      <c r="S35" s="11"/>
      <c r="T35" s="11"/>
      <c r="U35" s="11" t="s">
        <v>6296</v>
      </c>
      <c r="V35" s="11" t="s">
        <v>6297</v>
      </c>
      <c r="W35" s="11"/>
      <c r="X35" s="11"/>
      <c r="Y35" s="11"/>
      <c r="Z35" s="11" t="s">
        <v>6240</v>
      </c>
      <c r="AA35" s="11"/>
      <c r="AB35" s="11"/>
      <c r="AC35" s="11"/>
      <c r="AD35" s="11"/>
      <c r="AE35" s="11"/>
      <c r="AF35" s="11"/>
      <c r="AG35" s="11" t="s">
        <v>6298</v>
      </c>
    </row>
    <row r="36" spans="1:33" ht="15" customHeight="1">
      <c r="A36" s="11" t="s">
        <v>6299</v>
      </c>
      <c r="B36" s="11" t="s">
        <v>6300</v>
      </c>
      <c r="C36" t="s">
        <v>6301</v>
      </c>
      <c r="D36" t="s">
        <v>6302</v>
      </c>
      <c r="E36" s="14" t="s">
        <v>6303</v>
      </c>
      <c r="F36" s="11"/>
      <c r="G36" s="11" t="s">
        <v>6304</v>
      </c>
      <c r="H36" s="11"/>
      <c r="I36" s="11"/>
      <c r="J36" s="11"/>
      <c r="K36" s="11" t="s">
        <v>6305</v>
      </c>
      <c r="L36" s="11" t="s">
        <v>6016</v>
      </c>
      <c r="M36" s="11" t="s">
        <v>6306</v>
      </c>
      <c r="N36" s="11" t="s">
        <v>6307</v>
      </c>
      <c r="O36" s="11" t="s">
        <v>6089</v>
      </c>
      <c r="P36" s="11" t="s">
        <v>6308</v>
      </c>
      <c r="Q36" s="11"/>
      <c r="R36" s="11" t="s">
        <v>6309</v>
      </c>
      <c r="S36" s="11"/>
      <c r="T36" s="11"/>
      <c r="U36" s="11" t="s">
        <v>6310</v>
      </c>
      <c r="V36" s="11" t="s">
        <v>6311</v>
      </c>
      <c r="W36" s="11"/>
      <c r="X36" s="11"/>
      <c r="Y36" s="11"/>
      <c r="Z36" s="11" t="s">
        <v>6143</v>
      </c>
      <c r="AA36" s="11"/>
      <c r="AB36" s="11"/>
      <c r="AC36" s="11"/>
      <c r="AD36" s="11"/>
      <c r="AE36" s="11"/>
      <c r="AF36" s="11"/>
      <c r="AG36" s="11" t="s">
        <v>6312</v>
      </c>
    </row>
    <row r="37" spans="1:33" ht="15" customHeight="1">
      <c r="A37" s="11" t="s">
        <v>6313</v>
      </c>
      <c r="B37" s="11" t="s">
        <v>6314</v>
      </c>
      <c r="C37" t="s">
        <v>6315</v>
      </c>
      <c r="D37" t="s">
        <v>6316</v>
      </c>
      <c r="E37" s="14" t="s">
        <v>6317</v>
      </c>
      <c r="F37" s="11"/>
      <c r="G37" s="11" t="s">
        <v>6318</v>
      </c>
      <c r="H37" s="11"/>
      <c r="I37" s="11"/>
      <c r="J37" s="11"/>
      <c r="K37" s="11" t="s">
        <v>6319</v>
      </c>
      <c r="L37" s="11" t="s">
        <v>6320</v>
      </c>
      <c r="M37" s="11" t="s">
        <v>6321</v>
      </c>
      <c r="N37" s="11" t="s">
        <v>6322</v>
      </c>
      <c r="O37" s="11" t="s">
        <v>6323</v>
      </c>
      <c r="P37" s="11" t="s">
        <v>6324</v>
      </c>
      <c r="Q37" s="11"/>
      <c r="R37" s="11" t="s">
        <v>6325</v>
      </c>
      <c r="S37" s="11"/>
      <c r="T37" s="11"/>
      <c r="U37" s="11" t="s">
        <v>6326</v>
      </c>
      <c r="V37" s="11" t="s">
        <v>6327</v>
      </c>
      <c r="W37" s="11"/>
      <c r="X37" s="11"/>
      <c r="Y37" s="11"/>
      <c r="Z37" s="11" t="s">
        <v>6328</v>
      </c>
      <c r="AA37" s="11"/>
      <c r="AB37" s="11"/>
      <c r="AC37" s="11"/>
      <c r="AD37" s="11"/>
      <c r="AE37" s="11"/>
      <c r="AF37" s="11"/>
      <c r="AG37" s="11" t="s">
        <v>6329</v>
      </c>
    </row>
    <row r="38" spans="1:33" ht="15" customHeight="1">
      <c r="A38" s="11" t="s">
        <v>6330</v>
      </c>
      <c r="B38" s="11" t="s">
        <v>6331</v>
      </c>
      <c r="C38" t="s">
        <v>1522</v>
      </c>
      <c r="D38" t="s">
        <v>6332</v>
      </c>
      <c r="E38" s="14" t="s">
        <v>171</v>
      </c>
      <c r="F38" s="11"/>
      <c r="G38" s="11" t="s">
        <v>6333</v>
      </c>
      <c r="H38" s="11"/>
      <c r="I38" s="11"/>
      <c r="J38" s="11"/>
      <c r="K38" s="11" t="s">
        <v>6334</v>
      </c>
      <c r="L38" s="11" t="s">
        <v>6335</v>
      </c>
      <c r="M38" s="11" t="s">
        <v>6321</v>
      </c>
      <c r="N38" s="11" t="s">
        <v>6336</v>
      </c>
      <c r="O38" s="11" t="s">
        <v>6337</v>
      </c>
      <c r="P38" s="11" t="s">
        <v>6338</v>
      </c>
      <c r="Q38" s="11"/>
      <c r="R38" s="11" t="s">
        <v>6339</v>
      </c>
      <c r="S38" s="11"/>
      <c r="T38" s="11"/>
      <c r="U38" s="11" t="s">
        <v>6340</v>
      </c>
      <c r="V38" s="11"/>
      <c r="W38" s="11"/>
      <c r="X38" s="11"/>
      <c r="Y38" s="11"/>
      <c r="Z38" s="11" t="s">
        <v>6341</v>
      </c>
      <c r="AA38" s="11"/>
      <c r="AB38" s="11"/>
      <c r="AC38" s="11"/>
      <c r="AD38" s="11"/>
      <c r="AE38" s="11"/>
      <c r="AF38" s="11"/>
      <c r="AG38" s="11" t="s">
        <v>6342</v>
      </c>
    </row>
    <row r="39" spans="1:33" ht="15" customHeight="1">
      <c r="A39" s="11" t="s">
        <v>6343</v>
      </c>
      <c r="B39" s="11" t="s">
        <v>6344</v>
      </c>
      <c r="C39" t="s">
        <v>6345</v>
      </c>
      <c r="D39" t="s">
        <v>6346</v>
      </c>
      <c r="E39" s="14" t="s">
        <v>1990</v>
      </c>
      <c r="F39" s="11"/>
      <c r="G39" s="11" t="s">
        <v>6347</v>
      </c>
      <c r="H39" s="11"/>
      <c r="I39" s="11"/>
      <c r="J39" s="11"/>
      <c r="K39" s="11" t="s">
        <v>6348</v>
      </c>
      <c r="L39" s="11" t="s">
        <v>6349</v>
      </c>
      <c r="M39" s="11" t="s">
        <v>6321</v>
      </c>
      <c r="N39" s="11" t="s">
        <v>5669</v>
      </c>
      <c r="O39" s="11" t="s">
        <v>1479</v>
      </c>
      <c r="P39" s="11" t="s">
        <v>5749</v>
      </c>
      <c r="Q39" s="11"/>
      <c r="R39" s="11" t="s">
        <v>6350</v>
      </c>
      <c r="S39" s="11"/>
      <c r="T39" s="11"/>
      <c r="U39" s="11" t="s">
        <v>6351</v>
      </c>
      <c r="V39" s="11"/>
      <c r="W39" s="11"/>
      <c r="X39" s="11"/>
      <c r="Y39" s="11"/>
      <c r="Z39" s="11" t="s">
        <v>6352</v>
      </c>
      <c r="AA39" s="11"/>
      <c r="AB39" s="11"/>
      <c r="AC39" s="11"/>
      <c r="AD39" s="11"/>
      <c r="AE39" s="11"/>
      <c r="AF39" s="11"/>
      <c r="AG39" s="11" t="s">
        <v>6353</v>
      </c>
    </row>
    <row r="40" spans="1:33" ht="15" customHeight="1">
      <c r="A40" s="11" t="s">
        <v>6354</v>
      </c>
      <c r="B40" s="11" t="s">
        <v>6355</v>
      </c>
      <c r="C40" t="s">
        <v>6356</v>
      </c>
      <c r="D40" t="s">
        <v>6357</v>
      </c>
      <c r="E40" s="14" t="s">
        <v>6358</v>
      </c>
      <c r="F40" s="11"/>
      <c r="G40" s="11" t="s">
        <v>6359</v>
      </c>
      <c r="H40" s="11"/>
      <c r="I40" s="11"/>
      <c r="J40" s="11"/>
      <c r="K40" s="11" t="s">
        <v>6360</v>
      </c>
      <c r="L40" s="11" t="s">
        <v>6361</v>
      </c>
      <c r="M40" s="11" t="s">
        <v>6362</v>
      </c>
      <c r="N40" s="11" t="s">
        <v>901</v>
      </c>
      <c r="O40" s="11" t="s">
        <v>1479</v>
      </c>
      <c r="P40" s="11" t="s">
        <v>6363</v>
      </c>
      <c r="Q40" s="11"/>
      <c r="R40" s="11" t="s">
        <v>901</v>
      </c>
      <c r="S40" s="11"/>
      <c r="T40" s="11"/>
      <c r="U40" s="11" t="s">
        <v>6364</v>
      </c>
      <c r="V40" s="11"/>
      <c r="W40" s="11"/>
      <c r="X40" s="11"/>
      <c r="Y40" s="11"/>
      <c r="Z40" s="11" t="s">
        <v>6365</v>
      </c>
      <c r="AA40" s="11"/>
      <c r="AB40" s="11"/>
      <c r="AC40" s="11"/>
      <c r="AD40" s="11"/>
      <c r="AE40" s="11"/>
      <c r="AF40" s="11"/>
      <c r="AG40" s="11" t="s">
        <v>6366</v>
      </c>
    </row>
    <row r="41" spans="1:33" ht="15" customHeight="1">
      <c r="A41" s="11" t="s">
        <v>6367</v>
      </c>
      <c r="B41" s="11" t="s">
        <v>6368</v>
      </c>
      <c r="C41" s="20" t="s">
        <v>6369</v>
      </c>
      <c r="D41" t="s">
        <v>6370</v>
      </c>
      <c r="E41" s="14" t="s">
        <v>6371</v>
      </c>
      <c r="F41" s="11"/>
      <c r="G41" s="11" t="s">
        <v>5759</v>
      </c>
      <c r="H41" s="11"/>
      <c r="I41" s="11"/>
      <c r="J41" s="11"/>
      <c r="K41" s="11" t="s">
        <v>6372</v>
      </c>
      <c r="L41" s="11" t="s">
        <v>6373</v>
      </c>
      <c r="M41" s="11" t="s">
        <v>6374</v>
      </c>
      <c r="N41" s="11" t="s">
        <v>5817</v>
      </c>
      <c r="O41" s="11" t="s">
        <v>6375</v>
      </c>
      <c r="P41" s="11" t="s">
        <v>6363</v>
      </c>
      <c r="Q41" s="11"/>
      <c r="R41" s="11" t="s">
        <v>5668</v>
      </c>
      <c r="S41" s="11"/>
      <c r="T41" s="11"/>
      <c r="U41" s="11" t="s">
        <v>6376</v>
      </c>
      <c r="V41" s="11"/>
      <c r="W41" s="11"/>
      <c r="X41" s="11"/>
      <c r="Y41" s="11"/>
      <c r="Z41" s="11" t="s">
        <v>6377</v>
      </c>
      <c r="AA41" s="11"/>
      <c r="AB41" s="11"/>
      <c r="AC41" s="11"/>
      <c r="AD41" s="11"/>
      <c r="AE41" s="11"/>
      <c r="AF41" s="11"/>
      <c r="AG41" s="11" t="s">
        <v>6378</v>
      </c>
    </row>
    <row r="42" spans="1:33" ht="15" customHeight="1">
      <c r="A42" s="11" t="s">
        <v>6227</v>
      </c>
      <c r="B42" s="11" t="s">
        <v>6379</v>
      </c>
      <c r="C42" t="s">
        <v>6294</v>
      </c>
      <c r="D42" t="s">
        <v>6380</v>
      </c>
      <c r="E42" s="14" t="s">
        <v>6381</v>
      </c>
      <c r="F42" s="11"/>
      <c r="G42" s="11" t="s">
        <v>6382</v>
      </c>
      <c r="H42" s="11"/>
      <c r="I42" s="11"/>
      <c r="J42" s="11"/>
      <c r="K42" s="11" t="s">
        <v>6383</v>
      </c>
      <c r="L42" s="11" t="s">
        <v>5800</v>
      </c>
      <c r="M42" s="11" t="s">
        <v>6384</v>
      </c>
      <c r="N42" s="11" t="s">
        <v>6385</v>
      </c>
      <c r="O42" s="11" t="s">
        <v>5817</v>
      </c>
      <c r="P42" s="11" t="s">
        <v>6386</v>
      </c>
      <c r="Q42" s="11"/>
      <c r="R42" s="11" t="s">
        <v>6387</v>
      </c>
      <c r="S42" s="11"/>
      <c r="T42" s="11"/>
      <c r="U42" s="11" t="s">
        <v>6388</v>
      </c>
      <c r="V42" s="11"/>
      <c r="W42" s="11"/>
      <c r="X42" s="11"/>
      <c r="Y42" s="11"/>
      <c r="Z42" s="11" t="s">
        <v>6389</v>
      </c>
      <c r="AA42" s="11"/>
      <c r="AB42" s="11"/>
      <c r="AC42" s="11"/>
      <c r="AD42" s="11"/>
      <c r="AE42" s="11"/>
      <c r="AF42" s="11"/>
      <c r="AG42" s="11" t="s">
        <v>1574</v>
      </c>
    </row>
    <row r="43" spans="1:33" ht="15" customHeight="1">
      <c r="A43" s="11" t="s">
        <v>6143</v>
      </c>
      <c r="B43" s="11" t="s">
        <v>6390</v>
      </c>
      <c r="C43" t="s">
        <v>6391</v>
      </c>
      <c r="D43" t="s">
        <v>6392</v>
      </c>
      <c r="E43" s="14" t="s">
        <v>5759</v>
      </c>
      <c r="F43" s="11"/>
      <c r="G43" s="11" t="s">
        <v>6393</v>
      </c>
      <c r="H43" s="11"/>
      <c r="I43" s="11"/>
      <c r="J43" s="11"/>
      <c r="K43" s="11" t="s">
        <v>6394</v>
      </c>
      <c r="L43" s="11" t="s">
        <v>5669</v>
      </c>
      <c r="M43" s="11" t="s">
        <v>6395</v>
      </c>
      <c r="N43" s="16" t="s">
        <v>6396</v>
      </c>
      <c r="O43" s="11" t="s">
        <v>6397</v>
      </c>
      <c r="P43" s="11" t="s">
        <v>6398</v>
      </c>
      <c r="Q43" s="11"/>
      <c r="R43" s="11" t="s">
        <v>6399</v>
      </c>
      <c r="S43" s="11"/>
      <c r="T43" s="11"/>
      <c r="U43" s="11" t="s">
        <v>5840</v>
      </c>
      <c r="V43" s="11"/>
      <c r="W43" s="11"/>
      <c r="X43" s="11"/>
      <c r="Y43" s="11"/>
      <c r="Z43" s="11" t="s">
        <v>6400</v>
      </c>
      <c r="AA43" s="11"/>
      <c r="AB43" s="11"/>
      <c r="AC43" s="11"/>
      <c r="AD43" s="11"/>
      <c r="AE43" s="11"/>
      <c r="AF43" s="11"/>
      <c r="AG43" s="11" t="s">
        <v>6401</v>
      </c>
    </row>
    <row r="44" spans="1:33" ht="15" customHeight="1">
      <c r="A44" s="11" t="s">
        <v>6402</v>
      </c>
      <c r="B44" s="11" t="s">
        <v>6403</v>
      </c>
      <c r="C44" t="s">
        <v>6404</v>
      </c>
      <c r="D44" t="s">
        <v>6405</v>
      </c>
      <c r="E44" s="14" t="s">
        <v>5734</v>
      </c>
      <c r="F44" s="11"/>
      <c r="G44" s="11" t="s">
        <v>6406</v>
      </c>
      <c r="H44" s="11"/>
      <c r="I44" s="11"/>
      <c r="J44" s="11"/>
      <c r="K44" s="11" t="s">
        <v>6407</v>
      </c>
      <c r="L44" s="11" t="s">
        <v>901</v>
      </c>
      <c r="M44" s="11" t="s">
        <v>6408</v>
      </c>
      <c r="N44" s="11" t="s">
        <v>6409</v>
      </c>
      <c r="O44" s="11" t="s">
        <v>1593</v>
      </c>
      <c r="P44" s="11" t="s">
        <v>6410</v>
      </c>
      <c r="Q44" s="11"/>
      <c r="R44" s="16" t="s">
        <v>6411</v>
      </c>
      <c r="S44" s="11"/>
      <c r="T44" s="11"/>
      <c r="U44" s="11" t="s">
        <v>6221</v>
      </c>
      <c r="V44" s="11"/>
      <c r="W44" s="11"/>
      <c r="X44" s="11"/>
      <c r="Y44" s="11"/>
      <c r="Z44" s="11" t="s">
        <v>1156</v>
      </c>
      <c r="AA44" s="11"/>
      <c r="AB44" s="11"/>
      <c r="AC44" s="11"/>
      <c r="AD44" s="11"/>
      <c r="AE44" s="11"/>
      <c r="AF44" s="11"/>
      <c r="AG44" s="11" t="s">
        <v>6412</v>
      </c>
    </row>
    <row r="45" spans="1:33" ht="15" customHeight="1">
      <c r="A45" s="11" t="s">
        <v>6413</v>
      </c>
      <c r="B45" s="11" t="s">
        <v>6414</v>
      </c>
      <c r="C45" t="s">
        <v>6415</v>
      </c>
      <c r="D45" t="s">
        <v>6416</v>
      </c>
      <c r="E45" s="14" t="s">
        <v>6417</v>
      </c>
      <c r="F45" s="11"/>
      <c r="G45" s="11" t="s">
        <v>6418</v>
      </c>
      <c r="H45" s="11"/>
      <c r="I45" s="11"/>
      <c r="J45" s="11"/>
      <c r="K45" s="11" t="s">
        <v>6419</v>
      </c>
      <c r="L45" s="11" t="s">
        <v>6420</v>
      </c>
      <c r="M45" s="11" t="s">
        <v>6421</v>
      </c>
      <c r="N45" s="11" t="s">
        <v>6422</v>
      </c>
      <c r="O45" s="11" t="s">
        <v>6423</v>
      </c>
      <c r="P45" s="11" t="s">
        <v>6338</v>
      </c>
      <c r="Q45" s="11"/>
      <c r="R45" s="11" t="s">
        <v>6424</v>
      </c>
      <c r="S45" s="11"/>
      <c r="T45" s="11"/>
      <c r="U45" s="11" t="s">
        <v>6425</v>
      </c>
      <c r="V45" s="11"/>
      <c r="W45" s="11"/>
      <c r="X45" s="11"/>
      <c r="Y45" s="11"/>
      <c r="Z45" s="11" t="s">
        <v>1156</v>
      </c>
      <c r="AA45" s="11"/>
      <c r="AB45" s="11"/>
      <c r="AC45" s="11"/>
      <c r="AD45" s="11"/>
      <c r="AE45" s="11"/>
      <c r="AF45" s="11"/>
      <c r="AG45" s="11" t="s">
        <v>5705</v>
      </c>
    </row>
    <row r="46" spans="1:33" ht="15" customHeight="1">
      <c r="A46" s="11" t="s">
        <v>6426</v>
      </c>
      <c r="B46" s="11" t="s">
        <v>6427</v>
      </c>
      <c r="C46" t="s">
        <v>6428</v>
      </c>
      <c r="D46" t="s">
        <v>6429</v>
      </c>
      <c r="E46" s="21" t="s">
        <v>6430</v>
      </c>
      <c r="F46" s="11"/>
      <c r="G46" s="11" t="s">
        <v>6431</v>
      </c>
      <c r="H46" s="11"/>
      <c r="I46" s="11"/>
      <c r="J46" s="11"/>
      <c r="K46" s="11" t="s">
        <v>5764</v>
      </c>
      <c r="L46" s="17" t="s">
        <v>6227</v>
      </c>
      <c r="M46" s="11" t="s">
        <v>6432</v>
      </c>
      <c r="N46" s="17" t="s">
        <v>6433</v>
      </c>
      <c r="O46" s="11" t="s">
        <v>6434</v>
      </c>
      <c r="P46" s="11" t="s">
        <v>6435</v>
      </c>
      <c r="Q46" s="11"/>
      <c r="R46" s="11" t="s">
        <v>5970</v>
      </c>
      <c r="S46" s="11"/>
      <c r="T46" s="11"/>
      <c r="U46" s="11" t="s">
        <v>6436</v>
      </c>
      <c r="V46" s="11"/>
      <c r="W46" s="11"/>
      <c r="X46" s="11"/>
      <c r="Y46" s="11"/>
      <c r="Z46" s="11" t="s">
        <v>6283</v>
      </c>
      <c r="AA46" s="11"/>
      <c r="AB46" s="11"/>
      <c r="AC46" s="11"/>
      <c r="AD46" s="11"/>
      <c r="AE46" s="11"/>
      <c r="AF46" s="11"/>
      <c r="AG46" s="11" t="s">
        <v>5759</v>
      </c>
    </row>
    <row r="47" spans="1:33" ht="15" customHeight="1">
      <c r="A47" s="11" t="s">
        <v>6437</v>
      </c>
      <c r="B47" s="11" t="s">
        <v>6438</v>
      </c>
      <c r="C47" t="s">
        <v>1620</v>
      </c>
      <c r="D47" t="s">
        <v>6439</v>
      </c>
      <c r="E47" s="14" t="s">
        <v>6440</v>
      </c>
      <c r="F47" s="11"/>
      <c r="G47" s="11" t="s">
        <v>6441</v>
      </c>
      <c r="H47" s="11"/>
      <c r="I47" s="11"/>
      <c r="J47" s="11"/>
      <c r="K47" s="11" t="s">
        <v>901</v>
      </c>
      <c r="L47" s="17" t="s">
        <v>1421</v>
      </c>
      <c r="M47" s="17" t="s">
        <v>6442</v>
      </c>
      <c r="N47" s="17" t="s">
        <v>6443</v>
      </c>
      <c r="O47" s="11" t="s">
        <v>1626</v>
      </c>
      <c r="P47" s="11" t="s">
        <v>6444</v>
      </c>
      <c r="Q47" s="11"/>
      <c r="R47" s="11" t="s">
        <v>6445</v>
      </c>
      <c r="S47" s="11"/>
      <c r="T47" s="11"/>
      <c r="U47" s="11" t="s">
        <v>6446</v>
      </c>
      <c r="V47" s="11"/>
      <c r="W47" s="11"/>
      <c r="X47" s="11"/>
      <c r="Y47" s="11"/>
      <c r="Z47" s="11" t="s">
        <v>6447</v>
      </c>
      <c r="AA47" s="11"/>
      <c r="AB47" s="11"/>
      <c r="AC47" s="11"/>
      <c r="AD47" s="11"/>
      <c r="AE47" s="11"/>
      <c r="AF47" s="11"/>
      <c r="AG47" s="11" t="s">
        <v>6448</v>
      </c>
    </row>
    <row r="48" spans="1:33" ht="15" customHeight="1">
      <c r="A48" s="11" t="s">
        <v>6449</v>
      </c>
      <c r="B48" s="11" t="s">
        <v>6450</v>
      </c>
      <c r="C48" s="20" t="s">
        <v>6451</v>
      </c>
      <c r="D48" t="s">
        <v>6452</v>
      </c>
      <c r="E48" s="14" t="s">
        <v>6453</v>
      </c>
      <c r="F48" s="11"/>
      <c r="G48" s="11" t="s">
        <v>6454</v>
      </c>
      <c r="H48" s="11"/>
      <c r="I48" s="11"/>
      <c r="J48" s="11"/>
      <c r="K48" s="11" t="s">
        <v>6455</v>
      </c>
      <c r="L48" s="17" t="s">
        <v>1636</v>
      </c>
      <c r="M48" s="17" t="s">
        <v>6453</v>
      </c>
      <c r="N48" s="17" t="s">
        <v>6456</v>
      </c>
      <c r="O48" s="11" t="s">
        <v>1639</v>
      </c>
      <c r="P48" s="11" t="s">
        <v>6457</v>
      </c>
      <c r="Q48" s="11"/>
      <c r="R48" s="11" t="s">
        <v>5668</v>
      </c>
      <c r="S48" s="11"/>
      <c r="T48" s="11"/>
      <c r="U48" s="11" t="s">
        <v>6458</v>
      </c>
      <c r="V48" s="11"/>
      <c r="W48" s="11"/>
      <c r="X48" s="11"/>
      <c r="Y48" s="11"/>
      <c r="Z48" s="11" t="s">
        <v>6459</v>
      </c>
      <c r="AA48" s="11"/>
      <c r="AB48" s="11"/>
      <c r="AC48" s="11"/>
      <c r="AD48" s="11"/>
      <c r="AE48" s="11"/>
      <c r="AF48" s="11"/>
      <c r="AG48" s="11" t="s">
        <v>6460</v>
      </c>
    </row>
    <row r="49" spans="1:33" ht="15" customHeight="1">
      <c r="A49" s="11" t="s">
        <v>6461</v>
      </c>
      <c r="B49" s="11" t="s">
        <v>6462</v>
      </c>
      <c r="C49" t="s">
        <v>6463</v>
      </c>
      <c r="D49" t="s">
        <v>6464</v>
      </c>
      <c r="E49" s="14" t="s">
        <v>6465</v>
      </c>
      <c r="F49" s="11"/>
      <c r="G49" s="11" t="s">
        <v>6466</v>
      </c>
      <c r="H49" s="11"/>
      <c r="I49" s="11"/>
      <c r="J49" s="11"/>
      <c r="K49" s="11" t="s">
        <v>6467</v>
      </c>
      <c r="L49" s="11" t="s">
        <v>6200</v>
      </c>
      <c r="M49" s="17" t="s">
        <v>6468</v>
      </c>
      <c r="N49" s="11" t="s">
        <v>6469</v>
      </c>
      <c r="O49" s="11" t="s">
        <v>6470</v>
      </c>
      <c r="P49" s="11" t="s">
        <v>6471</v>
      </c>
      <c r="Q49" s="11"/>
      <c r="R49" s="11" t="s">
        <v>901</v>
      </c>
      <c r="S49" s="11"/>
      <c r="T49" s="11"/>
      <c r="U49" s="11" t="s">
        <v>6472</v>
      </c>
      <c r="V49" s="11"/>
      <c r="W49" s="11"/>
      <c r="X49" s="11"/>
      <c r="Y49" s="11"/>
      <c r="Z49" s="11" t="s">
        <v>6473</v>
      </c>
      <c r="AA49" s="11"/>
      <c r="AB49" s="11"/>
      <c r="AC49" s="11"/>
      <c r="AD49" s="11"/>
      <c r="AE49" s="11"/>
      <c r="AF49" s="11"/>
      <c r="AG49" s="11" t="s">
        <v>6474</v>
      </c>
    </row>
    <row r="50" spans="1:33" ht="15" customHeight="1">
      <c r="A50" s="11" t="s">
        <v>6475</v>
      </c>
      <c r="B50" s="11" t="s">
        <v>6476</v>
      </c>
      <c r="C50" t="s">
        <v>6477</v>
      </c>
      <c r="D50" t="s">
        <v>6478</v>
      </c>
      <c r="E50" s="14" t="s">
        <v>6479</v>
      </c>
      <c r="F50" s="11"/>
      <c r="G50" s="11" t="s">
        <v>6480</v>
      </c>
      <c r="H50" s="11"/>
      <c r="I50" s="11"/>
      <c r="J50" s="11"/>
      <c r="K50" s="11" t="s">
        <v>6481</v>
      </c>
      <c r="L50" s="17" t="s">
        <v>6482</v>
      </c>
      <c r="M50" s="17" t="s">
        <v>6483</v>
      </c>
      <c r="N50" s="17" t="s">
        <v>6484</v>
      </c>
      <c r="O50" s="11" t="s">
        <v>6485</v>
      </c>
      <c r="P50" s="11" t="s">
        <v>6486</v>
      </c>
      <c r="Q50" s="11"/>
      <c r="R50" s="11" t="s">
        <v>5772</v>
      </c>
      <c r="S50" s="11"/>
      <c r="T50" s="11"/>
      <c r="U50" s="11" t="s">
        <v>6487</v>
      </c>
      <c r="V50" s="11"/>
      <c r="W50" s="11"/>
      <c r="X50" s="11"/>
      <c r="Y50" s="11"/>
      <c r="Z50" s="11"/>
      <c r="AA50" s="11"/>
      <c r="AB50" s="11"/>
      <c r="AC50" s="11"/>
      <c r="AD50" s="11"/>
      <c r="AE50" s="11"/>
      <c r="AF50" s="11"/>
      <c r="AG50" s="11" t="s">
        <v>6488</v>
      </c>
    </row>
    <row r="51" spans="1:33" ht="15" customHeight="1">
      <c r="A51" s="11" t="s">
        <v>6489</v>
      </c>
      <c r="B51" s="11" t="s">
        <v>6490</v>
      </c>
      <c r="C51" t="s">
        <v>5762</v>
      </c>
      <c r="D51" t="s">
        <v>6491</v>
      </c>
      <c r="E51" s="14" t="s">
        <v>6492</v>
      </c>
      <c r="F51" s="11"/>
      <c r="G51" s="11" t="s">
        <v>6493</v>
      </c>
      <c r="H51" s="11"/>
      <c r="I51" s="11"/>
      <c r="J51" s="11"/>
      <c r="K51" s="11" t="s">
        <v>6494</v>
      </c>
      <c r="L51" s="22" t="s">
        <v>6495</v>
      </c>
      <c r="M51" s="17" t="s">
        <v>6496</v>
      </c>
      <c r="N51" s="17" t="s">
        <v>6497</v>
      </c>
      <c r="O51" s="11" t="s">
        <v>6397</v>
      </c>
      <c r="P51" s="11" t="s">
        <v>6498</v>
      </c>
      <c r="Q51" s="11"/>
      <c r="R51" s="11" t="s">
        <v>6499</v>
      </c>
      <c r="S51" s="11"/>
      <c r="T51" s="11"/>
      <c r="U51" s="11" t="s">
        <v>6500</v>
      </c>
      <c r="V51" s="11"/>
      <c r="W51" s="11"/>
      <c r="X51" s="11"/>
      <c r="Y51" s="11"/>
      <c r="Z51" s="11"/>
      <c r="AA51" s="11"/>
      <c r="AB51" s="11"/>
      <c r="AC51" s="11"/>
      <c r="AD51" s="11"/>
      <c r="AE51" s="11"/>
      <c r="AF51" s="11"/>
      <c r="AG51" s="11" t="s">
        <v>6417</v>
      </c>
    </row>
    <row r="52" spans="1:33" ht="15" customHeight="1">
      <c r="A52" s="11" t="s">
        <v>6501</v>
      </c>
      <c r="B52" s="11" t="s">
        <v>6502</v>
      </c>
      <c r="C52" t="s">
        <v>6503</v>
      </c>
      <c r="D52" t="s">
        <v>6504</v>
      </c>
      <c r="E52" s="11" t="s">
        <v>346</v>
      </c>
      <c r="F52" s="11"/>
      <c r="G52" s="11" t="s">
        <v>6505</v>
      </c>
      <c r="H52" s="11"/>
      <c r="I52" s="11"/>
      <c r="J52" s="11"/>
      <c r="K52" s="11" t="s">
        <v>6506</v>
      </c>
      <c r="L52" s="17" t="s">
        <v>6507</v>
      </c>
      <c r="M52" s="17" t="s">
        <v>6508</v>
      </c>
      <c r="N52" s="17" t="s">
        <v>6509</v>
      </c>
      <c r="O52" s="11"/>
      <c r="P52" s="11"/>
      <c r="Q52" s="11"/>
      <c r="R52" s="11" t="s">
        <v>6510</v>
      </c>
      <c r="S52" s="11"/>
      <c r="T52" s="11"/>
      <c r="U52" s="11" t="s">
        <v>6511</v>
      </c>
      <c r="V52" s="11"/>
      <c r="W52" s="11"/>
      <c r="X52" s="11"/>
      <c r="Y52" s="11"/>
      <c r="Z52" s="11"/>
      <c r="AA52" s="11"/>
      <c r="AB52" s="11"/>
      <c r="AC52" s="11"/>
      <c r="AD52" s="11"/>
      <c r="AE52" s="11"/>
      <c r="AF52" s="11"/>
      <c r="AG52" s="11" t="s">
        <v>6512</v>
      </c>
    </row>
    <row r="53" spans="1:33" ht="15" customHeight="1">
      <c r="A53" s="11" t="s">
        <v>6513</v>
      </c>
      <c r="B53" s="11" t="s">
        <v>6514</v>
      </c>
      <c r="C53" t="s">
        <v>6515</v>
      </c>
      <c r="D53" t="s">
        <v>6516</v>
      </c>
      <c r="E53" s="11" t="s">
        <v>352</v>
      </c>
      <c r="F53" s="11"/>
      <c r="G53" s="11" t="s">
        <v>6465</v>
      </c>
      <c r="H53" s="11"/>
      <c r="I53" s="11"/>
      <c r="J53" s="11"/>
      <c r="K53" s="11" t="s">
        <v>6517</v>
      </c>
      <c r="L53" s="17" t="s">
        <v>6422</v>
      </c>
      <c r="M53" s="17" t="s">
        <v>6518</v>
      </c>
      <c r="N53" s="17" t="s">
        <v>6519</v>
      </c>
      <c r="O53" s="11"/>
      <c r="P53" s="11"/>
      <c r="Q53" s="11"/>
      <c r="R53" s="11" t="s">
        <v>6520</v>
      </c>
      <c r="S53" s="11"/>
      <c r="T53" s="11"/>
      <c r="U53" s="11"/>
      <c r="V53" s="11"/>
      <c r="W53" s="11"/>
      <c r="X53" s="11"/>
      <c r="Y53" s="11"/>
      <c r="Z53" s="11"/>
      <c r="AA53" s="11"/>
      <c r="AB53" s="11"/>
      <c r="AC53" s="11"/>
      <c r="AD53" s="11"/>
      <c r="AE53" s="11"/>
      <c r="AF53" s="11"/>
      <c r="AG53" s="11"/>
    </row>
    <row r="54" spans="1:33" ht="15" customHeight="1">
      <c r="A54" s="11" t="s">
        <v>6521</v>
      </c>
      <c r="B54" s="11" t="s">
        <v>6522</v>
      </c>
      <c r="C54" t="s">
        <v>6523</v>
      </c>
      <c r="D54" t="s">
        <v>6524</v>
      </c>
      <c r="E54" s="14" t="s">
        <v>91</v>
      </c>
      <c r="F54" s="11"/>
      <c r="G54" s="11" t="s">
        <v>1696</v>
      </c>
      <c r="H54" s="11"/>
      <c r="I54" s="11"/>
      <c r="J54" s="11"/>
      <c r="K54" s="11" t="s">
        <v>6525</v>
      </c>
      <c r="L54" s="17" t="s">
        <v>6526</v>
      </c>
      <c r="M54" s="11" t="s">
        <v>6527</v>
      </c>
      <c r="N54" s="17" t="s">
        <v>6528</v>
      </c>
      <c r="O54" s="11"/>
      <c r="P54" s="11"/>
      <c r="Q54" s="11"/>
      <c r="R54" s="11" t="s">
        <v>6529</v>
      </c>
      <c r="S54" s="11"/>
      <c r="T54" s="11"/>
      <c r="U54" s="11"/>
      <c r="V54" s="11"/>
      <c r="W54" s="11"/>
      <c r="X54" s="11"/>
      <c r="Y54" s="11"/>
      <c r="Z54" s="11"/>
      <c r="AA54" s="11"/>
      <c r="AB54" s="11"/>
      <c r="AC54" s="11"/>
      <c r="AD54" s="11"/>
      <c r="AE54" s="11"/>
      <c r="AF54" s="11"/>
      <c r="AG54" s="11"/>
    </row>
    <row r="55" spans="1:33" ht="15" customHeight="1">
      <c r="A55" s="11" t="s">
        <v>6530</v>
      </c>
      <c r="B55" s="11" t="s">
        <v>6531</v>
      </c>
      <c r="C55" t="s">
        <v>6532</v>
      </c>
      <c r="D55" t="s">
        <v>6392</v>
      </c>
      <c r="E55" s="14" t="s">
        <v>6143</v>
      </c>
      <c r="F55" s="11"/>
      <c r="G55" s="11" t="s">
        <v>6533</v>
      </c>
      <c r="H55" s="11"/>
      <c r="I55" s="11"/>
      <c r="J55" s="11"/>
      <c r="K55" s="11" t="s">
        <v>6534</v>
      </c>
      <c r="L55" s="11" t="s">
        <v>5691</v>
      </c>
      <c r="M55" s="17" t="s">
        <v>6535</v>
      </c>
      <c r="N55" s="11" t="s">
        <v>6536</v>
      </c>
      <c r="O55" s="11"/>
      <c r="P55" s="11"/>
      <c r="Q55" s="11"/>
      <c r="R55" s="11" t="s">
        <v>6537</v>
      </c>
      <c r="S55" s="11"/>
      <c r="T55" s="11"/>
      <c r="U55" s="11"/>
      <c r="V55" s="11"/>
      <c r="W55" s="11"/>
      <c r="X55" s="11"/>
      <c r="Y55" s="11"/>
      <c r="Z55" s="11"/>
      <c r="AA55" s="11"/>
      <c r="AB55" s="11"/>
      <c r="AC55" s="11"/>
      <c r="AD55" s="11"/>
      <c r="AE55" s="11"/>
      <c r="AF55" s="11"/>
      <c r="AG55" s="11"/>
    </row>
    <row r="56" spans="1:33" ht="15" customHeight="1">
      <c r="A56" s="11" t="s">
        <v>478</v>
      </c>
      <c r="B56" s="11" t="s">
        <v>6538</v>
      </c>
      <c r="C56" t="s">
        <v>6539</v>
      </c>
      <c r="D56" t="s">
        <v>6540</v>
      </c>
      <c r="E56" s="11" t="s">
        <v>6541</v>
      </c>
      <c r="F56" s="11"/>
      <c r="G56" s="11" t="s">
        <v>6542</v>
      </c>
      <c r="H56" s="11"/>
      <c r="I56" s="11"/>
      <c r="J56" s="11"/>
      <c r="K56" s="11" t="s">
        <v>6543</v>
      </c>
      <c r="L56" s="11" t="s">
        <v>6544</v>
      </c>
      <c r="M56" s="17" t="s">
        <v>6545</v>
      </c>
      <c r="N56" s="11" t="s">
        <v>6546</v>
      </c>
      <c r="O56" s="11"/>
      <c r="P56" s="11"/>
      <c r="Q56" s="11"/>
      <c r="R56" s="11" t="s">
        <v>6547</v>
      </c>
      <c r="S56" s="11"/>
      <c r="T56" s="11"/>
      <c r="U56" s="11"/>
      <c r="V56" s="11"/>
      <c r="W56" s="11"/>
      <c r="X56" s="11"/>
      <c r="Y56" s="11"/>
      <c r="Z56" s="11"/>
      <c r="AA56" s="11"/>
      <c r="AB56" s="11"/>
      <c r="AC56" s="11"/>
      <c r="AD56" s="11"/>
      <c r="AE56" s="11"/>
      <c r="AF56" s="11"/>
      <c r="AG56" s="11"/>
    </row>
    <row r="57" spans="1:33" ht="15" customHeight="1">
      <c r="A57" s="11" t="s">
        <v>6548</v>
      </c>
      <c r="B57" s="11" t="s">
        <v>6549</v>
      </c>
      <c r="C57" t="s">
        <v>6550</v>
      </c>
      <c r="D57" t="s">
        <v>6551</v>
      </c>
      <c r="E57" s="11" t="s">
        <v>6041</v>
      </c>
      <c r="F57" s="11"/>
      <c r="G57" s="11" t="s">
        <v>6552</v>
      </c>
      <c r="H57" s="11"/>
      <c r="I57" s="11"/>
      <c r="J57" s="11"/>
      <c r="K57" s="11" t="s">
        <v>901</v>
      </c>
      <c r="L57" s="11" t="s">
        <v>6553</v>
      </c>
      <c r="M57" s="11" t="s">
        <v>6554</v>
      </c>
      <c r="N57" s="11" t="s">
        <v>6555</v>
      </c>
      <c r="O57" s="11"/>
      <c r="P57" s="11"/>
      <c r="Q57" s="11"/>
      <c r="R57" s="11" t="s">
        <v>6556</v>
      </c>
      <c r="S57" s="11"/>
      <c r="T57" s="11"/>
      <c r="U57" s="11"/>
      <c r="V57" s="11"/>
      <c r="W57" s="11"/>
      <c r="X57" s="11"/>
      <c r="Y57" s="11"/>
      <c r="Z57" s="11"/>
      <c r="AA57" s="11"/>
      <c r="AB57" s="11"/>
      <c r="AC57" s="11"/>
      <c r="AD57" s="11"/>
      <c r="AE57" s="11"/>
      <c r="AF57" s="11"/>
      <c r="AG57" s="11"/>
    </row>
    <row r="58" spans="1:33" ht="15" customHeight="1">
      <c r="A58" s="11" t="s">
        <v>6557</v>
      </c>
      <c r="B58" s="11" t="s">
        <v>6558</v>
      </c>
      <c r="C58" t="s">
        <v>6559</v>
      </c>
      <c r="D58" t="s">
        <v>6560</v>
      </c>
      <c r="E58" s="11" t="s">
        <v>6561</v>
      </c>
      <c r="F58" s="11"/>
      <c r="G58" s="11" t="s">
        <v>6562</v>
      </c>
      <c r="H58" s="11"/>
      <c r="I58" s="11"/>
      <c r="J58" s="11"/>
      <c r="K58" s="11" t="s">
        <v>5764</v>
      </c>
      <c r="L58" s="11" t="s">
        <v>6563</v>
      </c>
      <c r="M58" s="11" t="s">
        <v>6210</v>
      </c>
      <c r="N58" s="11" t="s">
        <v>6564</v>
      </c>
      <c r="O58" s="11"/>
      <c r="P58" s="11"/>
      <c r="Q58" s="11"/>
      <c r="R58" s="11"/>
      <c r="S58" s="11"/>
      <c r="T58" s="11"/>
      <c r="U58" s="11"/>
      <c r="V58" s="11"/>
      <c r="W58" s="11"/>
      <c r="X58" s="11"/>
      <c r="Y58" s="11"/>
      <c r="Z58" s="11"/>
      <c r="AA58" s="11"/>
      <c r="AB58" s="11"/>
      <c r="AC58" s="11"/>
      <c r="AD58" s="11"/>
      <c r="AE58" s="11"/>
      <c r="AF58" s="11"/>
      <c r="AG58" s="11"/>
    </row>
    <row r="59" spans="1:33" ht="15" customHeight="1">
      <c r="A59" s="11" t="s">
        <v>6565</v>
      </c>
      <c r="B59" s="11" t="s">
        <v>6566</v>
      </c>
      <c r="C59" t="s">
        <v>6567</v>
      </c>
      <c r="D59" t="s">
        <v>6568</v>
      </c>
      <c r="E59" s="11" t="s">
        <v>6569</v>
      </c>
      <c r="F59" s="11"/>
      <c r="G59" s="11" t="s">
        <v>6283</v>
      </c>
      <c r="H59" s="11"/>
      <c r="I59" s="11"/>
      <c r="J59" s="11"/>
      <c r="K59" s="11" t="s">
        <v>6570</v>
      </c>
      <c r="L59" s="11" t="s">
        <v>5800</v>
      </c>
      <c r="M59" s="11" t="s">
        <v>6571</v>
      </c>
      <c r="N59" s="11" t="s">
        <v>6528</v>
      </c>
      <c r="O59" s="11"/>
      <c r="P59" s="11"/>
      <c r="Q59" s="11"/>
      <c r="R59" s="11"/>
      <c r="S59" s="11"/>
      <c r="T59" s="11"/>
      <c r="U59" s="11"/>
      <c r="V59" s="11"/>
      <c r="W59" s="11"/>
      <c r="X59" s="11"/>
      <c r="Y59" s="11"/>
      <c r="Z59" s="11"/>
      <c r="AA59" s="11"/>
      <c r="AB59" s="11"/>
      <c r="AC59" s="11"/>
      <c r="AD59" s="11"/>
      <c r="AE59" s="11"/>
      <c r="AF59" s="11"/>
      <c r="AG59" s="11"/>
    </row>
    <row r="60" spans="1:33" ht="15" customHeight="1">
      <c r="A60" s="11" t="s">
        <v>6572</v>
      </c>
      <c r="B60" s="11" t="s">
        <v>6573</v>
      </c>
      <c r="C60" t="s">
        <v>6574</v>
      </c>
      <c r="D60" t="s">
        <v>6575</v>
      </c>
      <c r="E60" s="11" t="s">
        <v>6576</v>
      </c>
      <c r="F60" s="11"/>
      <c r="G60" s="11" t="s">
        <v>6214</v>
      </c>
      <c r="H60" s="11"/>
      <c r="I60" s="11"/>
      <c r="J60" s="11"/>
      <c r="K60" s="11" t="s">
        <v>6577</v>
      </c>
      <c r="L60" s="11" t="s">
        <v>5669</v>
      </c>
      <c r="M60" s="11" t="s">
        <v>6578</v>
      </c>
      <c r="N60" s="11" t="s">
        <v>6546</v>
      </c>
      <c r="O60" s="11"/>
      <c r="P60" s="11"/>
      <c r="Q60" s="11"/>
      <c r="R60" s="11"/>
      <c r="S60" s="11"/>
      <c r="T60" s="11"/>
      <c r="U60" s="11"/>
      <c r="V60" s="11"/>
      <c r="W60" s="11"/>
      <c r="X60" s="11"/>
      <c r="Y60" s="11"/>
      <c r="Z60" s="11"/>
      <c r="AA60" s="11"/>
      <c r="AB60" s="11"/>
      <c r="AC60" s="11"/>
      <c r="AD60" s="11"/>
      <c r="AE60" s="11"/>
      <c r="AF60" s="11"/>
      <c r="AG60" s="11"/>
    </row>
    <row r="61" spans="1:33" ht="15" customHeight="1">
      <c r="A61" s="11" t="s">
        <v>6579</v>
      </c>
      <c r="B61" s="11" t="s">
        <v>6580</v>
      </c>
      <c r="C61" t="s">
        <v>6581</v>
      </c>
      <c r="D61" t="s">
        <v>6582</v>
      </c>
      <c r="E61" s="11" t="s">
        <v>6583</v>
      </c>
      <c r="F61" s="11"/>
      <c r="G61" s="11" t="s">
        <v>6584</v>
      </c>
      <c r="H61" s="11"/>
      <c r="I61" s="11"/>
      <c r="J61" s="11"/>
      <c r="K61" s="11" t="s">
        <v>6585</v>
      </c>
      <c r="L61" s="11" t="s">
        <v>901</v>
      </c>
      <c r="M61" s="11" t="s">
        <v>6323</v>
      </c>
      <c r="N61" s="11" t="s">
        <v>901</v>
      </c>
      <c r="O61" s="11"/>
      <c r="P61" s="11"/>
      <c r="Q61" s="11"/>
      <c r="R61" s="11"/>
      <c r="S61" s="11"/>
      <c r="T61" s="11"/>
      <c r="U61" s="11"/>
      <c r="V61" s="11"/>
      <c r="W61" s="11"/>
      <c r="X61" s="11"/>
      <c r="Y61" s="11"/>
      <c r="Z61" s="11"/>
      <c r="AA61" s="11"/>
      <c r="AB61" s="11"/>
      <c r="AC61" s="11"/>
      <c r="AD61" s="11"/>
      <c r="AE61" s="11"/>
      <c r="AF61" s="11"/>
      <c r="AG61" s="11"/>
    </row>
    <row r="62" spans="1:33" ht="15" customHeight="1">
      <c r="A62" s="11" t="s">
        <v>6586</v>
      </c>
      <c r="B62" s="11" t="s">
        <v>6587</v>
      </c>
      <c r="C62" t="s">
        <v>6588</v>
      </c>
      <c r="D62" t="s">
        <v>6589</v>
      </c>
      <c r="E62" s="11" t="s">
        <v>6590</v>
      </c>
      <c r="F62" s="11"/>
      <c r="G62" s="11" t="s">
        <v>5784</v>
      </c>
      <c r="H62" s="11"/>
      <c r="I62" s="11"/>
      <c r="J62" s="11"/>
      <c r="K62" s="11" t="s">
        <v>6591</v>
      </c>
      <c r="L62" s="11" t="s">
        <v>6592</v>
      </c>
      <c r="M62" s="11" t="s">
        <v>6593</v>
      </c>
      <c r="N62" s="11" t="s">
        <v>5669</v>
      </c>
      <c r="O62" s="11"/>
      <c r="P62" s="11"/>
      <c r="Q62" s="11"/>
      <c r="R62" s="11"/>
      <c r="S62" s="11"/>
      <c r="T62" s="11"/>
      <c r="U62" s="11"/>
      <c r="V62" s="11"/>
      <c r="W62" s="11"/>
      <c r="X62" s="11"/>
      <c r="Y62" s="11"/>
      <c r="Z62" s="11"/>
      <c r="AA62" s="11"/>
      <c r="AB62" s="11"/>
      <c r="AC62" s="11"/>
      <c r="AD62" s="11"/>
      <c r="AE62" s="11"/>
      <c r="AF62" s="11"/>
      <c r="AG62" s="11"/>
    </row>
    <row r="63" spans="1:33" ht="15" customHeight="1">
      <c r="A63" s="11" t="s">
        <v>6594</v>
      </c>
      <c r="B63" s="11" t="s">
        <v>6595</v>
      </c>
      <c r="C63" t="s">
        <v>1755</v>
      </c>
      <c r="D63" t="s">
        <v>6596</v>
      </c>
      <c r="E63" s="11" t="s">
        <v>6597</v>
      </c>
      <c r="F63" s="11"/>
      <c r="G63" s="11" t="s">
        <v>6598</v>
      </c>
      <c r="H63" s="11"/>
      <c r="I63" s="11"/>
      <c r="J63" s="11"/>
      <c r="K63" s="11" t="s">
        <v>6599</v>
      </c>
      <c r="L63" s="11" t="s">
        <v>6600</v>
      </c>
      <c r="M63" s="17" t="s">
        <v>6601</v>
      </c>
      <c r="N63" s="11" t="s">
        <v>5835</v>
      </c>
      <c r="O63" s="11"/>
      <c r="P63" s="11"/>
      <c r="Q63" s="11"/>
      <c r="R63" s="11"/>
      <c r="S63" s="11"/>
      <c r="T63" s="11"/>
      <c r="U63" s="11"/>
      <c r="V63" s="11"/>
      <c r="W63" s="11"/>
      <c r="X63" s="11"/>
      <c r="Y63" s="11"/>
      <c r="Z63" s="11"/>
      <c r="AA63" s="11"/>
      <c r="AB63" s="11"/>
      <c r="AC63" s="11"/>
      <c r="AD63" s="11"/>
      <c r="AE63" s="11"/>
      <c r="AF63" s="11"/>
      <c r="AG63" s="11"/>
    </row>
    <row r="64" spans="1:33" ht="15" customHeight="1">
      <c r="A64" s="11" t="s">
        <v>6138</v>
      </c>
      <c r="B64" s="23" t="s">
        <v>6602</v>
      </c>
      <c r="C64" t="s">
        <v>6603</v>
      </c>
      <c r="D64" s="11"/>
      <c r="E64" s="11" t="s">
        <v>6604</v>
      </c>
      <c r="F64" s="11"/>
      <c r="G64" s="11" t="s">
        <v>6605</v>
      </c>
      <c r="H64" s="11"/>
      <c r="I64" s="11"/>
      <c r="J64" s="11"/>
      <c r="K64" s="11" t="s">
        <v>6372</v>
      </c>
      <c r="L64" s="11" t="s">
        <v>6606</v>
      </c>
      <c r="M64" s="17" t="s">
        <v>6607</v>
      </c>
      <c r="N64" s="11" t="s">
        <v>5817</v>
      </c>
      <c r="O64" s="11"/>
      <c r="P64" s="11"/>
      <c r="Q64" s="11"/>
      <c r="R64" s="11"/>
      <c r="S64" s="11"/>
      <c r="T64" s="11"/>
      <c r="U64" s="11"/>
      <c r="V64" s="11"/>
      <c r="W64" s="11"/>
      <c r="X64" s="11"/>
      <c r="Y64" s="11"/>
      <c r="Z64" s="11"/>
      <c r="AA64" s="11"/>
      <c r="AB64" s="11"/>
      <c r="AC64" s="11"/>
      <c r="AD64" s="11"/>
      <c r="AE64" s="11"/>
      <c r="AF64" s="11"/>
      <c r="AG64" s="11"/>
    </row>
    <row r="65" spans="1:33" ht="15" customHeight="1">
      <c r="A65" s="11" t="s">
        <v>6608</v>
      </c>
      <c r="B65" s="11" t="s">
        <v>6609</v>
      </c>
      <c r="C65" t="s">
        <v>6610</v>
      </c>
      <c r="D65" s="11"/>
      <c r="E65" s="11" t="s">
        <v>6611</v>
      </c>
      <c r="F65" s="11"/>
      <c r="G65" s="11" t="s">
        <v>6612</v>
      </c>
      <c r="H65" s="11"/>
      <c r="I65" s="11"/>
      <c r="J65" s="11"/>
      <c r="K65" s="11" t="s">
        <v>6372</v>
      </c>
      <c r="L65" s="11" t="s">
        <v>6613</v>
      </c>
      <c r="M65" s="11" t="s">
        <v>6614</v>
      </c>
      <c r="N65" s="11" t="s">
        <v>6615</v>
      </c>
      <c r="O65" s="11"/>
      <c r="P65" s="11"/>
      <c r="Q65" s="11"/>
      <c r="R65" s="11"/>
      <c r="S65" s="11"/>
      <c r="T65" s="11"/>
      <c r="U65" s="11"/>
      <c r="V65" s="11"/>
      <c r="W65" s="11"/>
      <c r="X65" s="11"/>
      <c r="Y65" s="11"/>
      <c r="Z65" s="11"/>
      <c r="AA65" s="11"/>
      <c r="AB65" s="11"/>
      <c r="AC65" s="11"/>
      <c r="AD65" s="11"/>
      <c r="AE65" s="11"/>
      <c r="AF65" s="11"/>
      <c r="AG65" s="11"/>
    </row>
    <row r="66" spans="1:33" ht="15" customHeight="1">
      <c r="A66" s="11" t="s">
        <v>6616</v>
      </c>
      <c r="B66" s="11" t="s">
        <v>6617</v>
      </c>
      <c r="C66" t="s">
        <v>6618</v>
      </c>
      <c r="D66" s="11"/>
      <c r="E66" s="11" t="s">
        <v>6610</v>
      </c>
      <c r="F66" s="11"/>
      <c r="G66" s="11" t="s">
        <v>6619</v>
      </c>
      <c r="H66" s="11"/>
      <c r="I66" s="11"/>
      <c r="J66" s="11"/>
      <c r="K66" s="11" t="s">
        <v>5706</v>
      </c>
      <c r="L66" s="11" t="s">
        <v>6620</v>
      </c>
      <c r="M66" s="11" t="s">
        <v>6621</v>
      </c>
      <c r="N66" s="11" t="s">
        <v>6622</v>
      </c>
      <c r="O66" s="11"/>
      <c r="P66" s="11"/>
      <c r="Q66" s="11"/>
      <c r="R66" s="11"/>
      <c r="S66" s="11"/>
      <c r="T66" s="11"/>
      <c r="U66" s="11"/>
      <c r="V66" s="11"/>
      <c r="W66" s="11"/>
      <c r="X66" s="11"/>
      <c r="Y66" s="11"/>
      <c r="Z66" s="11"/>
      <c r="AA66" s="11"/>
      <c r="AB66" s="11"/>
      <c r="AC66" s="11"/>
      <c r="AD66" s="11"/>
      <c r="AE66" s="11"/>
      <c r="AF66" s="11"/>
      <c r="AG66" s="11"/>
    </row>
    <row r="67" spans="1:33" ht="15" customHeight="1">
      <c r="A67" s="11" t="s">
        <v>6623</v>
      </c>
      <c r="B67" s="11" t="s">
        <v>6624</v>
      </c>
      <c r="C67" t="s">
        <v>6625</v>
      </c>
      <c r="D67" s="11"/>
      <c r="E67" s="23" t="s">
        <v>6626</v>
      </c>
      <c r="F67" s="11"/>
      <c r="G67" s="11" t="s">
        <v>1781</v>
      </c>
      <c r="H67" s="11"/>
      <c r="I67" s="11"/>
      <c r="J67" s="11"/>
      <c r="K67" s="11" t="s">
        <v>6627</v>
      </c>
      <c r="L67" s="14" t="s">
        <v>6628</v>
      </c>
      <c r="M67" s="11" t="s">
        <v>6629</v>
      </c>
      <c r="N67" s="11" t="s">
        <v>6630</v>
      </c>
      <c r="O67" s="11"/>
      <c r="P67" s="11"/>
      <c r="Q67" s="11"/>
      <c r="R67" s="11"/>
      <c r="S67" s="11"/>
      <c r="T67" s="11"/>
      <c r="U67" s="11"/>
      <c r="V67" s="11"/>
      <c r="W67" s="11"/>
      <c r="X67" s="11"/>
      <c r="Y67" s="11"/>
      <c r="Z67" s="11"/>
      <c r="AA67" s="11"/>
      <c r="AB67" s="11"/>
      <c r="AC67" s="11"/>
      <c r="AD67" s="11"/>
      <c r="AE67" s="11"/>
      <c r="AF67" s="11"/>
      <c r="AG67" s="11"/>
    </row>
    <row r="68" spans="1:33" ht="15" customHeight="1">
      <c r="A68" s="11" t="s">
        <v>6631</v>
      </c>
      <c r="B68" s="11" t="s">
        <v>6632</v>
      </c>
      <c r="C68" t="s">
        <v>6633</v>
      </c>
      <c r="D68" s="11"/>
      <c r="E68" s="11" t="s">
        <v>6232</v>
      </c>
      <c r="F68" s="11"/>
      <c r="G68" s="11" t="s">
        <v>6634</v>
      </c>
      <c r="H68" s="11"/>
      <c r="I68" s="11"/>
      <c r="J68" s="11"/>
      <c r="K68" s="11" t="s">
        <v>6635</v>
      </c>
      <c r="L68" s="11" t="s">
        <v>6636</v>
      </c>
      <c r="M68" s="11" t="s">
        <v>6637</v>
      </c>
      <c r="N68" s="11" t="s">
        <v>6638</v>
      </c>
      <c r="O68" s="11"/>
      <c r="P68" s="11"/>
      <c r="Q68" s="11"/>
      <c r="R68" s="11"/>
      <c r="S68" s="11"/>
      <c r="T68" s="11"/>
      <c r="U68" s="11"/>
      <c r="V68" s="11"/>
      <c r="W68" s="11"/>
      <c r="X68" s="11"/>
      <c r="Y68" s="11"/>
      <c r="Z68" s="11"/>
      <c r="AA68" s="11"/>
      <c r="AB68" s="11"/>
      <c r="AC68" s="11"/>
      <c r="AD68" s="11"/>
      <c r="AE68" s="11"/>
      <c r="AF68" s="11"/>
      <c r="AG68" s="11"/>
    </row>
    <row r="69" spans="1:33" ht="15" customHeight="1">
      <c r="A69" s="11" t="s">
        <v>6639</v>
      </c>
      <c r="B69" s="11" t="s">
        <v>6640</v>
      </c>
      <c r="C69" t="s">
        <v>6641</v>
      </c>
      <c r="D69" s="11"/>
      <c r="E69" s="11" t="s">
        <v>6642</v>
      </c>
      <c r="F69" s="11"/>
      <c r="G69" s="11" t="s">
        <v>6643</v>
      </c>
      <c r="H69" s="11"/>
      <c r="I69" s="11"/>
      <c r="J69" s="11"/>
      <c r="K69" s="11" t="s">
        <v>6644</v>
      </c>
      <c r="L69" s="11" t="s">
        <v>6645</v>
      </c>
      <c r="M69" s="11" t="s">
        <v>5994</v>
      </c>
      <c r="N69" s="11" t="s">
        <v>6646</v>
      </c>
      <c r="O69" s="11"/>
      <c r="P69" s="11"/>
      <c r="Q69" s="11"/>
      <c r="R69" s="11"/>
      <c r="S69" s="11"/>
      <c r="T69" s="11"/>
      <c r="U69" s="11"/>
      <c r="V69" s="11"/>
      <c r="W69" s="11"/>
      <c r="X69" s="11"/>
      <c r="Y69" s="11"/>
      <c r="Z69" s="11"/>
      <c r="AA69" s="11"/>
      <c r="AB69" s="11"/>
      <c r="AC69" s="11"/>
      <c r="AD69" s="11"/>
      <c r="AE69" s="11"/>
      <c r="AF69" s="11"/>
      <c r="AG69" s="11"/>
    </row>
    <row r="70" spans="1:33" ht="15" customHeight="1">
      <c r="A70" s="11" t="s">
        <v>6647</v>
      </c>
      <c r="B70" s="11" t="s">
        <v>6648</v>
      </c>
      <c r="C70" t="s">
        <v>6649</v>
      </c>
      <c r="D70" s="11"/>
      <c r="E70" s="11" t="s">
        <v>6650</v>
      </c>
      <c r="F70" s="11"/>
      <c r="G70" s="11" t="s">
        <v>6651</v>
      </c>
      <c r="H70" s="11"/>
      <c r="I70" s="11"/>
      <c r="J70" s="11"/>
      <c r="K70" s="11" t="s">
        <v>6652</v>
      </c>
      <c r="L70" s="11" t="s">
        <v>6653</v>
      </c>
      <c r="M70" s="11" t="s">
        <v>6654</v>
      </c>
      <c r="N70" s="11" t="s">
        <v>6655</v>
      </c>
      <c r="O70" s="11"/>
      <c r="P70" s="11"/>
      <c r="Q70" s="11"/>
      <c r="R70" s="11"/>
      <c r="S70" s="11"/>
      <c r="T70" s="11"/>
      <c r="U70" s="11"/>
      <c r="V70" s="11"/>
      <c r="W70" s="11"/>
      <c r="X70" s="11"/>
      <c r="Y70" s="11"/>
      <c r="Z70" s="11"/>
      <c r="AA70" s="11"/>
      <c r="AB70" s="11"/>
      <c r="AC70" s="11"/>
      <c r="AD70" s="11"/>
      <c r="AE70" s="11"/>
      <c r="AF70" s="11"/>
      <c r="AG70" s="11"/>
    </row>
    <row r="71" spans="1:33" ht="15" customHeight="1">
      <c r="A71" s="11" t="s">
        <v>6465</v>
      </c>
      <c r="B71" s="11" t="s">
        <v>6656</v>
      </c>
      <c r="C71" t="s">
        <v>6657</v>
      </c>
      <c r="D71" s="11"/>
      <c r="E71" s="11" t="s">
        <v>6658</v>
      </c>
      <c r="F71" s="11"/>
      <c r="G71" s="11" t="s">
        <v>6659</v>
      </c>
      <c r="H71" s="11"/>
      <c r="I71" s="11"/>
      <c r="J71" s="11"/>
      <c r="K71" s="11" t="s">
        <v>6209</v>
      </c>
      <c r="L71" s="11" t="s">
        <v>6660</v>
      </c>
      <c r="M71" s="11" t="s">
        <v>6232</v>
      </c>
      <c r="N71" s="11" t="s">
        <v>6661</v>
      </c>
      <c r="O71" s="11"/>
      <c r="P71" s="11"/>
      <c r="Q71" s="11"/>
      <c r="R71" s="11"/>
      <c r="S71" s="11"/>
      <c r="T71" s="11"/>
      <c r="U71" s="11"/>
      <c r="V71" s="11"/>
      <c r="W71" s="11"/>
      <c r="X71" s="11"/>
      <c r="Y71" s="11"/>
      <c r="Z71" s="11"/>
      <c r="AA71" s="11"/>
      <c r="AB71" s="11"/>
      <c r="AC71" s="11"/>
      <c r="AD71" s="11"/>
      <c r="AE71" s="11"/>
      <c r="AF71" s="11"/>
      <c r="AG71" s="11"/>
    </row>
    <row r="72" spans="1:33" ht="15" customHeight="1">
      <c r="A72" s="11" t="s">
        <v>6662</v>
      </c>
      <c r="B72" s="11" t="s">
        <v>6663</v>
      </c>
      <c r="C72" t="s">
        <v>6664</v>
      </c>
      <c r="D72" s="11"/>
      <c r="E72" s="11" t="s">
        <v>6665</v>
      </c>
      <c r="F72" s="11"/>
      <c r="G72" s="11" t="s">
        <v>6666</v>
      </c>
      <c r="H72" s="11"/>
      <c r="I72" s="11"/>
      <c r="J72" s="11"/>
      <c r="K72" s="11" t="s">
        <v>6667</v>
      </c>
      <c r="L72" s="11" t="s">
        <v>6668</v>
      </c>
      <c r="M72" s="11" t="s">
        <v>6669</v>
      </c>
      <c r="N72" s="11" t="s">
        <v>6670</v>
      </c>
      <c r="O72" s="11"/>
      <c r="P72" s="11"/>
      <c r="Q72" s="11"/>
      <c r="R72" s="11"/>
      <c r="S72" s="11"/>
      <c r="T72" s="11"/>
      <c r="U72" s="11"/>
      <c r="V72" s="11"/>
      <c r="W72" s="11"/>
      <c r="X72" s="11"/>
      <c r="Y72" s="11"/>
      <c r="Z72" s="11"/>
      <c r="AA72" s="11"/>
      <c r="AB72" s="11"/>
      <c r="AC72" s="11"/>
      <c r="AD72" s="11"/>
      <c r="AE72" s="11"/>
      <c r="AF72" s="11"/>
      <c r="AG72" s="11"/>
    </row>
    <row r="73" spans="1:33" ht="15" customHeight="1">
      <c r="A73" s="11" t="s">
        <v>6671</v>
      </c>
      <c r="B73" s="11" t="s">
        <v>6672</v>
      </c>
      <c r="C73" t="s">
        <v>6673</v>
      </c>
      <c r="D73" s="11"/>
      <c r="E73" s="11" t="s">
        <v>6674</v>
      </c>
      <c r="F73" s="11"/>
      <c r="G73" s="11" t="s">
        <v>6675</v>
      </c>
      <c r="H73" s="11"/>
      <c r="I73" s="11"/>
      <c r="J73" s="11"/>
      <c r="K73" s="11"/>
      <c r="L73" s="11" t="s">
        <v>6676</v>
      </c>
      <c r="M73" s="11" t="s">
        <v>6677</v>
      </c>
      <c r="N73" s="11" t="s">
        <v>6678</v>
      </c>
      <c r="O73" s="11"/>
      <c r="P73" s="11"/>
      <c r="Q73" s="11"/>
      <c r="R73" s="11"/>
      <c r="S73" s="11"/>
      <c r="T73" s="11"/>
      <c r="U73" s="11"/>
      <c r="V73" s="11"/>
      <c r="W73" s="11"/>
      <c r="X73" s="11"/>
      <c r="Y73" s="11"/>
      <c r="Z73" s="11"/>
      <c r="AA73" s="11"/>
      <c r="AB73" s="11"/>
      <c r="AC73" s="11"/>
      <c r="AD73" s="11"/>
      <c r="AE73" s="11"/>
      <c r="AF73" s="11"/>
      <c r="AG73" s="11"/>
    </row>
    <row r="74" spans="1:33" ht="15" customHeight="1">
      <c r="A74" s="11" t="s">
        <v>6679</v>
      </c>
      <c r="B74" s="11" t="s">
        <v>6680</v>
      </c>
      <c r="C74" t="s">
        <v>6681</v>
      </c>
      <c r="D74" s="11"/>
      <c r="E74" s="11" t="s">
        <v>6682</v>
      </c>
      <c r="F74" s="11"/>
      <c r="G74" s="11" t="s">
        <v>1835</v>
      </c>
      <c r="H74" s="11"/>
      <c r="I74" s="11"/>
      <c r="J74" s="11"/>
      <c r="K74" s="11" t="s">
        <v>6683</v>
      </c>
      <c r="L74" s="11" t="s">
        <v>6684</v>
      </c>
      <c r="M74" s="11" t="s">
        <v>6685</v>
      </c>
      <c r="N74" s="11" t="s">
        <v>6686</v>
      </c>
      <c r="O74" s="11"/>
      <c r="P74" s="11"/>
      <c r="Q74" s="11"/>
      <c r="R74" s="11"/>
      <c r="S74" s="11"/>
      <c r="T74" s="11"/>
      <c r="U74" s="11"/>
      <c r="V74" s="11"/>
      <c r="W74" s="11"/>
      <c r="X74" s="11"/>
      <c r="Y74" s="11"/>
      <c r="Z74" s="11"/>
      <c r="AA74" s="11"/>
      <c r="AB74" s="11"/>
      <c r="AC74" s="11"/>
      <c r="AD74" s="11"/>
      <c r="AE74" s="11"/>
      <c r="AF74" s="11"/>
      <c r="AG74" s="11"/>
    </row>
    <row r="75" spans="1:33" ht="15" customHeight="1">
      <c r="A75" s="11" t="s">
        <v>6687</v>
      </c>
      <c r="B75" s="11" t="s">
        <v>6688</v>
      </c>
      <c r="C75" t="s">
        <v>1452</v>
      </c>
      <c r="D75" s="11"/>
      <c r="E75" s="11" t="s">
        <v>6689</v>
      </c>
      <c r="F75" s="11"/>
      <c r="G75" s="11" t="s">
        <v>1843</v>
      </c>
      <c r="H75" s="11"/>
      <c r="I75" s="11"/>
      <c r="J75" s="11"/>
      <c r="K75" s="11" t="s">
        <v>1844</v>
      </c>
      <c r="L75" s="11" t="s">
        <v>6690</v>
      </c>
      <c r="M75" s="11" t="s">
        <v>6691</v>
      </c>
      <c r="N75" s="11" t="s">
        <v>6692</v>
      </c>
      <c r="O75" s="11"/>
      <c r="P75" s="11"/>
      <c r="Q75" s="11"/>
      <c r="R75" s="11"/>
      <c r="S75" s="11"/>
      <c r="T75" s="11"/>
      <c r="U75" s="11"/>
      <c r="V75" s="11"/>
      <c r="W75" s="11"/>
      <c r="X75" s="11"/>
      <c r="Y75" s="11"/>
      <c r="Z75" s="11"/>
      <c r="AA75" s="11"/>
      <c r="AB75" s="11"/>
      <c r="AC75" s="11"/>
      <c r="AD75" s="11"/>
      <c r="AE75" s="11"/>
      <c r="AF75" s="11"/>
      <c r="AG75" s="11"/>
    </row>
    <row r="76" spans="1:33" ht="15" customHeight="1">
      <c r="A76" s="11" t="s">
        <v>5734</v>
      </c>
      <c r="B76" s="11" t="s">
        <v>6693</v>
      </c>
      <c r="C76" t="s">
        <v>6694</v>
      </c>
      <c r="D76" s="11"/>
      <c r="E76" s="14" t="s">
        <v>6695</v>
      </c>
      <c r="F76" s="11"/>
      <c r="G76" s="11" t="s">
        <v>6696</v>
      </c>
      <c r="H76" s="11"/>
      <c r="I76" s="11"/>
      <c r="J76" s="11"/>
      <c r="K76" s="11" t="s">
        <v>6697</v>
      </c>
      <c r="L76" s="11" t="s">
        <v>1585</v>
      </c>
      <c r="M76" s="11" t="s">
        <v>5792</v>
      </c>
      <c r="N76" s="11" t="s">
        <v>6698</v>
      </c>
      <c r="O76" s="11"/>
      <c r="P76" s="11"/>
      <c r="Q76" s="11"/>
      <c r="R76" s="11"/>
      <c r="S76" s="11"/>
      <c r="T76" s="11"/>
      <c r="U76" s="11"/>
      <c r="V76" s="11"/>
      <c r="W76" s="11"/>
      <c r="X76" s="11"/>
      <c r="Y76" s="11"/>
      <c r="Z76" s="11"/>
      <c r="AA76" s="11"/>
      <c r="AB76" s="11"/>
      <c r="AC76" s="11"/>
      <c r="AD76" s="11"/>
      <c r="AE76" s="11"/>
      <c r="AF76" s="11"/>
      <c r="AG76" s="11"/>
    </row>
    <row r="77" spans="1:33" ht="15" customHeight="1">
      <c r="A77" s="11" t="s">
        <v>6699</v>
      </c>
      <c r="B77" s="11" t="s">
        <v>6700</v>
      </c>
      <c r="C77" t="s">
        <v>6701</v>
      </c>
      <c r="D77" s="11"/>
      <c r="E77" s="11" t="s">
        <v>5665</v>
      </c>
      <c r="F77" s="11"/>
      <c r="G77" s="11" t="s">
        <v>6702</v>
      </c>
      <c r="H77" s="11"/>
      <c r="I77" s="11"/>
      <c r="J77" s="11"/>
      <c r="K77" s="11" t="s">
        <v>6703</v>
      </c>
      <c r="L77" s="11" t="s">
        <v>6533</v>
      </c>
      <c r="M77" s="11" t="s">
        <v>5769</v>
      </c>
      <c r="N77" s="11" t="s">
        <v>6704</v>
      </c>
      <c r="O77" s="11"/>
      <c r="P77" s="11"/>
      <c r="Q77" s="11"/>
      <c r="R77" s="11"/>
      <c r="S77" s="11"/>
      <c r="T77" s="11"/>
      <c r="U77" s="11"/>
      <c r="V77" s="11"/>
      <c r="W77" s="11"/>
      <c r="X77" s="11"/>
      <c r="Y77" s="11"/>
      <c r="Z77" s="11"/>
      <c r="AA77" s="11"/>
      <c r="AB77" s="11"/>
      <c r="AC77" s="11"/>
      <c r="AD77" s="11"/>
      <c r="AE77" s="11"/>
      <c r="AF77" s="11"/>
      <c r="AG77" s="11"/>
    </row>
    <row r="78" spans="1:33" ht="15" customHeight="1">
      <c r="A78" s="11" t="s">
        <v>6705</v>
      </c>
      <c r="B78" s="11" t="s">
        <v>6706</v>
      </c>
      <c r="C78" t="s">
        <v>5737</v>
      </c>
      <c r="D78" s="11"/>
      <c r="E78" s="11" t="s">
        <v>6707</v>
      </c>
      <c r="F78" s="11"/>
      <c r="G78" s="11" t="s">
        <v>6708</v>
      </c>
      <c r="H78" s="11"/>
      <c r="I78" s="11"/>
      <c r="J78" s="11"/>
      <c r="K78" s="11" t="s">
        <v>6709</v>
      </c>
      <c r="L78" s="11" t="s">
        <v>6413</v>
      </c>
      <c r="M78" s="11" t="s">
        <v>6710</v>
      </c>
      <c r="N78" s="11" t="s">
        <v>6711</v>
      </c>
      <c r="O78" s="11"/>
      <c r="P78" s="11"/>
      <c r="Q78" s="11"/>
      <c r="R78" s="11"/>
      <c r="S78" s="11"/>
      <c r="T78" s="11"/>
      <c r="U78" s="11"/>
      <c r="V78" s="11"/>
      <c r="W78" s="11"/>
      <c r="X78" s="11"/>
      <c r="Y78" s="11"/>
      <c r="Z78" s="11"/>
      <c r="AA78" s="11"/>
      <c r="AB78" s="11"/>
      <c r="AC78" s="11"/>
      <c r="AD78" s="11"/>
      <c r="AE78" s="11"/>
      <c r="AF78" s="11"/>
      <c r="AG78" s="11"/>
    </row>
    <row r="79" spans="1:33" ht="15" customHeight="1">
      <c r="A79" s="11" t="s">
        <v>6610</v>
      </c>
      <c r="B79" s="11" t="s">
        <v>6712</v>
      </c>
      <c r="C79" t="s">
        <v>6713</v>
      </c>
      <c r="D79" s="11"/>
      <c r="E79" s="23" t="s">
        <v>6714</v>
      </c>
      <c r="F79" s="11"/>
      <c r="G79" s="11" t="s">
        <v>5685</v>
      </c>
      <c r="H79" s="11"/>
      <c r="I79" s="11"/>
      <c r="J79" s="11"/>
      <c r="K79" s="11" t="s">
        <v>6715</v>
      </c>
      <c r="L79" s="11" t="s">
        <v>6716</v>
      </c>
      <c r="M79" s="11" t="s">
        <v>6717</v>
      </c>
      <c r="N79" s="17" t="s">
        <v>6718</v>
      </c>
      <c r="O79" s="11"/>
      <c r="P79" s="11"/>
      <c r="Q79" s="11"/>
      <c r="R79" s="11"/>
      <c r="S79" s="11"/>
      <c r="T79" s="11"/>
      <c r="U79" s="11"/>
      <c r="V79" s="11"/>
      <c r="W79" s="11"/>
      <c r="X79" s="11"/>
      <c r="Y79" s="11"/>
      <c r="Z79" s="11"/>
      <c r="AA79" s="11"/>
      <c r="AB79" s="11"/>
      <c r="AC79" s="11"/>
      <c r="AD79" s="11"/>
      <c r="AE79" s="11"/>
      <c r="AF79" s="11"/>
      <c r="AG79" s="11"/>
    </row>
    <row r="80" spans="1:33" ht="15" customHeight="1">
      <c r="A80" s="11" t="s">
        <v>6232</v>
      </c>
      <c r="B80" s="11" t="s">
        <v>6719</v>
      </c>
      <c r="C80" t="s">
        <v>6720</v>
      </c>
      <c r="D80" s="11"/>
      <c r="E80" s="21" t="s">
        <v>6721</v>
      </c>
      <c r="F80" s="11"/>
      <c r="G80" s="11" t="s">
        <v>6722</v>
      </c>
      <c r="H80" s="11"/>
      <c r="I80" s="11"/>
      <c r="J80" s="11"/>
      <c r="K80" s="11" t="s">
        <v>6723</v>
      </c>
      <c r="L80" s="11" t="s">
        <v>6724</v>
      </c>
      <c r="M80" s="11" t="s">
        <v>6677</v>
      </c>
      <c r="N80" s="11" t="s">
        <v>6725</v>
      </c>
      <c r="O80" s="11"/>
      <c r="P80" s="11"/>
      <c r="Q80" s="11"/>
      <c r="R80" s="11"/>
      <c r="S80" s="11"/>
      <c r="T80" s="11"/>
      <c r="U80" s="11"/>
      <c r="V80" s="11"/>
      <c r="W80" s="11"/>
      <c r="X80" s="11"/>
      <c r="Y80" s="11"/>
      <c r="Z80" s="11"/>
      <c r="AA80" s="11"/>
      <c r="AB80" s="11"/>
      <c r="AC80" s="11"/>
      <c r="AD80" s="11"/>
      <c r="AE80" s="11"/>
      <c r="AF80" s="11"/>
      <c r="AG80" s="11"/>
    </row>
    <row r="81" spans="1:33" ht="15" customHeight="1">
      <c r="A81" s="11" t="s">
        <v>6726</v>
      </c>
      <c r="B81" s="11" t="s">
        <v>6727</v>
      </c>
      <c r="C81" t="s">
        <v>6728</v>
      </c>
      <c r="D81" s="11"/>
      <c r="E81" s="11"/>
      <c r="F81" s="11"/>
      <c r="G81" s="11" t="s">
        <v>6729</v>
      </c>
      <c r="H81" s="11"/>
      <c r="I81" s="11"/>
      <c r="J81" s="11"/>
      <c r="K81" s="11" t="s">
        <v>6730</v>
      </c>
      <c r="L81" s="11" t="s">
        <v>6731</v>
      </c>
      <c r="M81" s="11" t="s">
        <v>6685</v>
      </c>
      <c r="N81" s="11" t="s">
        <v>6732</v>
      </c>
      <c r="O81" s="11"/>
      <c r="P81" s="11"/>
      <c r="Q81" s="11"/>
      <c r="R81" s="11"/>
      <c r="S81" s="11"/>
      <c r="T81" s="11"/>
      <c r="U81" s="11"/>
      <c r="V81" s="11"/>
      <c r="W81" s="11"/>
      <c r="X81" s="11"/>
      <c r="Y81" s="11"/>
      <c r="Z81" s="11"/>
      <c r="AA81" s="11"/>
      <c r="AB81" s="11"/>
      <c r="AC81" s="11"/>
      <c r="AD81" s="11"/>
      <c r="AE81" s="11"/>
      <c r="AF81" s="11"/>
      <c r="AG81" s="11"/>
    </row>
    <row r="82" spans="1:33" ht="15" customHeight="1">
      <c r="A82" s="11" t="s">
        <v>6733</v>
      </c>
      <c r="B82" s="11" t="s">
        <v>6734</v>
      </c>
      <c r="C82" t="s">
        <v>6735</v>
      </c>
      <c r="D82" s="11"/>
      <c r="E82" s="11"/>
      <c r="F82" s="11"/>
      <c r="G82" s="11" t="s">
        <v>6736</v>
      </c>
      <c r="H82" s="11"/>
      <c r="I82" s="11"/>
      <c r="J82" s="11"/>
      <c r="K82" s="11" t="s">
        <v>6737</v>
      </c>
      <c r="L82" s="11" t="s">
        <v>6738</v>
      </c>
      <c r="M82" s="11" t="s">
        <v>5800</v>
      </c>
      <c r="N82" s="11" t="s">
        <v>6739</v>
      </c>
      <c r="O82" s="11"/>
      <c r="P82" s="11"/>
      <c r="Q82" s="11"/>
      <c r="R82" s="11"/>
      <c r="S82" s="11"/>
      <c r="T82" s="11"/>
      <c r="U82" s="11"/>
      <c r="V82" s="11"/>
      <c r="W82" s="11"/>
      <c r="X82" s="11"/>
      <c r="Y82" s="11"/>
      <c r="Z82" s="11"/>
      <c r="AA82" s="11"/>
      <c r="AB82" s="11"/>
      <c r="AC82" s="11"/>
      <c r="AD82" s="11"/>
      <c r="AE82" s="11"/>
      <c r="AF82" s="11"/>
      <c r="AG82" s="11"/>
    </row>
    <row r="83" spans="1:33" ht="15" customHeight="1">
      <c r="A83" s="11" t="s">
        <v>1893</v>
      </c>
      <c r="B83" s="11" t="s">
        <v>6740</v>
      </c>
      <c r="C83" t="s">
        <v>6741</v>
      </c>
      <c r="D83" s="11"/>
      <c r="E83" s="11"/>
      <c r="F83" s="11"/>
      <c r="G83" s="11" t="s">
        <v>6742</v>
      </c>
      <c r="H83" s="11"/>
      <c r="I83" s="11"/>
      <c r="J83" s="11"/>
      <c r="K83" s="11" t="s">
        <v>6743</v>
      </c>
      <c r="L83" s="11" t="s">
        <v>6744</v>
      </c>
      <c r="M83" s="11" t="s">
        <v>5669</v>
      </c>
      <c r="N83" s="11" t="s">
        <v>6745</v>
      </c>
      <c r="O83" s="11"/>
      <c r="P83" s="11"/>
      <c r="Q83" s="11"/>
      <c r="R83" s="11"/>
      <c r="S83" s="11"/>
      <c r="T83" s="11"/>
      <c r="U83" s="11"/>
      <c r="V83" s="11"/>
      <c r="W83" s="11"/>
      <c r="X83" s="11"/>
      <c r="Y83" s="11"/>
      <c r="Z83" s="11"/>
      <c r="AA83" s="11"/>
      <c r="AB83" s="11"/>
      <c r="AC83" s="11"/>
      <c r="AD83" s="11"/>
      <c r="AE83" s="11"/>
      <c r="AF83" s="11"/>
      <c r="AG83" s="11"/>
    </row>
    <row r="84" spans="1:33" ht="15" customHeight="1">
      <c r="A84" s="11" t="s">
        <v>6746</v>
      </c>
      <c r="B84" s="11" t="s">
        <v>6747</v>
      </c>
      <c r="C84" t="s">
        <v>6748</v>
      </c>
      <c r="D84" s="11"/>
      <c r="E84" s="11"/>
      <c r="F84" s="11"/>
      <c r="G84" s="11" t="s">
        <v>6749</v>
      </c>
      <c r="H84" s="11"/>
      <c r="I84" s="11"/>
      <c r="J84" s="11"/>
      <c r="K84" s="11" t="s">
        <v>6750</v>
      </c>
      <c r="L84" s="11" t="s">
        <v>6751</v>
      </c>
      <c r="M84" s="11" t="s">
        <v>901</v>
      </c>
      <c r="N84" s="11" t="s">
        <v>6752</v>
      </c>
      <c r="O84" s="11"/>
      <c r="P84" s="11"/>
      <c r="Q84" s="11"/>
      <c r="R84" s="11"/>
      <c r="S84" s="11"/>
      <c r="T84" s="11"/>
      <c r="U84" s="11"/>
      <c r="V84" s="11"/>
      <c r="W84" s="11"/>
      <c r="X84" s="11"/>
      <c r="Y84" s="11"/>
      <c r="Z84" s="11"/>
      <c r="AA84" s="11"/>
      <c r="AB84" s="11"/>
      <c r="AC84" s="11"/>
      <c r="AD84" s="11"/>
      <c r="AE84" s="11"/>
      <c r="AF84" s="11"/>
      <c r="AG84" s="11"/>
    </row>
    <row r="85" spans="1:33" ht="15" customHeight="1">
      <c r="A85" s="11" t="s">
        <v>6050</v>
      </c>
      <c r="B85" s="11" t="s">
        <v>6753</v>
      </c>
      <c r="C85" t="s">
        <v>6754</v>
      </c>
      <c r="D85" s="11"/>
      <c r="E85" s="11"/>
      <c r="F85" s="11"/>
      <c r="G85" s="11" t="s">
        <v>6755</v>
      </c>
      <c r="H85" s="11"/>
      <c r="I85" s="11"/>
      <c r="J85" s="11"/>
      <c r="K85" s="22" t="s">
        <v>6756</v>
      </c>
      <c r="L85" s="11" t="s">
        <v>6757</v>
      </c>
      <c r="M85" s="11" t="s">
        <v>6758</v>
      </c>
      <c r="N85" s="11" t="s">
        <v>6759</v>
      </c>
      <c r="O85" s="11"/>
      <c r="P85" s="11"/>
      <c r="Q85" s="11"/>
      <c r="R85" s="11"/>
      <c r="S85" s="11"/>
      <c r="T85" s="11"/>
      <c r="U85" s="11"/>
      <c r="V85" s="11"/>
      <c r="W85" s="11"/>
      <c r="X85" s="11"/>
      <c r="Y85" s="11"/>
      <c r="Z85" s="11"/>
      <c r="AA85" s="11"/>
      <c r="AB85" s="11"/>
      <c r="AC85" s="11"/>
      <c r="AD85" s="11"/>
      <c r="AE85" s="11"/>
      <c r="AF85" s="11"/>
      <c r="AG85" s="11"/>
    </row>
    <row r="86" spans="1:33" ht="15" customHeight="1">
      <c r="A86" s="11" t="s">
        <v>6760</v>
      </c>
      <c r="B86" s="11" t="s">
        <v>6761</v>
      </c>
      <c r="C86" t="s">
        <v>6050</v>
      </c>
      <c r="D86" s="11"/>
      <c r="E86" s="11"/>
      <c r="F86" s="11"/>
      <c r="G86" s="11" t="s">
        <v>6762</v>
      </c>
      <c r="H86" s="11"/>
      <c r="I86" s="11"/>
      <c r="J86" s="11"/>
      <c r="K86" s="11" t="s">
        <v>6763</v>
      </c>
      <c r="L86" s="11" t="s">
        <v>6764</v>
      </c>
      <c r="M86" s="11" t="s">
        <v>6765</v>
      </c>
      <c r="N86" s="11" t="s">
        <v>6766</v>
      </c>
      <c r="O86" s="11"/>
      <c r="P86" s="11"/>
      <c r="Q86" s="11"/>
      <c r="R86" s="11"/>
      <c r="S86" s="11"/>
      <c r="T86" s="11"/>
      <c r="U86" s="11"/>
      <c r="V86" s="11"/>
      <c r="W86" s="11"/>
      <c r="X86" s="11"/>
      <c r="Y86" s="11"/>
      <c r="Z86" s="11"/>
      <c r="AA86" s="11"/>
      <c r="AB86" s="11"/>
      <c r="AC86" s="11"/>
      <c r="AD86" s="11"/>
      <c r="AE86" s="11"/>
      <c r="AF86" s="11"/>
      <c r="AG86" s="11"/>
    </row>
    <row r="87" spans="1:33" ht="15" customHeight="1">
      <c r="A87" s="11" t="s">
        <v>6423</v>
      </c>
      <c r="B87" s="11" t="s">
        <v>6767</v>
      </c>
      <c r="C87" t="s">
        <v>6768</v>
      </c>
      <c r="D87" s="11"/>
      <c r="E87" s="11"/>
      <c r="F87" s="11"/>
      <c r="G87" s="11" t="s">
        <v>6769</v>
      </c>
      <c r="H87" s="11"/>
      <c r="I87" s="11"/>
      <c r="J87" s="11"/>
      <c r="K87" s="11" t="s">
        <v>6770</v>
      </c>
      <c r="L87" s="11" t="s">
        <v>6605</v>
      </c>
      <c r="M87" s="11" t="s">
        <v>6358</v>
      </c>
      <c r="N87" s="11" t="s">
        <v>6771</v>
      </c>
      <c r="O87" s="11"/>
      <c r="P87" s="11"/>
      <c r="Q87" s="11"/>
      <c r="R87" s="11"/>
      <c r="S87" s="11"/>
      <c r="T87" s="11"/>
      <c r="U87" s="11"/>
      <c r="V87" s="11"/>
      <c r="W87" s="11"/>
      <c r="X87" s="11"/>
      <c r="Y87" s="11"/>
      <c r="Z87" s="11"/>
      <c r="AA87" s="11"/>
      <c r="AB87" s="11"/>
      <c r="AC87" s="11"/>
      <c r="AD87" s="11"/>
      <c r="AE87" s="11"/>
      <c r="AF87" s="11"/>
      <c r="AG87" s="11"/>
    </row>
    <row r="88" spans="1:33" ht="15" customHeight="1">
      <c r="A88" s="11" t="s">
        <v>6772</v>
      </c>
      <c r="B88" s="11" t="s">
        <v>6773</v>
      </c>
      <c r="C88" t="s">
        <v>6774</v>
      </c>
      <c r="D88" s="11"/>
      <c r="E88" s="11"/>
      <c r="F88" s="11"/>
      <c r="G88" s="11" t="s">
        <v>6775</v>
      </c>
      <c r="H88" s="11"/>
      <c r="I88" s="11"/>
      <c r="J88" s="11"/>
      <c r="K88" s="11" t="s">
        <v>6776</v>
      </c>
      <c r="L88" s="11" t="s">
        <v>6777</v>
      </c>
      <c r="M88" s="11" t="s">
        <v>6527</v>
      </c>
      <c r="N88" s="11" t="s">
        <v>6778</v>
      </c>
      <c r="O88" s="11"/>
      <c r="P88" s="11"/>
      <c r="Q88" s="11"/>
      <c r="R88" s="11"/>
      <c r="S88" s="11"/>
      <c r="T88" s="11"/>
      <c r="U88" s="11"/>
      <c r="V88" s="11"/>
      <c r="W88" s="11"/>
      <c r="X88" s="11"/>
      <c r="Y88" s="11"/>
      <c r="Z88" s="11"/>
      <c r="AA88" s="11"/>
      <c r="AB88" s="11"/>
      <c r="AC88" s="11"/>
      <c r="AD88" s="11"/>
      <c r="AE88" s="11"/>
      <c r="AF88" s="11"/>
      <c r="AG88" s="11"/>
    </row>
    <row r="89" spans="1:33" ht="15" customHeight="1">
      <c r="A89" s="11" t="s">
        <v>6779</v>
      </c>
      <c r="B89" s="11" t="s">
        <v>6780</v>
      </c>
      <c r="C89" t="s">
        <v>6781</v>
      </c>
      <c r="D89" s="11"/>
      <c r="E89" s="11"/>
      <c r="F89" s="11"/>
      <c r="G89" s="11" t="s">
        <v>6782</v>
      </c>
      <c r="H89" s="11"/>
      <c r="I89" s="11"/>
      <c r="J89" s="11"/>
      <c r="K89" s="11" t="s">
        <v>6783</v>
      </c>
      <c r="L89" s="11" t="s">
        <v>5743</v>
      </c>
      <c r="M89" s="11" t="s">
        <v>6784</v>
      </c>
      <c r="N89" s="11" t="s">
        <v>6785</v>
      </c>
      <c r="O89" s="11"/>
      <c r="P89" s="11"/>
      <c r="Q89" s="11"/>
      <c r="R89" s="11"/>
      <c r="S89" s="11"/>
      <c r="T89" s="11"/>
      <c r="U89" s="11"/>
      <c r="V89" s="11"/>
      <c r="W89" s="11"/>
      <c r="X89" s="11"/>
      <c r="Y89" s="11"/>
      <c r="Z89" s="11"/>
      <c r="AA89" s="11"/>
      <c r="AB89" s="11"/>
      <c r="AC89" s="11"/>
      <c r="AD89" s="11"/>
      <c r="AE89" s="11"/>
      <c r="AF89" s="11"/>
      <c r="AG89" s="11"/>
    </row>
    <row r="90" spans="1:33" ht="15" customHeight="1">
      <c r="A90" s="11" t="s">
        <v>6786</v>
      </c>
      <c r="B90" s="11" t="s">
        <v>6787</v>
      </c>
      <c r="C90" t="s">
        <v>1936</v>
      </c>
      <c r="D90" s="11"/>
      <c r="E90" s="11"/>
      <c r="F90" s="11"/>
      <c r="G90" s="11" t="s">
        <v>6762</v>
      </c>
      <c r="H90" s="11"/>
      <c r="I90" s="11"/>
      <c r="J90" s="11"/>
      <c r="K90" s="23" t="s">
        <v>6788</v>
      </c>
      <c r="L90" s="11" t="s">
        <v>6789</v>
      </c>
      <c r="M90" s="11" t="s">
        <v>6790</v>
      </c>
      <c r="N90" s="11" t="s">
        <v>6785</v>
      </c>
      <c r="O90" s="11"/>
      <c r="P90" s="11"/>
      <c r="Q90" s="11"/>
      <c r="R90" s="11"/>
      <c r="S90" s="11"/>
      <c r="T90" s="11"/>
      <c r="U90" s="11"/>
      <c r="V90" s="11"/>
      <c r="W90" s="11"/>
      <c r="X90" s="11"/>
      <c r="Y90" s="11"/>
      <c r="Z90" s="11"/>
      <c r="AA90" s="11"/>
      <c r="AB90" s="11"/>
      <c r="AC90" s="11"/>
      <c r="AD90" s="11"/>
      <c r="AE90" s="11"/>
      <c r="AF90" s="11"/>
      <c r="AG90" s="11"/>
    </row>
    <row r="91" spans="1:33" ht="15" customHeight="1">
      <c r="A91" s="11" t="s">
        <v>6601</v>
      </c>
      <c r="B91" s="11" t="s">
        <v>6791</v>
      </c>
      <c r="C91" t="s">
        <v>6792</v>
      </c>
      <c r="D91" s="11"/>
      <c r="E91" s="11"/>
      <c r="F91" s="11"/>
      <c r="G91" s="11" t="s">
        <v>6793</v>
      </c>
      <c r="H91" s="11"/>
      <c r="I91" s="11"/>
      <c r="J91" s="11"/>
      <c r="K91" s="11" t="s">
        <v>6794</v>
      </c>
      <c r="L91" s="11" t="s">
        <v>6795</v>
      </c>
      <c r="M91" s="11" t="s">
        <v>6796</v>
      </c>
      <c r="N91" s="11" t="s">
        <v>6785</v>
      </c>
      <c r="O91" s="11"/>
      <c r="P91" s="11"/>
      <c r="Q91" s="11"/>
      <c r="R91" s="11"/>
      <c r="S91" s="11"/>
      <c r="T91" s="11"/>
      <c r="U91" s="11"/>
      <c r="V91" s="11"/>
      <c r="W91" s="11"/>
      <c r="X91" s="11"/>
      <c r="Y91" s="11"/>
      <c r="Z91" s="11"/>
      <c r="AA91" s="11"/>
      <c r="AB91" s="11"/>
      <c r="AC91" s="11"/>
      <c r="AD91" s="11"/>
      <c r="AE91" s="11"/>
      <c r="AF91" s="11"/>
      <c r="AG91" s="11"/>
    </row>
    <row r="92" spans="1:33" ht="15" customHeight="1">
      <c r="A92" s="11" t="s">
        <v>6607</v>
      </c>
      <c r="B92" s="11" t="s">
        <v>6797</v>
      </c>
      <c r="C92" t="s">
        <v>6798</v>
      </c>
      <c r="D92" s="11"/>
      <c r="E92" s="11"/>
      <c r="F92" s="11"/>
      <c r="G92" s="11" t="s">
        <v>6799</v>
      </c>
      <c r="H92" s="11"/>
      <c r="I92" s="11"/>
      <c r="J92" s="11"/>
      <c r="K92" s="11" t="s">
        <v>1213</v>
      </c>
      <c r="L92" s="11" t="s">
        <v>6800</v>
      </c>
      <c r="M92" s="11" t="s">
        <v>6801</v>
      </c>
      <c r="N92" s="11" t="s">
        <v>6785</v>
      </c>
      <c r="O92" s="11"/>
      <c r="P92" s="11"/>
      <c r="Q92" s="11"/>
      <c r="R92" s="11"/>
      <c r="S92" s="11"/>
      <c r="T92" s="11"/>
      <c r="U92" s="11"/>
      <c r="V92" s="11"/>
      <c r="W92" s="11"/>
      <c r="X92" s="11"/>
      <c r="Y92" s="11"/>
      <c r="Z92" s="11"/>
      <c r="AA92" s="11"/>
      <c r="AB92" s="11"/>
      <c r="AC92" s="11"/>
      <c r="AD92" s="11"/>
      <c r="AE92" s="11"/>
      <c r="AF92" s="11"/>
      <c r="AG92" s="11"/>
    </row>
    <row r="93" spans="1:33" ht="15" customHeight="1">
      <c r="A93" s="11" t="s">
        <v>6802</v>
      </c>
      <c r="B93" s="11" t="s">
        <v>6803</v>
      </c>
      <c r="C93" t="s">
        <v>6804</v>
      </c>
      <c r="D93" s="11"/>
      <c r="E93" s="11"/>
      <c r="F93" s="11"/>
      <c r="G93" s="11" t="s">
        <v>6805</v>
      </c>
      <c r="H93" s="11"/>
      <c r="I93" s="11"/>
      <c r="J93" s="11"/>
      <c r="K93" s="11" t="s">
        <v>1178</v>
      </c>
      <c r="L93" s="11" t="s">
        <v>6806</v>
      </c>
      <c r="M93" s="11" t="s">
        <v>6807</v>
      </c>
      <c r="N93" s="11" t="s">
        <v>6785</v>
      </c>
      <c r="O93" s="11"/>
      <c r="P93" s="11"/>
      <c r="Q93" s="11"/>
      <c r="R93" s="11"/>
      <c r="S93" s="11"/>
      <c r="T93" s="11"/>
      <c r="U93" s="11"/>
      <c r="V93" s="11"/>
      <c r="W93" s="11"/>
      <c r="X93" s="11"/>
      <c r="Y93" s="11"/>
      <c r="Z93" s="11"/>
      <c r="AA93" s="11"/>
      <c r="AB93" s="11"/>
      <c r="AC93" s="11"/>
      <c r="AD93" s="11"/>
      <c r="AE93" s="11"/>
      <c r="AF93" s="11"/>
      <c r="AG93" s="11"/>
    </row>
    <row r="94" spans="1:33" ht="15" customHeight="1">
      <c r="A94" s="11" t="s">
        <v>6808</v>
      </c>
      <c r="B94" s="11" t="s">
        <v>6809</v>
      </c>
      <c r="C94" t="s">
        <v>6810</v>
      </c>
      <c r="D94" s="11"/>
      <c r="E94" s="11"/>
      <c r="F94" s="11"/>
      <c r="G94" s="11" t="s">
        <v>6811</v>
      </c>
      <c r="H94" s="11"/>
      <c r="I94" s="11"/>
      <c r="J94" s="11"/>
      <c r="K94" s="11" t="s">
        <v>1161</v>
      </c>
      <c r="L94" s="11" t="s">
        <v>5800</v>
      </c>
      <c r="M94" s="11" t="s">
        <v>6812</v>
      </c>
      <c r="N94" s="11" t="s">
        <v>6813</v>
      </c>
      <c r="O94" s="11"/>
      <c r="P94" s="11"/>
      <c r="Q94" s="11"/>
      <c r="R94" s="11"/>
      <c r="S94" s="11"/>
      <c r="T94" s="11"/>
      <c r="U94" s="11"/>
      <c r="V94" s="11"/>
      <c r="W94" s="11"/>
      <c r="X94" s="11"/>
      <c r="Y94" s="11"/>
      <c r="Z94" s="11"/>
      <c r="AA94" s="11"/>
      <c r="AB94" s="11"/>
      <c r="AC94" s="11"/>
      <c r="AD94" s="11"/>
      <c r="AE94" s="11"/>
      <c r="AF94" s="11"/>
      <c r="AG94" s="11"/>
    </row>
    <row r="95" spans="1:33" ht="15" customHeight="1">
      <c r="A95" s="11" t="s">
        <v>6814</v>
      </c>
      <c r="B95" s="11" t="s">
        <v>6815</v>
      </c>
      <c r="C95" t="s">
        <v>1479</v>
      </c>
      <c r="D95" s="11"/>
      <c r="E95" s="11"/>
      <c r="F95" s="11"/>
      <c r="G95" s="11" t="s">
        <v>6816</v>
      </c>
      <c r="H95" s="11"/>
      <c r="I95" s="11"/>
      <c r="J95" s="11"/>
      <c r="K95" s="11" t="s">
        <v>6817</v>
      </c>
      <c r="L95" s="11" t="s">
        <v>5669</v>
      </c>
      <c r="M95" s="11" t="s">
        <v>6818</v>
      </c>
      <c r="N95" s="11" t="s">
        <v>6819</v>
      </c>
      <c r="O95" s="11"/>
      <c r="P95" s="11"/>
      <c r="Q95" s="11"/>
      <c r="R95" s="11"/>
      <c r="S95" s="11"/>
      <c r="T95" s="11"/>
      <c r="U95" s="11"/>
      <c r="V95" s="11"/>
      <c r="W95" s="11"/>
      <c r="X95" s="11"/>
      <c r="Y95" s="11"/>
      <c r="Z95" s="11"/>
      <c r="AA95" s="11"/>
      <c r="AB95" s="11"/>
      <c r="AC95" s="11"/>
      <c r="AD95" s="11"/>
      <c r="AE95" s="11"/>
      <c r="AF95" s="11"/>
      <c r="AG95" s="11"/>
    </row>
    <row r="96" spans="1:33" ht="15" customHeight="1">
      <c r="A96" s="11" t="s">
        <v>6820</v>
      </c>
      <c r="B96" s="11" t="s">
        <v>6821</v>
      </c>
      <c r="C96" t="s">
        <v>6822</v>
      </c>
      <c r="D96" s="11"/>
      <c r="E96" s="11"/>
      <c r="F96" s="11"/>
      <c r="G96" s="11" t="s">
        <v>6823</v>
      </c>
      <c r="H96" s="11"/>
      <c r="I96" s="11"/>
      <c r="J96" s="11"/>
      <c r="K96" s="24" t="s">
        <v>6824</v>
      </c>
      <c r="L96" s="11" t="s">
        <v>901</v>
      </c>
      <c r="M96" s="17" t="s">
        <v>6825</v>
      </c>
      <c r="N96" s="11" t="s">
        <v>6109</v>
      </c>
      <c r="O96" s="11"/>
      <c r="P96" s="11"/>
      <c r="Q96" s="11"/>
      <c r="R96" s="11"/>
      <c r="S96" s="11"/>
      <c r="T96" s="11"/>
      <c r="U96" s="11"/>
      <c r="V96" s="11"/>
      <c r="W96" s="11"/>
      <c r="X96" s="11"/>
      <c r="Y96" s="11"/>
      <c r="Z96" s="11"/>
      <c r="AA96" s="11"/>
      <c r="AB96" s="11"/>
      <c r="AC96" s="11"/>
      <c r="AD96" s="11"/>
      <c r="AE96" s="11"/>
      <c r="AF96" s="11"/>
      <c r="AG96" s="11"/>
    </row>
    <row r="97" spans="1:33" ht="15" customHeight="1">
      <c r="A97" s="11" t="s">
        <v>6826</v>
      </c>
      <c r="B97" s="11" t="s">
        <v>6827</v>
      </c>
      <c r="C97" t="s">
        <v>6828</v>
      </c>
      <c r="D97" s="11"/>
      <c r="E97" s="11"/>
      <c r="F97" s="11"/>
      <c r="G97" s="11" t="s">
        <v>6829</v>
      </c>
      <c r="H97" s="11"/>
      <c r="I97" s="11"/>
      <c r="J97" s="11"/>
      <c r="K97" s="11" t="s">
        <v>1452</v>
      </c>
      <c r="L97" s="11" t="s">
        <v>6830</v>
      </c>
      <c r="M97" s="17" t="s">
        <v>6831</v>
      </c>
      <c r="N97" s="11" t="s">
        <v>6832</v>
      </c>
      <c r="O97" s="11"/>
      <c r="P97" s="11"/>
      <c r="Q97" s="11"/>
      <c r="R97" s="11"/>
      <c r="S97" s="11"/>
      <c r="T97" s="11"/>
      <c r="U97" s="11"/>
      <c r="V97" s="11"/>
      <c r="W97" s="11"/>
      <c r="X97" s="11"/>
      <c r="Y97" s="11"/>
      <c r="Z97" s="11"/>
      <c r="AA97" s="11"/>
      <c r="AB97" s="11"/>
      <c r="AC97" s="11"/>
      <c r="AD97" s="11"/>
      <c r="AE97" s="11"/>
      <c r="AF97" s="11"/>
      <c r="AG97" s="11"/>
    </row>
    <row r="98" spans="1:33" ht="15" customHeight="1">
      <c r="A98" s="11" t="s">
        <v>6833</v>
      </c>
      <c r="B98" s="11" t="s">
        <v>6834</v>
      </c>
      <c r="C98" t="s">
        <v>6835</v>
      </c>
      <c r="D98" s="11"/>
      <c r="E98" s="11"/>
      <c r="F98" s="11"/>
      <c r="G98" s="11" t="s">
        <v>6112</v>
      </c>
      <c r="H98" s="11"/>
      <c r="I98" s="11"/>
      <c r="J98" s="11"/>
      <c r="K98" s="11" t="s">
        <v>1440</v>
      </c>
      <c r="L98" s="11" t="s">
        <v>6836</v>
      </c>
      <c r="M98" s="17" t="s">
        <v>6837</v>
      </c>
      <c r="N98" s="11" t="s">
        <v>6838</v>
      </c>
      <c r="O98" s="11"/>
      <c r="P98" s="11"/>
      <c r="Q98" s="11"/>
      <c r="R98" s="11"/>
      <c r="S98" s="11"/>
      <c r="T98" s="11"/>
      <c r="U98" s="11"/>
      <c r="V98" s="11"/>
      <c r="W98" s="11"/>
      <c r="X98" s="11"/>
      <c r="Y98" s="11"/>
      <c r="Z98" s="11"/>
      <c r="AA98" s="11"/>
      <c r="AB98" s="11"/>
      <c r="AC98" s="11"/>
      <c r="AD98" s="11"/>
      <c r="AE98" s="11"/>
      <c r="AF98" s="11"/>
      <c r="AG98" s="11"/>
    </row>
    <row r="99" spans="1:33" ht="15" customHeight="1">
      <c r="A99" s="11" t="s">
        <v>6839</v>
      </c>
      <c r="B99" s="11" t="s">
        <v>6840</v>
      </c>
      <c r="C99" t="s">
        <v>6841</v>
      </c>
      <c r="D99" s="11"/>
      <c r="E99" s="11"/>
      <c r="F99" s="11"/>
      <c r="G99" s="11" t="s">
        <v>6842</v>
      </c>
      <c r="H99" s="11"/>
      <c r="I99" s="11"/>
      <c r="J99" s="11"/>
      <c r="K99" s="11" t="s">
        <v>1429</v>
      </c>
      <c r="L99" s="11" t="s">
        <v>6843</v>
      </c>
      <c r="M99" s="11" t="s">
        <v>6844</v>
      </c>
      <c r="N99" s="11" t="s">
        <v>6845</v>
      </c>
      <c r="O99" s="11"/>
      <c r="P99" s="11"/>
      <c r="Q99" s="11"/>
      <c r="R99" s="11"/>
      <c r="S99" s="11"/>
      <c r="T99" s="11"/>
      <c r="U99" s="11"/>
      <c r="V99" s="11"/>
      <c r="W99" s="11"/>
      <c r="X99" s="11"/>
      <c r="Y99" s="11"/>
      <c r="Z99" s="11"/>
      <c r="AA99" s="11"/>
      <c r="AB99" s="11"/>
      <c r="AC99" s="11"/>
      <c r="AD99" s="11"/>
      <c r="AE99" s="11"/>
      <c r="AF99" s="11"/>
      <c r="AG99" s="11"/>
    </row>
    <row r="100" spans="1:33" ht="15" customHeight="1">
      <c r="A100" s="11" t="s">
        <v>6846</v>
      </c>
      <c r="B100" s="11" t="s">
        <v>6847</v>
      </c>
      <c r="C100" t="s">
        <v>1990</v>
      </c>
      <c r="D100" s="11"/>
      <c r="E100" s="11"/>
      <c r="F100" s="11"/>
      <c r="G100" s="11" t="s">
        <v>6848</v>
      </c>
      <c r="H100" s="11"/>
      <c r="I100" s="11"/>
      <c r="J100" s="11"/>
      <c r="K100" s="11" t="s">
        <v>1991</v>
      </c>
      <c r="L100" s="11" t="s">
        <v>6849</v>
      </c>
      <c r="M100" s="17" t="s">
        <v>6850</v>
      </c>
      <c r="N100" s="11" t="s">
        <v>6851</v>
      </c>
      <c r="O100" s="11"/>
      <c r="P100" s="11"/>
      <c r="Q100" s="11"/>
      <c r="R100" s="11"/>
      <c r="S100" s="11"/>
      <c r="T100" s="11"/>
      <c r="U100" s="11"/>
      <c r="V100" s="11"/>
      <c r="W100" s="11"/>
      <c r="X100" s="11"/>
      <c r="Y100" s="11"/>
      <c r="Z100" s="11"/>
      <c r="AA100" s="11"/>
      <c r="AB100" s="11"/>
      <c r="AC100" s="11"/>
      <c r="AD100" s="11"/>
      <c r="AE100" s="11"/>
      <c r="AF100" s="11"/>
      <c r="AG100" s="11"/>
    </row>
    <row r="101" spans="1:33" ht="15" customHeight="1">
      <c r="A101" s="11" t="s">
        <v>6852</v>
      </c>
      <c r="B101" s="11" t="s">
        <v>6853</v>
      </c>
      <c r="C101" t="s">
        <v>6854</v>
      </c>
      <c r="D101" s="11"/>
      <c r="E101" s="11"/>
      <c r="F101" s="11"/>
      <c r="G101" s="11" t="s">
        <v>6149</v>
      </c>
      <c r="H101" s="11"/>
      <c r="I101" s="11"/>
      <c r="J101" s="11"/>
      <c r="K101" s="11" t="s">
        <v>6264</v>
      </c>
      <c r="L101" s="11" t="s">
        <v>6855</v>
      </c>
      <c r="M101" s="17" t="s">
        <v>6856</v>
      </c>
      <c r="N101" s="11"/>
      <c r="O101" s="11"/>
      <c r="P101" s="11"/>
      <c r="Q101" s="11"/>
      <c r="R101" s="11"/>
      <c r="S101" s="11"/>
      <c r="T101" s="11"/>
      <c r="U101" s="11"/>
      <c r="V101" s="11"/>
      <c r="W101" s="11"/>
      <c r="X101" s="11"/>
      <c r="Y101" s="11"/>
      <c r="Z101" s="11"/>
      <c r="AA101" s="11"/>
      <c r="AB101" s="11"/>
      <c r="AC101" s="11"/>
      <c r="AD101" s="11"/>
      <c r="AE101" s="11"/>
      <c r="AF101" s="11"/>
      <c r="AG101" s="11"/>
    </row>
    <row r="102" spans="1:33" ht="15" customHeight="1">
      <c r="A102" s="11" t="s">
        <v>6210</v>
      </c>
      <c r="B102" s="11" t="s">
        <v>6857</v>
      </c>
      <c r="C102" t="s">
        <v>6858</v>
      </c>
      <c r="D102" s="11"/>
      <c r="E102" s="11"/>
      <c r="F102" s="11"/>
      <c r="G102" s="11" t="s">
        <v>6081</v>
      </c>
      <c r="H102" s="11"/>
      <c r="I102" s="11"/>
      <c r="J102" s="11"/>
      <c r="K102" s="11"/>
      <c r="L102" s="11" t="s">
        <v>6859</v>
      </c>
      <c r="M102" s="11" t="s">
        <v>6860</v>
      </c>
      <c r="N102" s="11"/>
      <c r="O102" s="11"/>
      <c r="P102" s="11"/>
      <c r="Q102" s="11"/>
      <c r="R102" s="11"/>
      <c r="S102" s="11"/>
      <c r="T102" s="11"/>
      <c r="U102" s="11"/>
      <c r="V102" s="11"/>
      <c r="W102" s="11"/>
      <c r="X102" s="11"/>
      <c r="Y102" s="11"/>
      <c r="Z102" s="11"/>
      <c r="AA102" s="11"/>
      <c r="AB102" s="11"/>
      <c r="AC102" s="11"/>
      <c r="AD102" s="11"/>
      <c r="AE102" s="11"/>
      <c r="AF102" s="11"/>
      <c r="AG102" s="11"/>
    </row>
    <row r="103" spans="1:33" ht="15" customHeight="1">
      <c r="A103" s="11" t="s">
        <v>6861</v>
      </c>
      <c r="B103" s="11" t="s">
        <v>6862</v>
      </c>
      <c r="C103" t="s">
        <v>6863</v>
      </c>
      <c r="D103" s="11"/>
      <c r="E103" s="11"/>
      <c r="F103" s="11"/>
      <c r="G103" s="11" t="s">
        <v>6864</v>
      </c>
      <c r="H103" s="11"/>
      <c r="I103" s="11"/>
      <c r="J103" s="11"/>
      <c r="K103" s="11"/>
      <c r="L103" s="11" t="s">
        <v>6865</v>
      </c>
      <c r="M103" s="11" t="s">
        <v>6866</v>
      </c>
      <c r="N103" s="11"/>
      <c r="O103" s="11"/>
      <c r="P103" s="11"/>
      <c r="Q103" s="11"/>
      <c r="R103" s="11"/>
      <c r="S103" s="11"/>
      <c r="T103" s="11"/>
      <c r="U103" s="11"/>
      <c r="V103" s="11"/>
      <c r="W103" s="11"/>
      <c r="X103" s="11"/>
      <c r="Y103" s="11"/>
      <c r="Z103" s="11"/>
      <c r="AA103" s="11"/>
      <c r="AB103" s="11"/>
      <c r="AC103" s="11"/>
      <c r="AD103" s="11"/>
      <c r="AE103" s="11"/>
      <c r="AF103" s="11"/>
      <c r="AG103" s="11"/>
    </row>
    <row r="104" spans="1:33" ht="15" customHeight="1">
      <c r="A104" s="11" t="s">
        <v>6867</v>
      </c>
      <c r="B104" s="11" t="s">
        <v>6868</v>
      </c>
      <c r="C104" t="s">
        <v>6869</v>
      </c>
      <c r="D104" s="11"/>
      <c r="E104" s="11"/>
      <c r="F104" s="11"/>
      <c r="G104" s="11" t="s">
        <v>6870</v>
      </c>
      <c r="H104" s="11"/>
      <c r="I104" s="11"/>
      <c r="J104" s="11"/>
      <c r="K104" s="11"/>
      <c r="L104" s="11" t="s">
        <v>5652</v>
      </c>
      <c r="M104" s="17" t="s">
        <v>6871</v>
      </c>
      <c r="N104" s="11"/>
      <c r="O104" s="11"/>
      <c r="P104" s="11"/>
      <c r="Q104" s="11"/>
      <c r="R104" s="11"/>
      <c r="S104" s="11"/>
      <c r="T104" s="11"/>
      <c r="U104" s="11"/>
      <c r="V104" s="11"/>
      <c r="W104" s="11"/>
      <c r="X104" s="11"/>
      <c r="Y104" s="11"/>
      <c r="Z104" s="11"/>
      <c r="AA104" s="11"/>
      <c r="AB104" s="11"/>
      <c r="AC104" s="11"/>
      <c r="AD104" s="11"/>
      <c r="AE104" s="11"/>
      <c r="AF104" s="11"/>
      <c r="AG104" s="11"/>
    </row>
    <row r="105" spans="1:33" ht="15" customHeight="1">
      <c r="A105" s="11" t="s">
        <v>6872</v>
      </c>
      <c r="B105" s="11" t="s">
        <v>6873</v>
      </c>
      <c r="C105" t="s">
        <v>2013</v>
      </c>
      <c r="D105" s="11"/>
      <c r="E105" s="11"/>
      <c r="F105" s="11"/>
      <c r="G105" s="11" t="s">
        <v>6356</v>
      </c>
      <c r="H105" s="11"/>
      <c r="I105" s="11"/>
      <c r="J105" s="11"/>
      <c r="K105" s="11"/>
      <c r="L105" s="11" t="s">
        <v>6874</v>
      </c>
      <c r="M105" s="17" t="s">
        <v>6875</v>
      </c>
      <c r="N105" s="11"/>
      <c r="O105" s="11"/>
      <c r="P105" s="11"/>
      <c r="Q105" s="11"/>
      <c r="R105" s="11"/>
      <c r="S105" s="11"/>
      <c r="T105" s="11"/>
      <c r="U105" s="11"/>
      <c r="V105" s="11"/>
      <c r="W105" s="11"/>
      <c r="X105" s="11"/>
      <c r="Y105" s="11"/>
      <c r="Z105" s="11"/>
      <c r="AA105" s="11"/>
      <c r="AB105" s="11"/>
      <c r="AC105" s="11"/>
      <c r="AD105" s="11"/>
      <c r="AE105" s="11"/>
      <c r="AF105" s="11"/>
      <c r="AG105" s="11"/>
    </row>
    <row r="106" spans="1:33" ht="15" customHeight="1">
      <c r="A106" s="11" t="s">
        <v>6876</v>
      </c>
      <c r="B106" s="11" t="s">
        <v>6877</v>
      </c>
      <c r="C106" t="s">
        <v>2018</v>
      </c>
      <c r="D106" s="11"/>
      <c r="E106" s="11"/>
      <c r="F106" s="11"/>
      <c r="G106" s="11" t="s">
        <v>6878</v>
      </c>
      <c r="H106" s="11"/>
      <c r="I106" s="11"/>
      <c r="J106" s="11"/>
      <c r="K106" s="11"/>
      <c r="L106" s="11" t="s">
        <v>6879</v>
      </c>
      <c r="M106" s="17" t="s">
        <v>6880</v>
      </c>
      <c r="N106" s="11"/>
      <c r="O106" s="11"/>
      <c r="P106" s="11"/>
      <c r="Q106" s="11"/>
      <c r="R106" s="11"/>
      <c r="S106" s="11"/>
      <c r="T106" s="11"/>
      <c r="U106" s="11"/>
      <c r="V106" s="11"/>
      <c r="W106" s="11"/>
      <c r="X106" s="11"/>
      <c r="Y106" s="11"/>
      <c r="Z106" s="11"/>
      <c r="AA106" s="11"/>
      <c r="AB106" s="11"/>
      <c r="AC106" s="11"/>
      <c r="AD106" s="11"/>
      <c r="AE106" s="11"/>
      <c r="AF106" s="11"/>
      <c r="AG106" s="11"/>
    </row>
    <row r="107" spans="1:33" ht="15" customHeight="1">
      <c r="A107" s="11" t="s">
        <v>6881</v>
      </c>
      <c r="B107" s="11" t="s">
        <v>6882</v>
      </c>
      <c r="C107" t="s">
        <v>6883</v>
      </c>
      <c r="D107" s="11"/>
      <c r="E107" s="11"/>
      <c r="F107" s="11"/>
      <c r="G107" s="11" t="s">
        <v>6884</v>
      </c>
      <c r="H107" s="11"/>
      <c r="I107" s="11"/>
      <c r="J107" s="11"/>
      <c r="K107" s="11"/>
      <c r="L107" s="11" t="s">
        <v>6885</v>
      </c>
      <c r="M107" s="17" t="s">
        <v>6886</v>
      </c>
      <c r="N107" s="11"/>
      <c r="O107" s="11"/>
      <c r="P107" s="11"/>
      <c r="Q107" s="11"/>
      <c r="R107" s="11"/>
      <c r="S107" s="11"/>
      <c r="T107" s="11"/>
      <c r="U107" s="11"/>
      <c r="V107" s="11"/>
      <c r="W107" s="11"/>
      <c r="X107" s="11"/>
      <c r="Y107" s="11"/>
      <c r="Z107" s="11"/>
      <c r="AA107" s="11"/>
      <c r="AB107" s="11"/>
      <c r="AC107" s="11"/>
      <c r="AD107" s="11"/>
      <c r="AE107" s="11"/>
      <c r="AF107" s="11"/>
      <c r="AG107" s="11"/>
    </row>
    <row r="108" spans="1:33" ht="15" customHeight="1">
      <c r="A108" s="11" t="s">
        <v>6887</v>
      </c>
      <c r="B108" s="11" t="s">
        <v>6888</v>
      </c>
      <c r="C108" t="s">
        <v>6889</v>
      </c>
      <c r="D108" s="11"/>
      <c r="E108" s="11"/>
      <c r="F108" s="11"/>
      <c r="G108" s="11" t="s">
        <v>6890</v>
      </c>
      <c r="H108" s="11"/>
      <c r="I108" s="11"/>
      <c r="J108" s="11"/>
      <c r="K108" s="11"/>
      <c r="L108" s="11" t="s">
        <v>6891</v>
      </c>
      <c r="M108" s="17" t="s">
        <v>6892</v>
      </c>
      <c r="N108" s="11"/>
      <c r="O108" s="11"/>
      <c r="P108" s="11"/>
      <c r="Q108" s="11"/>
      <c r="R108" s="11"/>
      <c r="S108" s="11"/>
      <c r="T108" s="11"/>
      <c r="U108" s="11"/>
      <c r="V108" s="11"/>
      <c r="W108" s="11"/>
      <c r="X108" s="11"/>
      <c r="Y108" s="11"/>
      <c r="Z108" s="11"/>
      <c r="AA108" s="11"/>
      <c r="AB108" s="11"/>
      <c r="AC108" s="11"/>
      <c r="AD108" s="11"/>
      <c r="AE108" s="11"/>
      <c r="AF108" s="11"/>
      <c r="AG108" s="11"/>
    </row>
    <row r="109" spans="1:33" ht="15" customHeight="1">
      <c r="A109" s="11" t="s">
        <v>6893</v>
      </c>
      <c r="B109" s="11" t="s">
        <v>6894</v>
      </c>
      <c r="C109" t="s">
        <v>6895</v>
      </c>
      <c r="D109" s="11"/>
      <c r="E109" s="11"/>
      <c r="F109" s="11"/>
      <c r="G109" s="11" t="s">
        <v>6896</v>
      </c>
      <c r="H109" s="11"/>
      <c r="I109" s="11"/>
      <c r="J109" s="11"/>
      <c r="K109" s="11"/>
      <c r="L109" s="11" t="s">
        <v>6897</v>
      </c>
      <c r="M109" s="17" t="s">
        <v>6604</v>
      </c>
      <c r="N109" s="11"/>
      <c r="O109" s="11"/>
      <c r="P109" s="11"/>
      <c r="Q109" s="11"/>
      <c r="R109" s="11"/>
      <c r="S109" s="11"/>
      <c r="T109" s="11"/>
      <c r="U109" s="11"/>
      <c r="V109" s="11"/>
      <c r="W109" s="11"/>
      <c r="X109" s="11"/>
      <c r="Y109" s="11"/>
      <c r="Z109" s="11"/>
      <c r="AA109" s="11"/>
      <c r="AB109" s="11"/>
      <c r="AC109" s="11"/>
      <c r="AD109" s="11"/>
      <c r="AE109" s="11"/>
      <c r="AF109" s="11"/>
      <c r="AG109" s="11"/>
    </row>
    <row r="110" spans="1:33" ht="15" customHeight="1">
      <c r="A110" s="11" t="s">
        <v>6898</v>
      </c>
      <c r="B110" s="11" t="s">
        <v>6899</v>
      </c>
      <c r="C110" t="s">
        <v>6900</v>
      </c>
      <c r="D110" s="11"/>
      <c r="E110" s="11"/>
      <c r="F110" s="11"/>
      <c r="G110" s="11" t="s">
        <v>6431</v>
      </c>
      <c r="H110" s="11"/>
      <c r="I110" s="11"/>
      <c r="J110" s="11"/>
      <c r="K110" s="11"/>
      <c r="L110" s="11" t="s">
        <v>2040</v>
      </c>
      <c r="M110" s="17" t="s">
        <v>6901</v>
      </c>
      <c r="N110" s="11"/>
      <c r="O110" s="11"/>
      <c r="P110" s="11"/>
      <c r="Q110" s="11"/>
      <c r="R110" s="11"/>
      <c r="S110" s="11"/>
      <c r="T110" s="11"/>
      <c r="U110" s="11"/>
      <c r="V110" s="11"/>
      <c r="W110" s="11"/>
      <c r="X110" s="11"/>
      <c r="Y110" s="11"/>
      <c r="Z110" s="11"/>
      <c r="AA110" s="11"/>
      <c r="AB110" s="11"/>
      <c r="AC110" s="11"/>
      <c r="AD110" s="11"/>
      <c r="AE110" s="11"/>
      <c r="AF110" s="11"/>
      <c r="AG110" s="11"/>
    </row>
    <row r="111" spans="1:33" ht="15" customHeight="1">
      <c r="A111" s="11" t="s">
        <v>6902</v>
      </c>
      <c r="B111" s="11" t="s">
        <v>6903</v>
      </c>
      <c r="C111" t="s">
        <v>6904</v>
      </c>
      <c r="D111" s="11"/>
      <c r="E111" s="11"/>
      <c r="F111" s="11"/>
      <c r="G111" s="11" t="s">
        <v>6905</v>
      </c>
      <c r="H111" s="11"/>
      <c r="I111" s="11"/>
      <c r="J111" s="11"/>
      <c r="K111" s="11"/>
      <c r="L111" s="11" t="s">
        <v>2046</v>
      </c>
      <c r="M111" s="17" t="s">
        <v>6906</v>
      </c>
      <c r="N111" s="11"/>
      <c r="O111" s="11"/>
      <c r="P111" s="11"/>
      <c r="Q111" s="11"/>
      <c r="R111" s="11"/>
      <c r="S111" s="11"/>
      <c r="T111" s="11"/>
      <c r="U111" s="11"/>
      <c r="V111" s="11"/>
      <c r="W111" s="11"/>
      <c r="X111" s="11"/>
      <c r="Y111" s="11"/>
      <c r="Z111" s="11"/>
      <c r="AA111" s="11"/>
      <c r="AB111" s="11"/>
      <c r="AC111" s="11"/>
      <c r="AD111" s="11"/>
      <c r="AE111" s="11"/>
      <c r="AF111" s="11"/>
      <c r="AG111" s="11"/>
    </row>
    <row r="112" spans="1:33" ht="15" customHeight="1">
      <c r="A112" s="11" t="s">
        <v>1990</v>
      </c>
      <c r="B112" s="11" t="s">
        <v>6907</v>
      </c>
      <c r="C112" t="s">
        <v>5705</v>
      </c>
      <c r="D112" s="11"/>
      <c r="E112" s="11"/>
      <c r="F112" s="11"/>
      <c r="G112" s="11" t="s">
        <v>6221</v>
      </c>
      <c r="H112" s="11"/>
      <c r="I112" s="11"/>
      <c r="J112" s="11"/>
      <c r="K112" s="11"/>
      <c r="L112" s="11" t="s">
        <v>6358</v>
      </c>
      <c r="M112" s="17" t="s">
        <v>6908</v>
      </c>
      <c r="N112" s="11"/>
      <c r="O112" s="11"/>
      <c r="P112" s="11"/>
      <c r="Q112" s="11"/>
      <c r="R112" s="11"/>
      <c r="S112" s="11"/>
      <c r="T112" s="11"/>
      <c r="U112" s="11"/>
      <c r="V112" s="11"/>
      <c r="W112" s="11"/>
      <c r="X112" s="11"/>
      <c r="Y112" s="11"/>
      <c r="Z112" s="11"/>
      <c r="AA112" s="11"/>
      <c r="AB112" s="11"/>
      <c r="AC112" s="11"/>
      <c r="AD112" s="11"/>
      <c r="AE112" s="11"/>
      <c r="AF112" s="11"/>
      <c r="AG112" s="11"/>
    </row>
    <row r="113" spans="1:33" ht="15" customHeight="1">
      <c r="A113" s="11" t="s">
        <v>91</v>
      </c>
      <c r="B113" s="11" t="s">
        <v>6909</v>
      </c>
      <c r="C113" t="s">
        <v>6910</v>
      </c>
      <c r="D113" s="11"/>
      <c r="E113" s="11"/>
      <c r="F113" s="11"/>
      <c r="G113" s="11" t="s">
        <v>6911</v>
      </c>
      <c r="H113" s="11"/>
      <c r="I113" s="11"/>
      <c r="J113" s="11"/>
      <c r="K113" s="11"/>
      <c r="L113" s="11" t="s">
        <v>6264</v>
      </c>
      <c r="M113" s="11" t="s">
        <v>6912</v>
      </c>
      <c r="N113" s="11"/>
      <c r="O113" s="11"/>
      <c r="P113" s="11"/>
      <c r="Q113" s="11"/>
      <c r="R113" s="11"/>
      <c r="S113" s="11"/>
      <c r="T113" s="11"/>
      <c r="U113" s="11"/>
      <c r="V113" s="11"/>
      <c r="W113" s="11"/>
      <c r="X113" s="11"/>
      <c r="Y113" s="11"/>
      <c r="Z113" s="11"/>
      <c r="AA113" s="11"/>
      <c r="AB113" s="11"/>
      <c r="AC113" s="11"/>
      <c r="AD113" s="11"/>
      <c r="AE113" s="11"/>
      <c r="AF113" s="11"/>
      <c r="AG113" s="11"/>
    </row>
    <row r="114" spans="1:33" ht="15" customHeight="1">
      <c r="A114" s="11" t="s">
        <v>6913</v>
      </c>
      <c r="B114" s="11" t="s">
        <v>6914</v>
      </c>
      <c r="C114" t="s">
        <v>6915</v>
      </c>
      <c r="D114" s="11"/>
      <c r="E114" s="11"/>
      <c r="F114" s="11"/>
      <c r="G114" s="11" t="s">
        <v>5708</v>
      </c>
      <c r="H114" s="11"/>
      <c r="I114" s="11"/>
      <c r="J114" s="11"/>
      <c r="K114" s="11"/>
      <c r="L114" s="11" t="s">
        <v>6916</v>
      </c>
      <c r="M114" s="11" t="s">
        <v>6917</v>
      </c>
      <c r="N114" s="11"/>
      <c r="O114" s="11"/>
      <c r="P114" s="11"/>
      <c r="Q114" s="11"/>
      <c r="R114" s="11"/>
      <c r="S114" s="11"/>
      <c r="T114" s="11"/>
      <c r="U114" s="11"/>
      <c r="V114" s="11"/>
      <c r="W114" s="11"/>
      <c r="X114" s="11"/>
      <c r="Y114" s="11"/>
      <c r="Z114" s="11"/>
      <c r="AA114" s="11"/>
      <c r="AB114" s="11"/>
      <c r="AC114" s="11"/>
      <c r="AD114" s="11"/>
      <c r="AE114" s="11"/>
      <c r="AF114" s="11"/>
      <c r="AG114" s="11"/>
    </row>
    <row r="115" spans="1:33" ht="15" customHeight="1">
      <c r="A115" s="11" t="s">
        <v>6918</v>
      </c>
      <c r="B115" s="11" t="s">
        <v>6919</v>
      </c>
      <c r="C115" t="s">
        <v>6920</v>
      </c>
      <c r="D115" s="11"/>
      <c r="E115" s="11"/>
      <c r="F115" s="11"/>
      <c r="G115" s="11" t="s">
        <v>2061</v>
      </c>
      <c r="H115" s="11"/>
      <c r="I115" s="11"/>
      <c r="J115" s="11"/>
      <c r="K115" s="11"/>
      <c r="L115" s="11" t="s">
        <v>6921</v>
      </c>
      <c r="M115" s="17" t="s">
        <v>6264</v>
      </c>
      <c r="N115" s="11"/>
      <c r="O115" s="11"/>
      <c r="P115" s="11"/>
      <c r="Q115" s="11"/>
      <c r="R115" s="11"/>
      <c r="S115" s="11"/>
      <c r="T115" s="11"/>
      <c r="U115" s="11"/>
      <c r="V115" s="11"/>
      <c r="W115" s="11"/>
      <c r="X115" s="11"/>
      <c r="Y115" s="11"/>
      <c r="Z115" s="11"/>
      <c r="AA115" s="11"/>
      <c r="AB115" s="11"/>
      <c r="AC115" s="11"/>
      <c r="AD115" s="11"/>
      <c r="AE115" s="11"/>
      <c r="AF115" s="11"/>
      <c r="AG115" s="11"/>
    </row>
    <row r="116" spans="1:33" ht="15" customHeight="1">
      <c r="A116" s="11" t="s">
        <v>6922</v>
      </c>
      <c r="B116" s="11" t="s">
        <v>6923</v>
      </c>
      <c r="C116" t="s">
        <v>6799</v>
      </c>
      <c r="D116" s="11"/>
      <c r="E116" s="11"/>
      <c r="F116" s="11"/>
      <c r="G116" s="11" t="s">
        <v>6924</v>
      </c>
      <c r="H116" s="11"/>
      <c r="I116" s="11"/>
      <c r="J116" s="11"/>
      <c r="K116" s="11"/>
      <c r="L116" s="11" t="s">
        <v>6925</v>
      </c>
      <c r="M116" s="11" t="s">
        <v>6358</v>
      </c>
      <c r="N116" s="11"/>
      <c r="O116" s="11"/>
      <c r="P116" s="11"/>
      <c r="Q116" s="11"/>
      <c r="R116" s="11"/>
      <c r="S116" s="11"/>
      <c r="T116" s="11"/>
      <c r="U116" s="11"/>
      <c r="V116" s="11"/>
      <c r="W116" s="11"/>
      <c r="X116" s="11"/>
      <c r="Y116" s="11"/>
      <c r="Z116" s="11"/>
      <c r="AA116" s="11"/>
      <c r="AB116" s="11"/>
      <c r="AC116" s="11"/>
      <c r="AD116" s="11"/>
      <c r="AE116" s="11"/>
      <c r="AF116" s="11"/>
      <c r="AG116" s="11"/>
    </row>
    <row r="117" spans="1:33" ht="15" customHeight="1">
      <c r="A117" s="11" t="s">
        <v>6926</v>
      </c>
      <c r="B117" s="11" t="s">
        <v>6927</v>
      </c>
      <c r="C117" t="s">
        <v>5884</v>
      </c>
      <c r="D117" s="11"/>
      <c r="E117" s="11"/>
      <c r="F117" s="11"/>
      <c r="G117" s="11" t="s">
        <v>6928</v>
      </c>
      <c r="H117" s="11"/>
      <c r="I117" s="11"/>
      <c r="J117" s="11"/>
      <c r="K117" s="11"/>
      <c r="L117" s="11" t="s">
        <v>6461</v>
      </c>
      <c r="M117" s="11" t="s">
        <v>6371</v>
      </c>
      <c r="N117" s="11"/>
      <c r="O117" s="11"/>
      <c r="P117" s="11"/>
      <c r="Q117" s="11"/>
      <c r="R117" s="11"/>
      <c r="S117" s="11"/>
      <c r="T117" s="11"/>
      <c r="U117" s="11"/>
      <c r="V117" s="11"/>
      <c r="W117" s="11"/>
      <c r="X117" s="11"/>
      <c r="Y117" s="11"/>
      <c r="Z117" s="11"/>
      <c r="AA117" s="11"/>
      <c r="AB117" s="11"/>
      <c r="AC117" s="11"/>
      <c r="AD117" s="11"/>
      <c r="AE117" s="11"/>
      <c r="AF117" s="11"/>
      <c r="AG117" s="11"/>
    </row>
    <row r="118" spans="1:33" ht="15" customHeight="1">
      <c r="A118" s="11" t="s">
        <v>6929</v>
      </c>
      <c r="B118" s="11" t="s">
        <v>6930</v>
      </c>
      <c r="C118" t="s">
        <v>6931</v>
      </c>
      <c r="D118" s="11"/>
      <c r="E118" s="11"/>
      <c r="F118" s="11"/>
      <c r="G118" s="11" t="s">
        <v>6932</v>
      </c>
      <c r="H118" s="11"/>
      <c r="I118" s="11"/>
      <c r="J118" s="11"/>
      <c r="K118" s="11"/>
      <c r="L118" s="11" t="s">
        <v>171</v>
      </c>
      <c r="M118" s="11" t="s">
        <v>6912</v>
      </c>
      <c r="N118" s="11"/>
      <c r="O118" s="11"/>
      <c r="P118" s="11"/>
      <c r="Q118" s="11"/>
      <c r="R118" s="11"/>
      <c r="S118" s="11"/>
      <c r="T118" s="11"/>
      <c r="U118" s="11"/>
      <c r="V118" s="11"/>
      <c r="W118" s="11"/>
      <c r="X118" s="11"/>
      <c r="Y118" s="11"/>
      <c r="Z118" s="11"/>
      <c r="AA118" s="11"/>
      <c r="AB118" s="11"/>
      <c r="AC118" s="11"/>
      <c r="AD118" s="11"/>
      <c r="AE118" s="11"/>
      <c r="AF118" s="11"/>
      <c r="AG118" s="11"/>
    </row>
    <row r="119" spans="1:33" ht="15" customHeight="1">
      <c r="A119" s="11" t="s">
        <v>6933</v>
      </c>
      <c r="B119" s="11" t="s">
        <v>6934</v>
      </c>
      <c r="C119" t="s">
        <v>6935</v>
      </c>
      <c r="D119" s="11"/>
      <c r="E119" s="11"/>
      <c r="F119" s="11"/>
      <c r="G119" s="11" t="s">
        <v>6781</v>
      </c>
      <c r="H119" s="11"/>
      <c r="I119" s="11"/>
      <c r="J119" s="11"/>
      <c r="K119" s="11"/>
      <c r="L119" s="11" t="s">
        <v>2074</v>
      </c>
      <c r="M119" s="11" t="s">
        <v>6264</v>
      </c>
      <c r="N119" s="11"/>
      <c r="O119" s="11"/>
      <c r="P119" s="11"/>
      <c r="Q119" s="11"/>
      <c r="R119" s="11"/>
      <c r="S119" s="11"/>
      <c r="T119" s="11"/>
      <c r="U119" s="11"/>
      <c r="V119" s="11"/>
      <c r="W119" s="11"/>
      <c r="X119" s="11"/>
      <c r="Y119" s="11"/>
      <c r="Z119" s="11"/>
      <c r="AA119" s="11"/>
      <c r="AB119" s="11"/>
      <c r="AC119" s="11"/>
      <c r="AD119" s="11"/>
      <c r="AE119" s="11"/>
      <c r="AF119" s="11"/>
      <c r="AG119" s="11"/>
    </row>
    <row r="120" spans="1:33" ht="15" customHeight="1">
      <c r="A120" s="11" t="s">
        <v>6936</v>
      </c>
      <c r="B120" s="11" t="s">
        <v>6937</v>
      </c>
      <c r="C120" t="s">
        <v>6938</v>
      </c>
      <c r="D120" s="11"/>
      <c r="E120" s="11"/>
      <c r="F120" s="11"/>
      <c r="G120" s="11" t="s">
        <v>6939</v>
      </c>
      <c r="H120" s="11"/>
      <c r="I120" s="11"/>
      <c r="J120" s="11"/>
      <c r="K120" s="11"/>
      <c r="L120" s="11" t="s">
        <v>2077</v>
      </c>
      <c r="M120" s="11" t="s">
        <v>6940</v>
      </c>
      <c r="N120" s="11"/>
      <c r="O120" s="11"/>
      <c r="P120" s="11"/>
      <c r="Q120" s="11"/>
      <c r="R120" s="11"/>
      <c r="S120" s="11"/>
      <c r="T120" s="11"/>
      <c r="U120" s="11"/>
      <c r="V120" s="11"/>
      <c r="W120" s="11"/>
      <c r="X120" s="11"/>
      <c r="Y120" s="11"/>
      <c r="Z120" s="11"/>
      <c r="AA120" s="11"/>
      <c r="AB120" s="11"/>
      <c r="AC120" s="11"/>
      <c r="AD120" s="11"/>
      <c r="AE120" s="11"/>
      <c r="AF120" s="11"/>
      <c r="AG120" s="11"/>
    </row>
    <row r="121" spans="1:33" ht="15" customHeight="1">
      <c r="A121" s="11" t="s">
        <v>107</v>
      </c>
      <c r="B121" s="11" t="s">
        <v>6941</v>
      </c>
      <c r="C121" t="s">
        <v>6942</v>
      </c>
      <c r="D121" s="11"/>
      <c r="E121" s="11"/>
      <c r="F121" s="11"/>
      <c r="G121" s="11" t="s">
        <v>1156</v>
      </c>
      <c r="H121" s="11"/>
      <c r="I121" s="11"/>
      <c r="J121" s="11"/>
      <c r="K121" s="11"/>
      <c r="L121" s="11" t="s">
        <v>2079</v>
      </c>
      <c r="M121" s="11" t="s">
        <v>6943</v>
      </c>
      <c r="N121" s="11"/>
      <c r="O121" s="11"/>
      <c r="P121" s="11"/>
      <c r="Q121" s="11"/>
      <c r="R121" s="11"/>
      <c r="S121" s="11"/>
      <c r="T121" s="11"/>
      <c r="U121" s="11"/>
      <c r="V121" s="11"/>
      <c r="W121" s="11"/>
      <c r="X121" s="11"/>
      <c r="Y121" s="11"/>
      <c r="Z121" s="11"/>
      <c r="AA121" s="11"/>
      <c r="AB121" s="11"/>
      <c r="AC121" s="11"/>
      <c r="AD121" s="11"/>
      <c r="AE121" s="11"/>
      <c r="AF121" s="11"/>
      <c r="AG121" s="11"/>
    </row>
    <row r="122" spans="1:33" ht="15" customHeight="1">
      <c r="A122" s="11" t="s">
        <v>6944</v>
      </c>
      <c r="B122" s="11" t="s">
        <v>6945</v>
      </c>
      <c r="C122" t="s">
        <v>6946</v>
      </c>
      <c r="D122" s="11"/>
      <c r="E122" s="11"/>
      <c r="F122" s="11"/>
      <c r="G122" s="11" t="s">
        <v>6947</v>
      </c>
      <c r="H122" s="11"/>
      <c r="I122" s="11"/>
      <c r="J122" s="11"/>
      <c r="K122" s="11"/>
      <c r="L122" s="11" t="s">
        <v>2084</v>
      </c>
      <c r="M122" s="11" t="s">
        <v>6948</v>
      </c>
      <c r="N122" s="11"/>
      <c r="O122" s="11"/>
      <c r="P122" s="11"/>
      <c r="Q122" s="11"/>
      <c r="R122" s="11"/>
      <c r="S122" s="11"/>
      <c r="T122" s="11"/>
      <c r="U122" s="11"/>
      <c r="V122" s="11"/>
      <c r="W122" s="11"/>
      <c r="X122" s="11"/>
      <c r="Y122" s="11"/>
      <c r="Z122" s="11"/>
      <c r="AA122" s="11"/>
      <c r="AB122" s="11"/>
      <c r="AC122" s="11"/>
      <c r="AD122" s="11"/>
      <c r="AE122" s="11"/>
      <c r="AF122" s="11"/>
      <c r="AG122" s="11"/>
    </row>
    <row r="123" spans="1:33" ht="15" customHeight="1">
      <c r="A123" s="11" t="s">
        <v>6949</v>
      </c>
      <c r="B123" s="11" t="s">
        <v>6950</v>
      </c>
      <c r="C123" t="s">
        <v>6951</v>
      </c>
      <c r="D123" s="11"/>
      <c r="E123" s="11"/>
      <c r="F123" s="11"/>
      <c r="G123" s="11" t="s">
        <v>6952</v>
      </c>
      <c r="H123" s="11"/>
      <c r="I123" s="11"/>
      <c r="J123" s="11"/>
      <c r="K123" s="11"/>
      <c r="L123" s="11" t="s">
        <v>6953</v>
      </c>
      <c r="M123" s="11" t="s">
        <v>6954</v>
      </c>
      <c r="N123" s="11"/>
      <c r="O123" s="11"/>
      <c r="P123" s="11"/>
      <c r="Q123" s="11"/>
      <c r="R123" s="11"/>
      <c r="S123" s="11"/>
      <c r="T123" s="11"/>
      <c r="U123" s="11"/>
      <c r="V123" s="11"/>
      <c r="W123" s="11"/>
      <c r="X123" s="11"/>
      <c r="Y123" s="11"/>
      <c r="Z123" s="11"/>
      <c r="AA123" s="11"/>
      <c r="AB123" s="11"/>
      <c r="AC123" s="11"/>
      <c r="AD123" s="11"/>
      <c r="AE123" s="11"/>
      <c r="AF123" s="11"/>
      <c r="AG123" s="11"/>
    </row>
    <row r="124" spans="1:33" ht="15" customHeight="1">
      <c r="A124" s="11" t="s">
        <v>6955</v>
      </c>
      <c r="B124" s="11" t="s">
        <v>6956</v>
      </c>
      <c r="C124" t="s">
        <v>6911</v>
      </c>
      <c r="D124" s="11"/>
      <c r="E124" s="11"/>
      <c r="F124" s="11"/>
      <c r="G124" s="11" t="s">
        <v>6957</v>
      </c>
      <c r="H124" s="11"/>
      <c r="I124" s="11"/>
      <c r="J124" s="11"/>
      <c r="K124" s="11"/>
      <c r="L124" s="11" t="s">
        <v>6437</v>
      </c>
      <c r="M124" s="11" t="s">
        <v>6790</v>
      </c>
      <c r="N124" s="11"/>
      <c r="O124" s="11"/>
      <c r="P124" s="11"/>
      <c r="Q124" s="11"/>
      <c r="R124" s="11"/>
      <c r="S124" s="11"/>
      <c r="T124" s="11"/>
      <c r="U124" s="11"/>
      <c r="V124" s="11"/>
      <c r="W124" s="11"/>
      <c r="X124" s="11"/>
      <c r="Y124" s="11"/>
      <c r="Z124" s="11"/>
      <c r="AA124" s="11"/>
      <c r="AB124" s="11"/>
      <c r="AC124" s="11"/>
      <c r="AD124" s="11"/>
      <c r="AE124" s="11"/>
      <c r="AF124" s="11"/>
      <c r="AG124" s="11"/>
    </row>
    <row r="125" spans="1:33" ht="15" customHeight="1">
      <c r="A125" s="11" t="s">
        <v>6958</v>
      </c>
      <c r="B125" s="11" t="s">
        <v>6959</v>
      </c>
      <c r="C125" t="s">
        <v>6960</v>
      </c>
      <c r="D125" s="11"/>
      <c r="E125" s="11"/>
      <c r="F125" s="11"/>
      <c r="G125" s="11" t="s">
        <v>5808</v>
      </c>
      <c r="H125" s="11"/>
      <c r="I125" s="11"/>
      <c r="J125" s="11"/>
      <c r="K125" s="11"/>
      <c r="L125" s="11" t="s">
        <v>6961</v>
      </c>
      <c r="M125" s="11" t="s">
        <v>1991</v>
      </c>
      <c r="N125" s="11"/>
      <c r="O125" s="11"/>
      <c r="P125" s="11"/>
      <c r="Q125" s="11"/>
      <c r="R125" s="11"/>
      <c r="S125" s="11"/>
      <c r="T125" s="11"/>
      <c r="U125" s="11"/>
      <c r="V125" s="11"/>
      <c r="W125" s="11"/>
      <c r="X125" s="11"/>
      <c r="Y125" s="11"/>
      <c r="Z125" s="11"/>
      <c r="AA125" s="11"/>
      <c r="AB125" s="11"/>
      <c r="AC125" s="11"/>
      <c r="AD125" s="11"/>
      <c r="AE125" s="11"/>
      <c r="AF125" s="11"/>
      <c r="AG125" s="11"/>
    </row>
    <row r="126" spans="1:33" ht="15" customHeight="1">
      <c r="A126" s="11" t="s">
        <v>6962</v>
      </c>
      <c r="B126" s="11" t="s">
        <v>6963</v>
      </c>
      <c r="C126" t="s">
        <v>6283</v>
      </c>
      <c r="D126" s="11"/>
      <c r="E126" s="11"/>
      <c r="F126" s="11"/>
      <c r="G126" s="11" t="s">
        <v>6964</v>
      </c>
      <c r="H126" s="11"/>
      <c r="I126" s="11"/>
      <c r="J126" s="11"/>
      <c r="K126" s="11"/>
      <c r="L126" s="11" t="s">
        <v>6449</v>
      </c>
      <c r="M126" s="11" t="s">
        <v>6965</v>
      </c>
      <c r="N126" s="11"/>
      <c r="O126" s="11"/>
      <c r="P126" s="11"/>
      <c r="Q126" s="11"/>
      <c r="R126" s="11"/>
      <c r="S126" s="11"/>
      <c r="T126" s="11"/>
      <c r="U126" s="11"/>
      <c r="V126" s="11"/>
      <c r="W126" s="11"/>
      <c r="X126" s="11"/>
      <c r="Y126" s="11"/>
      <c r="Z126" s="11"/>
      <c r="AA126" s="11"/>
      <c r="AB126" s="11"/>
      <c r="AC126" s="11"/>
      <c r="AD126" s="11"/>
      <c r="AE126" s="11"/>
      <c r="AF126" s="11"/>
      <c r="AG126" s="11"/>
    </row>
    <row r="127" spans="1:33" ht="15" customHeight="1">
      <c r="A127" s="11" t="s">
        <v>6966</v>
      </c>
      <c r="B127" s="11" t="s">
        <v>6967</v>
      </c>
      <c r="C127" t="s">
        <v>5856</v>
      </c>
      <c r="D127" s="11"/>
      <c r="E127" s="11"/>
      <c r="F127" s="11"/>
      <c r="G127" s="11" t="s">
        <v>6968</v>
      </c>
      <c r="H127" s="11"/>
      <c r="I127" s="11"/>
      <c r="J127" s="11"/>
      <c r="K127" s="11"/>
      <c r="L127" s="11" t="s">
        <v>6969</v>
      </c>
      <c r="M127" s="11" t="s">
        <v>6948</v>
      </c>
      <c r="N127" s="11"/>
      <c r="O127" s="11"/>
      <c r="P127" s="11"/>
      <c r="Q127" s="11"/>
      <c r="R127" s="11"/>
      <c r="S127" s="11"/>
      <c r="T127" s="11"/>
      <c r="U127" s="11"/>
      <c r="V127" s="11"/>
      <c r="W127" s="11"/>
      <c r="X127" s="11"/>
      <c r="Y127" s="11"/>
      <c r="Z127" s="11"/>
      <c r="AA127" s="11"/>
      <c r="AB127" s="11"/>
      <c r="AC127" s="11"/>
      <c r="AD127" s="11"/>
      <c r="AE127" s="11"/>
      <c r="AF127" s="11"/>
      <c r="AG127" s="11"/>
    </row>
    <row r="128" spans="1:33" ht="15" customHeight="1">
      <c r="A128" s="11" t="s">
        <v>6970</v>
      </c>
      <c r="B128" s="11" t="s">
        <v>6971</v>
      </c>
      <c r="C128" t="s">
        <v>6972</v>
      </c>
      <c r="D128" s="11"/>
      <c r="E128" s="11"/>
      <c r="F128" s="11"/>
      <c r="G128" s="11" t="s">
        <v>6804</v>
      </c>
      <c r="H128" s="11"/>
      <c r="I128" s="11"/>
      <c r="J128" s="11"/>
      <c r="K128" s="11"/>
      <c r="L128" s="11" t="s">
        <v>6358</v>
      </c>
      <c r="M128" s="11" t="s">
        <v>6757</v>
      </c>
      <c r="N128" s="11"/>
      <c r="O128" s="11"/>
      <c r="P128" s="11"/>
      <c r="Q128" s="11"/>
      <c r="R128" s="11"/>
      <c r="S128" s="11"/>
      <c r="T128" s="11"/>
      <c r="U128" s="11"/>
      <c r="V128" s="11"/>
      <c r="W128" s="11"/>
      <c r="X128" s="11"/>
      <c r="Y128" s="11"/>
      <c r="Z128" s="11"/>
      <c r="AA128" s="11"/>
      <c r="AB128" s="11"/>
      <c r="AC128" s="11"/>
      <c r="AD128" s="11"/>
      <c r="AE128" s="11"/>
      <c r="AF128" s="11"/>
      <c r="AG128" s="11"/>
    </row>
    <row r="129" spans="1:33" ht="15" customHeight="1">
      <c r="A129" s="11" t="s">
        <v>6973</v>
      </c>
      <c r="B129" s="11" t="s">
        <v>6974</v>
      </c>
      <c r="C129" t="s">
        <v>6975</v>
      </c>
      <c r="D129" s="11"/>
      <c r="E129" s="11"/>
      <c r="F129" s="11"/>
      <c r="G129" s="11" t="s">
        <v>6976</v>
      </c>
      <c r="H129" s="11"/>
      <c r="I129" s="11"/>
      <c r="J129" s="11"/>
      <c r="K129" s="11"/>
      <c r="L129" s="11" t="s">
        <v>6977</v>
      </c>
      <c r="M129" s="11" t="s">
        <v>5654</v>
      </c>
      <c r="N129" s="11"/>
      <c r="O129" s="11"/>
      <c r="P129" s="11"/>
      <c r="Q129" s="11"/>
      <c r="R129" s="11"/>
      <c r="S129" s="11"/>
      <c r="T129" s="11"/>
      <c r="U129" s="11"/>
      <c r="V129" s="11"/>
      <c r="W129" s="11"/>
      <c r="X129" s="11"/>
      <c r="Y129" s="11"/>
      <c r="Z129" s="11"/>
      <c r="AA129" s="11"/>
      <c r="AB129" s="11"/>
      <c r="AC129" s="11"/>
      <c r="AD129" s="11"/>
      <c r="AE129" s="11"/>
      <c r="AF129" s="11"/>
      <c r="AG129" s="11"/>
    </row>
    <row r="130" spans="1:33" ht="15" customHeight="1">
      <c r="A130" s="11" t="s">
        <v>6978</v>
      </c>
      <c r="B130" s="11" t="s">
        <v>6979</v>
      </c>
      <c r="C130" t="s">
        <v>6980</v>
      </c>
      <c r="D130" s="11"/>
      <c r="E130" s="11"/>
      <c r="F130" s="11"/>
      <c r="G130" s="11" t="s">
        <v>2105</v>
      </c>
      <c r="H130" s="11"/>
      <c r="I130" s="11"/>
      <c r="J130" s="11"/>
      <c r="K130" s="11"/>
      <c r="L130" s="11"/>
      <c r="M130" s="17" t="s">
        <v>6981</v>
      </c>
      <c r="N130" s="11"/>
      <c r="O130" s="11"/>
      <c r="P130" s="11"/>
      <c r="Q130" s="11"/>
      <c r="R130" s="11"/>
      <c r="S130" s="11"/>
      <c r="T130" s="11"/>
      <c r="U130" s="11"/>
      <c r="V130" s="11"/>
      <c r="W130" s="11"/>
      <c r="X130" s="11"/>
      <c r="Y130" s="11"/>
      <c r="Z130" s="11"/>
      <c r="AA130" s="11"/>
      <c r="AB130" s="11"/>
      <c r="AC130" s="11"/>
      <c r="AD130" s="11"/>
      <c r="AE130" s="11"/>
      <c r="AF130" s="11"/>
      <c r="AG130" s="11"/>
    </row>
    <row r="131" spans="1:33" ht="15" customHeight="1">
      <c r="A131" s="11" t="s">
        <v>6982</v>
      </c>
      <c r="B131" s="11" t="s">
        <v>6983</v>
      </c>
      <c r="C131" t="s">
        <v>6984</v>
      </c>
      <c r="D131" s="11"/>
      <c r="E131" s="11"/>
      <c r="F131" s="11"/>
      <c r="G131" s="11"/>
      <c r="H131" s="11"/>
      <c r="I131" s="11"/>
      <c r="J131" s="11"/>
      <c r="K131" s="11"/>
      <c r="L131" s="11"/>
      <c r="M131" s="17" t="s">
        <v>6985</v>
      </c>
      <c r="N131" s="11"/>
      <c r="O131" s="11"/>
      <c r="P131" s="11"/>
      <c r="Q131" s="11"/>
      <c r="R131" s="11"/>
      <c r="S131" s="11"/>
      <c r="T131" s="11"/>
      <c r="U131" s="11"/>
      <c r="V131" s="11"/>
      <c r="W131" s="11"/>
      <c r="X131" s="11"/>
      <c r="Y131" s="11"/>
      <c r="Z131" s="11"/>
      <c r="AA131" s="11"/>
      <c r="AB131" s="11"/>
      <c r="AC131" s="11"/>
      <c r="AD131" s="11"/>
      <c r="AE131" s="11"/>
      <c r="AF131" s="11"/>
      <c r="AG131" s="11"/>
    </row>
    <row r="132" spans="1:33" ht="15" customHeight="1">
      <c r="A132" s="11" t="s">
        <v>6542</v>
      </c>
      <c r="B132" s="11" t="s">
        <v>6986</v>
      </c>
      <c r="C132" t="s">
        <v>6987</v>
      </c>
      <c r="D132" s="11"/>
      <c r="E132" s="11"/>
      <c r="F132" s="11"/>
      <c r="G132" s="11"/>
      <c r="H132" s="11"/>
      <c r="I132" s="11"/>
      <c r="J132" s="11"/>
      <c r="K132" s="11"/>
      <c r="L132" s="11"/>
      <c r="M132" s="17" t="s">
        <v>6760</v>
      </c>
      <c r="N132" s="11"/>
      <c r="O132" s="11"/>
      <c r="P132" s="11"/>
      <c r="Q132" s="11"/>
      <c r="R132" s="11"/>
      <c r="S132" s="11"/>
      <c r="T132" s="11"/>
      <c r="U132" s="11"/>
      <c r="V132" s="11"/>
      <c r="W132" s="11"/>
      <c r="X132" s="11"/>
      <c r="Y132" s="11"/>
      <c r="Z132" s="11"/>
      <c r="AA132" s="11"/>
      <c r="AB132" s="11"/>
      <c r="AC132" s="11"/>
      <c r="AD132" s="11"/>
      <c r="AE132" s="11"/>
      <c r="AF132" s="11"/>
      <c r="AG132" s="11"/>
    </row>
    <row r="133" spans="1:33" ht="15" customHeight="1">
      <c r="A133" s="11" t="s">
        <v>6988</v>
      </c>
      <c r="B133" s="11" t="s">
        <v>6989</v>
      </c>
      <c r="C133" t="s">
        <v>6990</v>
      </c>
      <c r="D133" s="11"/>
      <c r="E133" s="11"/>
      <c r="F133" s="11"/>
      <c r="G133" s="11"/>
      <c r="H133" s="11"/>
      <c r="I133" s="11"/>
      <c r="J133" s="11"/>
      <c r="K133" s="11"/>
      <c r="L133" s="11"/>
      <c r="M133" s="17" t="s">
        <v>6991</v>
      </c>
      <c r="N133" s="11"/>
      <c r="O133" s="11"/>
      <c r="P133" s="11"/>
      <c r="Q133" s="11"/>
      <c r="R133" s="11"/>
      <c r="S133" s="11"/>
      <c r="T133" s="11"/>
      <c r="U133" s="11"/>
      <c r="V133" s="11"/>
      <c r="W133" s="11"/>
      <c r="X133" s="11"/>
      <c r="Y133" s="11"/>
      <c r="Z133" s="11"/>
      <c r="AA133" s="11"/>
      <c r="AB133" s="11"/>
      <c r="AC133" s="11"/>
      <c r="AD133" s="11"/>
      <c r="AE133" s="11"/>
      <c r="AF133" s="11"/>
      <c r="AG133" s="11"/>
    </row>
    <row r="134" spans="1:33" ht="15" customHeight="1">
      <c r="A134" s="11" t="s">
        <v>6992</v>
      </c>
      <c r="B134" s="11" t="s">
        <v>6993</v>
      </c>
      <c r="C134" t="s">
        <v>6994</v>
      </c>
      <c r="D134" s="11"/>
      <c r="E134" s="11"/>
      <c r="F134" s="11"/>
      <c r="G134" s="11"/>
      <c r="H134" s="11"/>
      <c r="I134" s="11"/>
      <c r="J134" s="11"/>
      <c r="K134" s="11"/>
      <c r="L134" s="11"/>
      <c r="M134" s="11" t="s">
        <v>6995</v>
      </c>
      <c r="N134" s="11"/>
      <c r="O134" s="11"/>
      <c r="P134" s="11"/>
      <c r="Q134" s="11"/>
      <c r="R134" s="11"/>
      <c r="S134" s="11"/>
      <c r="T134" s="11"/>
      <c r="U134" s="11"/>
      <c r="V134" s="11"/>
      <c r="W134" s="11"/>
      <c r="X134" s="11"/>
      <c r="Y134" s="11"/>
      <c r="Z134" s="11"/>
      <c r="AA134" s="11"/>
      <c r="AB134" s="11"/>
      <c r="AC134" s="11"/>
      <c r="AD134" s="11"/>
      <c r="AE134" s="11"/>
      <c r="AF134" s="11"/>
      <c r="AG134" s="11"/>
    </row>
    <row r="135" spans="1:33" ht="15" customHeight="1">
      <c r="A135" s="11" t="s">
        <v>6996</v>
      </c>
      <c r="B135" s="11" t="s">
        <v>6997</v>
      </c>
      <c r="C135" t="s">
        <v>6998</v>
      </c>
      <c r="D135" s="11"/>
      <c r="E135" s="11"/>
      <c r="F135" s="11"/>
      <c r="G135" s="11"/>
      <c r="H135" s="11"/>
      <c r="I135" s="11"/>
      <c r="J135" s="11"/>
      <c r="K135" s="11"/>
      <c r="L135" s="11"/>
      <c r="M135" s="11" t="s">
        <v>2121</v>
      </c>
      <c r="N135" s="11"/>
      <c r="O135" s="11"/>
      <c r="P135" s="11"/>
      <c r="Q135" s="11"/>
      <c r="R135" s="11"/>
      <c r="S135" s="11"/>
      <c r="T135" s="11"/>
      <c r="U135" s="11"/>
      <c r="V135" s="11"/>
      <c r="W135" s="11"/>
      <c r="X135" s="11"/>
      <c r="Y135" s="11"/>
      <c r="Z135" s="11"/>
      <c r="AA135" s="11"/>
      <c r="AB135" s="11"/>
      <c r="AC135" s="11"/>
      <c r="AD135" s="11"/>
      <c r="AE135" s="11"/>
      <c r="AF135" s="11"/>
      <c r="AG135" s="11"/>
    </row>
    <row r="136" spans="1:33" ht="15" customHeight="1">
      <c r="A136" s="11" t="s">
        <v>6999</v>
      </c>
      <c r="B136" s="11" t="s">
        <v>7000</v>
      </c>
      <c r="C136" t="s">
        <v>7001</v>
      </c>
      <c r="D136" s="11"/>
      <c r="E136" s="11"/>
      <c r="F136" s="11"/>
      <c r="G136" s="11"/>
      <c r="H136" s="11"/>
      <c r="I136" s="11"/>
      <c r="J136" s="11"/>
      <c r="K136" s="11"/>
      <c r="L136" s="11"/>
      <c r="M136" s="17" t="s">
        <v>7002</v>
      </c>
      <c r="N136" s="11"/>
      <c r="O136" s="11"/>
      <c r="P136" s="11"/>
      <c r="Q136" s="11"/>
      <c r="R136" s="11"/>
      <c r="S136" s="11"/>
      <c r="T136" s="11"/>
      <c r="U136" s="11"/>
      <c r="V136" s="11"/>
      <c r="W136" s="11"/>
      <c r="X136" s="11"/>
      <c r="Y136" s="11"/>
      <c r="Z136" s="11"/>
      <c r="AA136" s="11"/>
      <c r="AB136" s="11"/>
      <c r="AC136" s="11"/>
      <c r="AD136" s="11"/>
      <c r="AE136" s="11"/>
      <c r="AF136" s="11"/>
      <c r="AG136" s="11"/>
    </row>
    <row r="137" spans="1:33" ht="15" customHeight="1">
      <c r="A137" s="11" t="s">
        <v>7003</v>
      </c>
      <c r="B137" s="11" t="s">
        <v>7004</v>
      </c>
      <c r="C137" t="s">
        <v>7005</v>
      </c>
      <c r="D137" s="11"/>
      <c r="E137" s="11"/>
      <c r="F137" s="11"/>
      <c r="G137" s="11"/>
      <c r="H137" s="11"/>
      <c r="I137" s="11"/>
      <c r="J137" s="11"/>
      <c r="K137" s="11"/>
      <c r="L137" s="11"/>
      <c r="M137" s="17" t="s">
        <v>7006</v>
      </c>
      <c r="N137" s="11"/>
      <c r="O137" s="11"/>
      <c r="P137" s="11"/>
      <c r="Q137" s="11"/>
      <c r="R137" s="11"/>
      <c r="S137" s="11"/>
      <c r="T137" s="11"/>
      <c r="U137" s="11"/>
      <c r="V137" s="11"/>
      <c r="W137" s="11"/>
      <c r="X137" s="11"/>
      <c r="Y137" s="11"/>
      <c r="Z137" s="11"/>
      <c r="AA137" s="11"/>
      <c r="AB137" s="11"/>
      <c r="AC137" s="11"/>
      <c r="AD137" s="11"/>
      <c r="AE137" s="11"/>
      <c r="AF137" s="11"/>
      <c r="AG137" s="11"/>
    </row>
    <row r="138" spans="1:33" ht="15" customHeight="1">
      <c r="A138" s="11" t="s">
        <v>7007</v>
      </c>
      <c r="B138" s="11" t="s">
        <v>7008</v>
      </c>
      <c r="C138" t="s">
        <v>7009</v>
      </c>
      <c r="D138" s="11"/>
      <c r="E138" s="11"/>
      <c r="F138" s="11"/>
      <c r="G138" s="11"/>
      <c r="H138" s="11"/>
      <c r="I138" s="11"/>
      <c r="J138" s="11"/>
      <c r="K138" s="11"/>
      <c r="L138" s="11"/>
      <c r="M138" s="17" t="s">
        <v>7010</v>
      </c>
      <c r="N138" s="11"/>
      <c r="O138" s="11"/>
      <c r="P138" s="11"/>
      <c r="Q138" s="11"/>
      <c r="R138" s="11"/>
      <c r="S138" s="11"/>
      <c r="T138" s="11"/>
      <c r="U138" s="11"/>
      <c r="V138" s="11"/>
      <c r="W138" s="11"/>
      <c r="X138" s="11"/>
      <c r="Y138" s="11"/>
      <c r="Z138" s="11"/>
      <c r="AA138" s="11"/>
      <c r="AB138" s="11"/>
      <c r="AC138" s="11"/>
      <c r="AD138" s="11"/>
      <c r="AE138" s="11"/>
      <c r="AF138" s="11"/>
      <c r="AG138" s="11"/>
    </row>
    <row r="139" spans="1:33" ht="15" customHeight="1">
      <c r="A139" s="11" t="s">
        <v>171</v>
      </c>
      <c r="B139" s="11" t="s">
        <v>7011</v>
      </c>
      <c r="C139" t="s">
        <v>7012</v>
      </c>
      <c r="D139" s="11"/>
      <c r="E139" s="11"/>
      <c r="F139" s="11"/>
      <c r="G139" s="11"/>
      <c r="H139" s="11"/>
      <c r="I139" s="11"/>
      <c r="J139" s="11"/>
      <c r="K139" s="11"/>
      <c r="L139" s="11"/>
      <c r="M139" s="17" t="s">
        <v>7013</v>
      </c>
      <c r="N139" s="11"/>
      <c r="O139" s="11"/>
      <c r="P139" s="11"/>
      <c r="Q139" s="11"/>
      <c r="R139" s="11"/>
      <c r="S139" s="11"/>
      <c r="T139" s="11"/>
      <c r="U139" s="11"/>
      <c r="V139" s="11"/>
      <c r="W139" s="11"/>
      <c r="X139" s="11"/>
      <c r="Y139" s="11"/>
      <c r="Z139" s="11"/>
      <c r="AA139" s="11"/>
      <c r="AB139" s="11"/>
      <c r="AC139" s="11"/>
      <c r="AD139" s="11"/>
      <c r="AE139" s="11"/>
      <c r="AF139" s="11"/>
      <c r="AG139" s="11"/>
    </row>
    <row r="140" spans="1:33" ht="15" customHeight="1">
      <c r="A140" s="11" t="s">
        <v>7014</v>
      </c>
      <c r="B140" s="11" t="s">
        <v>7015</v>
      </c>
      <c r="C140" t="s">
        <v>7016</v>
      </c>
      <c r="D140" s="11"/>
      <c r="E140" s="11"/>
      <c r="F140" s="11"/>
      <c r="G140" s="11"/>
      <c r="H140" s="11"/>
      <c r="I140" s="11"/>
      <c r="J140" s="11"/>
      <c r="K140" s="11"/>
      <c r="L140" s="11"/>
      <c r="M140" s="17" t="s">
        <v>7017</v>
      </c>
      <c r="N140" s="11"/>
      <c r="O140" s="11"/>
      <c r="P140" s="11"/>
      <c r="Q140" s="11"/>
      <c r="R140" s="11"/>
      <c r="S140" s="11"/>
      <c r="T140" s="11"/>
      <c r="U140" s="11"/>
      <c r="V140" s="11"/>
      <c r="W140" s="11"/>
      <c r="X140" s="11"/>
      <c r="Y140" s="11"/>
      <c r="Z140" s="11"/>
      <c r="AA140" s="11"/>
      <c r="AB140" s="11"/>
      <c r="AC140" s="11"/>
      <c r="AD140" s="11"/>
      <c r="AE140" s="11"/>
      <c r="AF140" s="11"/>
      <c r="AG140" s="11"/>
    </row>
    <row r="141" spans="1:33" ht="15" customHeight="1">
      <c r="A141" s="11" t="s">
        <v>7018</v>
      </c>
      <c r="B141" s="11" t="s">
        <v>7019</v>
      </c>
      <c r="C141" t="s">
        <v>2141</v>
      </c>
      <c r="D141" s="11"/>
      <c r="E141" s="11"/>
      <c r="F141" s="11"/>
      <c r="G141" s="11"/>
      <c r="H141" s="11"/>
      <c r="I141" s="11"/>
      <c r="J141" s="11"/>
      <c r="K141" s="11"/>
      <c r="L141" s="11"/>
      <c r="M141" s="17" t="s">
        <v>7020</v>
      </c>
      <c r="N141" s="11"/>
      <c r="O141" s="11"/>
      <c r="P141" s="11"/>
      <c r="Q141" s="11"/>
      <c r="R141" s="11"/>
      <c r="S141" s="11"/>
      <c r="T141" s="11"/>
      <c r="U141" s="11"/>
      <c r="V141" s="11"/>
      <c r="W141" s="11"/>
      <c r="X141" s="11"/>
      <c r="Y141" s="11"/>
      <c r="Z141" s="11"/>
      <c r="AA141" s="11"/>
      <c r="AB141" s="11"/>
      <c r="AC141" s="11"/>
      <c r="AD141" s="11"/>
      <c r="AE141" s="11"/>
      <c r="AF141" s="11"/>
      <c r="AG141" s="11"/>
    </row>
    <row r="142" spans="1:33" ht="15" customHeight="1">
      <c r="A142" s="11" t="s">
        <v>7021</v>
      </c>
      <c r="B142" s="11" t="s">
        <v>7022</v>
      </c>
      <c r="C142" t="s">
        <v>7023</v>
      </c>
      <c r="D142" s="11"/>
      <c r="E142" s="11"/>
      <c r="F142" s="11"/>
      <c r="G142" s="11"/>
      <c r="H142" s="11"/>
      <c r="I142" s="11"/>
      <c r="J142" s="11"/>
      <c r="K142" s="11"/>
      <c r="L142" s="11"/>
      <c r="M142" s="17"/>
      <c r="N142" s="11"/>
      <c r="O142" s="11"/>
      <c r="P142" s="11"/>
      <c r="Q142" s="11"/>
      <c r="R142" s="11"/>
      <c r="S142" s="11"/>
      <c r="T142" s="11"/>
      <c r="U142" s="11"/>
      <c r="V142" s="11"/>
      <c r="W142" s="11"/>
      <c r="X142" s="11"/>
      <c r="Y142" s="11"/>
      <c r="Z142" s="11"/>
      <c r="AA142" s="11"/>
      <c r="AB142" s="11"/>
      <c r="AC142" s="11"/>
      <c r="AD142" s="11"/>
      <c r="AE142" s="11"/>
      <c r="AF142" s="11"/>
      <c r="AG142" s="11"/>
    </row>
    <row r="143" spans="1:33" ht="15" customHeight="1">
      <c r="A143" s="11" t="s">
        <v>2146</v>
      </c>
      <c r="B143" s="11" t="s">
        <v>7024</v>
      </c>
      <c r="C143" t="s">
        <v>7025</v>
      </c>
      <c r="D143" s="11"/>
      <c r="E143" s="11"/>
      <c r="F143" s="11"/>
      <c r="G143" s="11"/>
      <c r="H143" s="11"/>
      <c r="I143" s="11"/>
      <c r="J143" s="11"/>
      <c r="K143" s="11"/>
      <c r="L143" s="11"/>
      <c r="M143" s="17"/>
      <c r="N143" s="11"/>
      <c r="O143" s="11"/>
      <c r="P143" s="11"/>
      <c r="Q143" s="11"/>
      <c r="R143" s="11"/>
      <c r="S143" s="11"/>
      <c r="T143" s="11"/>
      <c r="U143" s="11"/>
      <c r="V143" s="11"/>
      <c r="W143" s="11"/>
      <c r="X143" s="11"/>
      <c r="Y143" s="11"/>
      <c r="Z143" s="11"/>
      <c r="AA143" s="11"/>
      <c r="AB143" s="11"/>
      <c r="AC143" s="11"/>
      <c r="AD143" s="11"/>
      <c r="AE143" s="11"/>
      <c r="AF143" s="11"/>
      <c r="AG143" s="11"/>
    </row>
    <row r="144" spans="1:33" ht="15" customHeight="1">
      <c r="A144" s="11" t="s">
        <v>6618</v>
      </c>
      <c r="B144" s="11" t="s">
        <v>7026</v>
      </c>
      <c r="C144" t="s">
        <v>7027</v>
      </c>
      <c r="D144" s="11"/>
      <c r="E144" s="11"/>
      <c r="F144" s="11"/>
      <c r="G144" s="11"/>
      <c r="H144" s="11"/>
      <c r="I144" s="11"/>
      <c r="J144" s="11"/>
      <c r="K144" s="11"/>
      <c r="L144" s="11"/>
      <c r="M144" s="17"/>
      <c r="N144" s="11"/>
      <c r="O144" s="11"/>
      <c r="P144" s="11"/>
      <c r="Q144" s="11"/>
      <c r="R144" s="11"/>
      <c r="S144" s="11"/>
      <c r="T144" s="11"/>
      <c r="U144" s="11"/>
      <c r="V144" s="11"/>
      <c r="W144" s="11"/>
      <c r="X144" s="11"/>
      <c r="Y144" s="11"/>
      <c r="Z144" s="11"/>
      <c r="AA144" s="11"/>
      <c r="AB144" s="11"/>
      <c r="AC144" s="11"/>
      <c r="AD144" s="11"/>
      <c r="AE144" s="11"/>
      <c r="AF144" s="11"/>
      <c r="AG144" s="11"/>
    </row>
    <row r="145" spans="1:33" ht="15" customHeight="1">
      <c r="A145" s="11" t="s">
        <v>7028</v>
      </c>
      <c r="B145" s="11" t="s">
        <v>7029</v>
      </c>
      <c r="C145" t="s">
        <v>7030</v>
      </c>
      <c r="D145" s="11"/>
      <c r="E145" s="11"/>
      <c r="F145" s="11"/>
      <c r="G145" s="11"/>
      <c r="H145" s="11"/>
      <c r="I145" s="11"/>
      <c r="J145" s="11"/>
      <c r="K145" s="11"/>
      <c r="L145" s="11"/>
      <c r="M145" s="17"/>
      <c r="N145" s="11"/>
      <c r="O145" s="11"/>
      <c r="P145" s="11"/>
      <c r="Q145" s="11"/>
      <c r="R145" s="11"/>
      <c r="S145" s="11"/>
      <c r="T145" s="11"/>
      <c r="U145" s="11"/>
      <c r="V145" s="11"/>
      <c r="W145" s="11"/>
      <c r="X145" s="11"/>
      <c r="Y145" s="11"/>
      <c r="Z145" s="11"/>
      <c r="AA145" s="11"/>
      <c r="AB145" s="11"/>
      <c r="AC145" s="11"/>
      <c r="AD145" s="11"/>
      <c r="AE145" s="11"/>
      <c r="AF145" s="11"/>
      <c r="AG145" s="11"/>
    </row>
    <row r="146" spans="1:33" ht="15" customHeight="1">
      <c r="A146" s="11" t="s">
        <v>7031</v>
      </c>
      <c r="B146" s="11" t="s">
        <v>7032</v>
      </c>
      <c r="C146" t="s">
        <v>7033</v>
      </c>
      <c r="D146" s="11"/>
      <c r="E146" s="11"/>
      <c r="F146" s="11"/>
      <c r="G146" s="11"/>
      <c r="H146" s="11"/>
      <c r="I146" s="11"/>
      <c r="J146" s="11"/>
      <c r="K146" s="11"/>
      <c r="L146" s="11"/>
      <c r="M146" s="17"/>
      <c r="N146" s="11"/>
      <c r="O146" s="11"/>
      <c r="P146" s="11"/>
      <c r="Q146" s="11"/>
      <c r="R146" s="11"/>
      <c r="S146" s="11"/>
      <c r="T146" s="11"/>
      <c r="U146" s="11"/>
      <c r="V146" s="11"/>
      <c r="W146" s="11"/>
      <c r="X146" s="11"/>
      <c r="Y146" s="11"/>
      <c r="Z146" s="11"/>
      <c r="AA146" s="11"/>
      <c r="AB146" s="11"/>
      <c r="AC146" s="11"/>
      <c r="AD146" s="11"/>
      <c r="AE146" s="11"/>
      <c r="AF146" s="11"/>
      <c r="AG146" s="11"/>
    </row>
    <row r="147" spans="1:33" ht="15" customHeight="1">
      <c r="A147" s="11" t="s">
        <v>7034</v>
      </c>
      <c r="B147" s="11" t="s">
        <v>7035</v>
      </c>
      <c r="C147" t="s">
        <v>7036</v>
      </c>
      <c r="D147" s="11"/>
      <c r="E147" s="11"/>
      <c r="F147" s="11"/>
      <c r="G147" s="11"/>
      <c r="H147" s="11"/>
      <c r="I147" s="11"/>
      <c r="J147" s="11"/>
      <c r="K147" s="11"/>
      <c r="L147" s="11"/>
      <c r="M147" s="17"/>
      <c r="N147" s="11"/>
      <c r="O147" s="11"/>
      <c r="P147" s="11"/>
      <c r="Q147" s="11"/>
      <c r="R147" s="11"/>
      <c r="S147" s="11"/>
      <c r="T147" s="11"/>
      <c r="U147" s="11"/>
      <c r="V147" s="11"/>
      <c r="W147" s="11"/>
      <c r="X147" s="11"/>
      <c r="Y147" s="11"/>
      <c r="Z147" s="11"/>
      <c r="AA147" s="11"/>
      <c r="AB147" s="11"/>
      <c r="AC147" s="11"/>
      <c r="AD147" s="11"/>
      <c r="AE147" s="11"/>
      <c r="AF147" s="11"/>
      <c r="AG147" s="11"/>
    </row>
    <row r="148" spans="1:33" ht="15" customHeight="1">
      <c r="A148" s="11" t="s">
        <v>7037</v>
      </c>
      <c r="B148" s="11" t="s">
        <v>7038</v>
      </c>
      <c r="C148" t="s">
        <v>7039</v>
      </c>
      <c r="D148" s="11"/>
      <c r="E148" s="11"/>
      <c r="F148" s="11"/>
      <c r="G148" s="11"/>
      <c r="H148" s="11"/>
      <c r="I148" s="11"/>
      <c r="J148" s="11"/>
      <c r="K148" s="11"/>
      <c r="L148" s="11"/>
      <c r="M148" s="17"/>
      <c r="N148" s="11"/>
      <c r="O148" s="11"/>
      <c r="P148" s="11"/>
      <c r="Q148" s="11"/>
      <c r="R148" s="11"/>
      <c r="S148" s="11"/>
      <c r="T148" s="11"/>
      <c r="U148" s="11"/>
      <c r="V148" s="11"/>
      <c r="W148" s="11"/>
      <c r="X148" s="11"/>
      <c r="Y148" s="11"/>
      <c r="Z148" s="11"/>
      <c r="AA148" s="11"/>
      <c r="AB148" s="11"/>
      <c r="AC148" s="11"/>
      <c r="AD148" s="11"/>
      <c r="AE148" s="11"/>
      <c r="AF148" s="11"/>
      <c r="AG148" s="11"/>
    </row>
    <row r="149" spans="1:33" ht="15" customHeight="1">
      <c r="A149" s="11" t="s">
        <v>7040</v>
      </c>
      <c r="B149" s="11" t="s">
        <v>7041</v>
      </c>
      <c r="C149" t="s">
        <v>7042</v>
      </c>
      <c r="D149" s="11"/>
      <c r="E149" s="11"/>
      <c r="F149" s="11"/>
      <c r="G149" s="11"/>
      <c r="H149" s="11"/>
      <c r="I149" s="11"/>
      <c r="J149" s="11"/>
      <c r="K149" s="11"/>
      <c r="L149" s="11"/>
      <c r="M149" s="17"/>
      <c r="N149" s="11"/>
      <c r="O149" s="11"/>
      <c r="P149" s="11"/>
      <c r="Q149" s="11"/>
      <c r="R149" s="11"/>
      <c r="S149" s="11"/>
      <c r="T149" s="11"/>
      <c r="U149" s="11"/>
      <c r="V149" s="11"/>
      <c r="W149" s="11"/>
      <c r="X149" s="11"/>
      <c r="Y149" s="11"/>
      <c r="Z149" s="11"/>
      <c r="AA149" s="11"/>
      <c r="AB149" s="11"/>
      <c r="AC149" s="11"/>
      <c r="AD149" s="11"/>
      <c r="AE149" s="11"/>
      <c r="AF149" s="11"/>
      <c r="AG149" s="11"/>
    </row>
    <row r="150" spans="1:33" ht="15" customHeight="1">
      <c r="A150" s="11" t="s">
        <v>7043</v>
      </c>
      <c r="B150" s="11" t="s">
        <v>7044</v>
      </c>
      <c r="C150" t="s">
        <v>7045</v>
      </c>
      <c r="D150" s="11"/>
      <c r="E150" s="11"/>
      <c r="F150" s="11"/>
      <c r="G150" s="11"/>
      <c r="H150" s="11"/>
      <c r="I150" s="11"/>
      <c r="J150" s="11"/>
      <c r="K150" s="11"/>
      <c r="L150" s="11"/>
      <c r="M150" s="17"/>
      <c r="N150" s="11"/>
      <c r="O150" s="11"/>
      <c r="P150" s="11"/>
      <c r="Q150" s="11"/>
      <c r="R150" s="11"/>
      <c r="S150" s="11"/>
      <c r="T150" s="11"/>
      <c r="U150" s="11"/>
      <c r="V150" s="11"/>
      <c r="W150" s="11"/>
      <c r="X150" s="11"/>
      <c r="Y150" s="11"/>
      <c r="Z150" s="11"/>
      <c r="AA150" s="11"/>
      <c r="AB150" s="11"/>
      <c r="AC150" s="11"/>
      <c r="AD150" s="11"/>
      <c r="AE150" s="11"/>
      <c r="AF150" s="11"/>
      <c r="AG150" s="11"/>
    </row>
    <row r="151" spans="1:33" ht="15" customHeight="1">
      <c r="A151" s="11" t="s">
        <v>7046</v>
      </c>
      <c r="B151" s="11" t="s">
        <v>7047</v>
      </c>
      <c r="C151" t="s">
        <v>7048</v>
      </c>
      <c r="D151" s="11"/>
      <c r="E151" s="11"/>
      <c r="F151" s="11"/>
      <c r="G151" s="11"/>
      <c r="H151" s="11"/>
      <c r="I151" s="11"/>
      <c r="J151" s="11"/>
      <c r="K151" s="11"/>
      <c r="L151" s="11"/>
      <c r="M151" s="17"/>
      <c r="N151" s="11"/>
      <c r="O151" s="11"/>
      <c r="P151" s="11"/>
      <c r="Q151" s="11"/>
      <c r="R151" s="11"/>
      <c r="S151" s="11"/>
      <c r="T151" s="11"/>
      <c r="U151" s="11"/>
      <c r="V151" s="11"/>
      <c r="W151" s="11"/>
      <c r="X151" s="11"/>
      <c r="Y151" s="11"/>
      <c r="Z151" s="11"/>
      <c r="AA151" s="11"/>
      <c r="AB151" s="11"/>
      <c r="AC151" s="11"/>
      <c r="AD151" s="11"/>
      <c r="AE151" s="11"/>
      <c r="AF151" s="11"/>
      <c r="AG151" s="11"/>
    </row>
    <row r="152" spans="1:33" ht="15" customHeight="1">
      <c r="A152" s="11" t="s">
        <v>7049</v>
      </c>
      <c r="B152" s="11" t="s">
        <v>7050</v>
      </c>
      <c r="C152" t="s">
        <v>7051</v>
      </c>
      <c r="D152" s="11"/>
      <c r="E152" s="11"/>
      <c r="F152" s="11"/>
      <c r="G152" s="11"/>
      <c r="H152" s="11"/>
      <c r="I152" s="11"/>
      <c r="J152" s="11"/>
      <c r="K152" s="11"/>
      <c r="L152" s="11"/>
      <c r="M152" s="17"/>
      <c r="N152" s="11"/>
      <c r="O152" s="11"/>
      <c r="P152" s="11"/>
      <c r="Q152" s="11"/>
      <c r="R152" s="11"/>
      <c r="S152" s="11"/>
      <c r="T152" s="11"/>
      <c r="U152" s="11"/>
      <c r="V152" s="11"/>
      <c r="W152" s="11"/>
      <c r="X152" s="11"/>
      <c r="Y152" s="11"/>
      <c r="Z152" s="11"/>
      <c r="AA152" s="11"/>
      <c r="AB152" s="11"/>
      <c r="AC152" s="11"/>
      <c r="AD152" s="11"/>
      <c r="AE152" s="11"/>
      <c r="AF152" s="11"/>
      <c r="AG152" s="11"/>
    </row>
    <row r="153" spans="1:33" ht="15" customHeight="1">
      <c r="A153" s="11" t="s">
        <v>6185</v>
      </c>
      <c r="B153" s="11" t="s">
        <v>7052</v>
      </c>
      <c r="C153" t="s">
        <v>7053</v>
      </c>
      <c r="D153" s="11"/>
      <c r="E153" s="11"/>
      <c r="F153" s="11"/>
      <c r="G153" s="11"/>
      <c r="H153" s="11"/>
      <c r="I153" s="11"/>
      <c r="J153" s="11"/>
      <c r="K153" s="11"/>
      <c r="L153" s="11"/>
      <c r="M153" s="17"/>
      <c r="N153" s="11"/>
      <c r="O153" s="11"/>
      <c r="P153" s="11"/>
      <c r="Q153" s="11"/>
      <c r="R153" s="11"/>
      <c r="S153" s="11"/>
      <c r="T153" s="11"/>
      <c r="U153" s="11"/>
      <c r="V153" s="11"/>
      <c r="W153" s="11"/>
      <c r="X153" s="11"/>
      <c r="Y153" s="11"/>
      <c r="Z153" s="11"/>
      <c r="AA153" s="11"/>
      <c r="AB153" s="11"/>
      <c r="AC153" s="11"/>
      <c r="AD153" s="11"/>
      <c r="AE153" s="11"/>
      <c r="AF153" s="11"/>
      <c r="AG153" s="11"/>
    </row>
    <row r="154" spans="1:33" ht="15" customHeight="1">
      <c r="A154" s="11" t="s">
        <v>6541</v>
      </c>
      <c r="B154" s="11" t="s">
        <v>7054</v>
      </c>
      <c r="C154" t="s">
        <v>7055</v>
      </c>
      <c r="D154" s="11"/>
      <c r="E154" s="11"/>
      <c r="F154" s="11"/>
      <c r="G154" s="11"/>
      <c r="H154" s="11"/>
      <c r="I154" s="11"/>
      <c r="J154" s="11"/>
      <c r="K154" s="11"/>
      <c r="L154" s="11"/>
      <c r="M154" s="17"/>
      <c r="N154" s="11"/>
      <c r="O154" s="11"/>
      <c r="P154" s="11"/>
      <c r="Q154" s="11"/>
      <c r="R154" s="11"/>
      <c r="S154" s="11"/>
      <c r="T154" s="11"/>
      <c r="U154" s="11"/>
      <c r="V154" s="11"/>
      <c r="W154" s="11"/>
      <c r="X154" s="11"/>
      <c r="Y154" s="11"/>
      <c r="Z154" s="11"/>
      <c r="AA154" s="11"/>
      <c r="AB154" s="11"/>
      <c r="AC154" s="11"/>
      <c r="AD154" s="11"/>
      <c r="AE154" s="11"/>
      <c r="AF154" s="11"/>
      <c r="AG154" s="11"/>
    </row>
    <row r="155" spans="1:33" ht="15" customHeight="1">
      <c r="A155" s="11" t="s">
        <v>7056</v>
      </c>
      <c r="B155" s="11" t="s">
        <v>7057</v>
      </c>
      <c r="C155" t="s">
        <v>7058</v>
      </c>
      <c r="D155" s="11"/>
      <c r="E155" s="11"/>
      <c r="F155" s="11"/>
      <c r="G155" s="11"/>
      <c r="H155" s="11"/>
      <c r="I155" s="11"/>
      <c r="J155" s="11"/>
      <c r="K155" s="11"/>
      <c r="L155" s="11"/>
      <c r="M155" s="17"/>
      <c r="N155" s="11"/>
      <c r="O155" s="11"/>
      <c r="P155" s="11"/>
      <c r="Q155" s="11"/>
      <c r="R155" s="11"/>
      <c r="S155" s="11"/>
      <c r="T155" s="11"/>
      <c r="U155" s="11"/>
      <c r="V155" s="11"/>
      <c r="W155" s="11"/>
      <c r="X155" s="11"/>
      <c r="Y155" s="11"/>
      <c r="Z155" s="11"/>
      <c r="AA155" s="11"/>
      <c r="AB155" s="11"/>
      <c r="AC155" s="11"/>
      <c r="AD155" s="11"/>
      <c r="AE155" s="11"/>
      <c r="AF155" s="11"/>
      <c r="AG155" s="11"/>
    </row>
    <row r="156" spans="1:33" ht="15" customHeight="1">
      <c r="A156" s="11" t="s">
        <v>7059</v>
      </c>
      <c r="B156" s="11" t="s">
        <v>7060</v>
      </c>
      <c r="C156" t="s">
        <v>7061</v>
      </c>
      <c r="D156" s="11"/>
      <c r="E156" s="11"/>
      <c r="F156" s="11"/>
      <c r="G156" s="11"/>
      <c r="H156" s="11"/>
      <c r="I156" s="11"/>
      <c r="J156" s="11"/>
      <c r="K156" s="11"/>
      <c r="L156" s="11"/>
      <c r="M156" s="17"/>
      <c r="N156" s="11"/>
      <c r="O156" s="11"/>
      <c r="P156" s="11"/>
      <c r="Q156" s="11"/>
      <c r="R156" s="11"/>
      <c r="S156" s="11"/>
      <c r="T156" s="11"/>
      <c r="U156" s="11"/>
      <c r="V156" s="11"/>
      <c r="W156" s="11"/>
      <c r="X156" s="11"/>
      <c r="Y156" s="11"/>
      <c r="Z156" s="11"/>
      <c r="AA156" s="11"/>
      <c r="AB156" s="11"/>
      <c r="AC156" s="11"/>
      <c r="AD156" s="11"/>
      <c r="AE156" s="11"/>
      <c r="AF156" s="11"/>
      <c r="AG156" s="11"/>
    </row>
    <row r="157" spans="1:33" ht="15" customHeight="1">
      <c r="A157" s="11" t="s">
        <v>7062</v>
      </c>
      <c r="B157" s="11" t="s">
        <v>7063</v>
      </c>
      <c r="C157" t="s">
        <v>7064</v>
      </c>
      <c r="D157" s="11"/>
      <c r="E157" s="11"/>
      <c r="F157" s="11"/>
      <c r="G157" s="11"/>
      <c r="H157" s="11"/>
      <c r="I157" s="11"/>
      <c r="J157" s="11"/>
      <c r="K157" s="11"/>
      <c r="L157" s="11"/>
      <c r="M157" s="17"/>
      <c r="N157" s="11"/>
      <c r="O157" s="11"/>
      <c r="P157" s="11"/>
      <c r="Q157" s="11"/>
      <c r="R157" s="11"/>
      <c r="S157" s="11"/>
      <c r="T157" s="11"/>
      <c r="U157" s="11"/>
      <c r="V157" s="11"/>
      <c r="W157" s="11"/>
      <c r="X157" s="11"/>
      <c r="Y157" s="11"/>
      <c r="Z157" s="11"/>
      <c r="AA157" s="11"/>
      <c r="AB157" s="11"/>
      <c r="AC157" s="11"/>
      <c r="AD157" s="11"/>
      <c r="AE157" s="11"/>
      <c r="AF157" s="11"/>
      <c r="AG157" s="11"/>
    </row>
    <row r="158" spans="1:33" ht="15" customHeight="1">
      <c r="A158" s="11" t="s">
        <v>7065</v>
      </c>
      <c r="B158" s="11" t="s">
        <v>7066</v>
      </c>
      <c r="C158" t="s">
        <v>7067</v>
      </c>
      <c r="D158" s="11"/>
      <c r="E158" s="11"/>
      <c r="F158" s="11"/>
      <c r="G158" s="11"/>
      <c r="H158" s="11"/>
      <c r="I158" s="11"/>
      <c r="J158" s="11"/>
      <c r="K158" s="11"/>
      <c r="L158" s="11"/>
      <c r="M158" s="17"/>
      <c r="N158" s="11"/>
      <c r="O158" s="11"/>
      <c r="P158" s="11"/>
      <c r="Q158" s="11"/>
      <c r="R158" s="11"/>
      <c r="S158" s="11"/>
      <c r="T158" s="11"/>
      <c r="U158" s="11"/>
      <c r="V158" s="11"/>
      <c r="W158" s="11"/>
      <c r="X158" s="11"/>
      <c r="Y158" s="11"/>
      <c r="Z158" s="11"/>
      <c r="AA158" s="11"/>
      <c r="AB158" s="11"/>
      <c r="AC158" s="11"/>
      <c r="AD158" s="11"/>
      <c r="AE158" s="11"/>
      <c r="AF158" s="11"/>
      <c r="AG158" s="11"/>
    </row>
    <row r="159" spans="1:33" ht="15" customHeight="1">
      <c r="A159" s="11" t="s">
        <v>7068</v>
      </c>
      <c r="B159" s="11" t="s">
        <v>7069</v>
      </c>
      <c r="C159" t="s">
        <v>7070</v>
      </c>
      <c r="D159" s="11"/>
      <c r="E159" s="11"/>
      <c r="F159" s="11"/>
      <c r="G159" s="11"/>
      <c r="H159" s="11"/>
      <c r="I159" s="11"/>
      <c r="J159" s="11"/>
      <c r="K159" s="11"/>
      <c r="L159" s="11"/>
      <c r="M159" s="17"/>
      <c r="N159" s="11"/>
      <c r="O159" s="11"/>
      <c r="P159" s="11"/>
      <c r="Q159" s="11"/>
      <c r="R159" s="11"/>
      <c r="S159" s="11"/>
      <c r="T159" s="11"/>
      <c r="U159" s="11"/>
      <c r="V159" s="11"/>
      <c r="W159" s="11"/>
      <c r="X159" s="11"/>
      <c r="Y159" s="11"/>
      <c r="Z159" s="11"/>
      <c r="AA159" s="11"/>
      <c r="AB159" s="11"/>
      <c r="AC159" s="11"/>
      <c r="AD159" s="11"/>
      <c r="AE159" s="11"/>
      <c r="AF159" s="11"/>
      <c r="AG159" s="11"/>
    </row>
    <row r="160" spans="1:33" ht="15" customHeight="1">
      <c r="A160" s="11" t="s">
        <v>7071</v>
      </c>
      <c r="B160" s="11" t="s">
        <v>7072</v>
      </c>
      <c r="C160" t="s">
        <v>7073</v>
      </c>
      <c r="D160" s="11"/>
      <c r="E160" s="11"/>
      <c r="F160" s="11"/>
      <c r="G160" s="11"/>
      <c r="H160" s="11"/>
      <c r="I160" s="11"/>
      <c r="J160" s="11"/>
      <c r="K160" s="11"/>
      <c r="L160" s="11"/>
      <c r="M160" s="17"/>
      <c r="N160" s="11"/>
      <c r="O160" s="11"/>
      <c r="P160" s="11"/>
      <c r="Q160" s="11"/>
      <c r="R160" s="11"/>
      <c r="S160" s="11"/>
      <c r="T160" s="11"/>
      <c r="U160" s="11"/>
      <c r="V160" s="11"/>
      <c r="W160" s="11"/>
      <c r="X160" s="11"/>
      <c r="Y160" s="11"/>
      <c r="Z160" s="11"/>
      <c r="AA160" s="11"/>
      <c r="AB160" s="11"/>
      <c r="AC160" s="11"/>
      <c r="AD160" s="11"/>
      <c r="AE160" s="11"/>
      <c r="AF160" s="11"/>
      <c r="AG160" s="11"/>
    </row>
    <row r="161" spans="1:33" ht="15" customHeight="1">
      <c r="A161" s="11" t="s">
        <v>7074</v>
      </c>
      <c r="B161" s="11" t="s">
        <v>7075</v>
      </c>
      <c r="C161" t="s">
        <v>7076</v>
      </c>
      <c r="D161" s="11"/>
      <c r="E161" s="11"/>
      <c r="F161" s="11"/>
      <c r="G161" s="11"/>
      <c r="H161" s="11"/>
      <c r="I161" s="11"/>
      <c r="J161" s="11"/>
      <c r="K161" s="11"/>
      <c r="L161" s="11"/>
      <c r="M161" s="17"/>
      <c r="N161" s="11"/>
      <c r="O161" s="11"/>
      <c r="P161" s="11"/>
      <c r="Q161" s="11"/>
      <c r="R161" s="11"/>
      <c r="S161" s="11"/>
      <c r="T161" s="11"/>
      <c r="U161" s="11"/>
      <c r="V161" s="11"/>
      <c r="W161" s="11"/>
      <c r="X161" s="11"/>
      <c r="Y161" s="11"/>
      <c r="Z161" s="11"/>
      <c r="AA161" s="11"/>
      <c r="AB161" s="11"/>
      <c r="AC161" s="11"/>
      <c r="AD161" s="11"/>
      <c r="AE161" s="11"/>
      <c r="AF161" s="11"/>
      <c r="AG161" s="11"/>
    </row>
    <row r="162" spans="1:33" ht="15" customHeight="1">
      <c r="A162" s="11" t="s">
        <v>7077</v>
      </c>
      <c r="B162" s="11" t="s">
        <v>7078</v>
      </c>
      <c r="C162" t="s">
        <v>7079</v>
      </c>
      <c r="D162" s="11"/>
      <c r="E162" s="11"/>
      <c r="F162" s="11"/>
      <c r="G162" s="11"/>
      <c r="H162" s="11"/>
      <c r="I162" s="11"/>
      <c r="J162" s="11"/>
      <c r="K162" s="11"/>
      <c r="L162" s="11"/>
      <c r="M162" s="17"/>
      <c r="N162" s="11"/>
      <c r="O162" s="11"/>
      <c r="P162" s="11"/>
      <c r="Q162" s="11"/>
      <c r="R162" s="11"/>
      <c r="S162" s="11"/>
      <c r="T162" s="11"/>
      <c r="U162" s="11"/>
      <c r="V162" s="11"/>
      <c r="W162" s="11"/>
      <c r="X162" s="11"/>
      <c r="Y162" s="11"/>
      <c r="Z162" s="11"/>
      <c r="AA162" s="11"/>
      <c r="AB162" s="11"/>
      <c r="AC162" s="11"/>
      <c r="AD162" s="11"/>
      <c r="AE162" s="11"/>
      <c r="AF162" s="11"/>
      <c r="AG162" s="11"/>
    </row>
    <row r="163" spans="1:33" ht="15" customHeight="1">
      <c r="A163" s="11" t="s">
        <v>6365</v>
      </c>
      <c r="B163" s="11" t="s">
        <v>7080</v>
      </c>
      <c r="C163" t="s">
        <v>7081</v>
      </c>
      <c r="D163" s="11"/>
      <c r="E163" s="11"/>
      <c r="F163" s="11"/>
      <c r="G163" s="11"/>
      <c r="H163" s="11"/>
      <c r="I163" s="11"/>
      <c r="J163" s="11"/>
      <c r="K163" s="11"/>
      <c r="L163" s="11"/>
      <c r="M163" s="17"/>
      <c r="N163" s="11"/>
      <c r="O163" s="11"/>
      <c r="P163" s="11"/>
      <c r="Q163" s="11"/>
      <c r="R163" s="11"/>
      <c r="S163" s="11"/>
      <c r="T163" s="11"/>
      <c r="U163" s="11"/>
      <c r="V163" s="11"/>
      <c r="W163" s="11"/>
      <c r="X163" s="11"/>
      <c r="Y163" s="11"/>
      <c r="Z163" s="11"/>
      <c r="AA163" s="11"/>
      <c r="AB163" s="11"/>
      <c r="AC163" s="11"/>
      <c r="AD163" s="11"/>
      <c r="AE163" s="11"/>
      <c r="AF163" s="11"/>
      <c r="AG163" s="11"/>
    </row>
    <row r="164" spans="1:33" ht="15" customHeight="1">
      <c r="A164" s="11" t="s">
        <v>6352</v>
      </c>
      <c r="B164" s="11" t="s">
        <v>7082</v>
      </c>
      <c r="C164" t="s">
        <v>7083</v>
      </c>
      <c r="D164" s="11"/>
      <c r="E164" s="11"/>
      <c r="F164" s="11"/>
      <c r="G164" s="11"/>
      <c r="H164" s="11"/>
      <c r="I164" s="11"/>
      <c r="J164" s="11"/>
      <c r="K164" s="11"/>
      <c r="L164" s="11"/>
      <c r="M164" s="17"/>
      <c r="N164" s="11"/>
      <c r="O164" s="11"/>
      <c r="P164" s="11"/>
      <c r="Q164" s="11"/>
      <c r="R164" s="11"/>
      <c r="S164" s="11"/>
      <c r="T164" s="11"/>
      <c r="U164" s="11"/>
      <c r="V164" s="11"/>
      <c r="W164" s="11"/>
      <c r="X164" s="11"/>
      <c r="Y164" s="11"/>
      <c r="Z164" s="11"/>
      <c r="AA164" s="11"/>
      <c r="AB164" s="11"/>
      <c r="AC164" s="11"/>
      <c r="AD164" s="11"/>
      <c r="AE164" s="11"/>
      <c r="AF164" s="11"/>
      <c r="AG164" s="11"/>
    </row>
    <row r="165" spans="1:33" ht="15" customHeight="1">
      <c r="A165" s="11" t="s">
        <v>7084</v>
      </c>
      <c r="B165" s="11" t="s">
        <v>7085</v>
      </c>
      <c r="C165" t="s">
        <v>1891</v>
      </c>
      <c r="D165" s="11"/>
      <c r="E165" s="11"/>
      <c r="F165" s="11"/>
      <c r="G165" s="11"/>
      <c r="H165" s="11"/>
      <c r="I165" s="11"/>
      <c r="J165" s="11"/>
      <c r="K165" s="11"/>
      <c r="L165" s="11"/>
      <c r="M165" s="17"/>
      <c r="N165" s="11"/>
      <c r="O165" s="11"/>
      <c r="P165" s="11"/>
      <c r="Q165" s="11"/>
      <c r="R165" s="11"/>
      <c r="S165" s="11"/>
      <c r="T165" s="11"/>
      <c r="U165" s="11"/>
      <c r="V165" s="11"/>
      <c r="W165" s="11"/>
      <c r="X165" s="11"/>
      <c r="Y165" s="11"/>
      <c r="Z165" s="11"/>
      <c r="AA165" s="11"/>
      <c r="AB165" s="11"/>
      <c r="AC165" s="11"/>
      <c r="AD165" s="11"/>
      <c r="AE165" s="11"/>
      <c r="AF165" s="11"/>
      <c r="AG165" s="11"/>
    </row>
    <row r="166" spans="1:33" ht="15" customHeight="1">
      <c r="A166" s="11" t="s">
        <v>7086</v>
      </c>
      <c r="B166" s="11" t="s">
        <v>7087</v>
      </c>
      <c r="C166" t="s">
        <v>7088</v>
      </c>
      <c r="D166" s="11"/>
      <c r="E166" s="11"/>
      <c r="F166" s="11"/>
      <c r="G166" s="11"/>
      <c r="H166" s="11"/>
      <c r="I166" s="11"/>
      <c r="J166" s="11"/>
      <c r="K166" s="11"/>
      <c r="L166" s="11"/>
      <c r="M166" s="17"/>
      <c r="N166" s="11"/>
      <c r="O166" s="11"/>
      <c r="P166" s="11"/>
      <c r="Q166" s="11"/>
      <c r="R166" s="11"/>
      <c r="S166" s="11"/>
      <c r="T166" s="11"/>
      <c r="U166" s="11"/>
      <c r="V166" s="11"/>
      <c r="W166" s="11"/>
      <c r="X166" s="11"/>
      <c r="Y166" s="11"/>
      <c r="Z166" s="11"/>
      <c r="AA166" s="11"/>
      <c r="AB166" s="11"/>
      <c r="AC166" s="11"/>
      <c r="AD166" s="11"/>
      <c r="AE166" s="11"/>
      <c r="AF166" s="11"/>
      <c r="AG166" s="11"/>
    </row>
    <row r="167" spans="1:33" ht="15" customHeight="1">
      <c r="A167" s="11" t="s">
        <v>7089</v>
      </c>
      <c r="B167" s="11" t="s">
        <v>7090</v>
      </c>
      <c r="C167" t="s">
        <v>7091</v>
      </c>
      <c r="D167" s="11"/>
      <c r="E167" s="11"/>
      <c r="F167" s="11"/>
      <c r="G167" s="11"/>
      <c r="H167" s="11"/>
      <c r="I167" s="11"/>
      <c r="J167" s="11"/>
      <c r="K167" s="11"/>
      <c r="L167" s="11"/>
      <c r="M167" s="17"/>
      <c r="N167" s="11"/>
      <c r="O167" s="11"/>
      <c r="P167" s="11"/>
      <c r="Q167" s="11"/>
      <c r="R167" s="11"/>
      <c r="S167" s="11"/>
      <c r="T167" s="11"/>
      <c r="U167" s="11"/>
      <c r="V167" s="11"/>
      <c r="W167" s="11"/>
      <c r="X167" s="11"/>
      <c r="Y167" s="11"/>
      <c r="Z167" s="11"/>
      <c r="AA167" s="11"/>
      <c r="AB167" s="11"/>
      <c r="AC167" s="11"/>
      <c r="AD167" s="11"/>
      <c r="AE167" s="11"/>
      <c r="AF167" s="11"/>
      <c r="AG167" s="11"/>
    </row>
    <row r="168" spans="1:33" ht="15" customHeight="1">
      <c r="A168" s="11" t="s">
        <v>7092</v>
      </c>
      <c r="B168" s="11" t="s">
        <v>7093</v>
      </c>
      <c r="C168" t="s">
        <v>7094</v>
      </c>
      <c r="D168" s="11"/>
      <c r="E168" s="11"/>
      <c r="F168" s="11"/>
      <c r="G168" s="11"/>
      <c r="H168" s="11"/>
      <c r="I168" s="11"/>
      <c r="J168" s="11"/>
      <c r="K168" s="11"/>
      <c r="L168" s="11"/>
      <c r="M168" s="17"/>
      <c r="N168" s="11"/>
      <c r="O168" s="11"/>
      <c r="P168" s="11"/>
      <c r="Q168" s="11"/>
      <c r="R168" s="11"/>
      <c r="S168" s="11"/>
      <c r="T168" s="11"/>
      <c r="U168" s="11"/>
      <c r="V168" s="11"/>
      <c r="W168" s="11"/>
      <c r="X168" s="11"/>
      <c r="Y168" s="11"/>
      <c r="Z168" s="11"/>
      <c r="AA168" s="11"/>
      <c r="AB168" s="11"/>
      <c r="AC168" s="11"/>
      <c r="AD168" s="11"/>
      <c r="AE168" s="11"/>
      <c r="AF168" s="11"/>
      <c r="AG168" s="11"/>
    </row>
    <row r="169" spans="1:33" ht="15" customHeight="1">
      <c r="A169" s="11" t="s">
        <v>7095</v>
      </c>
      <c r="B169" s="11" t="s">
        <v>7096</v>
      </c>
      <c r="C169" t="s">
        <v>7097</v>
      </c>
      <c r="D169" s="11"/>
      <c r="E169" s="11"/>
      <c r="F169" s="11"/>
      <c r="G169" s="11"/>
      <c r="H169" s="11"/>
      <c r="I169" s="11"/>
      <c r="J169" s="11"/>
      <c r="K169" s="11"/>
      <c r="L169" s="11"/>
      <c r="M169" s="17"/>
      <c r="N169" s="11"/>
      <c r="O169" s="11"/>
      <c r="P169" s="11"/>
      <c r="Q169" s="11"/>
      <c r="R169" s="11"/>
      <c r="S169" s="11"/>
      <c r="T169" s="11"/>
      <c r="U169" s="11"/>
      <c r="V169" s="11"/>
      <c r="W169" s="11"/>
      <c r="X169" s="11"/>
      <c r="Y169" s="11"/>
      <c r="Z169" s="11"/>
      <c r="AA169" s="11"/>
      <c r="AB169" s="11"/>
      <c r="AC169" s="11"/>
      <c r="AD169" s="11"/>
      <c r="AE169" s="11"/>
      <c r="AF169" s="11"/>
      <c r="AG169" s="11"/>
    </row>
    <row r="170" spans="1:33" ht="15" customHeight="1">
      <c r="A170" s="11" t="s">
        <v>7098</v>
      </c>
      <c r="B170" s="11" t="s">
        <v>7099</v>
      </c>
      <c r="C170" s="20" t="s">
        <v>7100</v>
      </c>
      <c r="D170" s="11"/>
      <c r="E170" s="11"/>
      <c r="F170" s="11"/>
      <c r="G170" s="11"/>
      <c r="H170" s="11"/>
      <c r="I170" s="11"/>
      <c r="J170" s="11"/>
      <c r="K170" s="11"/>
      <c r="L170" s="11"/>
      <c r="M170" s="17"/>
      <c r="N170" s="11"/>
      <c r="O170" s="11"/>
      <c r="P170" s="11"/>
      <c r="Q170" s="11"/>
      <c r="R170" s="11"/>
      <c r="S170" s="11"/>
      <c r="T170" s="11"/>
      <c r="U170" s="11"/>
      <c r="V170" s="11"/>
      <c r="W170" s="11"/>
      <c r="X170" s="11"/>
      <c r="Y170" s="11"/>
      <c r="Z170" s="11"/>
      <c r="AA170" s="11"/>
      <c r="AB170" s="11"/>
      <c r="AC170" s="11"/>
      <c r="AD170" s="11"/>
      <c r="AE170" s="11"/>
      <c r="AF170" s="11"/>
      <c r="AG170" s="11"/>
    </row>
    <row r="171" spans="1:33" ht="15" customHeight="1">
      <c r="A171" s="11" t="s">
        <v>2223</v>
      </c>
      <c r="B171" s="11" t="s">
        <v>7101</v>
      </c>
      <c r="D171" s="11"/>
      <c r="E171" s="11"/>
      <c r="F171" s="11"/>
      <c r="G171" s="11"/>
      <c r="H171" s="11"/>
      <c r="I171" s="11"/>
      <c r="J171" s="11"/>
      <c r="K171" s="11"/>
      <c r="L171" s="11"/>
      <c r="M171" s="17"/>
      <c r="N171" s="11"/>
      <c r="O171" s="11"/>
      <c r="P171" s="11"/>
      <c r="Q171" s="11"/>
      <c r="R171" s="11"/>
      <c r="S171" s="11"/>
      <c r="T171" s="11"/>
      <c r="U171" s="11"/>
      <c r="V171" s="11"/>
      <c r="W171" s="11"/>
      <c r="X171" s="11"/>
      <c r="Y171" s="11"/>
      <c r="Z171" s="11"/>
      <c r="AA171" s="11"/>
      <c r="AB171" s="11"/>
      <c r="AC171" s="11"/>
      <c r="AD171" s="11"/>
      <c r="AE171" s="11"/>
      <c r="AF171" s="11"/>
      <c r="AG171" s="11"/>
    </row>
    <row r="172" spans="1:33" ht="15" customHeight="1">
      <c r="A172" s="11" t="s">
        <v>2225</v>
      </c>
      <c r="B172" s="11" t="s">
        <v>7102</v>
      </c>
      <c r="C172" t="s">
        <v>7103</v>
      </c>
      <c r="D172" s="11"/>
      <c r="E172" s="11"/>
      <c r="F172" s="11"/>
      <c r="G172" s="11"/>
      <c r="H172" s="11"/>
      <c r="I172" s="11"/>
      <c r="J172" s="11"/>
      <c r="K172" s="11"/>
      <c r="L172" s="11"/>
      <c r="M172" s="17"/>
      <c r="N172" s="11"/>
      <c r="O172" s="11"/>
      <c r="P172" s="11"/>
      <c r="Q172" s="11"/>
      <c r="R172" s="11"/>
      <c r="S172" s="11"/>
      <c r="T172" s="11"/>
      <c r="U172" s="11"/>
      <c r="V172" s="11"/>
      <c r="W172" s="11"/>
      <c r="X172" s="11"/>
      <c r="Y172" s="11"/>
      <c r="Z172" s="11"/>
      <c r="AA172" s="11"/>
      <c r="AB172" s="11"/>
      <c r="AC172" s="11"/>
      <c r="AD172" s="11"/>
      <c r="AE172" s="11"/>
      <c r="AF172" s="11"/>
      <c r="AG172" s="11"/>
    </row>
    <row r="173" spans="1:33" ht="15" customHeight="1">
      <c r="A173" s="11" t="s">
        <v>7104</v>
      </c>
      <c r="B173" s="11" t="s">
        <v>7105</v>
      </c>
      <c r="C173" t="s">
        <v>7106</v>
      </c>
      <c r="D173" s="11"/>
      <c r="E173" s="11"/>
      <c r="F173" s="11"/>
      <c r="G173" s="11"/>
      <c r="H173" s="11"/>
      <c r="I173" s="11"/>
      <c r="J173" s="11"/>
      <c r="K173" s="11"/>
      <c r="L173" s="11"/>
      <c r="M173" s="17"/>
      <c r="N173" s="11"/>
      <c r="O173" s="11"/>
      <c r="P173" s="11"/>
      <c r="Q173" s="11"/>
      <c r="R173" s="11"/>
      <c r="S173" s="11"/>
      <c r="T173" s="11"/>
      <c r="U173" s="11"/>
      <c r="V173" s="11"/>
      <c r="W173" s="11"/>
      <c r="X173" s="11"/>
      <c r="Y173" s="11"/>
      <c r="Z173" s="11"/>
      <c r="AA173" s="11"/>
      <c r="AB173" s="11"/>
      <c r="AC173" s="11"/>
      <c r="AD173" s="11"/>
      <c r="AE173" s="11"/>
      <c r="AF173" s="11"/>
      <c r="AG173" s="11"/>
    </row>
    <row r="174" spans="1:33" ht="15" customHeight="1">
      <c r="A174" s="11" t="s">
        <v>7107</v>
      </c>
      <c r="B174" s="11" t="s">
        <v>7108</v>
      </c>
      <c r="C174" t="s">
        <v>7109</v>
      </c>
      <c r="D174" s="11"/>
      <c r="E174" s="11"/>
      <c r="F174" s="11"/>
      <c r="G174" s="11"/>
      <c r="H174" s="11"/>
      <c r="I174" s="11"/>
      <c r="J174" s="11"/>
      <c r="K174" s="11"/>
      <c r="L174" s="11"/>
      <c r="M174" s="17"/>
      <c r="N174" s="11"/>
      <c r="O174" s="11"/>
      <c r="P174" s="11"/>
      <c r="Q174" s="11"/>
      <c r="R174" s="11"/>
      <c r="S174" s="11"/>
      <c r="T174" s="11"/>
      <c r="U174" s="11"/>
      <c r="V174" s="11"/>
      <c r="W174" s="11"/>
      <c r="X174" s="11"/>
      <c r="Y174" s="11"/>
      <c r="Z174" s="11"/>
      <c r="AA174" s="11"/>
      <c r="AB174" s="11"/>
      <c r="AC174" s="11"/>
      <c r="AD174" s="11"/>
      <c r="AE174" s="11"/>
      <c r="AF174" s="11"/>
      <c r="AG174" s="11"/>
    </row>
    <row r="175" spans="1:33" ht="15" customHeight="1">
      <c r="A175" s="11" t="s">
        <v>2234</v>
      </c>
      <c r="B175" s="11" t="s">
        <v>7110</v>
      </c>
      <c r="C175" t="s">
        <v>7111</v>
      </c>
      <c r="D175" s="11"/>
      <c r="E175" s="11"/>
      <c r="F175" s="11"/>
      <c r="G175" s="11"/>
      <c r="H175" s="11"/>
      <c r="I175" s="11"/>
      <c r="J175" s="11"/>
      <c r="K175" s="11"/>
      <c r="L175" s="11"/>
      <c r="M175" s="17"/>
      <c r="N175" s="11"/>
      <c r="O175" s="11"/>
      <c r="P175" s="11"/>
      <c r="Q175" s="11"/>
      <c r="R175" s="11"/>
      <c r="S175" s="11"/>
      <c r="T175" s="11"/>
      <c r="U175" s="11"/>
      <c r="V175" s="11"/>
      <c r="W175" s="11"/>
      <c r="X175" s="11"/>
      <c r="Y175" s="11"/>
      <c r="Z175" s="11"/>
      <c r="AA175" s="11"/>
      <c r="AB175" s="11"/>
      <c r="AC175" s="11"/>
      <c r="AD175" s="11"/>
      <c r="AE175" s="11"/>
      <c r="AF175" s="11"/>
      <c r="AG175" s="11"/>
    </row>
    <row r="176" spans="1:33" ht="15" customHeight="1">
      <c r="A176" s="11" t="s">
        <v>2236</v>
      </c>
      <c r="B176" s="11" t="s">
        <v>7112</v>
      </c>
      <c r="C176" t="s">
        <v>7113</v>
      </c>
      <c r="D176" s="11"/>
      <c r="E176" s="11"/>
      <c r="F176" s="11"/>
      <c r="G176" s="11"/>
      <c r="H176" s="11"/>
      <c r="I176" s="11"/>
      <c r="J176" s="11"/>
      <c r="K176" s="11"/>
      <c r="L176" s="11"/>
      <c r="M176" s="17"/>
      <c r="N176" s="11"/>
      <c r="O176" s="11"/>
      <c r="P176" s="11"/>
      <c r="Q176" s="11"/>
      <c r="R176" s="11"/>
      <c r="S176" s="11"/>
      <c r="T176" s="11"/>
      <c r="U176" s="11"/>
      <c r="V176" s="11"/>
      <c r="W176" s="11"/>
      <c r="X176" s="11"/>
      <c r="Y176" s="11"/>
      <c r="Z176" s="11"/>
      <c r="AA176" s="11"/>
      <c r="AB176" s="11"/>
      <c r="AC176" s="11"/>
      <c r="AD176" s="11"/>
      <c r="AE176" s="11"/>
      <c r="AF176" s="11"/>
      <c r="AG176" s="11"/>
    </row>
    <row r="177" spans="1:33" ht="15" customHeight="1">
      <c r="A177" s="11" t="s">
        <v>7114</v>
      </c>
      <c r="B177" s="11" t="s">
        <v>7115</v>
      </c>
      <c r="C177" t="s">
        <v>2240</v>
      </c>
      <c r="D177" s="11"/>
      <c r="E177" s="11"/>
      <c r="F177" s="11"/>
      <c r="G177" s="11"/>
      <c r="H177" s="11"/>
      <c r="I177" s="11"/>
      <c r="J177" s="11"/>
      <c r="K177" s="11"/>
      <c r="L177" s="11"/>
      <c r="M177" s="17"/>
      <c r="N177" s="11"/>
      <c r="O177" s="11"/>
      <c r="P177" s="11"/>
      <c r="Q177" s="11"/>
      <c r="R177" s="11"/>
      <c r="S177" s="11"/>
      <c r="T177" s="11"/>
      <c r="U177" s="11"/>
      <c r="V177" s="11"/>
      <c r="W177" s="11"/>
      <c r="X177" s="11"/>
      <c r="Y177" s="11"/>
      <c r="Z177" s="11"/>
      <c r="AA177" s="11"/>
      <c r="AB177" s="11"/>
      <c r="AC177" s="11"/>
      <c r="AD177" s="11"/>
      <c r="AE177" s="11"/>
      <c r="AF177" s="11"/>
      <c r="AG177" s="11"/>
    </row>
    <row r="178" spans="1:33" ht="15" customHeight="1">
      <c r="A178" s="11" t="s">
        <v>2241</v>
      </c>
      <c r="B178" s="11" t="s">
        <v>7116</v>
      </c>
      <c r="C178" t="s">
        <v>2242</v>
      </c>
      <c r="D178" s="11"/>
      <c r="E178" s="11"/>
      <c r="F178" s="11"/>
      <c r="G178" s="11"/>
      <c r="H178" s="11"/>
      <c r="I178" s="11"/>
      <c r="J178" s="11"/>
      <c r="K178" s="11"/>
      <c r="L178" s="11"/>
      <c r="M178" s="17"/>
      <c r="N178" s="11"/>
      <c r="O178" s="11"/>
      <c r="P178" s="11"/>
      <c r="Q178" s="11"/>
      <c r="R178" s="11"/>
      <c r="S178" s="11"/>
      <c r="T178" s="11"/>
      <c r="U178" s="11"/>
      <c r="V178" s="11"/>
      <c r="W178" s="11"/>
      <c r="X178" s="11"/>
      <c r="Y178" s="11"/>
      <c r="Z178" s="11"/>
      <c r="AA178" s="11"/>
      <c r="AB178" s="11"/>
      <c r="AC178" s="11"/>
      <c r="AD178" s="11"/>
      <c r="AE178" s="11"/>
      <c r="AF178" s="11"/>
      <c r="AG178" s="11"/>
    </row>
    <row r="179" spans="1:33" ht="15" customHeight="1">
      <c r="A179" s="11" t="s">
        <v>7117</v>
      </c>
      <c r="B179" s="11" t="s">
        <v>7118</v>
      </c>
      <c r="C179" t="s">
        <v>7119</v>
      </c>
      <c r="D179" s="11"/>
      <c r="E179" s="11"/>
      <c r="F179" s="11"/>
      <c r="G179" s="11"/>
      <c r="H179" s="11"/>
      <c r="I179" s="11"/>
      <c r="J179" s="11"/>
      <c r="K179" s="11"/>
      <c r="L179" s="11"/>
      <c r="M179" s="17"/>
      <c r="N179" s="11"/>
      <c r="O179" s="11"/>
      <c r="P179" s="11"/>
      <c r="Q179" s="11"/>
      <c r="R179" s="11"/>
      <c r="S179" s="11"/>
      <c r="T179" s="11"/>
      <c r="U179" s="11"/>
      <c r="V179" s="11"/>
      <c r="W179" s="11"/>
      <c r="X179" s="11"/>
      <c r="Y179" s="11"/>
      <c r="Z179" s="11"/>
      <c r="AA179" s="11"/>
      <c r="AB179" s="11"/>
      <c r="AC179" s="11"/>
      <c r="AD179" s="11"/>
      <c r="AE179" s="11"/>
      <c r="AF179" s="11"/>
      <c r="AG179" s="11"/>
    </row>
    <row r="180" spans="1:33" ht="15" customHeight="1">
      <c r="A180" s="11" t="s">
        <v>7120</v>
      </c>
      <c r="B180" s="11" t="s">
        <v>7121</v>
      </c>
      <c r="C180" t="s">
        <v>7122</v>
      </c>
      <c r="D180" s="11"/>
      <c r="E180" s="11"/>
      <c r="F180" s="11"/>
      <c r="G180" s="11"/>
      <c r="H180" s="11"/>
      <c r="I180" s="11"/>
      <c r="J180" s="11"/>
      <c r="K180" s="11"/>
      <c r="L180" s="11"/>
      <c r="M180" s="17"/>
      <c r="N180" s="11"/>
      <c r="O180" s="11"/>
      <c r="P180" s="11"/>
      <c r="Q180" s="11"/>
      <c r="R180" s="11"/>
      <c r="S180" s="11"/>
      <c r="T180" s="11"/>
      <c r="U180" s="11"/>
      <c r="V180" s="11"/>
      <c r="W180" s="11"/>
      <c r="X180" s="11"/>
      <c r="Y180" s="11"/>
      <c r="Z180" s="11"/>
      <c r="AA180" s="11"/>
      <c r="AB180" s="11"/>
      <c r="AC180" s="11"/>
      <c r="AD180" s="11"/>
      <c r="AE180" s="11"/>
      <c r="AF180" s="11"/>
      <c r="AG180" s="11"/>
    </row>
    <row r="181" spans="1:33" ht="15" customHeight="1">
      <c r="A181" s="11" t="s">
        <v>7123</v>
      </c>
      <c r="B181" s="11" t="s">
        <v>7124</v>
      </c>
      <c r="C181" t="s">
        <v>5835</v>
      </c>
      <c r="D181" s="11"/>
      <c r="E181" s="11"/>
      <c r="F181" s="11"/>
      <c r="G181" s="11"/>
      <c r="H181" s="11"/>
      <c r="I181" s="11"/>
      <c r="J181" s="11"/>
      <c r="K181" s="11"/>
      <c r="L181" s="11"/>
      <c r="M181" s="17"/>
      <c r="N181" s="11"/>
      <c r="O181" s="11"/>
      <c r="P181" s="11"/>
      <c r="Q181" s="11"/>
      <c r="R181" s="11"/>
      <c r="S181" s="11"/>
      <c r="T181" s="11"/>
      <c r="U181" s="11"/>
      <c r="V181" s="11"/>
      <c r="W181" s="11"/>
      <c r="X181" s="11"/>
      <c r="Y181" s="11"/>
      <c r="Z181" s="11"/>
      <c r="AA181" s="11"/>
      <c r="AB181" s="11"/>
      <c r="AC181" s="11"/>
      <c r="AD181" s="11"/>
      <c r="AE181" s="11"/>
      <c r="AF181" s="11"/>
      <c r="AG181" s="11"/>
    </row>
    <row r="182" spans="1:33" ht="15" customHeight="1">
      <c r="A182" s="11" t="s">
        <v>7125</v>
      </c>
      <c r="B182" s="11" t="s">
        <v>7126</v>
      </c>
      <c r="C182" t="s">
        <v>7127</v>
      </c>
      <c r="D182" s="11"/>
      <c r="E182" s="11"/>
      <c r="F182" s="11"/>
      <c r="G182" s="11"/>
      <c r="H182" s="11"/>
      <c r="I182" s="11"/>
      <c r="J182" s="11"/>
      <c r="K182" s="11"/>
      <c r="L182" s="11"/>
      <c r="M182" s="17"/>
      <c r="N182" s="11"/>
      <c r="O182" s="11"/>
      <c r="P182" s="11"/>
      <c r="Q182" s="11"/>
      <c r="R182" s="11"/>
      <c r="S182" s="11"/>
      <c r="T182" s="11"/>
      <c r="U182" s="11"/>
      <c r="V182" s="11"/>
      <c r="W182" s="11"/>
      <c r="X182" s="11"/>
      <c r="Y182" s="11"/>
      <c r="Z182" s="11"/>
      <c r="AA182" s="11"/>
      <c r="AB182" s="11"/>
      <c r="AC182" s="11"/>
      <c r="AD182" s="11"/>
      <c r="AE182" s="11"/>
      <c r="AF182" s="11"/>
      <c r="AG182" s="11"/>
    </row>
    <row r="183" spans="1:33" ht="15" customHeight="1">
      <c r="A183" s="11" t="s">
        <v>5877</v>
      </c>
      <c r="B183" s="11" t="s">
        <v>7128</v>
      </c>
      <c r="C183" t="s">
        <v>7129</v>
      </c>
      <c r="D183" s="11"/>
      <c r="E183" s="11"/>
      <c r="F183" s="11"/>
      <c r="G183" s="11"/>
      <c r="H183" s="11"/>
      <c r="I183" s="11"/>
      <c r="J183" s="11"/>
      <c r="K183" s="11"/>
      <c r="L183" s="11"/>
      <c r="M183" s="17"/>
      <c r="N183" s="11"/>
      <c r="O183" s="11"/>
      <c r="P183" s="11"/>
      <c r="Q183" s="11"/>
      <c r="R183" s="11"/>
      <c r="S183" s="11"/>
      <c r="T183" s="11"/>
      <c r="U183" s="11"/>
      <c r="V183" s="11"/>
      <c r="W183" s="11"/>
      <c r="X183" s="11"/>
      <c r="Y183" s="11"/>
      <c r="Z183" s="11"/>
      <c r="AA183" s="11"/>
      <c r="AB183" s="11"/>
      <c r="AC183" s="11"/>
      <c r="AD183" s="11"/>
      <c r="AE183" s="11"/>
      <c r="AF183" s="11"/>
      <c r="AG183" s="11"/>
    </row>
    <row r="184" spans="1:33" ht="15" customHeight="1">
      <c r="A184" s="11" t="s">
        <v>7130</v>
      </c>
      <c r="B184" s="11" t="s">
        <v>7131</v>
      </c>
      <c r="C184" t="s">
        <v>6104</v>
      </c>
      <c r="D184" s="11"/>
      <c r="E184" s="11"/>
      <c r="F184" s="11"/>
      <c r="G184" s="11"/>
      <c r="H184" s="11"/>
      <c r="I184" s="11"/>
      <c r="J184" s="11"/>
      <c r="K184" s="11"/>
      <c r="L184" s="11"/>
      <c r="M184" s="17"/>
      <c r="N184" s="11"/>
      <c r="O184" s="11"/>
      <c r="P184" s="11"/>
      <c r="Q184" s="11"/>
      <c r="R184" s="11"/>
      <c r="S184" s="11"/>
      <c r="T184" s="11"/>
      <c r="U184" s="11"/>
      <c r="V184" s="11"/>
      <c r="W184" s="11"/>
      <c r="X184" s="11"/>
      <c r="Y184" s="11"/>
      <c r="Z184" s="11"/>
      <c r="AA184" s="11"/>
      <c r="AB184" s="11"/>
      <c r="AC184" s="11"/>
      <c r="AD184" s="11"/>
      <c r="AE184" s="11"/>
      <c r="AF184" s="11"/>
      <c r="AG184" s="11"/>
    </row>
    <row r="185" spans="1:33" ht="15" customHeight="1">
      <c r="A185" s="11" t="s">
        <v>7132</v>
      </c>
      <c r="B185" s="11" t="s">
        <v>7133</v>
      </c>
      <c r="C185" t="s">
        <v>7134</v>
      </c>
      <c r="D185" s="11"/>
      <c r="E185" s="11"/>
      <c r="F185" s="11"/>
      <c r="G185" s="11"/>
      <c r="H185" s="11"/>
      <c r="I185" s="11"/>
      <c r="J185" s="11"/>
      <c r="K185" s="11"/>
      <c r="L185" s="11"/>
      <c r="M185" s="17"/>
      <c r="N185" s="11"/>
      <c r="O185" s="11"/>
      <c r="P185" s="11"/>
      <c r="Q185" s="11"/>
      <c r="R185" s="11"/>
      <c r="S185" s="11"/>
      <c r="T185" s="11"/>
      <c r="U185" s="11"/>
      <c r="V185" s="11"/>
      <c r="W185" s="11"/>
      <c r="X185" s="11"/>
      <c r="Y185" s="11"/>
      <c r="Z185" s="11"/>
      <c r="AA185" s="11"/>
      <c r="AB185" s="11"/>
      <c r="AC185" s="11"/>
      <c r="AD185" s="11"/>
      <c r="AE185" s="11"/>
      <c r="AF185" s="11"/>
      <c r="AG185" s="11"/>
    </row>
    <row r="186" spans="1:33" ht="15" customHeight="1">
      <c r="A186" s="11" t="s">
        <v>7135</v>
      </c>
      <c r="B186" s="11" t="s">
        <v>7136</v>
      </c>
      <c r="C186" t="s">
        <v>7137</v>
      </c>
      <c r="D186" s="11"/>
      <c r="E186" s="11"/>
      <c r="F186" s="11"/>
      <c r="G186" s="11"/>
      <c r="H186" s="11"/>
      <c r="I186" s="11"/>
      <c r="J186" s="11"/>
      <c r="K186" s="11"/>
      <c r="L186" s="11"/>
      <c r="M186" s="17"/>
      <c r="N186" s="11"/>
      <c r="O186" s="11"/>
      <c r="P186" s="11"/>
      <c r="Q186" s="11"/>
      <c r="R186" s="11"/>
      <c r="S186" s="11"/>
      <c r="T186" s="11"/>
      <c r="U186" s="11"/>
      <c r="V186" s="11"/>
      <c r="W186" s="11"/>
      <c r="X186" s="11"/>
      <c r="Y186" s="11"/>
      <c r="Z186" s="11"/>
      <c r="AA186" s="11"/>
      <c r="AB186" s="11"/>
      <c r="AC186" s="11"/>
      <c r="AD186" s="11"/>
      <c r="AE186" s="11"/>
      <c r="AF186" s="11"/>
      <c r="AG186" s="11"/>
    </row>
    <row r="187" spans="1:33" ht="15" customHeight="1">
      <c r="A187" s="11" t="s">
        <v>6015</v>
      </c>
      <c r="B187" s="11" t="s">
        <v>7138</v>
      </c>
      <c r="C187" t="s">
        <v>7139</v>
      </c>
      <c r="D187" s="11"/>
      <c r="E187" s="11"/>
      <c r="F187" s="11"/>
      <c r="G187" s="11"/>
      <c r="H187" s="11"/>
      <c r="I187" s="11"/>
      <c r="J187" s="11"/>
      <c r="K187" s="11"/>
      <c r="L187" s="11"/>
      <c r="M187" s="17"/>
      <c r="N187" s="11"/>
      <c r="O187" s="11"/>
      <c r="P187" s="11"/>
      <c r="Q187" s="11"/>
      <c r="R187" s="11"/>
      <c r="S187" s="11"/>
      <c r="T187" s="11"/>
      <c r="U187" s="11"/>
      <c r="V187" s="11"/>
      <c r="W187" s="11"/>
      <c r="X187" s="11"/>
      <c r="Y187" s="11"/>
      <c r="Z187" s="11"/>
      <c r="AA187" s="11"/>
      <c r="AB187" s="11"/>
      <c r="AC187" s="11"/>
      <c r="AD187" s="11"/>
      <c r="AE187" s="11"/>
      <c r="AF187" s="11"/>
      <c r="AG187" s="11"/>
    </row>
    <row r="188" spans="1:33" ht="15" customHeight="1">
      <c r="A188" s="11" t="s">
        <v>6338</v>
      </c>
      <c r="B188" s="11" t="s">
        <v>7140</v>
      </c>
      <c r="C188" t="s">
        <v>7141</v>
      </c>
      <c r="D188" s="11"/>
      <c r="E188" s="11"/>
      <c r="F188" s="11"/>
      <c r="G188" s="11"/>
      <c r="H188" s="11"/>
      <c r="I188" s="11"/>
      <c r="J188" s="11"/>
      <c r="K188" s="11"/>
      <c r="L188" s="11"/>
      <c r="M188" s="17"/>
      <c r="N188" s="11"/>
      <c r="O188" s="11"/>
      <c r="P188" s="11"/>
      <c r="Q188" s="11"/>
      <c r="R188" s="11"/>
      <c r="S188" s="11"/>
      <c r="T188" s="11"/>
      <c r="U188" s="11"/>
      <c r="V188" s="11"/>
      <c r="W188" s="11"/>
      <c r="X188" s="11"/>
      <c r="Y188" s="11"/>
      <c r="Z188" s="11"/>
      <c r="AA188" s="11"/>
      <c r="AB188" s="11"/>
      <c r="AC188" s="11"/>
      <c r="AD188" s="11"/>
      <c r="AE188" s="11"/>
      <c r="AF188" s="11"/>
      <c r="AG188" s="11"/>
    </row>
    <row r="189" spans="1:33" ht="15" customHeight="1">
      <c r="A189" s="11" t="s">
        <v>5660</v>
      </c>
      <c r="B189" s="11" t="s">
        <v>7142</v>
      </c>
      <c r="C189" t="s">
        <v>6515</v>
      </c>
      <c r="D189" s="11"/>
      <c r="E189" s="11"/>
      <c r="F189" s="11"/>
      <c r="G189" s="11"/>
      <c r="H189" s="11"/>
      <c r="I189" s="11"/>
      <c r="J189" s="11"/>
      <c r="K189" s="11"/>
      <c r="L189" s="11"/>
      <c r="M189" s="17"/>
      <c r="N189" s="11"/>
      <c r="O189" s="11"/>
      <c r="P189" s="11"/>
      <c r="Q189" s="11"/>
      <c r="R189" s="11"/>
      <c r="S189" s="11"/>
      <c r="T189" s="11"/>
      <c r="U189" s="11"/>
      <c r="V189" s="11"/>
      <c r="W189" s="11"/>
      <c r="X189" s="11"/>
      <c r="Y189" s="11"/>
      <c r="Z189" s="11"/>
      <c r="AA189" s="11"/>
      <c r="AB189" s="11"/>
      <c r="AC189" s="11"/>
      <c r="AD189" s="11"/>
      <c r="AE189" s="11"/>
      <c r="AF189" s="11"/>
      <c r="AG189" s="11"/>
    </row>
    <row r="190" spans="1:33" ht="15" customHeight="1">
      <c r="A190" s="11" t="s">
        <v>5685</v>
      </c>
      <c r="B190" s="11" t="s">
        <v>7143</v>
      </c>
      <c r="C190" t="s">
        <v>1936</v>
      </c>
      <c r="D190" s="11"/>
      <c r="E190" s="11"/>
      <c r="F190" s="11"/>
      <c r="G190" s="11"/>
      <c r="H190" s="11"/>
      <c r="I190" s="11"/>
      <c r="J190" s="11"/>
      <c r="K190" s="11"/>
      <c r="L190" s="11"/>
      <c r="M190" s="17"/>
      <c r="N190" s="11"/>
      <c r="O190" s="11"/>
      <c r="P190" s="11"/>
      <c r="Q190" s="11"/>
      <c r="R190" s="11"/>
      <c r="S190" s="11"/>
      <c r="T190" s="11"/>
      <c r="U190" s="11"/>
      <c r="V190" s="11"/>
      <c r="W190" s="11"/>
      <c r="X190" s="11"/>
      <c r="Y190" s="11"/>
      <c r="Z190" s="11"/>
      <c r="AA190" s="11"/>
      <c r="AB190" s="11"/>
      <c r="AC190" s="11"/>
      <c r="AD190" s="11"/>
      <c r="AE190" s="11"/>
      <c r="AF190" s="11"/>
      <c r="AG190" s="11"/>
    </row>
    <row r="191" spans="1:33" ht="15" customHeight="1">
      <c r="A191" s="11" t="s">
        <v>5708</v>
      </c>
      <c r="B191" s="11" t="s">
        <v>7144</v>
      </c>
      <c r="C191" t="s">
        <v>7145</v>
      </c>
      <c r="D191" s="11"/>
      <c r="E191" s="11"/>
      <c r="F191" s="11"/>
      <c r="G191" s="11"/>
      <c r="H191" s="11"/>
      <c r="I191" s="11"/>
      <c r="J191" s="11"/>
      <c r="K191" s="11"/>
      <c r="L191" s="11"/>
      <c r="M191" s="17"/>
      <c r="N191" s="11"/>
      <c r="O191" s="11"/>
      <c r="P191" s="11"/>
      <c r="Q191" s="11"/>
      <c r="R191" s="11"/>
      <c r="S191" s="11"/>
      <c r="T191" s="11"/>
      <c r="U191" s="11"/>
      <c r="V191" s="11"/>
      <c r="W191" s="11"/>
      <c r="X191" s="11"/>
      <c r="Y191" s="11"/>
      <c r="Z191" s="11"/>
      <c r="AA191" s="11"/>
      <c r="AB191" s="11"/>
      <c r="AC191" s="11"/>
      <c r="AD191" s="11"/>
      <c r="AE191" s="11"/>
      <c r="AF191" s="11"/>
      <c r="AG191" s="11"/>
    </row>
    <row r="192" spans="1:33" ht="15" customHeight="1">
      <c r="A192" s="11" t="s">
        <v>5737</v>
      </c>
      <c r="B192" s="11" t="s">
        <v>7146</v>
      </c>
      <c r="C192" t="s">
        <v>7147</v>
      </c>
      <c r="D192" s="11"/>
      <c r="E192" s="11"/>
      <c r="F192" s="11"/>
      <c r="G192" s="11"/>
      <c r="H192" s="11"/>
      <c r="I192" s="11"/>
      <c r="J192" s="11"/>
      <c r="K192" s="11"/>
      <c r="L192" s="11"/>
      <c r="M192" s="17"/>
      <c r="N192" s="11"/>
      <c r="O192" s="11"/>
      <c r="P192" s="11"/>
      <c r="Q192" s="11"/>
      <c r="R192" s="11"/>
      <c r="S192" s="11"/>
      <c r="T192" s="11"/>
      <c r="U192" s="11"/>
      <c r="V192" s="11"/>
      <c r="W192" s="11"/>
      <c r="X192" s="11"/>
      <c r="Y192" s="11"/>
      <c r="Z192" s="11"/>
      <c r="AA192" s="11"/>
      <c r="AB192" s="11"/>
      <c r="AC192" s="11"/>
      <c r="AD192" s="11"/>
      <c r="AE192" s="11"/>
      <c r="AF192" s="11"/>
      <c r="AG192" s="11"/>
    </row>
    <row r="193" spans="1:33" ht="15" customHeight="1">
      <c r="A193" s="11" t="s">
        <v>6896</v>
      </c>
      <c r="B193" s="11" t="s">
        <v>7148</v>
      </c>
      <c r="C193" t="s">
        <v>7149</v>
      </c>
      <c r="D193" s="11"/>
      <c r="E193" s="11"/>
      <c r="F193" s="11"/>
      <c r="G193" s="11"/>
      <c r="H193" s="11"/>
      <c r="I193" s="11"/>
      <c r="J193" s="11"/>
      <c r="K193" s="11"/>
      <c r="L193" s="11"/>
      <c r="M193" s="17"/>
      <c r="N193" s="11"/>
      <c r="O193" s="11"/>
      <c r="P193" s="11"/>
      <c r="Q193" s="11"/>
      <c r="R193" s="11"/>
      <c r="S193" s="11"/>
      <c r="T193" s="11"/>
      <c r="U193" s="11"/>
      <c r="V193" s="11"/>
      <c r="W193" s="11"/>
      <c r="X193" s="11"/>
      <c r="Y193" s="11"/>
      <c r="Z193" s="11"/>
      <c r="AA193" s="11"/>
      <c r="AB193" s="11"/>
      <c r="AC193" s="11"/>
      <c r="AD193" s="11"/>
      <c r="AE193" s="11"/>
      <c r="AF193" s="11"/>
      <c r="AG193" s="11"/>
    </row>
    <row r="194" spans="1:33" ht="15" customHeight="1">
      <c r="A194" s="11" t="s">
        <v>5784</v>
      </c>
      <c r="B194" s="11" t="s">
        <v>7150</v>
      </c>
      <c r="C194" t="s">
        <v>7151</v>
      </c>
      <c r="D194" s="11"/>
      <c r="E194" s="11"/>
      <c r="F194" s="11"/>
      <c r="G194" s="11"/>
      <c r="H194" s="11"/>
      <c r="I194" s="11"/>
      <c r="J194" s="11"/>
      <c r="K194" s="11"/>
      <c r="L194" s="11"/>
      <c r="M194" s="17"/>
      <c r="N194" s="11"/>
      <c r="O194" s="11"/>
      <c r="P194" s="11"/>
      <c r="Q194" s="11"/>
      <c r="R194" s="11"/>
      <c r="S194" s="11"/>
      <c r="T194" s="11"/>
      <c r="U194" s="11"/>
      <c r="V194" s="11"/>
      <c r="W194" s="11"/>
      <c r="X194" s="11"/>
      <c r="Y194" s="11"/>
      <c r="Z194" s="11"/>
      <c r="AA194" s="11"/>
      <c r="AB194" s="11"/>
      <c r="AC194" s="11"/>
      <c r="AD194" s="11"/>
      <c r="AE194" s="11"/>
      <c r="AF194" s="11"/>
      <c r="AG194" s="11"/>
    </row>
    <row r="195" spans="1:33" ht="15" customHeight="1">
      <c r="A195" s="11" t="s">
        <v>7152</v>
      </c>
      <c r="B195" s="11" t="s">
        <v>7153</v>
      </c>
      <c r="C195" t="s">
        <v>7154</v>
      </c>
      <c r="D195" s="11"/>
      <c r="E195" s="11"/>
      <c r="F195" s="11"/>
      <c r="G195" s="11"/>
      <c r="H195" s="11"/>
      <c r="I195" s="11"/>
      <c r="J195" s="11"/>
      <c r="K195" s="11"/>
      <c r="L195" s="11"/>
      <c r="M195" s="17"/>
      <c r="N195" s="11"/>
      <c r="O195" s="11"/>
      <c r="P195" s="11"/>
      <c r="Q195" s="11"/>
      <c r="R195" s="11"/>
      <c r="S195" s="11"/>
      <c r="T195" s="11"/>
      <c r="U195" s="11"/>
      <c r="V195" s="11"/>
      <c r="W195" s="11"/>
      <c r="X195" s="11"/>
      <c r="Y195" s="11"/>
      <c r="Z195" s="11"/>
      <c r="AA195" s="11"/>
      <c r="AB195" s="11"/>
      <c r="AC195" s="11"/>
      <c r="AD195" s="11"/>
      <c r="AE195" s="11"/>
      <c r="AF195" s="11"/>
      <c r="AG195" s="11"/>
    </row>
    <row r="196" spans="1:33" ht="15" customHeight="1">
      <c r="A196" s="11" t="s">
        <v>7155</v>
      </c>
      <c r="B196" s="11" t="s">
        <v>7156</v>
      </c>
      <c r="C196" t="s">
        <v>7157</v>
      </c>
      <c r="D196" s="11"/>
      <c r="E196" s="11"/>
      <c r="F196" s="11"/>
      <c r="G196" s="11"/>
      <c r="H196" s="11"/>
      <c r="I196" s="11"/>
      <c r="J196" s="11"/>
      <c r="K196" s="11"/>
      <c r="L196" s="11"/>
      <c r="M196" s="17"/>
      <c r="N196" s="11"/>
      <c r="O196" s="11"/>
      <c r="P196" s="11"/>
      <c r="Q196" s="11"/>
      <c r="R196" s="11"/>
      <c r="S196" s="11"/>
      <c r="T196" s="11"/>
      <c r="U196" s="11"/>
      <c r="V196" s="11"/>
      <c r="W196" s="11"/>
      <c r="X196" s="11"/>
      <c r="Y196" s="11"/>
      <c r="Z196" s="11"/>
      <c r="AA196" s="11"/>
      <c r="AB196" s="11"/>
      <c r="AC196" s="11"/>
      <c r="AD196" s="11"/>
      <c r="AE196" s="11"/>
      <c r="AF196" s="11"/>
      <c r="AG196" s="11"/>
    </row>
    <row r="197" spans="1:33" ht="15" customHeight="1">
      <c r="A197" s="11" t="s">
        <v>6799</v>
      </c>
      <c r="B197" s="11" t="s">
        <v>7158</v>
      </c>
      <c r="C197" t="s">
        <v>7159</v>
      </c>
      <c r="D197" s="11"/>
      <c r="E197" s="11"/>
      <c r="F197" s="11"/>
      <c r="G197" s="11"/>
      <c r="H197" s="11"/>
      <c r="I197" s="11"/>
      <c r="J197" s="11"/>
      <c r="K197" s="11"/>
      <c r="L197" s="11"/>
      <c r="M197" s="17"/>
      <c r="N197" s="11"/>
      <c r="O197" s="11"/>
      <c r="P197" s="11"/>
      <c r="Q197" s="11"/>
      <c r="R197" s="11"/>
      <c r="S197" s="11"/>
      <c r="T197" s="11"/>
      <c r="U197" s="11"/>
      <c r="V197" s="11"/>
      <c r="W197" s="11"/>
      <c r="X197" s="11"/>
      <c r="Y197" s="11"/>
      <c r="Z197" s="11"/>
      <c r="AA197" s="11"/>
      <c r="AB197" s="11"/>
      <c r="AC197" s="11"/>
      <c r="AD197" s="11"/>
      <c r="AE197" s="11"/>
      <c r="AF197" s="11"/>
      <c r="AG197" s="11"/>
    </row>
    <row r="198" spans="1:33" ht="15" customHeight="1">
      <c r="A198" s="11" t="s">
        <v>5856</v>
      </c>
      <c r="B198" s="11" t="s">
        <v>7160</v>
      </c>
      <c r="C198" t="s">
        <v>6304</v>
      </c>
      <c r="D198" s="11"/>
      <c r="E198" s="11"/>
      <c r="F198" s="11"/>
      <c r="G198" s="11"/>
      <c r="H198" s="11"/>
      <c r="I198" s="11"/>
      <c r="J198" s="11"/>
      <c r="K198" s="11"/>
      <c r="L198" s="11"/>
      <c r="M198" s="17"/>
      <c r="N198" s="11"/>
      <c r="O198" s="11"/>
      <c r="P198" s="11"/>
      <c r="Q198" s="11"/>
      <c r="R198" s="11"/>
      <c r="S198" s="11"/>
      <c r="T198" s="11"/>
      <c r="U198" s="11"/>
      <c r="V198" s="11"/>
      <c r="W198" s="11"/>
      <c r="X198" s="11"/>
      <c r="Y198" s="11"/>
      <c r="Z198" s="11"/>
      <c r="AA198" s="11"/>
      <c r="AB198" s="11"/>
      <c r="AC198" s="11"/>
      <c r="AD198" s="11"/>
      <c r="AE198" s="11"/>
      <c r="AF198" s="11"/>
      <c r="AG198" s="11"/>
    </row>
    <row r="199" spans="1:33" ht="15" customHeight="1">
      <c r="A199" s="11" t="s">
        <v>6911</v>
      </c>
      <c r="B199" s="11" t="s">
        <v>7161</v>
      </c>
      <c r="C199" t="s">
        <v>7162</v>
      </c>
      <c r="D199" s="11"/>
      <c r="E199" s="11"/>
      <c r="F199" s="11"/>
      <c r="G199" s="11"/>
      <c r="H199" s="11"/>
      <c r="I199" s="11"/>
      <c r="J199" s="11"/>
      <c r="K199" s="11"/>
      <c r="L199" s="11"/>
      <c r="M199" s="17"/>
      <c r="N199" s="11"/>
      <c r="O199" s="11"/>
      <c r="P199" s="11"/>
      <c r="Q199" s="11"/>
      <c r="R199" s="11"/>
      <c r="S199" s="11"/>
      <c r="T199" s="11"/>
      <c r="U199" s="11"/>
      <c r="V199" s="11"/>
      <c r="W199" s="11"/>
      <c r="X199" s="11"/>
      <c r="Y199" s="11"/>
      <c r="Z199" s="11"/>
      <c r="AA199" s="11"/>
      <c r="AB199" s="11"/>
      <c r="AC199" s="11"/>
      <c r="AD199" s="11"/>
      <c r="AE199" s="11"/>
      <c r="AF199" s="11"/>
      <c r="AG199" s="11"/>
    </row>
    <row r="200" spans="1:33" ht="15" customHeight="1">
      <c r="A200" s="11" t="s">
        <v>7163</v>
      </c>
      <c r="B200" s="11" t="s">
        <v>7164</v>
      </c>
      <c r="C200" t="s">
        <v>7165</v>
      </c>
      <c r="D200" s="11"/>
      <c r="E200" s="11"/>
      <c r="F200" s="11"/>
      <c r="G200" s="11"/>
      <c r="H200" s="11"/>
      <c r="I200" s="11"/>
      <c r="J200" s="11"/>
      <c r="K200" s="11"/>
      <c r="L200" s="11"/>
      <c r="M200" s="17"/>
      <c r="N200" s="11"/>
      <c r="O200" s="11"/>
      <c r="P200" s="11"/>
      <c r="Q200" s="11"/>
      <c r="R200" s="11"/>
      <c r="S200" s="11"/>
      <c r="T200" s="11"/>
      <c r="U200" s="11"/>
      <c r="V200" s="11"/>
      <c r="W200" s="11"/>
      <c r="X200" s="11"/>
      <c r="Y200" s="11"/>
      <c r="Z200" s="11"/>
      <c r="AA200" s="11"/>
      <c r="AB200" s="11"/>
      <c r="AC200" s="11"/>
      <c r="AD200" s="11"/>
      <c r="AE200" s="11"/>
      <c r="AF200" s="11"/>
      <c r="AG200" s="11"/>
    </row>
    <row r="201" spans="1:33" ht="15" customHeight="1">
      <c r="A201" s="11" t="s">
        <v>6964</v>
      </c>
      <c r="B201" s="11" t="s">
        <v>7166</v>
      </c>
      <c r="C201" t="s">
        <v>7167</v>
      </c>
      <c r="D201" s="11"/>
      <c r="E201" s="11"/>
      <c r="F201" s="11"/>
      <c r="G201" s="11"/>
      <c r="H201" s="11"/>
      <c r="I201" s="11"/>
      <c r="J201" s="11"/>
      <c r="K201" s="11"/>
      <c r="L201" s="11"/>
      <c r="M201" s="17"/>
      <c r="N201" s="11"/>
      <c r="O201" s="11"/>
      <c r="P201" s="11"/>
      <c r="Q201" s="11"/>
      <c r="R201" s="11"/>
      <c r="S201" s="11"/>
      <c r="T201" s="11"/>
      <c r="U201" s="11"/>
      <c r="V201" s="11"/>
      <c r="W201" s="11"/>
      <c r="X201" s="11"/>
      <c r="Y201" s="11"/>
      <c r="Z201" s="11"/>
      <c r="AA201" s="11"/>
      <c r="AB201" s="11"/>
      <c r="AC201" s="11"/>
      <c r="AD201" s="11"/>
      <c r="AE201" s="11"/>
      <c r="AF201" s="11"/>
      <c r="AG201" s="11"/>
    </row>
    <row r="202" spans="1:33" ht="15" customHeight="1">
      <c r="A202" s="11" t="s">
        <v>6804</v>
      </c>
      <c r="B202" s="11" t="s">
        <v>7168</v>
      </c>
      <c r="C202" t="s">
        <v>7169</v>
      </c>
      <c r="D202" s="11"/>
      <c r="E202" s="11"/>
      <c r="F202" s="11"/>
      <c r="G202" s="11"/>
      <c r="H202" s="11"/>
      <c r="I202" s="11"/>
      <c r="J202" s="11"/>
      <c r="K202" s="11"/>
      <c r="L202" s="11"/>
      <c r="M202" s="17"/>
      <c r="N202" s="11"/>
      <c r="O202" s="11"/>
      <c r="P202" s="11"/>
      <c r="Q202" s="11"/>
      <c r="R202" s="11"/>
      <c r="S202" s="11"/>
      <c r="T202" s="11"/>
      <c r="U202" s="11"/>
      <c r="V202" s="11"/>
      <c r="W202" s="11"/>
      <c r="X202" s="11"/>
      <c r="Y202" s="11"/>
      <c r="Z202" s="11"/>
      <c r="AA202" s="11"/>
      <c r="AB202" s="11"/>
      <c r="AC202" s="11"/>
      <c r="AD202" s="11"/>
      <c r="AE202" s="11"/>
      <c r="AF202" s="11"/>
      <c r="AG202" s="11"/>
    </row>
    <row r="203" spans="1:33" ht="15" customHeight="1">
      <c r="A203" s="11" t="s">
        <v>7170</v>
      </c>
      <c r="B203" s="11" t="s">
        <v>7171</v>
      </c>
      <c r="C203" t="s">
        <v>7172</v>
      </c>
      <c r="D203" s="11"/>
      <c r="E203" s="11"/>
      <c r="F203" s="11"/>
      <c r="G203" s="11"/>
      <c r="H203" s="11"/>
      <c r="I203" s="11"/>
      <c r="J203" s="11"/>
      <c r="K203" s="11"/>
      <c r="L203" s="11"/>
      <c r="M203" s="17"/>
      <c r="N203" s="11"/>
      <c r="O203" s="11"/>
      <c r="P203" s="11"/>
      <c r="Q203" s="11"/>
      <c r="R203" s="11"/>
      <c r="S203" s="11"/>
      <c r="T203" s="11"/>
      <c r="U203" s="11"/>
      <c r="V203" s="11"/>
      <c r="W203" s="11"/>
      <c r="X203" s="11"/>
      <c r="Y203" s="11"/>
      <c r="Z203" s="11"/>
      <c r="AA203" s="11"/>
      <c r="AB203" s="11"/>
      <c r="AC203" s="11"/>
      <c r="AD203" s="11"/>
      <c r="AE203" s="11"/>
      <c r="AF203" s="11"/>
      <c r="AG203" s="11"/>
    </row>
    <row r="204" spans="1:33" ht="15" customHeight="1">
      <c r="A204" s="11" t="s">
        <v>6775</v>
      </c>
      <c r="B204" s="11" t="s">
        <v>7173</v>
      </c>
      <c r="C204" t="s">
        <v>5705</v>
      </c>
      <c r="D204" s="11"/>
      <c r="E204" s="11"/>
      <c r="F204" s="11"/>
      <c r="G204" s="11"/>
      <c r="H204" s="11"/>
      <c r="I204" s="11"/>
      <c r="J204" s="11"/>
      <c r="K204" s="11"/>
      <c r="L204" s="11"/>
      <c r="M204" s="17"/>
      <c r="N204" s="11"/>
      <c r="O204" s="11"/>
      <c r="P204" s="11"/>
      <c r="Q204" s="11"/>
      <c r="R204" s="11"/>
      <c r="S204" s="11"/>
      <c r="T204" s="11"/>
      <c r="U204" s="11"/>
      <c r="V204" s="11"/>
      <c r="W204" s="11"/>
      <c r="X204" s="11"/>
      <c r="Y204" s="11"/>
      <c r="Z204" s="11"/>
      <c r="AA204" s="11"/>
      <c r="AB204" s="11"/>
      <c r="AC204" s="11"/>
      <c r="AD204" s="11"/>
      <c r="AE204" s="11"/>
      <c r="AF204" s="11"/>
      <c r="AG204" s="11"/>
    </row>
    <row r="205" spans="1:33" ht="15" customHeight="1">
      <c r="A205" s="11" t="s">
        <v>7174</v>
      </c>
      <c r="B205" s="11" t="s">
        <v>7175</v>
      </c>
      <c r="C205" t="s">
        <v>7176</v>
      </c>
      <c r="D205" s="11"/>
      <c r="E205" s="11"/>
      <c r="F205" s="11"/>
      <c r="G205" s="11"/>
      <c r="H205" s="11"/>
      <c r="I205" s="11"/>
      <c r="J205" s="11"/>
      <c r="K205" s="11"/>
      <c r="L205" s="11"/>
      <c r="M205" s="17"/>
      <c r="N205" s="11"/>
      <c r="O205" s="11"/>
      <c r="P205" s="11"/>
      <c r="Q205" s="11"/>
      <c r="R205" s="11"/>
      <c r="S205" s="11"/>
      <c r="T205" s="11"/>
      <c r="U205" s="11"/>
      <c r="V205" s="11"/>
      <c r="W205" s="11"/>
      <c r="X205" s="11"/>
      <c r="Y205" s="11"/>
      <c r="Z205" s="11"/>
      <c r="AA205" s="11"/>
      <c r="AB205" s="11"/>
      <c r="AC205" s="11"/>
      <c r="AD205" s="11"/>
      <c r="AE205" s="11"/>
      <c r="AF205" s="11"/>
      <c r="AG205" s="11"/>
    </row>
    <row r="206" spans="1:33" ht="15" customHeight="1">
      <c r="A206" s="11" t="s">
        <v>7177</v>
      </c>
      <c r="B206" s="11" t="s">
        <v>7178</v>
      </c>
      <c r="C206" t="s">
        <v>7179</v>
      </c>
      <c r="D206" s="11"/>
      <c r="E206" s="11"/>
      <c r="F206" s="11"/>
      <c r="G206" s="11"/>
      <c r="H206" s="11"/>
      <c r="I206" s="11"/>
      <c r="J206" s="11"/>
      <c r="K206" s="11"/>
      <c r="L206" s="11"/>
      <c r="M206" s="17"/>
      <c r="N206" s="11"/>
      <c r="O206" s="11"/>
      <c r="P206" s="11"/>
      <c r="Q206" s="11"/>
      <c r="R206" s="11"/>
      <c r="S206" s="11"/>
      <c r="T206" s="11"/>
      <c r="U206" s="11"/>
      <c r="V206" s="11"/>
      <c r="W206" s="11"/>
      <c r="X206" s="11"/>
      <c r="Y206" s="11"/>
      <c r="Z206" s="11"/>
      <c r="AA206" s="11"/>
      <c r="AB206" s="11"/>
      <c r="AC206" s="11"/>
      <c r="AD206" s="11"/>
      <c r="AE206" s="11"/>
      <c r="AF206" s="11"/>
      <c r="AG206" s="11"/>
    </row>
    <row r="207" spans="1:33" ht="15" customHeight="1">
      <c r="A207" s="11" t="s">
        <v>6870</v>
      </c>
      <c r="B207" s="11" t="s">
        <v>7180</v>
      </c>
      <c r="C207" t="s">
        <v>7181</v>
      </c>
      <c r="D207" s="11"/>
      <c r="E207" s="11"/>
      <c r="F207" s="11"/>
      <c r="G207" s="11"/>
      <c r="H207" s="11"/>
      <c r="I207" s="11"/>
      <c r="J207" s="11"/>
      <c r="K207" s="11"/>
      <c r="L207" s="11"/>
      <c r="M207" s="17"/>
      <c r="N207" s="11"/>
      <c r="O207" s="11"/>
      <c r="P207" s="11"/>
      <c r="Q207" s="11"/>
      <c r="R207" s="11"/>
      <c r="S207" s="11"/>
      <c r="T207" s="11"/>
      <c r="U207" s="11"/>
      <c r="V207" s="11"/>
      <c r="W207" s="11"/>
      <c r="X207" s="11"/>
      <c r="Y207" s="11"/>
      <c r="Z207" s="11"/>
      <c r="AA207" s="11"/>
      <c r="AB207" s="11"/>
      <c r="AC207" s="11"/>
      <c r="AD207" s="11"/>
      <c r="AE207" s="11"/>
      <c r="AF207" s="11"/>
      <c r="AG207" s="11"/>
    </row>
    <row r="208" spans="1:33" ht="15" customHeight="1">
      <c r="A208" s="11" t="s">
        <v>7182</v>
      </c>
      <c r="B208" s="11" t="s">
        <v>7183</v>
      </c>
      <c r="C208" t="s">
        <v>7184</v>
      </c>
      <c r="D208" s="11"/>
      <c r="E208" s="11"/>
      <c r="F208" s="11"/>
      <c r="G208" s="11"/>
      <c r="H208" s="11"/>
      <c r="I208" s="11"/>
      <c r="J208" s="11"/>
      <c r="K208" s="11"/>
      <c r="L208" s="11"/>
      <c r="M208" s="17"/>
      <c r="N208" s="11"/>
      <c r="O208" s="11"/>
      <c r="P208" s="11"/>
      <c r="Q208" s="11"/>
      <c r="R208" s="11"/>
      <c r="S208" s="11"/>
      <c r="T208" s="11"/>
      <c r="U208" s="11"/>
      <c r="V208" s="11"/>
      <c r="W208" s="11"/>
      <c r="X208" s="11"/>
      <c r="Y208" s="11"/>
      <c r="Z208" s="11"/>
      <c r="AA208" s="11"/>
      <c r="AB208" s="11"/>
      <c r="AC208" s="11"/>
      <c r="AD208" s="11"/>
      <c r="AE208" s="11"/>
      <c r="AF208" s="11"/>
      <c r="AG208" s="11"/>
    </row>
    <row r="209" spans="1:33" ht="15" customHeight="1">
      <c r="A209" s="11" t="s">
        <v>7185</v>
      </c>
      <c r="B209" s="11" t="s">
        <v>7186</v>
      </c>
      <c r="C209" t="s">
        <v>6598</v>
      </c>
      <c r="D209" s="11"/>
      <c r="E209" s="11"/>
      <c r="F209" s="11"/>
      <c r="G209" s="11"/>
      <c r="H209" s="11"/>
      <c r="I209" s="11"/>
      <c r="J209" s="11"/>
      <c r="K209" s="11"/>
      <c r="L209" s="11"/>
      <c r="M209" s="17"/>
      <c r="N209" s="11"/>
      <c r="O209" s="11"/>
      <c r="P209" s="11"/>
      <c r="Q209" s="11"/>
      <c r="R209" s="11"/>
      <c r="S209" s="11"/>
      <c r="T209" s="11"/>
      <c r="U209" s="11"/>
      <c r="V209" s="11"/>
      <c r="W209" s="11"/>
      <c r="X209" s="11"/>
      <c r="Y209" s="11"/>
      <c r="Z209" s="11"/>
      <c r="AA209" s="11"/>
      <c r="AB209" s="11"/>
      <c r="AC209" s="11"/>
      <c r="AD209" s="11"/>
      <c r="AE209" s="11"/>
      <c r="AF209" s="11"/>
      <c r="AG209" s="11"/>
    </row>
    <row r="210" spans="1:33" ht="15" customHeight="1">
      <c r="A210" s="11" t="s">
        <v>7137</v>
      </c>
      <c r="B210" s="11" t="s">
        <v>7187</v>
      </c>
      <c r="C210" t="s">
        <v>7188</v>
      </c>
      <c r="D210" s="11"/>
      <c r="E210" s="11"/>
      <c r="F210" s="11"/>
      <c r="G210" s="11"/>
      <c r="H210" s="11"/>
      <c r="I210" s="11"/>
      <c r="J210" s="11"/>
      <c r="K210" s="11"/>
      <c r="L210" s="11"/>
      <c r="M210" s="17"/>
      <c r="N210" s="11"/>
      <c r="O210" s="11"/>
      <c r="P210" s="11"/>
      <c r="Q210" s="11"/>
      <c r="R210" s="11"/>
      <c r="S210" s="11"/>
      <c r="T210" s="11"/>
      <c r="U210" s="11"/>
      <c r="V210" s="11"/>
      <c r="W210" s="11"/>
      <c r="X210" s="11"/>
      <c r="Y210" s="11"/>
      <c r="Z210" s="11"/>
      <c r="AA210" s="11"/>
      <c r="AB210" s="11"/>
      <c r="AC210" s="11"/>
      <c r="AD210" s="11"/>
      <c r="AE210" s="11"/>
      <c r="AF210" s="11"/>
      <c r="AG210" s="11"/>
    </row>
    <row r="211" spans="1:33" ht="15" customHeight="1">
      <c r="A211" s="11" t="s">
        <v>6915</v>
      </c>
      <c r="B211" s="11" t="s">
        <v>7189</v>
      </c>
      <c r="C211" t="s">
        <v>7190</v>
      </c>
      <c r="D211" s="11"/>
      <c r="E211" s="11"/>
      <c r="F211" s="11"/>
      <c r="G211" s="11"/>
      <c r="H211" s="11"/>
      <c r="I211" s="11"/>
      <c r="J211" s="11"/>
      <c r="K211" s="11"/>
      <c r="L211" s="11"/>
      <c r="M211" s="17"/>
      <c r="N211" s="11"/>
      <c r="O211" s="11"/>
      <c r="P211" s="11"/>
      <c r="Q211" s="11"/>
      <c r="R211" s="11"/>
      <c r="S211" s="11"/>
      <c r="T211" s="11"/>
      <c r="U211" s="11"/>
      <c r="V211" s="11"/>
      <c r="W211" s="11"/>
      <c r="X211" s="11"/>
      <c r="Y211" s="11"/>
      <c r="Z211" s="11"/>
      <c r="AA211" s="11"/>
      <c r="AB211" s="11"/>
      <c r="AC211" s="11"/>
      <c r="AD211" s="11"/>
      <c r="AE211" s="11"/>
      <c r="AF211" s="11"/>
      <c r="AG211" s="11"/>
    </row>
    <row r="212" spans="1:33" ht="15" customHeight="1">
      <c r="A212" s="11" t="s">
        <v>6214</v>
      </c>
      <c r="B212" s="11" t="s">
        <v>7191</v>
      </c>
      <c r="C212" t="s">
        <v>7192</v>
      </c>
      <c r="D212" s="11"/>
      <c r="E212" s="11"/>
      <c r="F212" s="11"/>
      <c r="G212" s="11"/>
      <c r="H212" s="11"/>
      <c r="I212" s="11"/>
      <c r="J212" s="11"/>
      <c r="K212" s="11"/>
      <c r="L212" s="11"/>
      <c r="M212" s="17"/>
      <c r="N212" s="11"/>
      <c r="O212" s="11"/>
      <c r="P212" s="11"/>
      <c r="Q212" s="11"/>
      <c r="R212" s="11"/>
      <c r="S212" s="11"/>
      <c r="T212" s="11"/>
      <c r="U212" s="11"/>
      <c r="V212" s="11"/>
      <c r="W212" s="11"/>
      <c r="X212" s="11"/>
      <c r="Y212" s="11"/>
      <c r="Z212" s="11"/>
      <c r="AA212" s="11"/>
      <c r="AB212" s="11"/>
      <c r="AC212" s="11"/>
      <c r="AD212" s="11"/>
      <c r="AE212" s="11"/>
      <c r="AF212" s="11"/>
      <c r="AG212" s="11"/>
    </row>
    <row r="213" spans="1:33" ht="15" customHeight="1">
      <c r="A213" s="11" t="s">
        <v>7149</v>
      </c>
      <c r="B213" s="11" t="s">
        <v>7193</v>
      </c>
      <c r="C213" t="s">
        <v>7194</v>
      </c>
      <c r="D213" s="11"/>
      <c r="E213" s="11"/>
      <c r="F213" s="11"/>
      <c r="G213" s="11"/>
      <c r="H213" s="11"/>
      <c r="I213" s="11"/>
      <c r="J213" s="11"/>
      <c r="K213" s="11"/>
      <c r="L213" s="11"/>
      <c r="M213" s="17"/>
      <c r="N213" s="11"/>
      <c r="O213" s="11"/>
      <c r="P213" s="11"/>
      <c r="Q213" s="11"/>
      <c r="R213" s="11"/>
      <c r="S213" s="11"/>
      <c r="T213" s="11"/>
      <c r="U213" s="11"/>
      <c r="V213" s="11"/>
      <c r="W213" s="11"/>
      <c r="X213" s="11"/>
      <c r="Y213" s="11"/>
      <c r="Z213" s="11"/>
      <c r="AA213" s="11"/>
      <c r="AB213" s="11"/>
      <c r="AC213" s="11"/>
      <c r="AD213" s="11"/>
      <c r="AE213" s="11"/>
      <c r="AF213" s="11"/>
      <c r="AG213" s="11"/>
    </row>
    <row r="214" spans="1:33" ht="15" customHeight="1">
      <c r="A214" s="11" t="s">
        <v>6304</v>
      </c>
      <c r="B214" s="11" t="s">
        <v>7195</v>
      </c>
      <c r="C214" t="s">
        <v>7196</v>
      </c>
      <c r="D214" s="11"/>
      <c r="E214" s="11"/>
      <c r="F214" s="11"/>
      <c r="G214" s="11"/>
      <c r="H214" s="11"/>
      <c r="I214" s="11"/>
      <c r="J214" s="11"/>
      <c r="K214" s="11"/>
      <c r="L214" s="11"/>
      <c r="M214" s="17"/>
      <c r="N214" s="11"/>
      <c r="O214" s="11"/>
      <c r="P214" s="11"/>
      <c r="Q214" s="11"/>
      <c r="R214" s="11"/>
      <c r="S214" s="11"/>
      <c r="T214" s="11"/>
      <c r="U214" s="11"/>
      <c r="V214" s="11"/>
      <c r="W214" s="11"/>
      <c r="X214" s="11"/>
      <c r="Y214" s="11"/>
      <c r="Z214" s="11"/>
      <c r="AA214" s="11"/>
      <c r="AB214" s="11"/>
      <c r="AC214" s="11"/>
      <c r="AD214" s="11"/>
      <c r="AE214" s="11"/>
      <c r="AF214" s="11"/>
      <c r="AG214" s="11"/>
    </row>
    <row r="215" spans="1:33" ht="15" customHeight="1">
      <c r="A215" s="11" t="s">
        <v>6081</v>
      </c>
      <c r="B215" s="11" t="s">
        <v>7197</v>
      </c>
      <c r="C215" t="s">
        <v>7198</v>
      </c>
      <c r="D215" s="11"/>
      <c r="E215" s="11"/>
      <c r="F215" s="11"/>
      <c r="G215" s="11"/>
      <c r="H215" s="11"/>
      <c r="I215" s="11"/>
      <c r="J215" s="11"/>
      <c r="K215" s="11"/>
      <c r="L215" s="11"/>
      <c r="M215" s="17"/>
      <c r="N215" s="11"/>
      <c r="O215" s="11"/>
      <c r="P215" s="11"/>
      <c r="Q215" s="11"/>
      <c r="R215" s="11"/>
      <c r="S215" s="11"/>
      <c r="T215" s="11"/>
      <c r="U215" s="11"/>
      <c r="V215" s="11"/>
      <c r="W215" s="11"/>
      <c r="X215" s="11"/>
      <c r="Y215" s="11"/>
      <c r="Z215" s="11"/>
      <c r="AA215" s="11"/>
      <c r="AB215" s="11"/>
      <c r="AC215" s="11"/>
      <c r="AD215" s="11"/>
      <c r="AE215" s="11"/>
      <c r="AF215" s="11"/>
      <c r="AG215" s="11"/>
    </row>
    <row r="216" spans="1:33" ht="15" customHeight="1">
      <c r="A216" s="11" t="s">
        <v>6283</v>
      </c>
      <c r="B216" s="11" t="s">
        <v>7199</v>
      </c>
      <c r="C216" t="s">
        <v>7200</v>
      </c>
      <c r="D216" s="11"/>
      <c r="E216" s="11"/>
      <c r="F216" s="11"/>
      <c r="G216" s="11"/>
      <c r="H216" s="11"/>
      <c r="I216" s="11"/>
      <c r="J216" s="11"/>
      <c r="K216" s="11"/>
      <c r="L216" s="11"/>
      <c r="M216" s="17"/>
      <c r="N216" s="11"/>
      <c r="O216" s="11"/>
      <c r="P216" s="11"/>
      <c r="Q216" s="11"/>
      <c r="R216" s="11"/>
      <c r="S216" s="11"/>
      <c r="T216" s="11"/>
      <c r="U216" s="11"/>
      <c r="V216" s="11"/>
      <c r="W216" s="11"/>
      <c r="X216" s="11"/>
      <c r="Y216" s="11"/>
      <c r="Z216" s="11"/>
      <c r="AA216" s="11"/>
      <c r="AB216" s="11"/>
      <c r="AC216" s="11"/>
      <c r="AD216" s="11"/>
      <c r="AE216" s="11"/>
      <c r="AF216" s="11"/>
      <c r="AG216" s="11"/>
    </row>
    <row r="217" spans="1:33" ht="15" customHeight="1">
      <c r="A217" s="11" t="s">
        <v>7201</v>
      </c>
      <c r="B217" s="11" t="s">
        <v>7202</v>
      </c>
      <c r="C217" t="s">
        <v>7203</v>
      </c>
      <c r="D217" s="11"/>
      <c r="E217" s="11"/>
      <c r="F217" s="11"/>
      <c r="G217" s="11"/>
      <c r="H217" s="11"/>
      <c r="I217" s="11"/>
      <c r="J217" s="11"/>
      <c r="K217" s="11"/>
      <c r="L217" s="11"/>
      <c r="M217" s="17"/>
      <c r="N217" s="11"/>
      <c r="O217" s="11"/>
      <c r="P217" s="11"/>
      <c r="Q217" s="11"/>
      <c r="R217" s="11"/>
      <c r="S217" s="11"/>
      <c r="T217" s="11"/>
      <c r="U217" s="11"/>
      <c r="V217" s="11"/>
      <c r="W217" s="11"/>
      <c r="X217" s="11"/>
      <c r="Y217" s="11"/>
      <c r="Z217" s="11"/>
      <c r="AA217" s="11"/>
      <c r="AB217" s="11"/>
      <c r="AC217" s="11"/>
      <c r="AD217" s="11"/>
      <c r="AE217" s="11"/>
      <c r="AF217" s="11"/>
      <c r="AG217" s="11"/>
    </row>
    <row r="218" spans="1:33" ht="15" customHeight="1">
      <c r="A218" s="11" t="s">
        <v>1156</v>
      </c>
      <c r="B218" s="11" t="s">
        <v>7204</v>
      </c>
      <c r="C218" t="s">
        <v>7205</v>
      </c>
      <c r="D218" s="11"/>
      <c r="E218" s="11"/>
      <c r="F218" s="11"/>
      <c r="G218" s="11"/>
      <c r="H218" s="11"/>
      <c r="I218" s="11"/>
      <c r="J218" s="11"/>
      <c r="K218" s="11"/>
      <c r="L218" s="11"/>
      <c r="M218" s="17"/>
      <c r="N218" s="11"/>
      <c r="O218" s="11"/>
      <c r="P218" s="11"/>
      <c r="Q218" s="11"/>
      <c r="R218" s="11"/>
      <c r="S218" s="11"/>
      <c r="T218" s="11"/>
      <c r="U218" s="11"/>
      <c r="V218" s="11"/>
      <c r="W218" s="11"/>
      <c r="X218" s="11"/>
      <c r="Y218" s="11"/>
      <c r="Z218" s="11"/>
      <c r="AA218" s="11"/>
      <c r="AB218" s="11"/>
      <c r="AC218" s="11"/>
      <c r="AD218" s="11"/>
      <c r="AE218" s="11"/>
      <c r="AF218" s="11"/>
      <c r="AG218" s="11"/>
    </row>
    <row r="219" spans="1:33" ht="15" customHeight="1">
      <c r="A219" s="11" t="s">
        <v>6884</v>
      </c>
      <c r="B219" s="11" t="s">
        <v>7206</v>
      </c>
      <c r="C219" t="s">
        <v>7207</v>
      </c>
      <c r="D219" s="11"/>
      <c r="E219" s="11"/>
      <c r="F219" s="11"/>
      <c r="G219" s="11"/>
      <c r="H219" s="11"/>
      <c r="I219" s="11"/>
      <c r="J219" s="11"/>
      <c r="K219" s="11"/>
      <c r="L219" s="11"/>
      <c r="M219" s="17"/>
      <c r="N219" s="11"/>
      <c r="O219" s="11"/>
      <c r="P219" s="11"/>
      <c r="Q219" s="11"/>
      <c r="R219" s="11"/>
      <c r="S219" s="11"/>
      <c r="T219" s="11"/>
      <c r="U219" s="11"/>
      <c r="V219" s="11"/>
      <c r="W219" s="11"/>
      <c r="X219" s="11"/>
      <c r="Y219" s="11"/>
      <c r="Z219" s="11"/>
      <c r="AA219" s="11"/>
      <c r="AB219" s="11"/>
      <c r="AC219" s="11"/>
      <c r="AD219" s="11"/>
      <c r="AE219" s="11"/>
      <c r="AF219" s="11"/>
      <c r="AG219" s="11"/>
    </row>
    <row r="220" spans="1:33" ht="15" customHeight="1">
      <c r="A220" s="11" t="s">
        <v>7208</v>
      </c>
      <c r="B220" s="11" t="s">
        <v>7209</v>
      </c>
      <c r="C220" t="s">
        <v>6434</v>
      </c>
      <c r="D220" s="11"/>
      <c r="E220" s="11"/>
      <c r="F220" s="11"/>
      <c r="G220" s="11"/>
      <c r="H220" s="11"/>
      <c r="I220" s="11"/>
      <c r="J220" s="11"/>
      <c r="K220" s="11"/>
      <c r="L220" s="11"/>
      <c r="M220" s="17"/>
      <c r="N220" s="11"/>
      <c r="O220" s="11"/>
      <c r="P220" s="11"/>
      <c r="Q220" s="11"/>
      <c r="R220" s="11"/>
      <c r="S220" s="11"/>
      <c r="T220" s="11"/>
      <c r="U220" s="11"/>
      <c r="V220" s="11"/>
      <c r="W220" s="11"/>
      <c r="X220" s="11"/>
      <c r="Y220" s="11"/>
      <c r="Z220" s="11"/>
      <c r="AA220" s="11"/>
      <c r="AB220" s="11"/>
      <c r="AC220" s="11"/>
      <c r="AD220" s="11"/>
      <c r="AE220" s="11"/>
      <c r="AF220" s="11"/>
      <c r="AG220" s="11"/>
    </row>
    <row r="221" spans="1:33" ht="15" customHeight="1">
      <c r="A221" s="11" t="s">
        <v>7210</v>
      </c>
      <c r="B221" s="11" t="s">
        <v>7211</v>
      </c>
      <c r="C221" t="s">
        <v>6884</v>
      </c>
      <c r="D221" s="11"/>
      <c r="E221" s="11"/>
      <c r="F221" s="11"/>
      <c r="G221" s="11"/>
      <c r="H221" s="11"/>
      <c r="I221" s="11"/>
      <c r="J221" s="11"/>
      <c r="K221" s="11"/>
      <c r="L221" s="11"/>
      <c r="M221" s="17"/>
      <c r="N221" s="11"/>
      <c r="O221" s="11"/>
      <c r="P221" s="11"/>
      <c r="Q221" s="11"/>
      <c r="R221" s="11"/>
      <c r="S221" s="11"/>
      <c r="T221" s="11"/>
      <c r="U221" s="11"/>
      <c r="V221" s="11"/>
      <c r="W221" s="11"/>
      <c r="X221" s="11"/>
      <c r="Y221" s="11"/>
      <c r="Z221" s="11"/>
      <c r="AA221" s="11"/>
      <c r="AB221" s="11"/>
      <c r="AC221" s="11"/>
      <c r="AD221" s="11"/>
      <c r="AE221" s="11"/>
      <c r="AF221" s="11"/>
      <c r="AG221" s="11"/>
    </row>
    <row r="222" spans="1:33" ht="15" customHeight="1">
      <c r="A222" s="11" t="s">
        <v>7212</v>
      </c>
      <c r="B222" s="11" t="s">
        <v>7213</v>
      </c>
      <c r="C222" t="s">
        <v>7214</v>
      </c>
      <c r="D222" s="11"/>
      <c r="E222" s="11"/>
      <c r="F222" s="11"/>
      <c r="G222" s="11"/>
      <c r="H222" s="11"/>
      <c r="I222" s="11"/>
      <c r="J222" s="11"/>
      <c r="K222" s="11"/>
      <c r="L222" s="11"/>
      <c r="M222" s="17"/>
      <c r="N222" s="11"/>
      <c r="O222" s="11"/>
      <c r="P222" s="11"/>
      <c r="Q222" s="11"/>
      <c r="R222" s="11"/>
      <c r="S222" s="11"/>
      <c r="T222" s="11"/>
      <c r="U222" s="11"/>
      <c r="V222" s="11"/>
      <c r="W222" s="11"/>
      <c r="X222" s="11"/>
      <c r="Y222" s="11"/>
      <c r="Z222" s="11"/>
      <c r="AA222" s="11"/>
      <c r="AB222" s="11"/>
      <c r="AC222" s="11"/>
      <c r="AD222" s="11"/>
      <c r="AE222" s="11"/>
      <c r="AF222" s="11"/>
      <c r="AG222" s="11"/>
    </row>
    <row r="223" spans="1:33" ht="15" customHeight="1">
      <c r="A223" s="11" t="s">
        <v>7215</v>
      </c>
      <c r="B223" s="11" t="s">
        <v>7216</v>
      </c>
      <c r="C223" t="s">
        <v>7217</v>
      </c>
      <c r="D223" s="11"/>
      <c r="E223" s="11"/>
      <c r="F223" s="11"/>
      <c r="G223" s="11"/>
      <c r="H223" s="11"/>
      <c r="I223" s="11"/>
      <c r="J223" s="11"/>
      <c r="K223" s="11"/>
      <c r="L223" s="11"/>
      <c r="M223" s="17"/>
      <c r="N223" s="11"/>
      <c r="O223" s="11"/>
      <c r="P223" s="11"/>
      <c r="Q223" s="11"/>
      <c r="R223" s="11"/>
      <c r="S223" s="11"/>
      <c r="T223" s="11"/>
      <c r="U223" s="11"/>
      <c r="V223" s="11"/>
      <c r="W223" s="11"/>
      <c r="X223" s="11"/>
      <c r="Y223" s="11"/>
      <c r="Z223" s="11"/>
      <c r="AA223" s="11"/>
      <c r="AB223" s="11"/>
      <c r="AC223" s="11"/>
      <c r="AD223" s="11"/>
      <c r="AE223" s="11"/>
      <c r="AF223" s="11"/>
      <c r="AG223" s="11"/>
    </row>
    <row r="224" spans="1:33" ht="15" customHeight="1">
      <c r="A224" s="11" t="s">
        <v>7218</v>
      </c>
      <c r="B224" s="11" t="s">
        <v>7219</v>
      </c>
      <c r="C224" t="s">
        <v>6261</v>
      </c>
      <c r="D224" s="11"/>
      <c r="E224" s="11"/>
      <c r="F224" s="11"/>
      <c r="G224" s="11"/>
      <c r="H224" s="11"/>
      <c r="I224" s="11"/>
      <c r="J224" s="11"/>
      <c r="K224" s="11"/>
      <c r="L224" s="11"/>
      <c r="M224" s="17"/>
      <c r="N224" s="11"/>
      <c r="O224" s="11"/>
      <c r="P224" s="11"/>
      <c r="Q224" s="11"/>
      <c r="R224" s="11"/>
      <c r="S224" s="11"/>
      <c r="T224" s="11"/>
      <c r="U224" s="11"/>
      <c r="V224" s="11"/>
      <c r="W224" s="11"/>
      <c r="X224" s="11"/>
      <c r="Y224" s="11"/>
      <c r="Z224" s="11"/>
      <c r="AA224" s="11"/>
      <c r="AB224" s="11"/>
      <c r="AC224" s="11"/>
      <c r="AD224" s="11"/>
      <c r="AE224" s="11"/>
      <c r="AF224" s="11"/>
      <c r="AG224" s="11"/>
    </row>
    <row r="225" spans="1:33" ht="15" customHeight="1">
      <c r="A225" s="11" t="s">
        <v>7220</v>
      </c>
      <c r="B225" s="11" t="s">
        <v>7221</v>
      </c>
      <c r="C225" t="s">
        <v>7222</v>
      </c>
      <c r="D225" s="11"/>
      <c r="E225" s="11"/>
      <c r="F225" s="11"/>
      <c r="G225" s="11"/>
      <c r="H225" s="11"/>
      <c r="I225" s="11"/>
      <c r="J225" s="11"/>
      <c r="K225" s="11"/>
      <c r="L225" s="11"/>
      <c r="M225" s="17"/>
      <c r="N225" s="11"/>
      <c r="O225" s="11"/>
      <c r="P225" s="11"/>
      <c r="Q225" s="11"/>
      <c r="R225" s="11"/>
      <c r="S225" s="11"/>
      <c r="T225" s="11"/>
      <c r="U225" s="11"/>
      <c r="V225" s="11"/>
      <c r="W225" s="11"/>
      <c r="X225" s="11"/>
      <c r="Y225" s="11"/>
      <c r="Z225" s="11"/>
      <c r="AA225" s="11"/>
      <c r="AB225" s="11"/>
      <c r="AC225" s="11"/>
      <c r="AD225" s="11"/>
      <c r="AE225" s="11"/>
      <c r="AF225" s="11"/>
      <c r="AG225" s="11"/>
    </row>
    <row r="226" spans="1:33" ht="15" customHeight="1">
      <c r="A226" s="11" t="s">
        <v>7223</v>
      </c>
      <c r="B226" s="11" t="s">
        <v>7224</v>
      </c>
      <c r="C226" t="s">
        <v>7225</v>
      </c>
      <c r="D226" s="11"/>
      <c r="E226" s="11"/>
      <c r="F226" s="11"/>
      <c r="G226" s="11"/>
      <c r="H226" s="11"/>
      <c r="I226" s="11"/>
      <c r="J226" s="11"/>
      <c r="K226" s="11"/>
      <c r="L226" s="11"/>
      <c r="M226" s="17"/>
      <c r="N226" s="11"/>
      <c r="O226" s="11"/>
      <c r="P226" s="11"/>
      <c r="Q226" s="11"/>
      <c r="R226" s="11"/>
      <c r="S226" s="11"/>
      <c r="T226" s="11"/>
      <c r="U226" s="11"/>
      <c r="V226" s="11"/>
      <c r="W226" s="11"/>
      <c r="X226" s="11"/>
      <c r="Y226" s="11"/>
      <c r="Z226" s="11"/>
      <c r="AA226" s="11"/>
      <c r="AB226" s="11"/>
      <c r="AC226" s="11"/>
      <c r="AD226" s="11"/>
      <c r="AE226" s="11"/>
      <c r="AF226" s="11"/>
      <c r="AG226" s="11"/>
    </row>
    <row r="227" spans="1:33" ht="15" customHeight="1">
      <c r="A227" s="11" t="s">
        <v>7226</v>
      </c>
      <c r="B227" s="11" t="s">
        <v>7227</v>
      </c>
      <c r="C227" t="s">
        <v>6317</v>
      </c>
      <c r="D227" s="11"/>
      <c r="E227" s="11"/>
      <c r="F227" s="11"/>
      <c r="G227" s="11"/>
      <c r="H227" s="11"/>
      <c r="I227" s="11"/>
      <c r="J227" s="11"/>
      <c r="K227" s="11"/>
      <c r="L227" s="11"/>
      <c r="M227" s="17"/>
      <c r="N227" s="11"/>
      <c r="O227" s="11"/>
      <c r="P227" s="11"/>
      <c r="Q227" s="11"/>
      <c r="R227" s="11"/>
      <c r="S227" s="11"/>
      <c r="T227" s="11"/>
      <c r="U227" s="11"/>
      <c r="V227" s="11"/>
      <c r="W227" s="11"/>
      <c r="X227" s="11"/>
      <c r="Y227" s="11"/>
      <c r="Z227" s="11"/>
      <c r="AA227" s="11"/>
      <c r="AB227" s="11"/>
      <c r="AC227" s="11"/>
      <c r="AD227" s="11"/>
      <c r="AE227" s="11"/>
      <c r="AF227" s="11"/>
      <c r="AG227" s="11"/>
    </row>
    <row r="228" spans="1:33" ht="15" customHeight="1">
      <c r="A228" s="11" t="s">
        <v>7228</v>
      </c>
      <c r="B228" s="11" t="s">
        <v>7229</v>
      </c>
      <c r="C228" t="s">
        <v>7230</v>
      </c>
      <c r="D228" s="11"/>
      <c r="E228" s="11"/>
      <c r="F228" s="11"/>
      <c r="G228" s="11"/>
      <c r="H228" s="11"/>
      <c r="I228" s="11"/>
      <c r="J228" s="11"/>
      <c r="K228" s="11"/>
      <c r="L228" s="11"/>
      <c r="M228" s="17"/>
      <c r="N228" s="11"/>
      <c r="O228" s="11"/>
      <c r="P228" s="11"/>
      <c r="Q228" s="11"/>
      <c r="R228" s="11"/>
      <c r="S228" s="11"/>
      <c r="T228" s="11"/>
      <c r="U228" s="11"/>
      <c r="V228" s="11"/>
      <c r="W228" s="11"/>
      <c r="X228" s="11"/>
      <c r="Y228" s="11"/>
      <c r="Z228" s="11"/>
      <c r="AA228" s="11"/>
      <c r="AB228" s="11"/>
      <c r="AC228" s="11"/>
      <c r="AD228" s="11"/>
      <c r="AE228" s="11"/>
      <c r="AF228" s="11"/>
      <c r="AG228" s="11"/>
    </row>
    <row r="229" spans="1:33" ht="15" customHeight="1">
      <c r="A229" s="11" t="s">
        <v>7231</v>
      </c>
      <c r="B229" s="11" t="s">
        <v>7232</v>
      </c>
      <c r="C229" t="s">
        <v>7233</v>
      </c>
      <c r="D229" s="11"/>
      <c r="E229" s="11"/>
      <c r="F229" s="11"/>
      <c r="G229" s="11"/>
      <c r="H229" s="11"/>
      <c r="I229" s="11"/>
      <c r="J229" s="11"/>
      <c r="K229" s="11"/>
      <c r="L229" s="11"/>
      <c r="M229" s="17"/>
      <c r="N229" s="11"/>
      <c r="O229" s="11"/>
      <c r="P229" s="11"/>
      <c r="Q229" s="11"/>
      <c r="R229" s="11"/>
      <c r="S229" s="11"/>
      <c r="T229" s="11"/>
      <c r="U229" s="11"/>
      <c r="V229" s="11"/>
      <c r="W229" s="11"/>
      <c r="X229" s="11"/>
      <c r="Y229" s="11"/>
      <c r="Z229" s="11"/>
      <c r="AA229" s="11"/>
      <c r="AB229" s="11"/>
      <c r="AC229" s="11"/>
      <c r="AD229" s="11"/>
      <c r="AE229" s="11"/>
      <c r="AF229" s="11"/>
      <c r="AG229" s="11"/>
    </row>
    <row r="230" spans="1:33" ht="15" customHeight="1">
      <c r="A230" s="11" t="s">
        <v>7234</v>
      </c>
      <c r="B230" s="11" t="s">
        <v>7235</v>
      </c>
      <c r="C230" t="s">
        <v>7236</v>
      </c>
      <c r="D230" s="11"/>
      <c r="E230" s="11"/>
      <c r="F230" s="11"/>
      <c r="G230" s="11"/>
      <c r="H230" s="11"/>
      <c r="I230" s="11"/>
      <c r="J230" s="11"/>
      <c r="K230" s="11"/>
      <c r="L230" s="11"/>
      <c r="M230" s="17"/>
      <c r="N230" s="11"/>
      <c r="O230" s="11"/>
      <c r="P230" s="11"/>
      <c r="Q230" s="11"/>
      <c r="R230" s="11"/>
      <c r="S230" s="11"/>
      <c r="T230" s="11"/>
      <c r="U230" s="11"/>
      <c r="V230" s="11"/>
      <c r="W230" s="11"/>
      <c r="X230" s="11"/>
      <c r="Y230" s="11"/>
      <c r="Z230" s="11"/>
      <c r="AA230" s="11"/>
      <c r="AB230" s="11"/>
      <c r="AC230" s="11"/>
      <c r="AD230" s="11"/>
      <c r="AE230" s="11"/>
      <c r="AF230" s="11"/>
      <c r="AG230" s="11"/>
    </row>
    <row r="231" spans="1:33" ht="15" customHeight="1">
      <c r="A231" s="11" t="s">
        <v>7237</v>
      </c>
      <c r="B231" s="11" t="s">
        <v>7238</v>
      </c>
      <c r="C231" t="s">
        <v>7239</v>
      </c>
      <c r="D231" s="11"/>
      <c r="E231" s="11"/>
      <c r="F231" s="11"/>
      <c r="G231" s="11"/>
      <c r="H231" s="11"/>
      <c r="I231" s="11"/>
      <c r="J231" s="11"/>
      <c r="K231" s="11"/>
      <c r="L231" s="11"/>
      <c r="M231" s="17"/>
      <c r="N231" s="11"/>
      <c r="O231" s="11"/>
      <c r="P231" s="11"/>
      <c r="Q231" s="11"/>
      <c r="R231" s="11"/>
      <c r="S231" s="11"/>
      <c r="T231" s="11"/>
      <c r="U231" s="11"/>
      <c r="V231" s="11"/>
      <c r="W231" s="11"/>
      <c r="X231" s="11"/>
      <c r="Y231" s="11"/>
      <c r="Z231" s="11"/>
      <c r="AA231" s="11"/>
      <c r="AB231" s="11"/>
      <c r="AC231" s="11"/>
      <c r="AD231" s="11"/>
      <c r="AE231" s="11"/>
      <c r="AF231" s="11"/>
      <c r="AG231" s="11"/>
    </row>
    <row r="232" spans="1:33" ht="15" customHeight="1">
      <c r="A232" s="11" t="s">
        <v>7240</v>
      </c>
      <c r="B232" s="11" t="s">
        <v>7241</v>
      </c>
      <c r="C232" t="s">
        <v>7242</v>
      </c>
      <c r="D232" s="11"/>
      <c r="E232" s="11"/>
      <c r="F232" s="11"/>
      <c r="G232" s="11"/>
      <c r="H232" s="11"/>
      <c r="I232" s="11"/>
      <c r="J232" s="11"/>
      <c r="K232" s="11"/>
      <c r="L232" s="11"/>
      <c r="M232" s="17"/>
      <c r="N232" s="11"/>
      <c r="O232" s="11"/>
      <c r="P232" s="11"/>
      <c r="Q232" s="11"/>
      <c r="R232" s="11"/>
      <c r="S232" s="11"/>
      <c r="T232" s="11"/>
      <c r="U232" s="11"/>
      <c r="V232" s="11"/>
      <c r="W232" s="11"/>
      <c r="X232" s="11"/>
      <c r="Y232" s="11"/>
      <c r="Z232" s="11"/>
      <c r="AA232" s="11"/>
      <c r="AB232" s="11"/>
      <c r="AC232" s="11"/>
      <c r="AD232" s="11"/>
      <c r="AE232" s="11"/>
      <c r="AF232" s="11"/>
      <c r="AG232" s="11"/>
    </row>
    <row r="233" spans="1:33" ht="15" customHeight="1">
      <c r="A233" s="11" t="s">
        <v>7243</v>
      </c>
      <c r="B233" s="11" t="s">
        <v>7244</v>
      </c>
      <c r="C233" t="s">
        <v>7245</v>
      </c>
      <c r="D233" s="11"/>
      <c r="E233" s="11"/>
      <c r="F233" s="11"/>
      <c r="G233" s="11"/>
      <c r="H233" s="11"/>
      <c r="I233" s="11"/>
      <c r="J233" s="11"/>
      <c r="K233" s="11"/>
      <c r="L233" s="11"/>
      <c r="M233" s="17"/>
      <c r="N233" s="11"/>
      <c r="O233" s="11"/>
      <c r="P233" s="11"/>
      <c r="Q233" s="11"/>
      <c r="R233" s="11"/>
      <c r="S233" s="11"/>
      <c r="T233" s="11"/>
      <c r="U233" s="11"/>
      <c r="V233" s="11"/>
      <c r="W233" s="11"/>
      <c r="X233" s="11"/>
      <c r="Y233" s="11"/>
      <c r="Z233" s="11"/>
      <c r="AA233" s="11"/>
      <c r="AB233" s="11"/>
      <c r="AC233" s="11"/>
      <c r="AD233" s="11"/>
      <c r="AE233" s="11"/>
      <c r="AF233" s="11"/>
      <c r="AG233" s="11"/>
    </row>
    <row r="234" spans="1:33" ht="15" customHeight="1">
      <c r="A234" s="11" t="s">
        <v>7246</v>
      </c>
      <c r="B234" s="11" t="s">
        <v>7247</v>
      </c>
      <c r="C234" t="s">
        <v>7248</v>
      </c>
      <c r="D234" s="11"/>
      <c r="E234" s="11"/>
      <c r="F234" s="11"/>
      <c r="G234" s="11"/>
      <c r="H234" s="11"/>
      <c r="I234" s="11"/>
      <c r="J234" s="11"/>
      <c r="K234" s="11"/>
      <c r="L234" s="11"/>
      <c r="M234" s="17"/>
      <c r="N234" s="11"/>
      <c r="O234" s="11"/>
      <c r="P234" s="11"/>
      <c r="Q234" s="11"/>
      <c r="R234" s="11"/>
      <c r="S234" s="11"/>
      <c r="T234" s="11"/>
      <c r="U234" s="11"/>
      <c r="V234" s="11"/>
      <c r="W234" s="11"/>
      <c r="X234" s="11"/>
      <c r="Y234" s="11"/>
      <c r="Z234" s="11"/>
      <c r="AA234" s="11"/>
      <c r="AB234" s="11"/>
      <c r="AC234" s="11"/>
      <c r="AD234" s="11"/>
      <c r="AE234" s="11"/>
      <c r="AF234" s="11"/>
      <c r="AG234" s="11"/>
    </row>
    <row r="235" spans="1:33" ht="15" customHeight="1">
      <c r="A235" s="11" t="s">
        <v>6156</v>
      </c>
      <c r="B235" s="11" t="s">
        <v>7249</v>
      </c>
      <c r="C235" t="s">
        <v>7250</v>
      </c>
      <c r="D235" s="11"/>
      <c r="E235" s="11"/>
      <c r="F235" s="11"/>
      <c r="G235" s="11"/>
      <c r="H235" s="11"/>
      <c r="I235" s="11"/>
      <c r="J235" s="11"/>
      <c r="K235" s="11"/>
      <c r="L235" s="11"/>
      <c r="M235" s="17"/>
      <c r="N235" s="11"/>
      <c r="O235" s="11"/>
      <c r="P235" s="11"/>
      <c r="Q235" s="11"/>
      <c r="R235" s="11"/>
      <c r="S235" s="11"/>
      <c r="T235" s="11"/>
      <c r="U235" s="11"/>
      <c r="V235" s="11"/>
      <c r="W235" s="11"/>
      <c r="X235" s="11"/>
      <c r="Y235" s="11"/>
      <c r="Z235" s="11"/>
      <c r="AA235" s="11"/>
      <c r="AB235" s="11"/>
      <c r="AC235" s="11"/>
      <c r="AD235" s="11"/>
      <c r="AE235" s="11"/>
      <c r="AF235" s="11"/>
      <c r="AG235" s="11"/>
    </row>
    <row r="236" spans="1:33" ht="15" customHeight="1">
      <c r="A236" s="11" t="s">
        <v>7251</v>
      </c>
      <c r="B236" s="11" t="s">
        <v>7252</v>
      </c>
      <c r="C236" t="s">
        <v>7253</v>
      </c>
      <c r="D236" s="11"/>
      <c r="E236" s="11"/>
      <c r="F236" s="11"/>
      <c r="G236" s="11"/>
      <c r="H236" s="11"/>
      <c r="I236" s="11"/>
      <c r="J236" s="11"/>
      <c r="K236" s="11"/>
      <c r="L236" s="11"/>
      <c r="M236" s="17"/>
      <c r="N236" s="11"/>
      <c r="O236" s="11"/>
      <c r="P236" s="11"/>
      <c r="Q236" s="11"/>
      <c r="R236" s="11"/>
      <c r="S236" s="11"/>
      <c r="T236" s="11"/>
      <c r="U236" s="11"/>
      <c r="V236" s="11"/>
      <c r="W236" s="11"/>
      <c r="X236" s="11"/>
      <c r="Y236" s="11"/>
      <c r="Z236" s="11"/>
      <c r="AA236" s="11"/>
      <c r="AB236" s="11"/>
      <c r="AC236" s="11"/>
      <c r="AD236" s="11"/>
      <c r="AE236" s="11"/>
      <c r="AF236" s="11"/>
      <c r="AG236" s="11"/>
    </row>
    <row r="237" spans="1:33" ht="15" customHeight="1">
      <c r="A237" s="11" t="s">
        <v>7254</v>
      </c>
      <c r="B237" s="11" t="s">
        <v>7255</v>
      </c>
      <c r="C237" t="s">
        <v>7256</v>
      </c>
      <c r="D237" s="11"/>
      <c r="E237" s="11"/>
      <c r="F237" s="11"/>
      <c r="G237" s="11"/>
      <c r="H237" s="11"/>
      <c r="I237" s="11"/>
      <c r="J237" s="11"/>
      <c r="K237" s="11"/>
      <c r="L237" s="11"/>
      <c r="M237" s="17"/>
      <c r="N237" s="11"/>
      <c r="O237" s="11"/>
      <c r="P237" s="11"/>
      <c r="Q237" s="11"/>
      <c r="R237" s="11"/>
      <c r="S237" s="11"/>
      <c r="T237" s="11"/>
      <c r="U237" s="11"/>
      <c r="V237" s="11"/>
      <c r="W237" s="11"/>
      <c r="X237" s="11"/>
      <c r="Y237" s="11"/>
      <c r="Z237" s="11"/>
      <c r="AA237" s="11"/>
      <c r="AB237" s="11"/>
      <c r="AC237" s="11"/>
      <c r="AD237" s="11"/>
      <c r="AE237" s="11"/>
      <c r="AF237" s="11"/>
      <c r="AG237" s="11"/>
    </row>
    <row r="238" spans="1:33" ht="15" customHeight="1">
      <c r="A238" s="11" t="s">
        <v>7257</v>
      </c>
      <c r="B238" s="11" t="s">
        <v>7258</v>
      </c>
      <c r="C238" t="s">
        <v>7259</v>
      </c>
      <c r="D238" s="11"/>
      <c r="E238" s="11"/>
      <c r="F238" s="11"/>
      <c r="G238" s="11"/>
      <c r="H238" s="11"/>
      <c r="I238" s="11"/>
      <c r="J238" s="11"/>
      <c r="K238" s="11"/>
      <c r="L238" s="11"/>
      <c r="M238" s="17"/>
      <c r="N238" s="11"/>
      <c r="O238" s="11"/>
      <c r="P238" s="11"/>
      <c r="Q238" s="11"/>
      <c r="R238" s="11"/>
      <c r="S238" s="11"/>
      <c r="T238" s="11"/>
      <c r="U238" s="11"/>
      <c r="V238" s="11"/>
      <c r="W238" s="11"/>
      <c r="X238" s="11"/>
      <c r="Y238" s="11"/>
      <c r="Z238" s="11"/>
      <c r="AA238" s="11"/>
      <c r="AB238" s="11"/>
      <c r="AC238" s="11"/>
      <c r="AD238" s="11"/>
      <c r="AE238" s="11"/>
      <c r="AF238" s="11"/>
      <c r="AG238" s="11"/>
    </row>
    <row r="239" spans="1:33" ht="15" customHeight="1">
      <c r="A239" s="11" t="s">
        <v>7260</v>
      </c>
      <c r="B239" s="11" t="s">
        <v>7261</v>
      </c>
      <c r="C239" t="s">
        <v>7262</v>
      </c>
      <c r="D239" s="11"/>
      <c r="E239" s="11"/>
      <c r="F239" s="11"/>
      <c r="G239" s="11"/>
      <c r="H239" s="11"/>
      <c r="I239" s="11"/>
      <c r="J239" s="11"/>
      <c r="K239" s="11"/>
      <c r="L239" s="11"/>
      <c r="M239" s="17"/>
      <c r="N239" s="11"/>
      <c r="O239" s="11"/>
      <c r="P239" s="11"/>
      <c r="Q239" s="11"/>
      <c r="R239" s="11"/>
      <c r="S239" s="11"/>
      <c r="T239" s="11"/>
      <c r="U239" s="11"/>
      <c r="V239" s="11"/>
      <c r="W239" s="11"/>
      <c r="X239" s="11"/>
      <c r="Y239" s="11"/>
      <c r="Z239" s="11"/>
      <c r="AA239" s="11"/>
      <c r="AB239" s="11"/>
      <c r="AC239" s="11"/>
      <c r="AD239" s="11"/>
      <c r="AE239" s="11"/>
      <c r="AF239" s="11"/>
      <c r="AG239" s="11"/>
    </row>
    <row r="240" spans="1:33" ht="15" customHeight="1">
      <c r="A240" s="11" t="s">
        <v>7263</v>
      </c>
      <c r="B240" s="11" t="s">
        <v>7264</v>
      </c>
      <c r="C240" t="s">
        <v>7265</v>
      </c>
      <c r="D240" s="11"/>
      <c r="E240" s="11"/>
      <c r="F240" s="11"/>
      <c r="G240" s="11"/>
      <c r="H240" s="11"/>
      <c r="I240" s="11"/>
      <c r="J240" s="11"/>
      <c r="K240" s="11"/>
      <c r="L240" s="11"/>
      <c r="M240" s="17"/>
      <c r="N240" s="11"/>
      <c r="O240" s="11"/>
      <c r="P240" s="11"/>
      <c r="Q240" s="11"/>
      <c r="R240" s="11"/>
      <c r="S240" s="11"/>
      <c r="T240" s="11"/>
      <c r="U240" s="11"/>
      <c r="V240" s="11"/>
      <c r="W240" s="11"/>
      <c r="X240" s="11"/>
      <c r="Y240" s="11"/>
      <c r="Z240" s="11"/>
      <c r="AA240" s="11"/>
      <c r="AB240" s="11"/>
      <c r="AC240" s="11"/>
      <c r="AD240" s="11"/>
      <c r="AE240" s="11"/>
      <c r="AF240" s="11"/>
      <c r="AG240" s="11"/>
    </row>
    <row r="241" spans="1:33" ht="15" customHeight="1">
      <c r="A241" s="11" t="s">
        <v>7266</v>
      </c>
      <c r="B241" s="11" t="s">
        <v>7267</v>
      </c>
      <c r="C241" t="s">
        <v>6050</v>
      </c>
      <c r="D241" s="11"/>
      <c r="E241" s="11"/>
      <c r="F241" s="11"/>
      <c r="G241" s="11"/>
      <c r="H241" s="11"/>
      <c r="I241" s="11"/>
      <c r="J241" s="11"/>
      <c r="K241" s="11"/>
      <c r="L241" s="11"/>
      <c r="M241" s="17"/>
      <c r="N241" s="11"/>
      <c r="O241" s="11"/>
      <c r="P241" s="11"/>
      <c r="Q241" s="11"/>
      <c r="R241" s="11"/>
      <c r="S241" s="11"/>
      <c r="T241" s="11"/>
      <c r="U241" s="11"/>
      <c r="V241" s="11"/>
      <c r="W241" s="11"/>
      <c r="X241" s="11"/>
      <c r="Y241" s="11"/>
      <c r="Z241" s="11"/>
      <c r="AA241" s="11"/>
      <c r="AB241" s="11"/>
      <c r="AC241" s="11"/>
      <c r="AD241" s="11"/>
      <c r="AE241" s="11"/>
      <c r="AF241" s="11"/>
      <c r="AG241" s="11"/>
    </row>
    <row r="242" spans="1:33" ht="15" customHeight="1">
      <c r="A242" s="11" t="s">
        <v>7268</v>
      </c>
      <c r="B242" s="11" t="s">
        <v>7269</v>
      </c>
      <c r="C242" t="s">
        <v>7270</v>
      </c>
      <c r="D242" s="11"/>
      <c r="E242" s="11"/>
      <c r="F242" s="11"/>
      <c r="G242" s="11"/>
      <c r="H242" s="11"/>
      <c r="I242" s="11"/>
      <c r="J242" s="11"/>
      <c r="K242" s="11"/>
      <c r="L242" s="11"/>
      <c r="M242" s="17"/>
      <c r="N242" s="11"/>
      <c r="O242" s="11"/>
      <c r="P242" s="11"/>
      <c r="Q242" s="11"/>
      <c r="R242" s="11"/>
      <c r="S242" s="11"/>
      <c r="T242" s="11"/>
      <c r="U242" s="11"/>
      <c r="V242" s="11"/>
      <c r="W242" s="11"/>
      <c r="X242" s="11"/>
      <c r="Y242" s="11"/>
      <c r="Z242" s="11"/>
      <c r="AA242" s="11"/>
      <c r="AB242" s="11"/>
      <c r="AC242" s="11"/>
      <c r="AD242" s="11"/>
      <c r="AE242" s="11"/>
      <c r="AF242" s="11"/>
      <c r="AG242" s="11"/>
    </row>
    <row r="243" spans="1:33" ht="15" customHeight="1">
      <c r="A243" s="11" t="s">
        <v>7271</v>
      </c>
      <c r="B243" s="11" t="s">
        <v>7272</v>
      </c>
      <c r="C243" t="s">
        <v>7273</v>
      </c>
      <c r="D243" s="11"/>
      <c r="E243" s="11"/>
      <c r="F243" s="11"/>
      <c r="G243" s="11"/>
      <c r="H243" s="11"/>
      <c r="I243" s="11"/>
      <c r="J243" s="11"/>
      <c r="K243" s="11"/>
      <c r="L243" s="11"/>
      <c r="M243" s="17"/>
      <c r="N243" s="11"/>
      <c r="O243" s="11"/>
      <c r="P243" s="11"/>
      <c r="Q243" s="11"/>
      <c r="R243" s="11"/>
      <c r="S243" s="11"/>
      <c r="T243" s="11"/>
      <c r="U243" s="11"/>
      <c r="V243" s="11"/>
      <c r="W243" s="11"/>
      <c r="X243" s="11"/>
      <c r="Y243" s="11"/>
      <c r="Z243" s="11"/>
      <c r="AA243" s="11"/>
      <c r="AB243" s="11"/>
      <c r="AC243" s="11"/>
      <c r="AD243" s="11"/>
      <c r="AE243" s="11"/>
      <c r="AF243" s="11"/>
      <c r="AG243" s="11"/>
    </row>
    <row r="244" spans="1:33" ht="15" customHeight="1">
      <c r="A244" s="11" t="s">
        <v>7274</v>
      </c>
      <c r="B244" s="11" t="s">
        <v>7275</v>
      </c>
      <c r="C244" t="s">
        <v>7276</v>
      </c>
      <c r="D244" s="11"/>
      <c r="E244" s="11"/>
      <c r="F244" s="11"/>
      <c r="G244" s="11"/>
      <c r="H244" s="11"/>
      <c r="I244" s="11"/>
      <c r="J244" s="11"/>
      <c r="K244" s="11"/>
      <c r="L244" s="11"/>
      <c r="M244" s="17"/>
      <c r="N244" s="11"/>
      <c r="O244" s="11"/>
      <c r="P244" s="11"/>
      <c r="Q244" s="11"/>
      <c r="R244" s="11"/>
      <c r="S244" s="11"/>
      <c r="T244" s="11"/>
      <c r="U244" s="11"/>
      <c r="V244" s="11"/>
      <c r="W244" s="11"/>
      <c r="X244" s="11"/>
      <c r="Y244" s="11"/>
      <c r="Z244" s="11"/>
      <c r="AA244" s="11"/>
      <c r="AB244" s="11"/>
      <c r="AC244" s="11"/>
      <c r="AD244" s="11"/>
      <c r="AE244" s="11"/>
      <c r="AF244" s="11"/>
      <c r="AG244" s="11"/>
    </row>
    <row r="245" spans="1:33" ht="15" customHeight="1">
      <c r="A245" s="11" t="s">
        <v>7277</v>
      </c>
      <c r="B245" s="11" t="s">
        <v>7278</v>
      </c>
      <c r="C245" t="s">
        <v>7279</v>
      </c>
      <c r="D245" s="11"/>
      <c r="E245" s="11"/>
      <c r="F245" s="11"/>
      <c r="G245" s="11"/>
      <c r="H245" s="11"/>
      <c r="I245" s="11"/>
      <c r="J245" s="11"/>
      <c r="K245" s="11"/>
      <c r="L245" s="11"/>
      <c r="M245" s="17"/>
      <c r="N245" s="11"/>
      <c r="O245" s="11"/>
      <c r="P245" s="11"/>
      <c r="Q245" s="11"/>
      <c r="R245" s="11"/>
      <c r="S245" s="11"/>
      <c r="T245" s="11"/>
      <c r="U245" s="11"/>
      <c r="V245" s="11"/>
      <c r="W245" s="11"/>
      <c r="X245" s="11"/>
      <c r="Y245" s="11"/>
      <c r="Z245" s="11"/>
      <c r="AA245" s="11"/>
      <c r="AB245" s="11"/>
      <c r="AC245" s="11"/>
      <c r="AD245" s="11"/>
      <c r="AE245" s="11"/>
      <c r="AF245" s="11"/>
      <c r="AG245" s="11"/>
    </row>
    <row r="246" spans="1:33" ht="15" customHeight="1">
      <c r="A246" s="11" t="s">
        <v>7280</v>
      </c>
      <c r="B246" s="11" t="s">
        <v>7281</v>
      </c>
      <c r="C246" t="s">
        <v>7282</v>
      </c>
      <c r="D246" s="11"/>
      <c r="E246" s="11"/>
      <c r="F246" s="11"/>
      <c r="G246" s="11"/>
      <c r="H246" s="11"/>
      <c r="I246" s="11"/>
      <c r="J246" s="11"/>
      <c r="K246" s="11"/>
      <c r="L246" s="11"/>
      <c r="M246" s="17"/>
      <c r="N246" s="11"/>
      <c r="O246" s="11"/>
      <c r="P246" s="11"/>
      <c r="Q246" s="11"/>
      <c r="R246" s="11"/>
      <c r="S246" s="11"/>
      <c r="T246" s="11"/>
      <c r="U246" s="11"/>
      <c r="V246" s="11"/>
      <c r="W246" s="11"/>
      <c r="X246" s="11"/>
      <c r="Y246" s="11"/>
      <c r="Z246" s="11"/>
      <c r="AA246" s="11"/>
      <c r="AB246" s="11"/>
      <c r="AC246" s="11"/>
      <c r="AD246" s="11"/>
      <c r="AE246" s="11"/>
      <c r="AF246" s="11"/>
      <c r="AG246" s="11"/>
    </row>
    <row r="247" spans="1:33" ht="15" customHeight="1">
      <c r="A247" s="11" t="s">
        <v>6954</v>
      </c>
      <c r="B247" s="11" t="s">
        <v>7283</v>
      </c>
      <c r="C247" t="s">
        <v>7284</v>
      </c>
      <c r="D247" s="11"/>
      <c r="E247" s="11"/>
      <c r="F247" s="11"/>
      <c r="G247" s="11"/>
      <c r="H247" s="11"/>
      <c r="I247" s="11"/>
      <c r="J247" s="11"/>
      <c r="K247" s="11"/>
      <c r="L247" s="11"/>
      <c r="M247" s="17"/>
      <c r="N247" s="11"/>
      <c r="O247" s="11"/>
      <c r="P247" s="11"/>
      <c r="Q247" s="11"/>
      <c r="R247" s="11"/>
      <c r="S247" s="11"/>
      <c r="T247" s="11"/>
      <c r="U247" s="11"/>
      <c r="V247" s="11"/>
      <c r="W247" s="11"/>
      <c r="X247" s="11"/>
      <c r="Y247" s="11"/>
      <c r="Z247" s="11"/>
      <c r="AA247" s="11"/>
      <c r="AB247" s="11"/>
      <c r="AC247" s="11"/>
      <c r="AD247" s="11"/>
      <c r="AE247" s="11"/>
      <c r="AF247" s="11"/>
      <c r="AG247" s="11"/>
    </row>
    <row r="248" spans="1:33" ht="15" customHeight="1">
      <c r="A248" s="11" t="s">
        <v>7285</v>
      </c>
      <c r="B248" s="11" t="s">
        <v>7286</v>
      </c>
      <c r="C248" t="s">
        <v>7287</v>
      </c>
      <c r="D248" s="11"/>
      <c r="E248" s="11"/>
      <c r="F248" s="11"/>
      <c r="G248" s="11"/>
      <c r="H248" s="11"/>
      <c r="I248" s="11"/>
      <c r="J248" s="11"/>
      <c r="K248" s="11"/>
      <c r="L248" s="11"/>
      <c r="M248" s="17"/>
      <c r="N248" s="11"/>
      <c r="O248" s="11"/>
      <c r="P248" s="11"/>
      <c r="Q248" s="11"/>
      <c r="R248" s="11"/>
      <c r="S248" s="11"/>
      <c r="T248" s="11"/>
      <c r="U248" s="11"/>
      <c r="V248" s="11"/>
      <c r="W248" s="11"/>
      <c r="X248" s="11"/>
      <c r="Y248" s="11"/>
      <c r="Z248" s="11"/>
      <c r="AA248" s="11"/>
      <c r="AB248" s="11"/>
      <c r="AC248" s="11"/>
      <c r="AD248" s="11"/>
      <c r="AE248" s="11"/>
      <c r="AF248" s="11"/>
      <c r="AG248" s="11"/>
    </row>
    <row r="249" spans="1:33" ht="15" customHeight="1">
      <c r="A249" s="11" t="s">
        <v>7288</v>
      </c>
      <c r="B249" s="11" t="s">
        <v>7289</v>
      </c>
      <c r="C249" t="s">
        <v>7290</v>
      </c>
      <c r="D249" s="11"/>
      <c r="E249" s="11"/>
      <c r="F249" s="11"/>
      <c r="G249" s="11"/>
      <c r="H249" s="11"/>
      <c r="I249" s="11"/>
      <c r="J249" s="11"/>
      <c r="K249" s="11"/>
      <c r="L249" s="11"/>
      <c r="M249" s="17"/>
      <c r="N249" s="11"/>
      <c r="O249" s="11"/>
      <c r="P249" s="11"/>
      <c r="Q249" s="11"/>
      <c r="R249" s="11"/>
      <c r="S249" s="11"/>
      <c r="T249" s="11"/>
      <c r="U249" s="11"/>
      <c r="V249" s="11"/>
      <c r="W249" s="11"/>
      <c r="X249" s="11"/>
      <c r="Y249" s="11"/>
      <c r="Z249" s="11"/>
      <c r="AA249" s="11"/>
      <c r="AB249" s="11"/>
      <c r="AC249" s="11"/>
      <c r="AD249" s="11"/>
      <c r="AE249" s="11"/>
      <c r="AF249" s="11"/>
      <c r="AG249" s="11"/>
    </row>
    <row r="250" spans="1:33" ht="15" customHeight="1">
      <c r="A250" s="11" t="s">
        <v>7291</v>
      </c>
      <c r="B250" s="11" t="s">
        <v>7292</v>
      </c>
      <c r="C250" t="s">
        <v>7293</v>
      </c>
      <c r="D250" s="11"/>
      <c r="E250" s="11"/>
      <c r="F250" s="11"/>
      <c r="G250" s="11"/>
      <c r="H250" s="11"/>
      <c r="I250" s="11"/>
      <c r="J250" s="11"/>
      <c r="K250" s="11"/>
      <c r="L250" s="11"/>
      <c r="M250" s="17"/>
      <c r="N250" s="11"/>
      <c r="O250" s="11"/>
      <c r="P250" s="11"/>
      <c r="Q250" s="11"/>
      <c r="R250" s="11"/>
      <c r="S250" s="11"/>
      <c r="T250" s="11"/>
      <c r="U250" s="11"/>
      <c r="V250" s="11"/>
      <c r="W250" s="11"/>
      <c r="X250" s="11"/>
      <c r="Y250" s="11"/>
      <c r="Z250" s="11"/>
      <c r="AA250" s="11"/>
      <c r="AB250" s="11"/>
      <c r="AC250" s="11"/>
      <c r="AD250" s="11"/>
      <c r="AE250" s="11"/>
      <c r="AF250" s="11"/>
      <c r="AG250" s="11"/>
    </row>
    <row r="251" spans="1:33" ht="15" customHeight="1">
      <c r="A251" s="11" t="s">
        <v>7294</v>
      </c>
      <c r="B251" s="11" t="s">
        <v>7295</v>
      </c>
      <c r="C251" t="s">
        <v>7296</v>
      </c>
      <c r="D251" s="11"/>
      <c r="E251" s="11"/>
      <c r="F251" s="11"/>
      <c r="G251" s="11"/>
      <c r="H251" s="11"/>
      <c r="I251" s="11"/>
      <c r="J251" s="11"/>
      <c r="K251" s="11"/>
      <c r="L251" s="11"/>
      <c r="M251" s="17"/>
      <c r="N251" s="11"/>
      <c r="O251" s="11"/>
      <c r="P251" s="11"/>
      <c r="Q251" s="11"/>
      <c r="R251" s="11"/>
      <c r="S251" s="11"/>
      <c r="T251" s="11"/>
      <c r="U251" s="11"/>
      <c r="V251" s="11"/>
      <c r="W251" s="11"/>
      <c r="X251" s="11"/>
      <c r="Y251" s="11"/>
      <c r="Z251" s="11"/>
      <c r="AA251" s="11"/>
      <c r="AB251" s="11"/>
      <c r="AC251" s="11"/>
      <c r="AD251" s="11"/>
      <c r="AE251" s="11"/>
      <c r="AF251" s="11"/>
      <c r="AG251" s="11"/>
    </row>
    <row r="252" spans="1:33" ht="15" customHeight="1">
      <c r="A252" s="11" t="s">
        <v>7297</v>
      </c>
      <c r="B252" s="11" t="s">
        <v>7298</v>
      </c>
      <c r="C252" t="s">
        <v>7299</v>
      </c>
      <c r="D252" s="11"/>
      <c r="E252" s="11"/>
      <c r="F252" s="11"/>
      <c r="G252" s="11"/>
      <c r="H252" s="11"/>
      <c r="I252" s="11"/>
      <c r="J252" s="11"/>
      <c r="K252" s="11"/>
      <c r="L252" s="11"/>
      <c r="M252" s="17"/>
      <c r="N252" s="11"/>
      <c r="O252" s="11"/>
      <c r="P252" s="11"/>
      <c r="Q252" s="11"/>
      <c r="R252" s="11"/>
      <c r="S252" s="11"/>
      <c r="T252" s="11"/>
      <c r="U252" s="11"/>
      <c r="V252" s="11"/>
      <c r="W252" s="11"/>
      <c r="X252" s="11"/>
      <c r="Y252" s="11"/>
      <c r="Z252" s="11"/>
      <c r="AA252" s="11"/>
      <c r="AB252" s="11"/>
      <c r="AC252" s="11"/>
      <c r="AD252" s="11"/>
      <c r="AE252" s="11"/>
      <c r="AF252" s="11"/>
      <c r="AG252" s="11"/>
    </row>
    <row r="253" spans="1:33" ht="15" customHeight="1">
      <c r="A253" s="11" t="s">
        <v>7300</v>
      </c>
      <c r="B253" s="11" t="s">
        <v>7301</v>
      </c>
      <c r="C253" t="s">
        <v>6050</v>
      </c>
      <c r="D253" s="11"/>
      <c r="E253" s="11"/>
      <c r="F253" s="11"/>
      <c r="G253" s="11"/>
      <c r="H253" s="11"/>
      <c r="I253" s="11"/>
      <c r="J253" s="11"/>
      <c r="K253" s="11"/>
      <c r="L253" s="11"/>
      <c r="M253" s="17"/>
      <c r="N253" s="11"/>
      <c r="O253" s="11"/>
      <c r="P253" s="11"/>
      <c r="Q253" s="11"/>
      <c r="R253" s="11"/>
      <c r="S253" s="11"/>
      <c r="T253" s="11"/>
      <c r="U253" s="11"/>
      <c r="V253" s="11"/>
      <c r="W253" s="11"/>
      <c r="X253" s="11"/>
      <c r="Y253" s="11"/>
      <c r="Z253" s="11"/>
      <c r="AA253" s="11"/>
      <c r="AB253" s="11"/>
      <c r="AC253" s="11"/>
      <c r="AD253" s="11"/>
      <c r="AE253" s="11"/>
      <c r="AF253" s="11"/>
      <c r="AG253" s="11"/>
    </row>
    <row r="254" spans="1:33" ht="15" customHeight="1">
      <c r="A254" s="11" t="s">
        <v>6041</v>
      </c>
      <c r="B254" s="11" t="s">
        <v>7302</v>
      </c>
      <c r="C254" t="s">
        <v>2425</v>
      </c>
      <c r="D254" s="11"/>
      <c r="E254" s="11"/>
      <c r="F254" s="11"/>
      <c r="G254" s="11"/>
      <c r="H254" s="11"/>
      <c r="I254" s="11"/>
      <c r="J254" s="11"/>
      <c r="K254" s="11"/>
      <c r="L254" s="11"/>
      <c r="M254" s="17"/>
      <c r="N254" s="11"/>
      <c r="O254" s="11"/>
      <c r="P254" s="11"/>
      <c r="Q254" s="11"/>
      <c r="R254" s="11"/>
      <c r="S254" s="11"/>
      <c r="T254" s="11"/>
      <c r="U254" s="11"/>
      <c r="V254" s="11"/>
      <c r="W254" s="11"/>
      <c r="X254" s="11"/>
      <c r="Y254" s="11"/>
      <c r="Z254" s="11"/>
      <c r="AA254" s="11"/>
      <c r="AB254" s="11"/>
      <c r="AC254" s="11"/>
      <c r="AD254" s="11"/>
      <c r="AE254" s="11"/>
      <c r="AF254" s="11"/>
      <c r="AG254" s="11"/>
    </row>
    <row r="255" spans="1:33" ht="15" customHeight="1">
      <c r="A255" s="11" t="s">
        <v>6345</v>
      </c>
      <c r="B255" s="11" t="s">
        <v>7303</v>
      </c>
      <c r="C255" t="s">
        <v>7304</v>
      </c>
      <c r="D255" s="11"/>
      <c r="E255" s="11"/>
      <c r="F255" s="11"/>
      <c r="G255" s="11"/>
      <c r="H255" s="11"/>
      <c r="I255" s="11"/>
      <c r="J255" s="11"/>
      <c r="K255" s="11"/>
      <c r="L255" s="11"/>
      <c r="M255" s="17"/>
      <c r="N255" s="11"/>
      <c r="O255" s="11"/>
      <c r="P255" s="11"/>
      <c r="Q255" s="11"/>
      <c r="R255" s="11"/>
      <c r="S255" s="11"/>
      <c r="T255" s="11"/>
      <c r="U255" s="11"/>
      <c r="V255" s="11"/>
      <c r="W255" s="11"/>
      <c r="X255" s="11"/>
      <c r="Y255" s="11"/>
      <c r="Z255" s="11"/>
      <c r="AA255" s="11"/>
      <c r="AB255" s="11"/>
      <c r="AC255" s="11"/>
      <c r="AD255" s="11"/>
      <c r="AE255" s="11"/>
      <c r="AF255" s="11"/>
      <c r="AG255" s="11"/>
    </row>
    <row r="256" spans="1:33" ht="15" customHeight="1">
      <c r="A256" s="11" t="s">
        <v>6605</v>
      </c>
      <c r="B256" s="11" t="s">
        <v>7305</v>
      </c>
      <c r="C256" t="s">
        <v>7306</v>
      </c>
      <c r="D256" s="11"/>
      <c r="E256" s="11"/>
      <c r="F256" s="11"/>
      <c r="G256" s="11"/>
      <c r="H256" s="11"/>
      <c r="I256" s="11"/>
      <c r="J256" s="11"/>
      <c r="K256" s="11"/>
      <c r="L256" s="11"/>
      <c r="M256" s="17"/>
      <c r="N256" s="11"/>
      <c r="O256" s="11"/>
      <c r="P256" s="11"/>
      <c r="Q256" s="11"/>
      <c r="R256" s="11"/>
      <c r="S256" s="11"/>
      <c r="T256" s="11"/>
      <c r="U256" s="11"/>
      <c r="V256" s="11"/>
      <c r="W256" s="11"/>
      <c r="X256" s="11"/>
      <c r="Y256" s="11"/>
      <c r="Z256" s="11"/>
      <c r="AA256" s="11"/>
      <c r="AB256" s="11"/>
      <c r="AC256" s="11"/>
      <c r="AD256" s="11"/>
      <c r="AE256" s="11"/>
      <c r="AF256" s="11"/>
      <c r="AG256" s="11"/>
    </row>
    <row r="257" spans="1:33" ht="15" customHeight="1">
      <c r="A257" s="11" t="s">
        <v>7307</v>
      </c>
      <c r="B257" s="11" t="s">
        <v>7308</v>
      </c>
      <c r="C257" t="s">
        <v>7309</v>
      </c>
      <c r="D257" s="11"/>
      <c r="E257" s="11"/>
      <c r="F257" s="11"/>
      <c r="G257" s="11"/>
      <c r="H257" s="11"/>
      <c r="I257" s="11"/>
      <c r="J257" s="11"/>
      <c r="K257" s="11"/>
      <c r="L257" s="11"/>
      <c r="M257" s="17"/>
      <c r="N257" s="11"/>
      <c r="O257" s="11"/>
      <c r="P257" s="11"/>
      <c r="Q257" s="11"/>
      <c r="R257" s="11"/>
      <c r="S257" s="11"/>
      <c r="T257" s="11"/>
      <c r="U257" s="11"/>
      <c r="V257" s="11"/>
      <c r="W257" s="11"/>
      <c r="X257" s="11"/>
      <c r="Y257" s="11"/>
      <c r="Z257" s="11"/>
      <c r="AA257" s="11"/>
      <c r="AB257" s="11"/>
      <c r="AC257" s="11"/>
      <c r="AD257" s="11"/>
      <c r="AE257" s="11"/>
      <c r="AF257" s="11"/>
      <c r="AG257" s="11"/>
    </row>
    <row r="258" spans="1:33" ht="15" customHeight="1">
      <c r="A258" s="11" t="s">
        <v>7310</v>
      </c>
      <c r="B258" s="11" t="s">
        <v>7311</v>
      </c>
      <c r="C258" t="s">
        <v>7312</v>
      </c>
      <c r="D258" s="11"/>
      <c r="E258" s="11"/>
      <c r="F258" s="11"/>
      <c r="G258" s="11"/>
      <c r="H258" s="11"/>
      <c r="I258" s="11"/>
      <c r="J258" s="11"/>
      <c r="K258" s="11"/>
      <c r="L258" s="11"/>
      <c r="M258" s="17"/>
      <c r="N258" s="11"/>
      <c r="O258" s="11"/>
      <c r="P258" s="11"/>
      <c r="Q258" s="11"/>
      <c r="R258" s="11"/>
      <c r="S258" s="11"/>
      <c r="T258" s="11"/>
      <c r="U258" s="11"/>
      <c r="V258" s="11"/>
      <c r="W258" s="11"/>
      <c r="X258" s="11"/>
      <c r="Y258" s="11"/>
      <c r="Z258" s="11"/>
      <c r="AA258" s="11"/>
      <c r="AB258" s="11"/>
      <c r="AC258" s="11"/>
      <c r="AD258" s="11"/>
      <c r="AE258" s="11"/>
      <c r="AF258" s="11"/>
      <c r="AG258" s="11"/>
    </row>
    <row r="259" spans="1:33" ht="15" customHeight="1">
      <c r="A259" s="11" t="s">
        <v>7313</v>
      </c>
      <c r="B259" s="11" t="s">
        <v>7314</v>
      </c>
      <c r="C259" t="s">
        <v>7315</v>
      </c>
      <c r="D259" s="11"/>
      <c r="E259" s="11"/>
      <c r="F259" s="11"/>
      <c r="G259" s="11"/>
      <c r="H259" s="11"/>
      <c r="I259" s="11"/>
      <c r="J259" s="11"/>
      <c r="K259" s="11"/>
      <c r="L259" s="11"/>
      <c r="M259" s="17"/>
      <c r="N259" s="11"/>
      <c r="O259" s="11"/>
      <c r="P259" s="11"/>
      <c r="Q259" s="11"/>
      <c r="R259" s="11"/>
      <c r="S259" s="11"/>
      <c r="T259" s="11"/>
      <c r="U259" s="11"/>
      <c r="V259" s="11"/>
      <c r="W259" s="11"/>
      <c r="X259" s="11"/>
      <c r="Y259" s="11"/>
      <c r="Z259" s="11"/>
      <c r="AA259" s="11"/>
      <c r="AB259" s="11"/>
      <c r="AC259" s="11"/>
      <c r="AD259" s="11"/>
      <c r="AE259" s="11"/>
      <c r="AF259" s="11"/>
      <c r="AG259" s="11"/>
    </row>
    <row r="260" spans="1:33" ht="15" customHeight="1">
      <c r="A260" s="11" t="s">
        <v>7316</v>
      </c>
      <c r="B260" s="11" t="s">
        <v>7317</v>
      </c>
      <c r="C260" t="s">
        <v>7318</v>
      </c>
      <c r="D260" s="11"/>
      <c r="E260" s="11"/>
      <c r="F260" s="11"/>
      <c r="G260" s="11"/>
      <c r="H260" s="11"/>
      <c r="I260" s="11"/>
      <c r="J260" s="11"/>
      <c r="K260" s="11"/>
      <c r="L260" s="11"/>
      <c r="M260" s="17"/>
      <c r="N260" s="11"/>
      <c r="O260" s="11"/>
      <c r="P260" s="11"/>
      <c r="Q260" s="11"/>
      <c r="R260" s="11"/>
      <c r="S260" s="11"/>
      <c r="T260" s="11"/>
      <c r="U260" s="11"/>
      <c r="V260" s="11"/>
      <c r="W260" s="11"/>
      <c r="X260" s="11"/>
      <c r="Y260" s="11"/>
      <c r="Z260" s="11"/>
      <c r="AA260" s="11"/>
      <c r="AB260" s="11"/>
      <c r="AC260" s="11"/>
      <c r="AD260" s="11"/>
      <c r="AE260" s="11"/>
      <c r="AF260" s="11"/>
      <c r="AG260" s="11"/>
    </row>
    <row r="261" spans="1:33" ht="15" customHeight="1">
      <c r="A261" s="11" t="s">
        <v>7319</v>
      </c>
      <c r="B261" s="11" t="s">
        <v>7320</v>
      </c>
      <c r="C261" t="s">
        <v>7321</v>
      </c>
      <c r="D261" s="11"/>
      <c r="E261" s="11"/>
      <c r="F261" s="11"/>
      <c r="G261" s="11"/>
      <c r="H261" s="11"/>
      <c r="I261" s="11"/>
      <c r="J261" s="11"/>
      <c r="K261" s="11"/>
      <c r="L261" s="11"/>
      <c r="M261" s="17"/>
      <c r="N261" s="11"/>
      <c r="O261" s="11"/>
      <c r="P261" s="11"/>
      <c r="Q261" s="11"/>
      <c r="R261" s="11"/>
      <c r="S261" s="11"/>
      <c r="T261" s="11"/>
      <c r="U261" s="11"/>
      <c r="V261" s="11"/>
      <c r="W261" s="11"/>
      <c r="X261" s="11"/>
      <c r="Y261" s="11"/>
      <c r="Z261" s="11"/>
      <c r="AA261" s="11"/>
      <c r="AB261" s="11"/>
      <c r="AC261" s="11"/>
      <c r="AD261" s="11"/>
      <c r="AE261" s="11"/>
      <c r="AF261" s="11"/>
      <c r="AG261" s="11"/>
    </row>
    <row r="262" spans="1:33" ht="15" customHeight="1">
      <c r="A262" s="11" t="s">
        <v>7322</v>
      </c>
      <c r="B262" s="11" t="s">
        <v>7323</v>
      </c>
      <c r="C262" t="s">
        <v>7324</v>
      </c>
      <c r="D262" s="11"/>
      <c r="E262" s="11"/>
      <c r="F262" s="11"/>
      <c r="G262" s="11"/>
      <c r="H262" s="11"/>
      <c r="I262" s="11"/>
      <c r="J262" s="11"/>
      <c r="K262" s="11"/>
      <c r="L262" s="11"/>
      <c r="M262" s="17"/>
      <c r="N262" s="11"/>
      <c r="O262" s="11"/>
      <c r="P262" s="11"/>
      <c r="Q262" s="11"/>
      <c r="R262" s="11"/>
      <c r="S262" s="11"/>
      <c r="T262" s="11"/>
      <c r="U262" s="11"/>
      <c r="V262" s="11"/>
      <c r="W262" s="11"/>
      <c r="X262" s="11"/>
      <c r="Y262" s="11"/>
      <c r="Z262" s="11"/>
      <c r="AA262" s="11"/>
      <c r="AB262" s="11"/>
      <c r="AC262" s="11"/>
      <c r="AD262" s="11"/>
      <c r="AE262" s="11"/>
      <c r="AF262" s="11"/>
      <c r="AG262" s="11"/>
    </row>
    <row r="263" spans="1:33" ht="15" customHeight="1">
      <c r="A263" s="11" t="s">
        <v>7325</v>
      </c>
      <c r="B263" s="11" t="s">
        <v>7326</v>
      </c>
      <c r="C263" t="s">
        <v>5734</v>
      </c>
      <c r="D263" s="11"/>
      <c r="E263" s="11"/>
      <c r="F263" s="11"/>
      <c r="G263" s="11"/>
      <c r="H263" s="11"/>
      <c r="I263" s="11"/>
      <c r="J263" s="11"/>
      <c r="K263" s="11"/>
      <c r="L263" s="11"/>
      <c r="M263" s="17"/>
      <c r="N263" s="11"/>
      <c r="O263" s="11"/>
      <c r="P263" s="11"/>
      <c r="Q263" s="11"/>
      <c r="R263" s="11"/>
      <c r="S263" s="11"/>
      <c r="T263" s="11"/>
      <c r="U263" s="11"/>
      <c r="V263" s="11"/>
      <c r="W263" s="11"/>
      <c r="X263" s="11"/>
      <c r="Y263" s="11"/>
      <c r="Z263" s="11"/>
      <c r="AA263" s="11"/>
      <c r="AB263" s="11"/>
      <c r="AC263" s="11"/>
      <c r="AD263" s="11"/>
      <c r="AE263" s="11"/>
      <c r="AF263" s="11"/>
      <c r="AG263" s="11"/>
    </row>
    <row r="264" spans="1:33" ht="15" customHeight="1">
      <c r="A264" s="11" t="s">
        <v>7327</v>
      </c>
      <c r="B264" s="11" t="s">
        <v>7328</v>
      </c>
      <c r="C264" t="s">
        <v>7329</v>
      </c>
      <c r="D264" s="11"/>
      <c r="E264" s="11"/>
      <c r="F264" s="11"/>
      <c r="G264" s="11"/>
      <c r="H264" s="11"/>
      <c r="I264" s="11"/>
      <c r="J264" s="11"/>
      <c r="K264" s="11"/>
      <c r="L264" s="11"/>
      <c r="M264" s="17"/>
      <c r="N264" s="11"/>
      <c r="O264" s="11"/>
      <c r="P264" s="11"/>
      <c r="Q264" s="11"/>
      <c r="R264" s="11"/>
      <c r="S264" s="11"/>
      <c r="T264" s="11"/>
      <c r="U264" s="11"/>
      <c r="V264" s="11"/>
      <c r="W264" s="11"/>
      <c r="X264" s="11"/>
      <c r="Y264" s="11"/>
      <c r="Z264" s="11"/>
      <c r="AA264" s="11"/>
      <c r="AB264" s="11"/>
      <c r="AC264" s="11"/>
      <c r="AD264" s="11"/>
      <c r="AE264" s="11"/>
      <c r="AF264" s="11"/>
      <c r="AG264" s="11"/>
    </row>
    <row r="265" spans="1:33" ht="15" customHeight="1">
      <c r="A265" s="11" t="s">
        <v>7330</v>
      </c>
      <c r="B265" s="11" t="s">
        <v>7331</v>
      </c>
      <c r="C265" t="s">
        <v>7332</v>
      </c>
      <c r="D265" s="11"/>
      <c r="E265" s="11"/>
      <c r="F265" s="11"/>
      <c r="G265" s="11"/>
      <c r="H265" s="11"/>
      <c r="I265" s="11"/>
      <c r="J265" s="11"/>
      <c r="K265" s="11"/>
      <c r="L265" s="11"/>
      <c r="M265" s="17"/>
      <c r="N265" s="11"/>
      <c r="O265" s="11"/>
      <c r="P265" s="11"/>
      <c r="Q265" s="11"/>
      <c r="R265" s="11"/>
      <c r="S265" s="11"/>
      <c r="T265" s="11"/>
      <c r="U265" s="11"/>
      <c r="V265" s="11"/>
      <c r="W265" s="11"/>
      <c r="X265" s="11"/>
      <c r="Y265" s="11"/>
      <c r="Z265" s="11"/>
      <c r="AA265" s="11"/>
      <c r="AB265" s="11"/>
      <c r="AC265" s="11"/>
      <c r="AD265" s="11"/>
      <c r="AE265" s="11"/>
      <c r="AF265" s="11"/>
      <c r="AG265" s="11"/>
    </row>
    <row r="266" spans="1:33" ht="15" customHeight="1">
      <c r="A266" s="11" t="s">
        <v>7333</v>
      </c>
      <c r="B266" s="11" t="s">
        <v>7334</v>
      </c>
      <c r="D266" s="11"/>
      <c r="E266" s="11"/>
      <c r="F266" s="11"/>
      <c r="G266" s="11"/>
      <c r="H266" s="11"/>
      <c r="I266" s="11"/>
      <c r="J266" s="11"/>
      <c r="K266" s="11"/>
      <c r="L266" s="11"/>
      <c r="M266" s="17"/>
      <c r="N266" s="11"/>
      <c r="O266" s="11"/>
      <c r="P266" s="11"/>
      <c r="Q266" s="11"/>
      <c r="R266" s="11"/>
      <c r="S266" s="11"/>
      <c r="T266" s="11"/>
      <c r="U266" s="11"/>
      <c r="V266" s="11"/>
      <c r="W266" s="11"/>
      <c r="X266" s="11"/>
      <c r="Y266" s="11"/>
      <c r="Z266" s="11"/>
      <c r="AA266" s="11"/>
      <c r="AB266" s="11"/>
      <c r="AC266" s="11"/>
      <c r="AD266" s="11"/>
      <c r="AE266" s="11"/>
      <c r="AF266" s="11"/>
      <c r="AG266" s="11"/>
    </row>
    <row r="267" spans="1:33" ht="15" customHeight="1">
      <c r="A267" s="11" t="s">
        <v>7335</v>
      </c>
      <c r="B267" s="11" t="s">
        <v>7336</v>
      </c>
      <c r="C267" t="s">
        <v>7337</v>
      </c>
      <c r="D267" s="11"/>
      <c r="E267" s="11"/>
      <c r="F267" s="11"/>
      <c r="G267" s="11"/>
      <c r="H267" s="11"/>
      <c r="I267" s="11"/>
      <c r="J267" s="11"/>
      <c r="K267" s="11"/>
      <c r="L267" s="11"/>
      <c r="M267" s="17"/>
      <c r="N267" s="11"/>
      <c r="O267" s="11"/>
      <c r="P267" s="11"/>
      <c r="Q267" s="11"/>
      <c r="R267" s="11"/>
      <c r="S267" s="11"/>
      <c r="T267" s="11"/>
      <c r="U267" s="11"/>
      <c r="V267" s="11"/>
      <c r="W267" s="11"/>
      <c r="X267" s="11"/>
      <c r="Y267" s="11"/>
      <c r="Z267" s="11"/>
      <c r="AA267" s="11"/>
      <c r="AB267" s="11"/>
      <c r="AC267" s="11"/>
      <c r="AD267" s="11"/>
      <c r="AE267" s="11"/>
      <c r="AF267" s="11"/>
      <c r="AG267" s="11"/>
    </row>
    <row r="268" spans="1:33" ht="15" customHeight="1">
      <c r="A268" s="11" t="s">
        <v>2460</v>
      </c>
      <c r="B268" s="11" t="s">
        <v>7338</v>
      </c>
      <c r="C268" t="s">
        <v>7339</v>
      </c>
      <c r="D268" s="11"/>
      <c r="E268" s="11"/>
      <c r="F268" s="11"/>
      <c r="G268" s="11"/>
      <c r="H268" s="11"/>
      <c r="I268" s="11"/>
      <c r="J268" s="11"/>
      <c r="K268" s="11"/>
      <c r="L268" s="11"/>
      <c r="M268" s="17"/>
      <c r="N268" s="11"/>
      <c r="O268" s="11"/>
      <c r="P268" s="11"/>
      <c r="Q268" s="11"/>
      <c r="R268" s="11"/>
      <c r="S268" s="11"/>
      <c r="T268" s="11"/>
      <c r="U268" s="11"/>
      <c r="V268" s="11"/>
      <c r="W268" s="11"/>
      <c r="X268" s="11"/>
      <c r="Y268" s="11"/>
      <c r="Z268" s="11"/>
      <c r="AA268" s="11"/>
      <c r="AB268" s="11"/>
      <c r="AC268" s="11"/>
      <c r="AD268" s="11"/>
      <c r="AE268" s="11"/>
      <c r="AF268" s="11"/>
      <c r="AG268" s="11"/>
    </row>
    <row r="269" spans="1:33" ht="15" customHeight="1">
      <c r="A269" s="11" t="s">
        <v>7340</v>
      </c>
      <c r="B269" s="25" t="s">
        <v>7341</v>
      </c>
      <c r="C269" t="s">
        <v>7342</v>
      </c>
      <c r="D269" s="11"/>
      <c r="E269" s="11"/>
      <c r="F269" s="11"/>
      <c r="G269" s="11"/>
      <c r="H269" s="11"/>
      <c r="I269" s="11"/>
      <c r="J269" s="11"/>
      <c r="K269" s="11"/>
      <c r="L269" s="11"/>
      <c r="M269" s="17"/>
      <c r="N269" s="11"/>
      <c r="O269" s="11"/>
      <c r="P269" s="11"/>
      <c r="Q269" s="11"/>
      <c r="R269" s="11"/>
      <c r="S269" s="11"/>
      <c r="T269" s="11"/>
      <c r="U269" s="11"/>
      <c r="V269" s="11"/>
      <c r="W269" s="11"/>
      <c r="X269" s="11"/>
      <c r="Y269" s="11"/>
      <c r="Z269" s="11"/>
      <c r="AA269" s="11"/>
      <c r="AB269" s="11"/>
      <c r="AC269" s="11"/>
      <c r="AD269" s="11"/>
      <c r="AE269" s="11"/>
      <c r="AF269" s="11"/>
      <c r="AG269" s="11"/>
    </row>
    <row r="270" spans="1:33" ht="15" customHeight="1">
      <c r="A270" s="11" t="s">
        <v>7343</v>
      </c>
      <c r="B270" s="11" t="s">
        <v>7344</v>
      </c>
      <c r="C270" t="s">
        <v>7345</v>
      </c>
      <c r="D270" s="11"/>
      <c r="E270" s="11"/>
      <c r="F270" s="11"/>
      <c r="G270" s="11"/>
      <c r="H270" s="11"/>
      <c r="I270" s="11"/>
      <c r="J270" s="11"/>
      <c r="K270" s="11"/>
      <c r="L270" s="11"/>
      <c r="M270" s="17"/>
      <c r="N270" s="11"/>
      <c r="O270" s="11"/>
      <c r="P270" s="11"/>
      <c r="Q270" s="11"/>
      <c r="R270" s="11"/>
      <c r="S270" s="11"/>
      <c r="T270" s="11"/>
      <c r="U270" s="11"/>
      <c r="V270" s="11"/>
      <c r="W270" s="11"/>
      <c r="X270" s="11"/>
      <c r="Y270" s="11"/>
      <c r="Z270" s="11"/>
      <c r="AA270" s="11"/>
      <c r="AB270" s="11"/>
      <c r="AC270" s="11"/>
      <c r="AD270" s="11"/>
      <c r="AE270" s="11"/>
      <c r="AF270" s="11"/>
      <c r="AG270" s="11"/>
    </row>
    <row r="271" spans="1:33" ht="15" customHeight="1">
      <c r="A271" s="11" t="s">
        <v>7346</v>
      </c>
      <c r="B271" s="11" t="s">
        <v>7347</v>
      </c>
      <c r="C271" t="s">
        <v>7348</v>
      </c>
      <c r="D271" s="11"/>
      <c r="E271" s="11"/>
      <c r="F271" s="11"/>
      <c r="G271" s="11"/>
      <c r="H271" s="11"/>
      <c r="I271" s="11"/>
      <c r="J271" s="11"/>
      <c r="K271" s="11"/>
      <c r="L271" s="11"/>
      <c r="M271" s="17"/>
      <c r="N271" s="11"/>
      <c r="O271" s="11"/>
      <c r="P271" s="11"/>
      <c r="Q271" s="11"/>
      <c r="R271" s="11"/>
      <c r="S271" s="11"/>
      <c r="T271" s="11"/>
      <c r="U271" s="11"/>
      <c r="V271" s="11"/>
      <c r="W271" s="11"/>
      <c r="X271" s="11"/>
      <c r="Y271" s="11"/>
      <c r="Z271" s="11"/>
      <c r="AA271" s="11"/>
      <c r="AB271" s="11"/>
      <c r="AC271" s="11"/>
      <c r="AD271" s="11"/>
      <c r="AE271" s="11"/>
      <c r="AF271" s="11"/>
      <c r="AG271" s="11"/>
    </row>
    <row r="272" spans="1:33" ht="15" customHeight="1">
      <c r="A272" s="11" t="s">
        <v>7349</v>
      </c>
      <c r="B272" s="11" t="s">
        <v>7350</v>
      </c>
      <c r="C272" t="s">
        <v>6503</v>
      </c>
      <c r="D272" s="11"/>
      <c r="E272" s="11"/>
      <c r="F272" s="11"/>
      <c r="G272" s="11"/>
      <c r="H272" s="11"/>
      <c r="I272" s="11"/>
      <c r="J272" s="11"/>
      <c r="K272" s="11"/>
      <c r="L272" s="11"/>
      <c r="M272" s="17"/>
      <c r="N272" s="11"/>
      <c r="O272" s="11"/>
      <c r="P272" s="11"/>
      <c r="Q272" s="11"/>
      <c r="R272" s="11"/>
      <c r="S272" s="11"/>
      <c r="T272" s="11"/>
      <c r="U272" s="11"/>
      <c r="V272" s="11"/>
      <c r="W272" s="11"/>
      <c r="X272" s="11"/>
      <c r="Y272" s="11"/>
      <c r="Z272" s="11"/>
      <c r="AA272" s="11"/>
      <c r="AB272" s="11"/>
      <c r="AC272" s="11"/>
      <c r="AD272" s="11"/>
      <c r="AE272" s="11"/>
      <c r="AF272" s="11"/>
      <c r="AG272" s="11"/>
    </row>
    <row r="273" spans="1:33" ht="15" customHeight="1">
      <c r="A273" s="11" t="s">
        <v>7351</v>
      </c>
      <c r="B273" s="11" t="s">
        <v>7352</v>
      </c>
      <c r="C273" t="s">
        <v>1452</v>
      </c>
      <c r="D273" s="11"/>
      <c r="E273" s="11"/>
      <c r="F273" s="11"/>
      <c r="G273" s="11"/>
      <c r="H273" s="11"/>
      <c r="I273" s="11"/>
      <c r="J273" s="11"/>
      <c r="K273" s="11"/>
      <c r="L273" s="11"/>
      <c r="M273" s="17"/>
      <c r="N273" s="11"/>
      <c r="O273" s="11"/>
      <c r="P273" s="11"/>
      <c r="Q273" s="11"/>
      <c r="R273" s="11"/>
      <c r="S273" s="11"/>
      <c r="T273" s="11"/>
      <c r="U273" s="11"/>
      <c r="V273" s="11"/>
      <c r="W273" s="11"/>
      <c r="X273" s="11"/>
      <c r="Y273" s="11"/>
      <c r="Z273" s="11"/>
      <c r="AA273" s="11"/>
      <c r="AB273" s="11"/>
      <c r="AC273" s="11"/>
      <c r="AD273" s="11"/>
      <c r="AE273" s="11"/>
      <c r="AF273" s="11"/>
      <c r="AG273" s="11"/>
    </row>
    <row r="274" spans="1:33" ht="15" customHeight="1">
      <c r="A274" s="11" t="s">
        <v>7353</v>
      </c>
      <c r="B274" s="11" t="s">
        <v>7354</v>
      </c>
      <c r="C274" t="s">
        <v>7355</v>
      </c>
      <c r="D274" s="11"/>
      <c r="E274" s="11"/>
      <c r="F274" s="11"/>
      <c r="G274" s="11"/>
      <c r="H274" s="11"/>
      <c r="I274" s="11"/>
      <c r="J274" s="11"/>
      <c r="K274" s="11"/>
      <c r="L274" s="11"/>
      <c r="M274" s="17"/>
      <c r="N274" s="11"/>
      <c r="O274" s="11"/>
      <c r="P274" s="11"/>
      <c r="Q274" s="11"/>
      <c r="R274" s="11"/>
      <c r="S274" s="11"/>
      <c r="T274" s="11"/>
      <c r="U274" s="11"/>
      <c r="V274" s="11"/>
      <c r="W274" s="11"/>
      <c r="X274" s="11"/>
      <c r="Y274" s="11"/>
      <c r="Z274" s="11"/>
      <c r="AA274" s="11"/>
      <c r="AB274" s="11"/>
      <c r="AC274" s="11"/>
      <c r="AD274" s="11"/>
      <c r="AE274" s="11"/>
      <c r="AF274" s="11"/>
      <c r="AG274" s="11"/>
    </row>
    <row r="275" spans="1:33" ht="15" customHeight="1">
      <c r="A275" s="11" t="s">
        <v>7356</v>
      </c>
      <c r="B275" s="11" t="s">
        <v>7357</v>
      </c>
      <c r="C275" t="s">
        <v>7358</v>
      </c>
      <c r="D275" s="11"/>
      <c r="E275" s="11"/>
      <c r="F275" s="11"/>
      <c r="G275" s="11"/>
      <c r="H275" s="11"/>
      <c r="I275" s="11"/>
      <c r="J275" s="11"/>
      <c r="K275" s="11"/>
      <c r="L275" s="11"/>
      <c r="M275" s="17"/>
      <c r="N275" s="11"/>
      <c r="O275" s="11"/>
      <c r="P275" s="11"/>
      <c r="Q275" s="11"/>
      <c r="R275" s="11"/>
      <c r="S275" s="11"/>
      <c r="T275" s="11"/>
      <c r="U275" s="11"/>
      <c r="V275" s="11"/>
      <c r="W275" s="11"/>
      <c r="X275" s="11"/>
      <c r="Y275" s="11"/>
      <c r="Z275" s="11"/>
      <c r="AA275" s="11"/>
      <c r="AB275" s="11"/>
      <c r="AC275" s="11"/>
      <c r="AD275" s="11"/>
      <c r="AE275" s="11"/>
      <c r="AF275" s="11"/>
      <c r="AG275" s="11"/>
    </row>
    <row r="276" spans="1:33" ht="15" customHeight="1">
      <c r="A276" s="11" t="s">
        <v>7359</v>
      </c>
      <c r="B276" s="11" t="s">
        <v>7360</v>
      </c>
      <c r="C276" t="s">
        <v>7361</v>
      </c>
      <c r="D276" s="11"/>
      <c r="E276" s="11"/>
      <c r="F276" s="11"/>
      <c r="G276" s="11"/>
      <c r="H276" s="11"/>
      <c r="I276" s="11"/>
      <c r="J276" s="11"/>
      <c r="K276" s="11"/>
      <c r="L276" s="11"/>
      <c r="M276" s="17"/>
      <c r="N276" s="11"/>
      <c r="O276" s="11"/>
      <c r="P276" s="11"/>
      <c r="Q276" s="11"/>
      <c r="R276" s="11"/>
      <c r="S276" s="11"/>
      <c r="T276" s="11"/>
      <c r="U276" s="11"/>
      <c r="V276" s="11"/>
      <c r="W276" s="11"/>
      <c r="X276" s="11"/>
      <c r="Y276" s="11"/>
      <c r="Z276" s="11"/>
      <c r="AA276" s="11"/>
      <c r="AB276" s="11"/>
      <c r="AC276" s="11"/>
      <c r="AD276" s="11"/>
      <c r="AE276" s="11"/>
      <c r="AF276" s="11"/>
      <c r="AG276" s="11"/>
    </row>
    <row r="277" spans="1:33" ht="15" customHeight="1">
      <c r="A277" s="11" t="s">
        <v>7362</v>
      </c>
      <c r="B277" s="11" t="s">
        <v>7363</v>
      </c>
      <c r="C277" t="s">
        <v>7364</v>
      </c>
      <c r="D277" s="11"/>
      <c r="E277" s="11"/>
      <c r="F277" s="11"/>
      <c r="G277" s="11"/>
      <c r="H277" s="11"/>
      <c r="I277" s="11"/>
      <c r="J277" s="11"/>
      <c r="K277" s="11"/>
      <c r="L277" s="11"/>
      <c r="M277" s="17"/>
      <c r="N277" s="11"/>
      <c r="O277" s="11"/>
      <c r="P277" s="11"/>
      <c r="Q277" s="11"/>
      <c r="R277" s="11"/>
      <c r="S277" s="11"/>
      <c r="T277" s="11"/>
      <c r="U277" s="11"/>
      <c r="V277" s="11"/>
      <c r="W277" s="11"/>
      <c r="X277" s="11"/>
      <c r="Y277" s="11"/>
      <c r="Z277" s="11"/>
      <c r="AA277" s="11"/>
      <c r="AB277" s="11"/>
      <c r="AC277" s="11"/>
      <c r="AD277" s="11"/>
      <c r="AE277" s="11"/>
      <c r="AF277" s="11"/>
      <c r="AG277" s="11"/>
    </row>
    <row r="278" spans="1:33" ht="15" customHeight="1">
      <c r="A278" s="11" t="s">
        <v>7365</v>
      </c>
      <c r="B278" s="11" t="s">
        <v>7366</v>
      </c>
      <c r="C278" t="s">
        <v>7367</v>
      </c>
      <c r="D278" s="11"/>
      <c r="E278" s="11"/>
      <c r="F278" s="11"/>
      <c r="G278" s="11"/>
      <c r="H278" s="11"/>
      <c r="I278" s="11"/>
      <c r="J278" s="11"/>
      <c r="K278" s="11"/>
      <c r="L278" s="11"/>
      <c r="M278" s="17"/>
      <c r="N278" s="11"/>
      <c r="O278" s="11"/>
      <c r="P278" s="11"/>
      <c r="Q278" s="11"/>
      <c r="R278" s="11"/>
      <c r="S278" s="11"/>
      <c r="T278" s="11"/>
      <c r="U278" s="11"/>
      <c r="V278" s="11"/>
      <c r="W278" s="11"/>
      <c r="X278" s="11"/>
      <c r="Y278" s="11"/>
      <c r="Z278" s="11"/>
      <c r="AA278" s="11"/>
      <c r="AB278" s="11"/>
      <c r="AC278" s="11"/>
      <c r="AD278" s="11"/>
      <c r="AE278" s="11"/>
      <c r="AF278" s="11"/>
      <c r="AG278" s="11"/>
    </row>
    <row r="279" spans="1:33" ht="15" customHeight="1">
      <c r="A279" s="11" t="s">
        <v>7368</v>
      </c>
      <c r="B279" s="11" t="s">
        <v>7369</v>
      </c>
      <c r="C279" t="s">
        <v>7370</v>
      </c>
      <c r="D279" s="11"/>
      <c r="E279" s="11"/>
      <c r="F279" s="11"/>
      <c r="G279" s="11"/>
      <c r="H279" s="11"/>
      <c r="I279" s="11"/>
      <c r="J279" s="11"/>
      <c r="K279" s="11"/>
      <c r="L279" s="11"/>
      <c r="M279" s="17"/>
      <c r="N279" s="11"/>
      <c r="O279" s="11"/>
      <c r="P279" s="11"/>
      <c r="Q279" s="11"/>
      <c r="R279" s="11"/>
      <c r="S279" s="11"/>
      <c r="T279" s="11"/>
      <c r="U279" s="11"/>
      <c r="V279" s="11"/>
      <c r="W279" s="11"/>
      <c r="X279" s="11"/>
      <c r="Y279" s="11"/>
      <c r="Z279" s="11"/>
      <c r="AA279" s="11"/>
      <c r="AB279" s="11"/>
      <c r="AC279" s="11"/>
      <c r="AD279" s="11"/>
      <c r="AE279" s="11"/>
      <c r="AF279" s="11"/>
      <c r="AG279" s="11"/>
    </row>
    <row r="280" spans="1:33" ht="15" customHeight="1">
      <c r="A280" s="11" t="s">
        <v>7371</v>
      </c>
      <c r="B280" s="11" t="s">
        <v>7372</v>
      </c>
      <c r="C280" t="s">
        <v>7373</v>
      </c>
      <c r="D280" s="11"/>
      <c r="E280" s="11"/>
      <c r="F280" s="11"/>
      <c r="G280" s="11"/>
      <c r="H280" s="11"/>
      <c r="I280" s="11"/>
      <c r="J280" s="11"/>
      <c r="K280" s="11"/>
      <c r="L280" s="11"/>
      <c r="M280" s="17"/>
      <c r="N280" s="11"/>
      <c r="O280" s="11"/>
      <c r="P280" s="11"/>
      <c r="Q280" s="11"/>
      <c r="R280" s="11"/>
      <c r="S280" s="11"/>
      <c r="T280" s="11"/>
      <c r="U280" s="11"/>
      <c r="V280" s="11"/>
      <c r="W280" s="11"/>
      <c r="X280" s="11"/>
      <c r="Y280" s="11"/>
      <c r="Z280" s="11"/>
      <c r="AA280" s="11"/>
      <c r="AB280" s="11"/>
      <c r="AC280" s="11"/>
      <c r="AD280" s="11"/>
      <c r="AE280" s="11"/>
      <c r="AF280" s="11"/>
      <c r="AG280" s="11"/>
    </row>
    <row r="281" spans="1:33" ht="15" customHeight="1">
      <c r="A281" s="11" t="s">
        <v>7374</v>
      </c>
      <c r="B281" s="11" t="s">
        <v>7375</v>
      </c>
      <c r="C281" t="s">
        <v>7376</v>
      </c>
      <c r="D281" s="11"/>
      <c r="E281" s="11"/>
      <c r="F281" s="11"/>
      <c r="G281" s="11"/>
      <c r="H281" s="11"/>
      <c r="I281" s="11"/>
      <c r="J281" s="11"/>
      <c r="K281" s="11"/>
      <c r="L281" s="11"/>
      <c r="M281" s="17"/>
      <c r="N281" s="11"/>
      <c r="O281" s="11"/>
      <c r="P281" s="11"/>
      <c r="Q281" s="11"/>
      <c r="R281" s="11"/>
      <c r="S281" s="11"/>
      <c r="T281" s="11"/>
      <c r="U281" s="11"/>
      <c r="V281" s="11"/>
      <c r="W281" s="11"/>
      <c r="X281" s="11"/>
      <c r="Y281" s="11"/>
      <c r="Z281" s="11"/>
      <c r="AA281" s="11"/>
      <c r="AB281" s="11"/>
      <c r="AC281" s="11"/>
      <c r="AD281" s="11"/>
      <c r="AE281" s="11"/>
      <c r="AF281" s="11"/>
      <c r="AG281" s="11"/>
    </row>
    <row r="282" spans="1:33" ht="15" customHeight="1">
      <c r="A282" s="11" t="s">
        <v>7377</v>
      </c>
      <c r="B282" s="11" t="s">
        <v>7378</v>
      </c>
      <c r="C282" t="s">
        <v>7379</v>
      </c>
      <c r="D282" s="11"/>
      <c r="E282" s="11"/>
      <c r="F282" s="11"/>
      <c r="G282" s="11"/>
      <c r="H282" s="11"/>
      <c r="I282" s="11"/>
      <c r="J282" s="11"/>
      <c r="K282" s="11"/>
      <c r="L282" s="11"/>
      <c r="M282" s="17"/>
      <c r="N282" s="11"/>
      <c r="O282" s="11"/>
      <c r="P282" s="11"/>
      <c r="Q282" s="11"/>
      <c r="R282" s="11"/>
      <c r="S282" s="11"/>
      <c r="T282" s="11"/>
      <c r="U282" s="11"/>
      <c r="V282" s="11"/>
      <c r="W282" s="11"/>
      <c r="X282" s="11"/>
      <c r="Y282" s="11"/>
      <c r="Z282" s="11"/>
      <c r="AA282" s="11"/>
      <c r="AB282" s="11"/>
      <c r="AC282" s="11"/>
      <c r="AD282" s="11"/>
      <c r="AE282" s="11"/>
      <c r="AF282" s="11"/>
      <c r="AG282" s="11"/>
    </row>
    <row r="283" spans="1:33" ht="15" customHeight="1">
      <c r="A283" s="11" t="s">
        <v>7380</v>
      </c>
      <c r="B283" s="11" t="s">
        <v>7381</v>
      </c>
      <c r="C283" t="s">
        <v>7382</v>
      </c>
      <c r="D283" s="11"/>
      <c r="E283" s="11"/>
      <c r="F283" s="11"/>
      <c r="G283" s="11"/>
      <c r="H283" s="11"/>
      <c r="I283" s="11"/>
      <c r="J283" s="11"/>
      <c r="K283" s="11"/>
      <c r="L283" s="11"/>
      <c r="M283" s="17"/>
      <c r="N283" s="11"/>
      <c r="O283" s="11"/>
      <c r="P283" s="11"/>
      <c r="Q283" s="11"/>
      <c r="R283" s="11"/>
      <c r="S283" s="11"/>
      <c r="T283" s="11"/>
      <c r="U283" s="11"/>
      <c r="V283" s="11"/>
      <c r="W283" s="11"/>
      <c r="X283" s="11"/>
      <c r="Y283" s="11"/>
      <c r="Z283" s="11"/>
      <c r="AA283" s="11"/>
      <c r="AB283" s="11"/>
      <c r="AC283" s="11"/>
      <c r="AD283" s="11"/>
      <c r="AE283" s="11"/>
      <c r="AF283" s="11"/>
      <c r="AG283" s="11"/>
    </row>
    <row r="284" spans="1:33" ht="15" customHeight="1">
      <c r="A284" s="11" t="s">
        <v>7383</v>
      </c>
      <c r="B284" s="11" t="s">
        <v>7384</v>
      </c>
      <c r="C284" t="s">
        <v>7385</v>
      </c>
      <c r="D284" s="11"/>
      <c r="E284" s="11"/>
      <c r="F284" s="11"/>
      <c r="G284" s="11"/>
      <c r="H284" s="11"/>
      <c r="I284" s="11"/>
      <c r="J284" s="11"/>
      <c r="K284" s="11"/>
      <c r="L284" s="11"/>
      <c r="M284" s="17"/>
      <c r="N284" s="11"/>
      <c r="O284" s="11"/>
      <c r="P284" s="11"/>
      <c r="Q284" s="11"/>
      <c r="R284" s="11"/>
      <c r="S284" s="11"/>
      <c r="T284" s="11"/>
      <c r="U284" s="11"/>
      <c r="V284" s="11"/>
      <c r="W284" s="11"/>
      <c r="X284" s="11"/>
      <c r="Y284" s="11"/>
      <c r="Z284" s="11"/>
      <c r="AA284" s="11"/>
      <c r="AB284" s="11"/>
      <c r="AC284" s="11"/>
      <c r="AD284" s="11"/>
      <c r="AE284" s="11"/>
      <c r="AF284" s="11"/>
      <c r="AG284" s="11"/>
    </row>
    <row r="285" spans="1:33" ht="15" customHeight="1">
      <c r="A285" s="11" t="s">
        <v>7386</v>
      </c>
      <c r="B285" s="11" t="s">
        <v>7387</v>
      </c>
      <c r="C285" t="s">
        <v>7388</v>
      </c>
      <c r="D285" s="11"/>
      <c r="E285" s="11"/>
      <c r="F285" s="11"/>
      <c r="G285" s="11"/>
      <c r="H285" s="11"/>
      <c r="I285" s="11"/>
      <c r="J285" s="11"/>
      <c r="K285" s="11"/>
      <c r="L285" s="11"/>
      <c r="M285" s="17"/>
      <c r="N285" s="11"/>
      <c r="O285" s="11"/>
      <c r="P285" s="11"/>
      <c r="Q285" s="11"/>
      <c r="R285" s="11"/>
      <c r="S285" s="11"/>
      <c r="T285" s="11"/>
      <c r="U285" s="11"/>
      <c r="V285" s="11"/>
      <c r="W285" s="11"/>
      <c r="X285" s="11"/>
      <c r="Y285" s="11"/>
      <c r="Z285" s="11"/>
      <c r="AA285" s="11"/>
      <c r="AB285" s="11"/>
      <c r="AC285" s="11"/>
      <c r="AD285" s="11"/>
      <c r="AE285" s="11"/>
      <c r="AF285" s="11"/>
      <c r="AG285" s="11"/>
    </row>
    <row r="286" spans="1:33" ht="15" customHeight="1">
      <c r="A286" s="11" t="s">
        <v>6528</v>
      </c>
      <c r="B286" s="11" t="s">
        <v>7389</v>
      </c>
      <c r="C286" t="s">
        <v>7390</v>
      </c>
      <c r="D286" s="11"/>
      <c r="E286" s="11"/>
      <c r="F286" s="11"/>
      <c r="G286" s="11"/>
      <c r="H286" s="11"/>
      <c r="I286" s="11"/>
      <c r="J286" s="11"/>
      <c r="K286" s="11"/>
      <c r="L286" s="11"/>
      <c r="M286" s="17"/>
      <c r="N286" s="11"/>
      <c r="O286" s="11"/>
      <c r="P286" s="11"/>
      <c r="Q286" s="11"/>
      <c r="R286" s="11"/>
      <c r="S286" s="11"/>
      <c r="T286" s="11"/>
      <c r="U286" s="11"/>
      <c r="V286" s="11"/>
      <c r="W286" s="11"/>
      <c r="X286" s="11"/>
      <c r="Y286" s="11"/>
      <c r="Z286" s="11"/>
      <c r="AA286" s="11"/>
      <c r="AB286" s="11"/>
      <c r="AC286" s="11"/>
      <c r="AD286" s="11"/>
      <c r="AE286" s="11"/>
      <c r="AF286" s="11"/>
      <c r="AG286" s="11"/>
    </row>
    <row r="287" spans="1:33" ht="15" customHeight="1">
      <c r="A287" s="11" t="s">
        <v>7391</v>
      </c>
      <c r="B287" s="11" t="s">
        <v>7392</v>
      </c>
      <c r="C287" t="s">
        <v>7393</v>
      </c>
      <c r="D287" s="11"/>
      <c r="E287" s="11"/>
      <c r="F287" s="11"/>
      <c r="G287" s="11"/>
      <c r="H287" s="11"/>
      <c r="I287" s="11"/>
      <c r="J287" s="11"/>
      <c r="K287" s="11"/>
      <c r="L287" s="11"/>
      <c r="M287" s="17"/>
      <c r="N287" s="11"/>
      <c r="O287" s="11"/>
      <c r="P287" s="11"/>
      <c r="Q287" s="11"/>
      <c r="R287" s="11"/>
      <c r="S287" s="11"/>
      <c r="T287" s="11"/>
      <c r="U287" s="11"/>
      <c r="V287" s="11"/>
      <c r="W287" s="11"/>
      <c r="X287" s="11"/>
      <c r="Y287" s="11"/>
      <c r="Z287" s="11"/>
      <c r="AA287" s="11"/>
      <c r="AB287" s="11"/>
      <c r="AC287" s="11"/>
      <c r="AD287" s="11"/>
      <c r="AE287" s="11"/>
      <c r="AF287" s="11"/>
      <c r="AG287" s="11"/>
    </row>
    <row r="288" spans="1:33" ht="15" customHeight="1">
      <c r="A288" s="11" t="s">
        <v>5777</v>
      </c>
      <c r="B288" s="11" t="s">
        <v>7394</v>
      </c>
      <c r="C288" t="s">
        <v>7395</v>
      </c>
      <c r="D288" s="11"/>
      <c r="E288" s="11"/>
      <c r="F288" s="11"/>
      <c r="G288" s="11"/>
      <c r="H288" s="11"/>
      <c r="I288" s="11"/>
      <c r="J288" s="11"/>
      <c r="K288" s="11"/>
      <c r="L288" s="11"/>
      <c r="M288" s="17"/>
      <c r="N288" s="11"/>
      <c r="O288" s="11"/>
      <c r="P288" s="11"/>
      <c r="Q288" s="11"/>
      <c r="R288" s="11"/>
      <c r="S288" s="11"/>
      <c r="T288" s="11"/>
      <c r="U288" s="11"/>
      <c r="V288" s="11"/>
      <c r="W288" s="11"/>
      <c r="X288" s="11"/>
      <c r="Y288" s="11"/>
      <c r="Z288" s="11"/>
      <c r="AA288" s="11"/>
      <c r="AB288" s="11"/>
      <c r="AC288" s="11"/>
      <c r="AD288" s="11"/>
      <c r="AE288" s="11"/>
      <c r="AF288" s="11"/>
      <c r="AG288" s="11"/>
    </row>
    <row r="289" spans="1:33" ht="15" customHeight="1">
      <c r="A289" s="11" t="s">
        <v>5801</v>
      </c>
      <c r="B289" s="11" t="s">
        <v>7396</v>
      </c>
      <c r="C289" t="s">
        <v>7397</v>
      </c>
      <c r="D289" s="11"/>
      <c r="E289" s="11"/>
      <c r="F289" s="11"/>
      <c r="G289" s="11"/>
      <c r="H289" s="11"/>
      <c r="I289" s="11"/>
      <c r="J289" s="11"/>
      <c r="K289" s="11"/>
      <c r="L289" s="11"/>
      <c r="M289" s="17"/>
      <c r="N289" s="11"/>
      <c r="O289" s="11"/>
      <c r="P289" s="11"/>
      <c r="Q289" s="11"/>
      <c r="R289" s="11"/>
      <c r="S289" s="11"/>
      <c r="T289" s="11"/>
      <c r="U289" s="11"/>
      <c r="V289" s="11"/>
      <c r="W289" s="11"/>
      <c r="X289" s="11"/>
      <c r="Y289" s="11"/>
      <c r="Z289" s="11"/>
      <c r="AA289" s="11"/>
      <c r="AB289" s="11"/>
      <c r="AC289" s="11"/>
      <c r="AD289" s="11"/>
      <c r="AE289" s="11"/>
      <c r="AF289" s="11"/>
      <c r="AG289" s="11"/>
    </row>
    <row r="290" spans="1:33" ht="15" customHeight="1">
      <c r="A290" s="11" t="s">
        <v>7398</v>
      </c>
      <c r="B290" s="11" t="s">
        <v>7399</v>
      </c>
      <c r="C290" t="s">
        <v>7400</v>
      </c>
      <c r="D290" s="11"/>
      <c r="E290" s="11"/>
      <c r="F290" s="11"/>
      <c r="G290" s="11"/>
      <c r="H290" s="11"/>
      <c r="I290" s="11"/>
      <c r="J290" s="11"/>
      <c r="K290" s="11"/>
      <c r="L290" s="11"/>
      <c r="M290" s="17"/>
      <c r="N290" s="11"/>
      <c r="O290" s="11"/>
      <c r="P290" s="11"/>
      <c r="Q290" s="11"/>
      <c r="R290" s="11"/>
      <c r="S290" s="11"/>
      <c r="T290" s="11"/>
      <c r="U290" s="11"/>
      <c r="V290" s="11"/>
      <c r="W290" s="11"/>
      <c r="X290" s="11"/>
      <c r="Y290" s="11"/>
      <c r="Z290" s="11"/>
      <c r="AA290" s="11"/>
      <c r="AB290" s="11"/>
      <c r="AC290" s="11"/>
      <c r="AD290" s="11"/>
      <c r="AE290" s="11"/>
      <c r="AF290" s="11"/>
      <c r="AG290" s="11"/>
    </row>
    <row r="291" spans="1:33" ht="15" customHeight="1">
      <c r="A291" s="11" t="s">
        <v>5824</v>
      </c>
      <c r="B291" s="11" t="s">
        <v>7401</v>
      </c>
      <c r="C291" t="s">
        <v>7402</v>
      </c>
      <c r="D291" s="11"/>
      <c r="E291" s="11"/>
      <c r="F291" s="11"/>
      <c r="G291" s="11"/>
      <c r="H291" s="11"/>
      <c r="I291" s="11"/>
      <c r="J291" s="11"/>
      <c r="K291" s="11"/>
      <c r="L291" s="11"/>
      <c r="M291" s="17"/>
      <c r="N291" s="11"/>
      <c r="O291" s="11"/>
      <c r="P291" s="11"/>
      <c r="Q291" s="11"/>
      <c r="R291" s="11"/>
      <c r="S291" s="11"/>
      <c r="T291" s="11"/>
      <c r="U291" s="11"/>
      <c r="V291" s="11"/>
      <c r="W291" s="11"/>
      <c r="X291" s="11"/>
      <c r="Y291" s="11"/>
      <c r="Z291" s="11"/>
      <c r="AA291" s="11"/>
      <c r="AB291" s="11"/>
      <c r="AC291" s="11"/>
      <c r="AD291" s="11"/>
      <c r="AE291" s="11"/>
      <c r="AF291" s="11"/>
      <c r="AG291" s="11"/>
    </row>
    <row r="292" spans="1:33" ht="15" customHeight="1">
      <c r="A292" s="11" t="s">
        <v>5848</v>
      </c>
      <c r="B292" s="11" t="s">
        <v>7403</v>
      </c>
      <c r="C292" t="s">
        <v>7404</v>
      </c>
      <c r="D292" s="11"/>
      <c r="E292" s="11"/>
      <c r="F292" s="11"/>
      <c r="G292" s="11"/>
      <c r="H292" s="11"/>
      <c r="I292" s="11"/>
      <c r="J292" s="11"/>
      <c r="K292" s="11"/>
      <c r="L292" s="11"/>
      <c r="M292" s="17"/>
      <c r="N292" s="11"/>
      <c r="O292" s="11"/>
      <c r="P292" s="11"/>
      <c r="Q292" s="11"/>
      <c r="R292" s="11"/>
      <c r="S292" s="11"/>
      <c r="T292" s="11"/>
      <c r="U292" s="11"/>
      <c r="V292" s="11"/>
      <c r="W292" s="11"/>
      <c r="X292" s="11"/>
      <c r="Y292" s="11"/>
      <c r="Z292" s="11"/>
      <c r="AA292" s="11"/>
      <c r="AB292" s="11"/>
      <c r="AC292" s="11"/>
      <c r="AD292" s="11"/>
      <c r="AE292" s="11"/>
      <c r="AF292" s="11"/>
      <c r="AG292" s="11"/>
    </row>
    <row r="293" spans="1:33" ht="15" customHeight="1">
      <c r="A293" s="11" t="s">
        <v>5873</v>
      </c>
      <c r="B293" s="11" t="s">
        <v>7405</v>
      </c>
      <c r="C293" t="s">
        <v>7406</v>
      </c>
      <c r="D293" s="11"/>
      <c r="E293" s="11"/>
      <c r="F293" s="11"/>
      <c r="G293" s="11"/>
      <c r="H293" s="11"/>
      <c r="I293" s="11"/>
      <c r="J293" s="11"/>
      <c r="K293" s="11"/>
      <c r="L293" s="11"/>
      <c r="M293" s="17"/>
      <c r="N293" s="11"/>
      <c r="O293" s="11"/>
      <c r="P293" s="11"/>
      <c r="Q293" s="11"/>
      <c r="R293" s="11"/>
      <c r="S293" s="11"/>
      <c r="T293" s="11"/>
      <c r="U293" s="11"/>
      <c r="V293" s="11"/>
      <c r="W293" s="11"/>
      <c r="X293" s="11"/>
      <c r="Y293" s="11"/>
      <c r="Z293" s="11"/>
      <c r="AA293" s="11"/>
      <c r="AB293" s="11"/>
      <c r="AC293" s="11"/>
      <c r="AD293" s="11"/>
      <c r="AE293" s="11"/>
      <c r="AF293" s="11"/>
      <c r="AG293" s="11"/>
    </row>
    <row r="294" spans="1:33" ht="15" customHeight="1">
      <c r="A294" s="11" t="s">
        <v>5898</v>
      </c>
      <c r="B294" s="11" t="s">
        <v>7407</v>
      </c>
      <c r="C294" t="s">
        <v>7408</v>
      </c>
      <c r="D294" s="11"/>
      <c r="E294" s="11"/>
      <c r="F294" s="11"/>
      <c r="G294" s="11"/>
      <c r="H294" s="11"/>
      <c r="I294" s="11"/>
      <c r="J294" s="11"/>
      <c r="K294" s="11"/>
      <c r="L294" s="11"/>
      <c r="M294" s="17"/>
      <c r="N294" s="11"/>
      <c r="O294" s="11"/>
      <c r="P294" s="11"/>
      <c r="Q294" s="11"/>
      <c r="R294" s="11"/>
      <c r="S294" s="11"/>
      <c r="T294" s="11"/>
      <c r="U294" s="11"/>
      <c r="V294" s="11"/>
      <c r="W294" s="11"/>
      <c r="X294" s="11"/>
      <c r="Y294" s="11"/>
      <c r="Z294" s="11"/>
      <c r="AA294" s="11"/>
      <c r="AB294" s="11"/>
      <c r="AC294" s="11"/>
      <c r="AD294" s="11"/>
      <c r="AE294" s="11"/>
      <c r="AF294" s="11"/>
      <c r="AG294" s="11"/>
    </row>
    <row r="295" spans="1:33" ht="15" customHeight="1">
      <c r="A295" s="11" t="s">
        <v>7409</v>
      </c>
      <c r="B295" s="11" t="s">
        <v>7410</v>
      </c>
      <c r="C295" t="s">
        <v>7411</v>
      </c>
      <c r="D295" s="11"/>
      <c r="E295" s="11"/>
      <c r="F295" s="11"/>
      <c r="G295" s="11"/>
      <c r="H295" s="11"/>
      <c r="I295" s="11"/>
      <c r="J295" s="11"/>
      <c r="K295" s="11"/>
      <c r="L295" s="11"/>
      <c r="M295" s="17"/>
      <c r="N295" s="11"/>
      <c r="O295" s="11"/>
      <c r="P295" s="11"/>
      <c r="Q295" s="11"/>
      <c r="R295" s="11"/>
      <c r="S295" s="11"/>
      <c r="T295" s="11"/>
      <c r="U295" s="11"/>
      <c r="V295" s="11"/>
      <c r="W295" s="11"/>
      <c r="X295" s="11"/>
      <c r="Y295" s="11"/>
      <c r="Z295" s="11"/>
      <c r="AA295" s="11"/>
      <c r="AB295" s="11"/>
      <c r="AC295" s="11"/>
      <c r="AD295" s="11"/>
      <c r="AE295" s="11"/>
      <c r="AF295" s="11"/>
      <c r="AG295" s="11"/>
    </row>
    <row r="296" spans="1:33" ht="15" customHeight="1">
      <c r="A296" s="11" t="s">
        <v>2531</v>
      </c>
      <c r="B296" s="11" t="s">
        <v>7412</v>
      </c>
      <c r="C296" t="s">
        <v>7413</v>
      </c>
      <c r="D296" s="11"/>
      <c r="E296" s="11"/>
      <c r="F296" s="11"/>
      <c r="G296" s="11"/>
      <c r="H296" s="11"/>
      <c r="I296" s="11"/>
      <c r="J296" s="11"/>
      <c r="K296" s="11"/>
      <c r="L296" s="11"/>
      <c r="M296" s="17"/>
      <c r="N296" s="11"/>
      <c r="O296" s="11"/>
      <c r="P296" s="11"/>
      <c r="Q296" s="11"/>
      <c r="R296" s="11"/>
      <c r="S296" s="11"/>
      <c r="T296" s="11"/>
      <c r="U296" s="11"/>
      <c r="V296" s="11"/>
      <c r="W296" s="11"/>
      <c r="X296" s="11"/>
      <c r="Y296" s="11"/>
      <c r="Z296" s="11"/>
      <c r="AA296" s="11"/>
      <c r="AB296" s="11"/>
      <c r="AC296" s="11"/>
      <c r="AD296" s="11"/>
      <c r="AE296" s="11"/>
      <c r="AF296" s="11"/>
      <c r="AG296" s="11"/>
    </row>
    <row r="297" spans="1:33" ht="15" customHeight="1">
      <c r="A297" s="11" t="s">
        <v>7414</v>
      </c>
      <c r="B297" s="11" t="s">
        <v>7415</v>
      </c>
      <c r="C297" t="s">
        <v>7416</v>
      </c>
      <c r="D297" s="11"/>
      <c r="E297" s="11"/>
      <c r="F297" s="11"/>
      <c r="G297" s="11"/>
      <c r="H297" s="11"/>
      <c r="I297" s="11"/>
      <c r="J297" s="11"/>
      <c r="K297" s="11"/>
      <c r="L297" s="11"/>
      <c r="M297" s="17"/>
      <c r="N297" s="11"/>
      <c r="O297" s="11"/>
      <c r="P297" s="11"/>
      <c r="Q297" s="11"/>
      <c r="R297" s="11"/>
      <c r="S297" s="11"/>
      <c r="T297" s="11"/>
      <c r="U297" s="11"/>
      <c r="V297" s="11"/>
      <c r="W297" s="11"/>
      <c r="X297" s="11"/>
      <c r="Y297" s="11"/>
      <c r="Z297" s="11"/>
      <c r="AA297" s="11"/>
      <c r="AB297" s="11"/>
      <c r="AC297" s="11"/>
      <c r="AD297" s="11"/>
      <c r="AE297" s="11"/>
      <c r="AF297" s="11"/>
      <c r="AG297" s="11"/>
    </row>
    <row r="298" spans="1:33" ht="15" customHeight="1">
      <c r="A298" s="11" t="s">
        <v>7417</v>
      </c>
      <c r="B298" s="11" t="s">
        <v>7418</v>
      </c>
      <c r="C298" t="s">
        <v>2013</v>
      </c>
      <c r="D298" s="11"/>
      <c r="E298" s="11"/>
      <c r="F298" s="11"/>
      <c r="G298" s="11"/>
      <c r="H298" s="11"/>
      <c r="I298" s="11"/>
      <c r="J298" s="11"/>
      <c r="K298" s="11"/>
      <c r="L298" s="11"/>
      <c r="M298" s="17"/>
      <c r="N298" s="11"/>
      <c r="O298" s="11"/>
      <c r="P298" s="11"/>
      <c r="Q298" s="11"/>
      <c r="R298" s="11"/>
      <c r="S298" s="11"/>
      <c r="T298" s="11"/>
      <c r="U298" s="11"/>
      <c r="V298" s="11"/>
      <c r="W298" s="11"/>
      <c r="X298" s="11"/>
      <c r="Y298" s="11"/>
      <c r="Z298" s="11"/>
      <c r="AA298" s="11"/>
      <c r="AB298" s="11"/>
      <c r="AC298" s="11"/>
      <c r="AD298" s="11"/>
      <c r="AE298" s="11"/>
      <c r="AF298" s="11"/>
      <c r="AG298" s="11"/>
    </row>
    <row r="299" spans="1:33" ht="15" customHeight="1">
      <c r="A299" s="11" t="s">
        <v>7419</v>
      </c>
      <c r="B299" s="11" t="s">
        <v>7420</v>
      </c>
      <c r="C299" t="s">
        <v>7421</v>
      </c>
      <c r="D299" s="11"/>
      <c r="E299" s="11"/>
      <c r="F299" s="11"/>
      <c r="G299" s="11"/>
      <c r="H299" s="11"/>
      <c r="I299" s="11"/>
      <c r="J299" s="11"/>
      <c r="K299" s="11"/>
      <c r="L299" s="11"/>
      <c r="M299" s="17"/>
      <c r="N299" s="11"/>
      <c r="O299" s="11"/>
      <c r="P299" s="11"/>
      <c r="Q299" s="11"/>
      <c r="R299" s="11"/>
      <c r="S299" s="11"/>
      <c r="T299" s="11"/>
      <c r="U299" s="11"/>
      <c r="V299" s="11"/>
      <c r="W299" s="11"/>
      <c r="X299" s="11"/>
      <c r="Y299" s="11"/>
      <c r="Z299" s="11"/>
      <c r="AA299" s="11"/>
      <c r="AB299" s="11"/>
      <c r="AC299" s="11"/>
      <c r="AD299" s="11"/>
      <c r="AE299" s="11"/>
      <c r="AF299" s="11"/>
      <c r="AG299" s="11"/>
    </row>
    <row r="300" spans="1:33" ht="15" customHeight="1">
      <c r="A300" s="11" t="s">
        <v>2542</v>
      </c>
      <c r="B300" s="11" t="s">
        <v>7422</v>
      </c>
      <c r="C300" t="s">
        <v>7423</v>
      </c>
      <c r="D300" s="11"/>
      <c r="E300" s="11"/>
      <c r="F300" s="11"/>
      <c r="G300" s="11"/>
      <c r="H300" s="11"/>
      <c r="I300" s="11"/>
      <c r="J300" s="11"/>
      <c r="K300" s="11"/>
      <c r="L300" s="11"/>
      <c r="M300" s="17"/>
      <c r="N300" s="11"/>
      <c r="O300" s="11"/>
      <c r="P300" s="11"/>
      <c r="Q300" s="11"/>
      <c r="R300" s="11"/>
      <c r="S300" s="11"/>
      <c r="T300" s="11"/>
      <c r="U300" s="11"/>
      <c r="V300" s="11"/>
      <c r="W300" s="11"/>
      <c r="X300" s="11"/>
      <c r="Y300" s="11"/>
      <c r="Z300" s="11"/>
      <c r="AA300" s="11"/>
      <c r="AB300" s="11"/>
      <c r="AC300" s="11"/>
      <c r="AD300" s="11"/>
      <c r="AE300" s="11"/>
      <c r="AF300" s="11"/>
      <c r="AG300" s="11"/>
    </row>
    <row r="301" spans="1:33" ht="15" customHeight="1">
      <c r="A301" s="11" t="s">
        <v>2545</v>
      </c>
      <c r="B301" s="11" t="s">
        <v>7424</v>
      </c>
      <c r="C301" t="s">
        <v>7425</v>
      </c>
      <c r="D301" s="11"/>
      <c r="E301" s="11"/>
      <c r="F301" s="11"/>
      <c r="G301" s="11"/>
      <c r="H301" s="11"/>
      <c r="I301" s="11"/>
      <c r="J301" s="11"/>
      <c r="K301" s="11"/>
      <c r="L301" s="11"/>
      <c r="M301" s="17"/>
      <c r="N301" s="11"/>
      <c r="O301" s="11"/>
      <c r="P301" s="11"/>
      <c r="Q301" s="11"/>
      <c r="R301" s="11"/>
      <c r="S301" s="11"/>
      <c r="T301" s="11"/>
      <c r="U301" s="11"/>
      <c r="V301" s="11"/>
      <c r="W301" s="11"/>
      <c r="X301" s="11"/>
      <c r="Y301" s="11"/>
      <c r="Z301" s="11"/>
      <c r="AA301" s="11"/>
      <c r="AB301" s="11"/>
      <c r="AC301" s="11"/>
      <c r="AD301" s="11"/>
      <c r="AE301" s="11"/>
      <c r="AF301" s="11"/>
      <c r="AG301" s="11"/>
    </row>
    <row r="302" spans="1:33" ht="15" customHeight="1">
      <c r="A302" s="11" t="s">
        <v>6071</v>
      </c>
      <c r="B302" s="11" t="s">
        <v>7426</v>
      </c>
      <c r="C302" t="s">
        <v>7427</v>
      </c>
      <c r="D302" s="11"/>
      <c r="E302" s="11"/>
      <c r="F302" s="11"/>
      <c r="G302" s="11"/>
      <c r="H302" s="11"/>
      <c r="I302" s="11"/>
      <c r="J302" s="11"/>
      <c r="K302" s="11"/>
      <c r="L302" s="11"/>
      <c r="M302" s="17"/>
      <c r="N302" s="11"/>
      <c r="O302" s="11"/>
      <c r="P302" s="11"/>
      <c r="Q302" s="11"/>
      <c r="R302" s="11"/>
      <c r="S302" s="11"/>
      <c r="T302" s="11"/>
      <c r="U302" s="11"/>
      <c r="V302" s="11"/>
      <c r="W302" s="11"/>
      <c r="X302" s="11"/>
      <c r="Y302" s="11"/>
      <c r="Z302" s="11"/>
      <c r="AA302" s="11"/>
      <c r="AB302" s="11"/>
      <c r="AC302" s="11"/>
      <c r="AD302" s="11"/>
      <c r="AE302" s="11"/>
      <c r="AF302" s="11"/>
      <c r="AG302" s="11"/>
    </row>
    <row r="303" spans="1:33" ht="15" customHeight="1">
      <c r="A303" s="11" t="s">
        <v>2551</v>
      </c>
      <c r="B303" s="11" t="s">
        <v>7428</v>
      </c>
      <c r="C303" t="s">
        <v>7429</v>
      </c>
      <c r="D303" s="11"/>
      <c r="E303" s="11"/>
      <c r="F303" s="11"/>
      <c r="G303" s="11"/>
      <c r="H303" s="11"/>
      <c r="I303" s="11"/>
      <c r="J303" s="11"/>
      <c r="K303" s="11"/>
      <c r="L303" s="11"/>
      <c r="M303" s="17"/>
      <c r="N303" s="11"/>
      <c r="O303" s="11"/>
      <c r="P303" s="11"/>
      <c r="Q303" s="11"/>
      <c r="R303" s="11"/>
      <c r="S303" s="11"/>
      <c r="T303" s="11"/>
      <c r="U303" s="11"/>
      <c r="V303" s="11"/>
      <c r="W303" s="11"/>
      <c r="X303" s="11"/>
      <c r="Y303" s="11"/>
      <c r="Z303" s="11"/>
      <c r="AA303" s="11"/>
      <c r="AB303" s="11"/>
      <c r="AC303" s="11"/>
      <c r="AD303" s="11"/>
      <c r="AE303" s="11"/>
      <c r="AF303" s="11"/>
      <c r="AG303" s="11"/>
    </row>
    <row r="304" spans="1:33" ht="15" customHeight="1">
      <c r="A304" s="11" t="s">
        <v>2554</v>
      </c>
      <c r="B304" s="11" t="s">
        <v>7430</v>
      </c>
      <c r="C304" t="s">
        <v>7431</v>
      </c>
      <c r="D304" s="11"/>
      <c r="E304" s="11"/>
      <c r="F304" s="11"/>
      <c r="G304" s="11"/>
      <c r="H304" s="11"/>
      <c r="I304" s="11"/>
      <c r="J304" s="11"/>
      <c r="K304" s="11"/>
      <c r="L304" s="11"/>
      <c r="M304" s="17"/>
      <c r="N304" s="11"/>
      <c r="O304" s="11"/>
      <c r="P304" s="11"/>
      <c r="Q304" s="11"/>
      <c r="R304" s="11"/>
      <c r="S304" s="11"/>
      <c r="T304" s="11"/>
      <c r="U304" s="11"/>
      <c r="V304" s="11"/>
      <c r="W304" s="11"/>
      <c r="X304" s="11"/>
      <c r="Y304" s="11"/>
      <c r="Z304" s="11"/>
      <c r="AA304" s="11"/>
      <c r="AB304" s="11"/>
      <c r="AC304" s="11"/>
      <c r="AD304" s="11"/>
      <c r="AE304" s="11"/>
      <c r="AF304" s="11"/>
      <c r="AG304" s="11"/>
    </row>
    <row r="305" spans="1:33" ht="15" customHeight="1">
      <c r="A305" s="11" t="s">
        <v>2557</v>
      </c>
      <c r="B305" s="11" t="s">
        <v>7432</v>
      </c>
      <c r="C305" t="s">
        <v>7433</v>
      </c>
      <c r="D305" s="11"/>
      <c r="E305" s="11"/>
      <c r="F305" s="11"/>
      <c r="G305" s="11"/>
      <c r="H305" s="11"/>
      <c r="I305" s="11"/>
      <c r="J305" s="11"/>
      <c r="K305" s="11"/>
      <c r="L305" s="11"/>
      <c r="M305" s="17"/>
      <c r="N305" s="11"/>
      <c r="O305" s="11"/>
      <c r="P305" s="11"/>
      <c r="Q305" s="11"/>
      <c r="R305" s="11"/>
      <c r="S305" s="11"/>
      <c r="T305" s="11"/>
      <c r="U305" s="11"/>
      <c r="V305" s="11"/>
      <c r="W305" s="11"/>
      <c r="X305" s="11"/>
      <c r="Y305" s="11"/>
      <c r="Z305" s="11"/>
      <c r="AA305" s="11"/>
      <c r="AB305" s="11"/>
      <c r="AC305" s="11"/>
      <c r="AD305" s="11"/>
      <c r="AE305" s="11"/>
      <c r="AF305" s="11"/>
      <c r="AG305" s="11"/>
    </row>
    <row r="306" spans="1:33" ht="15" customHeight="1">
      <c r="A306" s="11" t="s">
        <v>2559</v>
      </c>
      <c r="B306" s="11" t="s">
        <v>7434</v>
      </c>
      <c r="C306" t="s">
        <v>7435</v>
      </c>
      <c r="D306" s="11"/>
      <c r="E306" s="11"/>
      <c r="F306" s="11"/>
      <c r="G306" s="11"/>
      <c r="H306" s="11"/>
      <c r="I306" s="11"/>
      <c r="J306" s="11"/>
      <c r="K306" s="11"/>
      <c r="L306" s="11"/>
      <c r="M306" s="17"/>
      <c r="N306" s="11"/>
      <c r="O306" s="11"/>
      <c r="P306" s="11"/>
      <c r="Q306" s="11"/>
      <c r="R306" s="11"/>
      <c r="S306" s="11"/>
      <c r="T306" s="11"/>
      <c r="U306" s="11"/>
      <c r="V306" s="11"/>
      <c r="W306" s="11"/>
      <c r="X306" s="11"/>
      <c r="Y306" s="11"/>
      <c r="Z306" s="11"/>
      <c r="AA306" s="11"/>
      <c r="AB306" s="11"/>
      <c r="AC306" s="11"/>
      <c r="AD306" s="11"/>
      <c r="AE306" s="11"/>
      <c r="AF306" s="11"/>
      <c r="AG306" s="11"/>
    </row>
    <row r="307" spans="1:33" ht="15" customHeight="1">
      <c r="A307" s="11" t="s">
        <v>2562</v>
      </c>
      <c r="B307" s="11" t="s">
        <v>7436</v>
      </c>
      <c r="C307" t="s">
        <v>7437</v>
      </c>
      <c r="D307" s="11"/>
      <c r="E307" s="11"/>
      <c r="F307" s="11"/>
      <c r="G307" s="11"/>
      <c r="H307" s="11"/>
      <c r="I307" s="11"/>
      <c r="J307" s="11"/>
      <c r="K307" s="11"/>
      <c r="L307" s="11"/>
      <c r="M307" s="17"/>
      <c r="N307" s="11"/>
      <c r="O307" s="11"/>
      <c r="P307" s="11"/>
      <c r="Q307" s="11"/>
      <c r="R307" s="11"/>
      <c r="S307" s="11"/>
      <c r="T307" s="11"/>
      <c r="U307" s="11"/>
      <c r="V307" s="11"/>
      <c r="W307" s="11"/>
      <c r="X307" s="11"/>
      <c r="Y307" s="11"/>
      <c r="Z307" s="11"/>
      <c r="AA307" s="11"/>
      <c r="AB307" s="11"/>
      <c r="AC307" s="11"/>
      <c r="AD307" s="11"/>
      <c r="AE307" s="11"/>
      <c r="AF307" s="11"/>
      <c r="AG307" s="11"/>
    </row>
    <row r="308" spans="1:33" ht="15" customHeight="1">
      <c r="A308" s="11" t="s">
        <v>2565</v>
      </c>
      <c r="B308" s="11" t="s">
        <v>7438</v>
      </c>
      <c r="C308" t="s">
        <v>7439</v>
      </c>
      <c r="D308" s="11"/>
      <c r="E308" s="11"/>
      <c r="F308" s="11"/>
      <c r="G308" s="11"/>
      <c r="H308" s="11"/>
      <c r="I308" s="11"/>
      <c r="J308" s="11"/>
      <c r="K308" s="11"/>
      <c r="L308" s="11"/>
      <c r="M308" s="17"/>
      <c r="N308" s="11"/>
      <c r="O308" s="11"/>
      <c r="P308" s="11"/>
      <c r="Q308" s="11"/>
      <c r="R308" s="11"/>
      <c r="S308" s="11"/>
      <c r="T308" s="11"/>
      <c r="U308" s="11"/>
      <c r="V308" s="11"/>
      <c r="W308" s="11"/>
      <c r="X308" s="11"/>
      <c r="Y308" s="11"/>
      <c r="Z308" s="11"/>
      <c r="AA308" s="11"/>
      <c r="AB308" s="11"/>
      <c r="AC308" s="11"/>
      <c r="AD308" s="11"/>
      <c r="AE308" s="11"/>
      <c r="AF308" s="11"/>
      <c r="AG308" s="11"/>
    </row>
    <row r="309" spans="1:33" ht="15" customHeight="1">
      <c r="A309" s="11" t="s">
        <v>6250</v>
      </c>
      <c r="B309" s="11" t="s">
        <v>7440</v>
      </c>
      <c r="C309" t="s">
        <v>7441</v>
      </c>
      <c r="D309" s="11"/>
      <c r="E309" s="11"/>
      <c r="F309" s="11"/>
      <c r="G309" s="11"/>
      <c r="H309" s="11"/>
      <c r="I309" s="11"/>
      <c r="J309" s="11"/>
      <c r="K309" s="11"/>
      <c r="L309" s="11"/>
      <c r="M309" s="17"/>
      <c r="N309" s="11"/>
      <c r="O309" s="11"/>
      <c r="P309" s="11"/>
      <c r="Q309" s="11"/>
      <c r="R309" s="11"/>
      <c r="S309" s="11"/>
      <c r="T309" s="11"/>
      <c r="U309" s="11"/>
      <c r="V309" s="11"/>
      <c r="W309" s="11"/>
      <c r="X309" s="11"/>
      <c r="Y309" s="11"/>
      <c r="Z309" s="11"/>
      <c r="AA309" s="11"/>
      <c r="AB309" s="11"/>
      <c r="AC309" s="11"/>
      <c r="AD309" s="11"/>
      <c r="AE309" s="11"/>
      <c r="AF309" s="11"/>
      <c r="AG309" s="11"/>
    </row>
    <row r="310" spans="1:33" ht="15" customHeight="1">
      <c r="A310" s="21" t="s">
        <v>6430</v>
      </c>
      <c r="B310" s="11" t="s">
        <v>7442</v>
      </c>
      <c r="C310" t="s">
        <v>6875</v>
      </c>
      <c r="D310" s="11"/>
      <c r="E310" s="11"/>
      <c r="F310" s="11"/>
      <c r="G310" s="11"/>
      <c r="H310" s="11"/>
      <c r="I310" s="11"/>
      <c r="J310" s="11"/>
      <c r="K310" s="11"/>
      <c r="L310" s="11"/>
      <c r="M310" s="17"/>
      <c r="N310" s="11"/>
      <c r="O310" s="11"/>
      <c r="P310" s="11"/>
      <c r="Q310" s="11"/>
      <c r="R310" s="11"/>
      <c r="S310" s="11"/>
      <c r="T310" s="11"/>
      <c r="U310" s="11"/>
      <c r="V310" s="11"/>
      <c r="W310" s="11"/>
      <c r="X310" s="11"/>
      <c r="Y310" s="11"/>
      <c r="Z310" s="11"/>
      <c r="AA310" s="11"/>
      <c r="AB310" s="11"/>
      <c r="AC310" s="11"/>
      <c r="AD310" s="11"/>
      <c r="AE310" s="11"/>
      <c r="AF310" s="11"/>
      <c r="AG310" s="11"/>
    </row>
    <row r="311" spans="1:33" ht="15" customHeight="1">
      <c r="A311" s="21" t="s">
        <v>7443</v>
      </c>
      <c r="B311" s="11" t="s">
        <v>7444</v>
      </c>
      <c r="C311" t="s">
        <v>7445</v>
      </c>
      <c r="D311" s="11"/>
      <c r="E311" s="11"/>
      <c r="F311" s="11"/>
      <c r="G311" s="11"/>
      <c r="H311" s="11"/>
      <c r="I311" s="11"/>
      <c r="J311" s="11"/>
      <c r="K311" s="11"/>
      <c r="L311" s="11"/>
      <c r="M311" s="17"/>
      <c r="N311" s="11"/>
      <c r="O311" s="11"/>
      <c r="P311" s="11"/>
      <c r="Q311" s="11"/>
      <c r="R311" s="11"/>
      <c r="S311" s="11"/>
      <c r="T311" s="11"/>
      <c r="U311" s="11"/>
      <c r="V311" s="11"/>
      <c r="W311" s="11"/>
      <c r="X311" s="11"/>
      <c r="Y311" s="11"/>
      <c r="Z311" s="11"/>
      <c r="AA311" s="11"/>
      <c r="AB311" s="11"/>
      <c r="AC311" s="11"/>
      <c r="AD311" s="11"/>
      <c r="AE311" s="11"/>
      <c r="AF311" s="11"/>
      <c r="AG311" s="11"/>
    </row>
    <row r="312" spans="1:33" ht="15" customHeight="1">
      <c r="A312" s="11" t="s">
        <v>7446</v>
      </c>
      <c r="B312" s="11" t="s">
        <v>7447</v>
      </c>
      <c r="C312" t="s">
        <v>7111</v>
      </c>
      <c r="D312" s="11"/>
      <c r="E312" s="11"/>
      <c r="F312" s="11"/>
      <c r="G312" s="11"/>
      <c r="H312" s="11"/>
      <c r="I312" s="11"/>
      <c r="J312" s="11"/>
      <c r="K312" s="11"/>
      <c r="L312" s="11"/>
      <c r="M312" s="17"/>
      <c r="N312" s="11"/>
      <c r="O312" s="11"/>
      <c r="P312" s="11"/>
      <c r="Q312" s="11"/>
      <c r="R312" s="11"/>
      <c r="S312" s="11"/>
      <c r="T312" s="11"/>
      <c r="U312" s="11"/>
      <c r="V312" s="11"/>
      <c r="W312" s="11"/>
      <c r="X312" s="11"/>
      <c r="Y312" s="11"/>
      <c r="Z312" s="11"/>
      <c r="AA312" s="11"/>
      <c r="AB312" s="11"/>
      <c r="AC312" s="11"/>
      <c r="AD312" s="11"/>
      <c r="AE312" s="11"/>
      <c r="AF312" s="11"/>
      <c r="AG312" s="11"/>
    </row>
    <row r="313" spans="1:33" ht="15" customHeight="1">
      <c r="A313" s="25" t="s">
        <v>7448</v>
      </c>
      <c r="B313" s="11" t="s">
        <v>7449</v>
      </c>
      <c r="D313" s="11"/>
      <c r="E313" s="11"/>
      <c r="F313" s="11"/>
      <c r="G313" s="11"/>
      <c r="H313" s="11"/>
      <c r="I313" s="11"/>
      <c r="J313" s="11"/>
      <c r="K313" s="11"/>
      <c r="L313" s="11"/>
      <c r="M313" s="17"/>
      <c r="N313" s="11"/>
      <c r="O313" s="11"/>
      <c r="P313" s="11"/>
      <c r="Q313" s="11"/>
      <c r="R313" s="11"/>
      <c r="S313" s="11"/>
      <c r="T313" s="11"/>
      <c r="U313" s="11"/>
      <c r="V313" s="11"/>
      <c r="W313" s="11"/>
      <c r="X313" s="11"/>
      <c r="Y313" s="11"/>
      <c r="Z313" s="11"/>
      <c r="AA313" s="11"/>
      <c r="AB313" s="11"/>
      <c r="AC313" s="11"/>
      <c r="AD313" s="11"/>
      <c r="AE313" s="11"/>
      <c r="AF313" s="11"/>
      <c r="AG313" s="11"/>
    </row>
    <row r="314" spans="1:33" ht="15" customHeight="1">
      <c r="A314" s="24" t="s">
        <v>7450</v>
      </c>
      <c r="B314" s="11" t="s">
        <v>7451</v>
      </c>
      <c r="C314" t="s">
        <v>7452</v>
      </c>
      <c r="D314" s="11"/>
      <c r="E314" s="11"/>
      <c r="F314" s="11"/>
      <c r="G314" s="11"/>
      <c r="H314" s="11"/>
      <c r="I314" s="11"/>
      <c r="J314" s="11"/>
      <c r="K314" s="11"/>
      <c r="L314" s="11"/>
      <c r="M314" s="17"/>
      <c r="N314" s="11"/>
      <c r="O314" s="11"/>
      <c r="P314" s="11"/>
      <c r="Q314" s="11"/>
      <c r="R314" s="11"/>
      <c r="S314" s="11"/>
      <c r="T314" s="11"/>
      <c r="U314" s="11"/>
      <c r="V314" s="11"/>
      <c r="W314" s="11"/>
      <c r="X314" s="11"/>
      <c r="Y314" s="11"/>
      <c r="Z314" s="11"/>
      <c r="AA314" s="11"/>
      <c r="AB314" s="11"/>
      <c r="AC314" s="11"/>
      <c r="AD314" s="11"/>
      <c r="AE314" s="11"/>
      <c r="AF314" s="11"/>
      <c r="AG314" s="11"/>
    </row>
    <row r="315" spans="1:33" ht="15" customHeight="1">
      <c r="A315" s="24" t="s">
        <v>7453</v>
      </c>
      <c r="B315" s="11" t="s">
        <v>7454</v>
      </c>
      <c r="C315" t="s">
        <v>7455</v>
      </c>
      <c r="D315" s="11"/>
      <c r="E315" s="11"/>
      <c r="F315" s="11"/>
      <c r="G315" s="11"/>
      <c r="H315" s="11"/>
      <c r="I315" s="11"/>
      <c r="J315" s="11"/>
      <c r="K315" s="11"/>
      <c r="L315" s="11"/>
      <c r="M315" s="17"/>
      <c r="N315" s="11"/>
      <c r="O315" s="11"/>
      <c r="P315" s="11"/>
      <c r="Q315" s="11"/>
      <c r="R315" s="11"/>
      <c r="S315" s="11"/>
      <c r="T315" s="11"/>
      <c r="U315" s="11"/>
      <c r="V315" s="11"/>
      <c r="W315" s="11"/>
      <c r="X315" s="11"/>
      <c r="Y315" s="11"/>
      <c r="Z315" s="11"/>
      <c r="AA315" s="11"/>
      <c r="AB315" s="11"/>
      <c r="AC315" s="11"/>
      <c r="AD315" s="11"/>
      <c r="AE315" s="11"/>
      <c r="AF315" s="11"/>
      <c r="AG315" s="11"/>
    </row>
    <row r="316" spans="1:33" ht="15" customHeight="1">
      <c r="A316" s="11"/>
      <c r="B316" s="11" t="s">
        <v>7456</v>
      </c>
      <c r="C316" t="s">
        <v>7457</v>
      </c>
      <c r="D316" s="11"/>
      <c r="E316" s="11"/>
      <c r="F316" s="11"/>
      <c r="G316" s="11"/>
      <c r="H316" s="11"/>
      <c r="I316" s="11"/>
      <c r="J316" s="11"/>
      <c r="K316" s="11"/>
      <c r="L316" s="11"/>
      <c r="M316" s="17"/>
      <c r="N316" s="11"/>
      <c r="O316" s="11"/>
      <c r="P316" s="11"/>
      <c r="Q316" s="11"/>
      <c r="R316" s="11"/>
      <c r="S316" s="11"/>
      <c r="T316" s="11"/>
      <c r="U316" s="11"/>
      <c r="V316" s="11"/>
      <c r="W316" s="11"/>
      <c r="X316" s="11"/>
      <c r="Y316" s="11"/>
      <c r="Z316" s="11"/>
      <c r="AA316" s="11"/>
      <c r="AB316" s="11"/>
      <c r="AC316" s="11"/>
      <c r="AD316" s="11"/>
      <c r="AE316" s="11"/>
      <c r="AF316" s="11"/>
      <c r="AG316" s="11"/>
    </row>
    <row r="317" spans="1:33" ht="15" customHeight="1">
      <c r="A317" s="11"/>
      <c r="B317" s="11" t="s">
        <v>7458</v>
      </c>
      <c r="C317" t="s">
        <v>7459</v>
      </c>
      <c r="D317" s="11"/>
      <c r="E317" s="11"/>
      <c r="F317" s="11"/>
      <c r="G317" s="11"/>
      <c r="H317" s="11"/>
      <c r="I317" s="11"/>
      <c r="J317" s="11"/>
      <c r="K317" s="11"/>
      <c r="L317" s="11"/>
      <c r="M317" s="17"/>
      <c r="N317" s="11"/>
      <c r="O317" s="11"/>
      <c r="P317" s="11"/>
      <c r="Q317" s="11"/>
      <c r="R317" s="11"/>
      <c r="S317" s="11"/>
      <c r="T317" s="11"/>
      <c r="U317" s="11"/>
      <c r="V317" s="11"/>
      <c r="W317" s="11"/>
      <c r="X317" s="11"/>
      <c r="Y317" s="11"/>
      <c r="Z317" s="11"/>
      <c r="AA317" s="11"/>
      <c r="AB317" s="11"/>
      <c r="AC317" s="11"/>
      <c r="AD317" s="11"/>
      <c r="AE317" s="11"/>
      <c r="AF317" s="11"/>
      <c r="AG317" s="11"/>
    </row>
    <row r="318" spans="1:33" ht="15" customHeight="1">
      <c r="A318" s="11"/>
      <c r="B318" s="11" t="s">
        <v>7460</v>
      </c>
      <c r="C318" t="s">
        <v>7461</v>
      </c>
      <c r="D318" s="11"/>
      <c r="E318" s="11"/>
      <c r="F318" s="11"/>
      <c r="G318" s="11"/>
      <c r="H318" s="11"/>
      <c r="I318" s="11"/>
      <c r="J318" s="11"/>
      <c r="K318" s="11"/>
      <c r="L318" s="11"/>
      <c r="M318" s="17"/>
      <c r="N318" s="11"/>
      <c r="O318" s="11"/>
      <c r="P318" s="11"/>
      <c r="Q318" s="11"/>
      <c r="R318" s="11"/>
      <c r="S318" s="11"/>
      <c r="T318" s="11"/>
      <c r="U318" s="11"/>
      <c r="V318" s="11"/>
      <c r="W318" s="11"/>
      <c r="X318" s="11"/>
      <c r="Y318" s="11"/>
      <c r="Z318" s="11"/>
      <c r="AA318" s="11"/>
      <c r="AB318" s="11"/>
      <c r="AC318" s="11"/>
      <c r="AD318" s="11"/>
      <c r="AE318" s="11"/>
      <c r="AF318" s="11"/>
      <c r="AG318" s="11"/>
    </row>
    <row r="319" spans="1:33" ht="15" customHeight="1">
      <c r="A319" s="11"/>
      <c r="B319" s="11" t="s">
        <v>7462</v>
      </c>
      <c r="C319" t="s">
        <v>7463</v>
      </c>
      <c r="D319" s="11"/>
      <c r="E319" s="11"/>
      <c r="F319" s="11"/>
      <c r="G319" s="11"/>
      <c r="H319" s="11"/>
      <c r="I319" s="11"/>
      <c r="J319" s="11"/>
      <c r="K319" s="11"/>
      <c r="L319" s="11"/>
      <c r="M319" s="17"/>
      <c r="N319" s="11"/>
      <c r="O319" s="11"/>
      <c r="P319" s="11"/>
      <c r="Q319" s="11"/>
      <c r="R319" s="11"/>
      <c r="S319" s="11"/>
      <c r="T319" s="11"/>
      <c r="U319" s="11"/>
      <c r="V319" s="11"/>
      <c r="W319" s="11"/>
      <c r="X319" s="11"/>
      <c r="Y319" s="11"/>
      <c r="Z319" s="11"/>
      <c r="AA319" s="11"/>
      <c r="AB319" s="11"/>
      <c r="AC319" s="11"/>
      <c r="AD319" s="11"/>
      <c r="AE319" s="11"/>
      <c r="AF319" s="11"/>
      <c r="AG319" s="11"/>
    </row>
    <row r="320" spans="1:33" ht="15" customHeight="1">
      <c r="A320" s="11"/>
      <c r="B320" s="11" t="s">
        <v>7464</v>
      </c>
      <c r="C320" t="s">
        <v>7465</v>
      </c>
      <c r="D320" s="11"/>
      <c r="E320" s="11"/>
      <c r="F320" s="11"/>
      <c r="G320" s="11"/>
      <c r="H320" s="11"/>
      <c r="I320" s="11"/>
      <c r="J320" s="11"/>
      <c r="K320" s="11"/>
      <c r="L320" s="11"/>
      <c r="M320" s="17"/>
      <c r="N320" s="11"/>
      <c r="O320" s="11"/>
      <c r="P320" s="11"/>
      <c r="Q320" s="11"/>
      <c r="R320" s="11"/>
      <c r="S320" s="11"/>
      <c r="T320" s="11"/>
      <c r="U320" s="11"/>
      <c r="V320" s="11"/>
      <c r="W320" s="11"/>
      <c r="X320" s="11"/>
      <c r="Y320" s="11"/>
      <c r="Z320" s="11"/>
      <c r="AA320" s="11"/>
      <c r="AB320" s="11"/>
      <c r="AC320" s="11"/>
      <c r="AD320" s="11"/>
      <c r="AE320" s="11"/>
      <c r="AF320" s="11"/>
      <c r="AG320" s="11"/>
    </row>
    <row r="321" spans="1:33" ht="15" customHeight="1">
      <c r="A321" s="11"/>
      <c r="B321" s="11" t="s">
        <v>7466</v>
      </c>
      <c r="C321" t="s">
        <v>7467</v>
      </c>
      <c r="D321" s="11"/>
      <c r="E321" s="11"/>
      <c r="F321" s="11"/>
      <c r="G321" s="11"/>
      <c r="H321" s="11"/>
      <c r="I321" s="11"/>
      <c r="J321" s="11"/>
      <c r="K321" s="11"/>
      <c r="L321" s="11"/>
      <c r="M321" s="17"/>
      <c r="N321" s="11"/>
      <c r="O321" s="11"/>
      <c r="P321" s="11"/>
      <c r="Q321" s="11"/>
      <c r="R321" s="11"/>
      <c r="S321" s="11"/>
      <c r="T321" s="11"/>
      <c r="U321" s="11"/>
      <c r="V321" s="11"/>
      <c r="W321" s="11"/>
      <c r="X321" s="11"/>
      <c r="Y321" s="11"/>
      <c r="Z321" s="11"/>
      <c r="AA321" s="11"/>
      <c r="AB321" s="11"/>
      <c r="AC321" s="11"/>
      <c r="AD321" s="11"/>
      <c r="AE321" s="11"/>
      <c r="AF321" s="11"/>
      <c r="AG321" s="11"/>
    </row>
    <row r="322" spans="1:33" ht="15" customHeight="1">
      <c r="A322" s="11"/>
      <c r="B322" s="11" t="s">
        <v>7468</v>
      </c>
      <c r="C322" t="s">
        <v>7469</v>
      </c>
      <c r="D322" s="11"/>
      <c r="E322" s="11"/>
      <c r="F322" s="11"/>
      <c r="G322" s="11"/>
      <c r="H322" s="11"/>
      <c r="I322" s="11"/>
      <c r="J322" s="11"/>
      <c r="K322" s="11"/>
      <c r="L322" s="11"/>
      <c r="M322" s="17"/>
      <c r="N322" s="11"/>
      <c r="O322" s="11"/>
      <c r="P322" s="11"/>
      <c r="Q322" s="11"/>
      <c r="R322" s="11"/>
      <c r="S322" s="11"/>
      <c r="T322" s="11"/>
      <c r="U322" s="11"/>
      <c r="V322" s="11"/>
      <c r="W322" s="11"/>
      <c r="X322" s="11"/>
      <c r="Y322" s="11"/>
      <c r="Z322" s="11"/>
      <c r="AA322" s="11"/>
      <c r="AB322" s="11"/>
      <c r="AC322" s="11"/>
      <c r="AD322" s="11"/>
      <c r="AE322" s="11"/>
      <c r="AF322" s="11"/>
      <c r="AG322" s="11"/>
    </row>
    <row r="323" spans="1:33" ht="15" customHeight="1">
      <c r="A323" s="11"/>
      <c r="B323" s="11" t="s">
        <v>7470</v>
      </c>
      <c r="C323" t="s">
        <v>7471</v>
      </c>
      <c r="D323" s="11"/>
      <c r="E323" s="11"/>
      <c r="F323" s="11"/>
      <c r="G323" s="11"/>
      <c r="H323" s="11"/>
      <c r="I323" s="11"/>
      <c r="J323" s="11"/>
      <c r="K323" s="11"/>
      <c r="L323" s="11"/>
      <c r="M323" s="17"/>
      <c r="N323" s="11"/>
      <c r="O323" s="11"/>
      <c r="P323" s="11"/>
      <c r="Q323" s="11"/>
      <c r="R323" s="11"/>
      <c r="S323" s="11"/>
      <c r="T323" s="11"/>
      <c r="U323" s="11"/>
      <c r="V323" s="11"/>
      <c r="W323" s="11"/>
      <c r="X323" s="11"/>
      <c r="Y323" s="11"/>
      <c r="Z323" s="11"/>
      <c r="AA323" s="11"/>
      <c r="AB323" s="11"/>
      <c r="AC323" s="11"/>
      <c r="AD323" s="11"/>
      <c r="AE323" s="11"/>
      <c r="AF323" s="11"/>
      <c r="AG323" s="11"/>
    </row>
    <row r="324" spans="1:33" ht="15" customHeight="1">
      <c r="A324" s="11"/>
      <c r="B324" s="11" t="s">
        <v>7472</v>
      </c>
      <c r="C324" t="s">
        <v>7473</v>
      </c>
      <c r="D324" s="11"/>
      <c r="E324" s="11"/>
      <c r="F324" s="11"/>
      <c r="G324" s="11"/>
      <c r="H324" s="11"/>
      <c r="I324" s="11"/>
      <c r="J324" s="11"/>
      <c r="K324" s="11"/>
      <c r="L324" s="11"/>
      <c r="M324" s="17"/>
      <c r="N324" s="11"/>
      <c r="O324" s="11"/>
      <c r="P324" s="11"/>
      <c r="Q324" s="11"/>
      <c r="R324" s="11"/>
      <c r="S324" s="11"/>
      <c r="T324" s="11"/>
      <c r="U324" s="11"/>
      <c r="V324" s="11"/>
      <c r="W324" s="11"/>
      <c r="X324" s="11"/>
      <c r="Y324" s="11"/>
      <c r="Z324" s="11"/>
      <c r="AA324" s="11"/>
      <c r="AB324" s="11"/>
      <c r="AC324" s="11"/>
      <c r="AD324" s="11"/>
      <c r="AE324" s="11"/>
      <c r="AF324" s="11"/>
      <c r="AG324" s="11"/>
    </row>
    <row r="325" spans="1:33" ht="15" customHeight="1">
      <c r="A325" s="11"/>
      <c r="B325" s="11" t="s">
        <v>7474</v>
      </c>
      <c r="C325" t="s">
        <v>7475</v>
      </c>
      <c r="D325" s="11"/>
      <c r="E325" s="11"/>
      <c r="F325" s="11"/>
      <c r="G325" s="11"/>
      <c r="H325" s="11"/>
      <c r="I325" s="11"/>
      <c r="J325" s="11"/>
      <c r="K325" s="11"/>
      <c r="L325" s="11"/>
      <c r="M325" s="17"/>
      <c r="N325" s="11"/>
      <c r="O325" s="11"/>
      <c r="P325" s="11"/>
      <c r="Q325" s="11"/>
      <c r="R325" s="11"/>
      <c r="S325" s="11"/>
      <c r="T325" s="11"/>
      <c r="U325" s="11"/>
      <c r="V325" s="11"/>
      <c r="W325" s="11"/>
      <c r="X325" s="11"/>
      <c r="Y325" s="11"/>
      <c r="Z325" s="11"/>
      <c r="AA325" s="11"/>
      <c r="AB325" s="11"/>
      <c r="AC325" s="11"/>
      <c r="AD325" s="11"/>
      <c r="AE325" s="11"/>
      <c r="AF325" s="11"/>
      <c r="AG325" s="11"/>
    </row>
    <row r="326" spans="1:33" ht="15" customHeight="1">
      <c r="A326" s="11"/>
      <c r="B326" s="11" t="s">
        <v>7476</v>
      </c>
      <c r="C326" t="s">
        <v>7477</v>
      </c>
      <c r="D326" s="11"/>
      <c r="E326" s="11"/>
      <c r="F326" s="11"/>
      <c r="G326" s="11"/>
      <c r="H326" s="11"/>
      <c r="I326" s="11"/>
      <c r="J326" s="11"/>
      <c r="K326" s="11"/>
      <c r="L326" s="11"/>
      <c r="M326" s="17"/>
      <c r="N326" s="11"/>
      <c r="O326" s="11"/>
      <c r="P326" s="11"/>
      <c r="Q326" s="11"/>
      <c r="R326" s="11"/>
      <c r="S326" s="11"/>
      <c r="T326" s="11"/>
      <c r="U326" s="11"/>
      <c r="V326" s="11"/>
      <c r="W326" s="11"/>
      <c r="X326" s="11"/>
      <c r="Y326" s="11"/>
      <c r="Z326" s="11"/>
      <c r="AA326" s="11"/>
      <c r="AB326" s="11"/>
      <c r="AC326" s="11"/>
      <c r="AD326" s="11"/>
      <c r="AE326" s="11"/>
      <c r="AF326" s="11"/>
      <c r="AG326" s="11"/>
    </row>
    <row r="327" spans="1:33" ht="15" customHeight="1">
      <c r="A327" s="11"/>
      <c r="B327" s="11" t="s">
        <v>7478</v>
      </c>
      <c r="C327" t="s">
        <v>7479</v>
      </c>
      <c r="D327" s="11"/>
      <c r="E327" s="11"/>
      <c r="F327" s="11"/>
      <c r="G327" s="11"/>
      <c r="H327" s="11"/>
      <c r="I327" s="11"/>
      <c r="J327" s="11"/>
      <c r="K327" s="11"/>
      <c r="L327" s="11"/>
      <c r="M327" s="17"/>
      <c r="N327" s="11"/>
      <c r="O327" s="11"/>
      <c r="P327" s="11"/>
      <c r="Q327" s="11"/>
      <c r="R327" s="11"/>
      <c r="S327" s="11"/>
      <c r="T327" s="11"/>
      <c r="U327" s="11"/>
      <c r="V327" s="11"/>
      <c r="W327" s="11"/>
      <c r="X327" s="11"/>
      <c r="Y327" s="11"/>
      <c r="Z327" s="11"/>
      <c r="AA327" s="11"/>
      <c r="AB327" s="11"/>
      <c r="AC327" s="11"/>
      <c r="AD327" s="11"/>
      <c r="AE327" s="11"/>
      <c r="AF327" s="11"/>
      <c r="AG327" s="11"/>
    </row>
    <row r="328" spans="1:33" ht="15" customHeight="1">
      <c r="A328" s="11"/>
      <c r="B328" s="11" t="s">
        <v>7480</v>
      </c>
      <c r="C328" t="s">
        <v>2609</v>
      </c>
      <c r="D328" s="11"/>
      <c r="E328" s="11"/>
      <c r="F328" s="11"/>
      <c r="G328" s="11"/>
      <c r="H328" s="11"/>
      <c r="I328" s="11"/>
      <c r="J328" s="11"/>
      <c r="K328" s="11"/>
      <c r="L328" s="11"/>
      <c r="M328" s="17"/>
      <c r="N328" s="11"/>
      <c r="O328" s="11"/>
      <c r="P328" s="11"/>
      <c r="Q328" s="11"/>
      <c r="R328" s="11"/>
      <c r="S328" s="11"/>
      <c r="T328" s="11"/>
      <c r="U328" s="11"/>
      <c r="V328" s="11"/>
      <c r="W328" s="11"/>
      <c r="X328" s="11"/>
      <c r="Y328" s="11"/>
      <c r="Z328" s="11"/>
      <c r="AA328" s="11"/>
      <c r="AB328" s="11"/>
      <c r="AC328" s="11"/>
      <c r="AD328" s="11"/>
      <c r="AE328" s="11"/>
      <c r="AF328" s="11"/>
      <c r="AG328" s="11"/>
    </row>
    <row r="329" spans="1:33" ht="15" customHeight="1">
      <c r="A329" s="11"/>
      <c r="B329" s="11" t="s">
        <v>7481</v>
      </c>
      <c r="C329" t="s">
        <v>7482</v>
      </c>
      <c r="D329" s="11"/>
      <c r="E329" s="11"/>
      <c r="F329" s="11"/>
      <c r="G329" s="11"/>
      <c r="H329" s="11"/>
      <c r="I329" s="11"/>
      <c r="J329" s="11"/>
      <c r="K329" s="11"/>
      <c r="L329" s="11"/>
      <c r="M329" s="17"/>
      <c r="N329" s="11"/>
      <c r="O329" s="11"/>
      <c r="P329" s="11"/>
      <c r="Q329" s="11"/>
      <c r="R329" s="11"/>
      <c r="S329" s="11"/>
      <c r="T329" s="11"/>
      <c r="U329" s="11"/>
      <c r="V329" s="11"/>
      <c r="W329" s="11"/>
      <c r="X329" s="11"/>
      <c r="Y329" s="11"/>
      <c r="Z329" s="11"/>
      <c r="AA329" s="11"/>
      <c r="AB329" s="11"/>
      <c r="AC329" s="11"/>
      <c r="AD329" s="11"/>
      <c r="AE329" s="11"/>
      <c r="AF329" s="11"/>
      <c r="AG329" s="11"/>
    </row>
    <row r="330" spans="1:33" ht="15" customHeight="1">
      <c r="A330" s="11"/>
      <c r="B330" s="11" t="s">
        <v>7483</v>
      </c>
      <c r="C330" t="s">
        <v>6482</v>
      </c>
      <c r="D330" s="11"/>
      <c r="E330" s="11"/>
      <c r="F330" s="11"/>
      <c r="G330" s="11"/>
      <c r="H330" s="11"/>
      <c r="I330" s="11"/>
      <c r="J330" s="11"/>
      <c r="K330" s="11"/>
      <c r="L330" s="11"/>
      <c r="M330" s="17"/>
      <c r="N330" s="11"/>
      <c r="O330" s="11"/>
      <c r="P330" s="11"/>
      <c r="Q330" s="11"/>
      <c r="R330" s="11"/>
      <c r="S330" s="11"/>
      <c r="T330" s="11"/>
      <c r="U330" s="11"/>
      <c r="V330" s="11"/>
      <c r="W330" s="11"/>
      <c r="X330" s="11"/>
      <c r="Y330" s="11"/>
      <c r="Z330" s="11"/>
      <c r="AA330" s="11"/>
      <c r="AB330" s="11"/>
      <c r="AC330" s="11"/>
      <c r="AD330" s="11"/>
      <c r="AE330" s="11"/>
      <c r="AF330" s="11"/>
      <c r="AG330" s="11"/>
    </row>
    <row r="331" spans="1:33" ht="15" customHeight="1">
      <c r="A331" s="11"/>
      <c r="B331" s="11" t="s">
        <v>7484</v>
      </c>
      <c r="C331" t="s">
        <v>6200</v>
      </c>
      <c r="D331" s="11"/>
      <c r="E331" s="11"/>
      <c r="F331" s="11"/>
      <c r="G331" s="11"/>
      <c r="H331" s="11"/>
      <c r="I331" s="11"/>
      <c r="J331" s="11"/>
      <c r="K331" s="11"/>
      <c r="L331" s="11"/>
      <c r="M331" s="17"/>
      <c r="N331" s="11"/>
      <c r="O331" s="11"/>
      <c r="P331" s="11"/>
      <c r="Q331" s="11"/>
      <c r="R331" s="11"/>
      <c r="S331" s="11"/>
      <c r="T331" s="11"/>
      <c r="U331" s="11"/>
      <c r="V331" s="11"/>
      <c r="W331" s="11"/>
      <c r="X331" s="11"/>
      <c r="Y331" s="11"/>
      <c r="Z331" s="11"/>
      <c r="AA331" s="11"/>
      <c r="AB331" s="11"/>
      <c r="AC331" s="11"/>
      <c r="AD331" s="11"/>
      <c r="AE331" s="11"/>
      <c r="AF331" s="11"/>
      <c r="AG331" s="11"/>
    </row>
    <row r="332" spans="1:33" ht="15" customHeight="1">
      <c r="A332" s="11"/>
      <c r="B332" s="11" t="s">
        <v>7485</v>
      </c>
      <c r="C332" t="s">
        <v>6330</v>
      </c>
      <c r="D332" s="11"/>
      <c r="E332" s="11"/>
      <c r="F332" s="11"/>
      <c r="G332" s="11"/>
      <c r="H332" s="11"/>
      <c r="I332" s="11"/>
      <c r="J332" s="11"/>
      <c r="K332" s="11"/>
      <c r="L332" s="11"/>
      <c r="M332" s="17"/>
      <c r="N332" s="11"/>
      <c r="O332" s="11"/>
      <c r="P332" s="11"/>
      <c r="Q332" s="11"/>
      <c r="R332" s="11"/>
      <c r="S332" s="11"/>
      <c r="T332" s="11"/>
      <c r="U332" s="11"/>
      <c r="V332" s="11"/>
      <c r="W332" s="11"/>
      <c r="X332" s="11"/>
      <c r="Y332" s="11"/>
      <c r="Z332" s="11"/>
      <c r="AA332" s="11"/>
      <c r="AB332" s="11"/>
      <c r="AC332" s="11"/>
      <c r="AD332" s="11"/>
      <c r="AE332" s="11"/>
      <c r="AF332" s="11"/>
      <c r="AG332" s="11"/>
    </row>
    <row r="333" spans="1:33" ht="15" customHeight="1">
      <c r="A333" s="11"/>
      <c r="B333" s="11" t="s">
        <v>7486</v>
      </c>
      <c r="C333" t="s">
        <v>6343</v>
      </c>
      <c r="D333" s="11"/>
      <c r="E333" s="11"/>
      <c r="F333" s="11"/>
      <c r="G333" s="11"/>
      <c r="H333" s="11"/>
      <c r="I333" s="11"/>
      <c r="J333" s="11"/>
      <c r="K333" s="11"/>
      <c r="L333" s="11"/>
      <c r="M333" s="17"/>
      <c r="N333" s="11"/>
      <c r="O333" s="11"/>
      <c r="P333" s="11"/>
      <c r="Q333" s="11"/>
      <c r="R333" s="11"/>
      <c r="S333" s="11"/>
      <c r="T333" s="11"/>
      <c r="U333" s="11"/>
      <c r="V333" s="11"/>
      <c r="W333" s="11"/>
      <c r="X333" s="11"/>
      <c r="Y333" s="11"/>
      <c r="Z333" s="11"/>
      <c r="AA333" s="11"/>
      <c r="AB333" s="11"/>
      <c r="AC333" s="11"/>
      <c r="AD333" s="11"/>
      <c r="AE333" s="11"/>
      <c r="AF333" s="11"/>
      <c r="AG333" s="11"/>
    </row>
    <row r="334" spans="1:33" ht="15" customHeight="1">
      <c r="A334" s="11"/>
      <c r="B334" s="11" t="s">
        <v>7487</v>
      </c>
      <c r="C334" t="s">
        <v>6354</v>
      </c>
      <c r="D334" s="11"/>
      <c r="E334" s="11"/>
      <c r="F334" s="11"/>
      <c r="G334" s="11"/>
      <c r="H334" s="11"/>
      <c r="I334" s="11"/>
      <c r="J334" s="11"/>
      <c r="K334" s="11"/>
      <c r="L334" s="11"/>
      <c r="M334" s="17"/>
      <c r="N334" s="11"/>
      <c r="O334" s="11"/>
      <c r="P334" s="11"/>
      <c r="Q334" s="11"/>
      <c r="R334" s="11"/>
      <c r="S334" s="11"/>
      <c r="T334" s="11"/>
      <c r="U334" s="11"/>
      <c r="V334" s="11"/>
      <c r="W334" s="11"/>
      <c r="X334" s="11"/>
      <c r="Y334" s="11"/>
      <c r="Z334" s="11"/>
      <c r="AA334" s="11"/>
      <c r="AB334" s="11"/>
      <c r="AC334" s="11"/>
      <c r="AD334" s="11"/>
      <c r="AE334" s="11"/>
      <c r="AF334" s="11"/>
      <c r="AG334" s="11"/>
    </row>
    <row r="335" spans="1:33" ht="15" customHeight="1">
      <c r="A335" s="11"/>
      <c r="B335" s="11" t="s">
        <v>7488</v>
      </c>
      <c r="C335" t="s">
        <v>6367</v>
      </c>
      <c r="D335" s="11"/>
      <c r="E335" s="11"/>
      <c r="F335" s="11"/>
      <c r="G335" s="11"/>
      <c r="H335" s="11"/>
      <c r="I335" s="11"/>
      <c r="J335" s="11"/>
      <c r="K335" s="11"/>
      <c r="L335" s="11"/>
      <c r="M335" s="17"/>
      <c r="N335" s="11"/>
      <c r="O335" s="11"/>
      <c r="P335" s="11"/>
      <c r="Q335" s="11"/>
      <c r="R335" s="11"/>
      <c r="S335" s="11"/>
      <c r="T335" s="11"/>
      <c r="U335" s="11"/>
      <c r="V335" s="11"/>
      <c r="W335" s="11"/>
      <c r="X335" s="11"/>
      <c r="Y335" s="11"/>
      <c r="Z335" s="11"/>
      <c r="AA335" s="11"/>
      <c r="AB335" s="11"/>
      <c r="AC335" s="11"/>
      <c r="AD335" s="11"/>
      <c r="AE335" s="11"/>
      <c r="AF335" s="11"/>
      <c r="AG335" s="11"/>
    </row>
    <row r="336" spans="1:33" ht="15" customHeight="1">
      <c r="A336" s="11"/>
      <c r="B336" s="11" t="s">
        <v>7489</v>
      </c>
      <c r="C336" t="s">
        <v>6227</v>
      </c>
      <c r="D336" s="11"/>
      <c r="E336" s="11"/>
      <c r="F336" s="11"/>
      <c r="G336" s="11"/>
      <c r="H336" s="11"/>
      <c r="I336" s="11"/>
      <c r="J336" s="11"/>
      <c r="K336" s="11"/>
      <c r="L336" s="11"/>
      <c r="M336" s="17"/>
      <c r="N336" s="11"/>
      <c r="O336" s="11"/>
      <c r="P336" s="11"/>
      <c r="Q336" s="11"/>
      <c r="R336" s="11"/>
      <c r="S336" s="11"/>
      <c r="T336" s="11"/>
      <c r="U336" s="11"/>
      <c r="V336" s="11"/>
      <c r="W336" s="11"/>
      <c r="X336" s="11"/>
      <c r="Y336" s="11"/>
      <c r="Z336" s="11"/>
      <c r="AA336" s="11"/>
      <c r="AB336" s="11"/>
      <c r="AC336" s="11"/>
      <c r="AD336" s="11"/>
      <c r="AE336" s="11"/>
      <c r="AF336" s="11"/>
      <c r="AG336" s="11"/>
    </row>
    <row r="337" spans="1:33" ht="15" customHeight="1">
      <c r="A337" s="11"/>
      <c r="B337" s="11" t="s">
        <v>7490</v>
      </c>
      <c r="C337" t="s">
        <v>7491</v>
      </c>
      <c r="D337" s="11"/>
      <c r="E337" s="11"/>
      <c r="F337" s="11"/>
      <c r="G337" s="11"/>
      <c r="H337" s="11"/>
      <c r="I337" s="11"/>
      <c r="J337" s="11"/>
      <c r="K337" s="11"/>
      <c r="L337" s="11"/>
      <c r="M337" s="17"/>
      <c r="N337" s="11"/>
      <c r="O337" s="11"/>
      <c r="P337" s="11"/>
      <c r="Q337" s="11"/>
      <c r="R337" s="11"/>
      <c r="S337" s="11"/>
      <c r="T337" s="11"/>
      <c r="U337" s="11"/>
      <c r="V337" s="11"/>
      <c r="W337" s="11"/>
      <c r="X337" s="11"/>
      <c r="Y337" s="11"/>
      <c r="Z337" s="11"/>
      <c r="AA337" s="11"/>
      <c r="AB337" s="11"/>
      <c r="AC337" s="11"/>
      <c r="AD337" s="11"/>
      <c r="AE337" s="11"/>
      <c r="AF337" s="11"/>
      <c r="AG337" s="11"/>
    </row>
    <row r="338" spans="1:33" ht="15" customHeight="1">
      <c r="A338" s="11"/>
      <c r="B338" s="11" t="s">
        <v>7492</v>
      </c>
      <c r="C338" t="s">
        <v>7493</v>
      </c>
      <c r="D338" s="11"/>
      <c r="E338" s="11"/>
      <c r="F338" s="11"/>
      <c r="G338" s="11"/>
      <c r="H338" s="11"/>
      <c r="I338" s="11"/>
      <c r="J338" s="11"/>
      <c r="K338" s="11"/>
      <c r="L338" s="11"/>
      <c r="M338" s="17"/>
      <c r="N338" s="11"/>
      <c r="O338" s="11"/>
      <c r="P338" s="11"/>
      <c r="Q338" s="11"/>
      <c r="R338" s="11"/>
      <c r="S338" s="11"/>
      <c r="T338" s="11"/>
      <c r="U338" s="11"/>
      <c r="V338" s="11"/>
      <c r="W338" s="11"/>
      <c r="X338" s="11"/>
      <c r="Y338" s="11"/>
      <c r="Z338" s="11"/>
      <c r="AA338" s="11"/>
      <c r="AB338" s="11"/>
      <c r="AC338" s="11"/>
      <c r="AD338" s="11"/>
      <c r="AE338" s="11"/>
      <c r="AF338" s="11"/>
      <c r="AG338" s="11"/>
    </row>
    <row r="339" spans="1:33" ht="15" customHeight="1">
      <c r="A339" s="11"/>
      <c r="B339" s="11" t="s">
        <v>7494</v>
      </c>
      <c r="C339" t="s">
        <v>6437</v>
      </c>
      <c r="D339" s="11"/>
      <c r="E339" s="11"/>
      <c r="F339" s="11"/>
      <c r="G339" s="11"/>
      <c r="H339" s="11"/>
      <c r="I339" s="11"/>
      <c r="J339" s="11"/>
      <c r="K339" s="11"/>
      <c r="L339" s="11"/>
      <c r="M339" s="17"/>
      <c r="N339" s="11"/>
      <c r="O339" s="11"/>
      <c r="P339" s="11"/>
      <c r="Q339" s="11"/>
      <c r="R339" s="11"/>
      <c r="S339" s="11"/>
      <c r="T339" s="11"/>
      <c r="U339" s="11"/>
      <c r="V339" s="11"/>
      <c r="W339" s="11"/>
      <c r="X339" s="11"/>
      <c r="Y339" s="11"/>
      <c r="Z339" s="11"/>
      <c r="AA339" s="11"/>
      <c r="AB339" s="11"/>
      <c r="AC339" s="11"/>
      <c r="AD339" s="11"/>
      <c r="AE339" s="11"/>
      <c r="AF339" s="11"/>
      <c r="AG339" s="11"/>
    </row>
    <row r="340" spans="1:33" ht="15" customHeight="1">
      <c r="A340" s="11"/>
      <c r="B340" s="11" t="s">
        <v>7495</v>
      </c>
      <c r="C340" t="s">
        <v>7496</v>
      </c>
      <c r="D340" s="11"/>
      <c r="E340" s="11"/>
      <c r="F340" s="11"/>
      <c r="G340" s="11"/>
      <c r="H340" s="11"/>
      <c r="I340" s="11"/>
      <c r="J340" s="11"/>
      <c r="K340" s="11"/>
      <c r="L340" s="11"/>
      <c r="M340" s="17"/>
      <c r="N340" s="11"/>
      <c r="O340" s="11"/>
      <c r="P340" s="11"/>
      <c r="Q340" s="11"/>
      <c r="R340" s="11"/>
      <c r="S340" s="11"/>
      <c r="T340" s="11"/>
      <c r="U340" s="11"/>
      <c r="V340" s="11"/>
      <c r="W340" s="11"/>
      <c r="X340" s="11"/>
      <c r="Y340" s="11"/>
      <c r="Z340" s="11"/>
      <c r="AA340" s="11"/>
      <c r="AB340" s="11"/>
      <c r="AC340" s="11"/>
      <c r="AD340" s="11"/>
      <c r="AE340" s="11"/>
      <c r="AF340" s="11"/>
      <c r="AG340" s="11"/>
    </row>
    <row r="341" spans="1:33" ht="15" customHeight="1">
      <c r="A341" s="11"/>
      <c r="B341" s="11" t="s">
        <v>7497</v>
      </c>
      <c r="C341" t="s">
        <v>7498</v>
      </c>
      <c r="D341" s="11"/>
      <c r="E341" s="11"/>
      <c r="F341" s="11"/>
      <c r="G341" s="11"/>
      <c r="H341" s="11"/>
      <c r="I341" s="11"/>
      <c r="J341" s="11"/>
      <c r="K341" s="11"/>
      <c r="L341" s="11"/>
      <c r="M341" s="17"/>
      <c r="N341" s="11"/>
      <c r="O341" s="11"/>
      <c r="P341" s="11"/>
      <c r="Q341" s="11"/>
      <c r="R341" s="11"/>
      <c r="S341" s="11"/>
      <c r="T341" s="11"/>
      <c r="U341" s="11"/>
      <c r="V341" s="11"/>
      <c r="W341" s="11"/>
      <c r="X341" s="11"/>
      <c r="Y341" s="11"/>
      <c r="Z341" s="11"/>
      <c r="AA341" s="11"/>
      <c r="AB341" s="11"/>
      <c r="AC341" s="11"/>
      <c r="AD341" s="11"/>
      <c r="AE341" s="11"/>
      <c r="AF341" s="11"/>
      <c r="AG341" s="11"/>
    </row>
    <row r="342" spans="1:33" ht="15" customHeight="1">
      <c r="A342" s="11"/>
      <c r="B342" s="11" t="s">
        <v>7499</v>
      </c>
      <c r="C342" t="s">
        <v>7500</v>
      </c>
      <c r="D342" s="11"/>
      <c r="E342" s="11"/>
      <c r="F342" s="11"/>
      <c r="G342" s="11"/>
      <c r="H342" s="11"/>
      <c r="I342" s="11"/>
      <c r="J342" s="11"/>
      <c r="K342" s="11"/>
      <c r="L342" s="11"/>
      <c r="M342" s="17"/>
      <c r="N342" s="11"/>
      <c r="O342" s="11"/>
      <c r="P342" s="11"/>
      <c r="Q342" s="11"/>
      <c r="R342" s="11"/>
      <c r="S342" s="11"/>
      <c r="T342" s="11"/>
      <c r="U342" s="11"/>
      <c r="V342" s="11"/>
      <c r="W342" s="11"/>
      <c r="X342" s="11"/>
      <c r="Y342" s="11"/>
      <c r="Z342" s="11"/>
      <c r="AA342" s="11"/>
      <c r="AB342" s="11"/>
      <c r="AC342" s="11"/>
      <c r="AD342" s="11"/>
      <c r="AE342" s="11"/>
      <c r="AF342" s="11"/>
      <c r="AG342" s="11"/>
    </row>
    <row r="343" spans="1:33" ht="15" customHeight="1">
      <c r="A343" s="11"/>
      <c r="B343" s="11" t="s">
        <v>7501</v>
      </c>
      <c r="C343" t="s">
        <v>7502</v>
      </c>
      <c r="D343" s="11"/>
      <c r="E343" s="11"/>
      <c r="F343" s="11"/>
      <c r="G343" s="11"/>
      <c r="H343" s="11"/>
      <c r="I343" s="11"/>
      <c r="J343" s="11"/>
      <c r="K343" s="11"/>
      <c r="L343" s="11"/>
      <c r="M343" s="17"/>
      <c r="N343" s="11"/>
      <c r="O343" s="11"/>
      <c r="P343" s="11"/>
      <c r="Q343" s="11"/>
      <c r="R343" s="11"/>
      <c r="S343" s="11"/>
      <c r="T343" s="11"/>
      <c r="U343" s="11"/>
      <c r="V343" s="11"/>
      <c r="W343" s="11"/>
      <c r="X343" s="11"/>
      <c r="Y343" s="11"/>
      <c r="Z343" s="11"/>
      <c r="AA343" s="11"/>
      <c r="AB343" s="11"/>
      <c r="AC343" s="11"/>
      <c r="AD343" s="11"/>
      <c r="AE343" s="11"/>
      <c r="AF343" s="11"/>
      <c r="AG343" s="11"/>
    </row>
    <row r="344" spans="1:33" ht="15" customHeight="1">
      <c r="A344" s="11"/>
      <c r="B344" s="11" t="s">
        <v>7503</v>
      </c>
      <c r="C344" t="s">
        <v>7504</v>
      </c>
      <c r="D344" s="11"/>
      <c r="E344" s="11"/>
      <c r="F344" s="11"/>
      <c r="G344" s="11"/>
      <c r="H344" s="11"/>
      <c r="I344" s="11"/>
      <c r="J344" s="11"/>
      <c r="K344" s="11"/>
      <c r="L344" s="11"/>
      <c r="M344" s="17"/>
      <c r="N344" s="11"/>
      <c r="O344" s="11"/>
      <c r="P344" s="11"/>
      <c r="Q344" s="11"/>
      <c r="R344" s="11"/>
      <c r="S344" s="11"/>
      <c r="T344" s="11"/>
      <c r="U344" s="11"/>
      <c r="V344" s="11"/>
      <c r="W344" s="11"/>
      <c r="X344" s="11"/>
      <c r="Y344" s="11"/>
      <c r="Z344" s="11"/>
      <c r="AA344" s="11"/>
      <c r="AB344" s="11"/>
      <c r="AC344" s="11"/>
      <c r="AD344" s="11"/>
      <c r="AE344" s="11"/>
      <c r="AF344" s="11"/>
      <c r="AG344" s="11"/>
    </row>
    <row r="345" spans="1:33" ht="15" customHeight="1">
      <c r="A345" s="11"/>
      <c r="B345" s="11" t="s">
        <v>7505</v>
      </c>
      <c r="C345" t="s">
        <v>7506</v>
      </c>
      <c r="D345" s="11"/>
      <c r="E345" s="11"/>
      <c r="F345" s="11"/>
      <c r="G345" s="11"/>
      <c r="H345" s="11"/>
      <c r="I345" s="11"/>
      <c r="J345" s="11"/>
      <c r="K345" s="11"/>
      <c r="L345" s="11"/>
      <c r="M345" s="17"/>
      <c r="N345" s="11"/>
      <c r="O345" s="11"/>
      <c r="P345" s="11"/>
      <c r="Q345" s="11"/>
      <c r="R345" s="11"/>
      <c r="S345" s="11"/>
      <c r="T345" s="11"/>
      <c r="U345" s="11"/>
      <c r="V345" s="11"/>
      <c r="W345" s="11"/>
      <c r="X345" s="11"/>
      <c r="Y345" s="11"/>
      <c r="Z345" s="11"/>
      <c r="AA345" s="11"/>
      <c r="AB345" s="11"/>
      <c r="AC345" s="11"/>
      <c r="AD345" s="11"/>
      <c r="AE345" s="11"/>
      <c r="AF345" s="11"/>
      <c r="AG345" s="11"/>
    </row>
    <row r="346" spans="1:33" ht="15" customHeight="1">
      <c r="A346" s="11"/>
      <c r="B346" s="11" t="s">
        <v>7507</v>
      </c>
      <c r="C346" t="s">
        <v>7508</v>
      </c>
      <c r="D346" s="11"/>
      <c r="E346" s="11"/>
      <c r="F346" s="11"/>
      <c r="G346" s="11"/>
      <c r="H346" s="11"/>
      <c r="I346" s="11"/>
      <c r="J346" s="11"/>
      <c r="K346" s="11"/>
      <c r="L346" s="11"/>
      <c r="M346" s="17"/>
      <c r="N346" s="11"/>
      <c r="O346" s="11"/>
      <c r="P346" s="11"/>
      <c r="Q346" s="11"/>
      <c r="R346" s="11"/>
      <c r="S346" s="11"/>
      <c r="T346" s="11"/>
      <c r="U346" s="11"/>
      <c r="V346" s="11"/>
      <c r="W346" s="11"/>
      <c r="X346" s="11"/>
      <c r="Y346" s="11"/>
      <c r="Z346" s="11"/>
      <c r="AA346" s="11"/>
      <c r="AB346" s="11"/>
      <c r="AC346" s="11"/>
      <c r="AD346" s="11"/>
      <c r="AE346" s="11"/>
      <c r="AF346" s="11"/>
      <c r="AG346" s="11"/>
    </row>
    <row r="347" spans="1:33" ht="15" customHeight="1">
      <c r="A347" s="11"/>
      <c r="B347" s="11" t="s">
        <v>7509</v>
      </c>
      <c r="C347" t="s">
        <v>7510</v>
      </c>
      <c r="D347" s="11"/>
      <c r="E347" s="11"/>
      <c r="F347" s="11"/>
      <c r="G347" s="11"/>
      <c r="H347" s="11"/>
      <c r="I347" s="11"/>
      <c r="J347" s="11"/>
      <c r="K347" s="11"/>
      <c r="L347" s="11"/>
      <c r="M347" s="17"/>
      <c r="N347" s="11"/>
      <c r="O347" s="11"/>
      <c r="P347" s="11"/>
      <c r="Q347" s="11"/>
      <c r="R347" s="11"/>
      <c r="S347" s="11"/>
      <c r="T347" s="11"/>
      <c r="U347" s="11"/>
      <c r="V347" s="11"/>
      <c r="W347" s="11"/>
      <c r="X347" s="11"/>
      <c r="Y347" s="11"/>
      <c r="Z347" s="11"/>
      <c r="AA347" s="11"/>
      <c r="AB347" s="11"/>
      <c r="AC347" s="11"/>
      <c r="AD347" s="11"/>
      <c r="AE347" s="11"/>
      <c r="AF347" s="11"/>
      <c r="AG347" s="11"/>
    </row>
    <row r="348" spans="1:33" ht="15" customHeight="1">
      <c r="A348" s="11"/>
      <c r="B348" s="11" t="s">
        <v>7511</v>
      </c>
      <c r="C348" t="s">
        <v>7512</v>
      </c>
      <c r="D348" s="11"/>
      <c r="E348" s="11"/>
      <c r="F348" s="11"/>
      <c r="G348" s="11"/>
      <c r="H348" s="11"/>
      <c r="I348" s="11"/>
      <c r="J348" s="11"/>
      <c r="K348" s="11"/>
      <c r="L348" s="11"/>
      <c r="M348" s="17"/>
      <c r="N348" s="11"/>
      <c r="O348" s="11"/>
      <c r="P348" s="11"/>
      <c r="Q348" s="11"/>
      <c r="R348" s="11"/>
      <c r="S348" s="11"/>
      <c r="T348" s="11"/>
      <c r="U348" s="11"/>
      <c r="V348" s="11"/>
      <c r="W348" s="11"/>
      <c r="X348" s="11"/>
      <c r="Y348" s="11"/>
      <c r="Z348" s="11"/>
      <c r="AA348" s="11"/>
      <c r="AB348" s="11"/>
      <c r="AC348" s="11"/>
      <c r="AD348" s="11"/>
      <c r="AE348" s="11"/>
      <c r="AF348" s="11"/>
      <c r="AG348" s="11"/>
    </row>
    <row r="349" spans="1:33" ht="15" customHeight="1">
      <c r="A349" s="11"/>
      <c r="B349" s="11" t="s">
        <v>7513</v>
      </c>
      <c r="C349" t="s">
        <v>7514</v>
      </c>
      <c r="D349" s="11"/>
      <c r="E349" s="11"/>
      <c r="F349" s="11"/>
      <c r="G349" s="11"/>
      <c r="H349" s="11"/>
      <c r="I349" s="11"/>
      <c r="J349" s="11"/>
      <c r="K349" s="11"/>
      <c r="L349" s="11"/>
      <c r="M349" s="17"/>
      <c r="N349" s="11"/>
      <c r="O349" s="11"/>
      <c r="P349" s="11"/>
      <c r="Q349" s="11"/>
      <c r="R349" s="11"/>
      <c r="S349" s="11"/>
      <c r="T349" s="11"/>
      <c r="U349" s="11"/>
      <c r="V349" s="11"/>
      <c r="W349" s="11"/>
      <c r="X349" s="11"/>
      <c r="Y349" s="11"/>
      <c r="Z349" s="11"/>
      <c r="AA349" s="11"/>
      <c r="AB349" s="11"/>
      <c r="AC349" s="11"/>
      <c r="AD349" s="11"/>
      <c r="AE349" s="11"/>
      <c r="AF349" s="11"/>
      <c r="AG349" s="11"/>
    </row>
    <row r="350" spans="1:33" ht="15" customHeight="1">
      <c r="A350" s="11"/>
      <c r="B350" s="11" t="s">
        <v>7515</v>
      </c>
      <c r="C350" t="s">
        <v>7516</v>
      </c>
      <c r="D350" s="11"/>
      <c r="E350" s="11"/>
      <c r="F350" s="11"/>
      <c r="G350" s="11"/>
      <c r="H350" s="11"/>
      <c r="I350" s="11"/>
      <c r="J350" s="11"/>
      <c r="K350" s="11"/>
      <c r="L350" s="11"/>
      <c r="M350" s="17"/>
      <c r="N350" s="11"/>
      <c r="O350" s="11"/>
      <c r="P350" s="11"/>
      <c r="Q350" s="11"/>
      <c r="R350" s="11"/>
      <c r="S350" s="11"/>
      <c r="T350" s="11"/>
      <c r="U350" s="11"/>
      <c r="V350" s="11"/>
      <c r="W350" s="11"/>
      <c r="X350" s="11"/>
      <c r="Y350" s="11"/>
      <c r="Z350" s="11"/>
      <c r="AA350" s="11"/>
      <c r="AB350" s="11"/>
      <c r="AC350" s="11"/>
      <c r="AD350" s="11"/>
      <c r="AE350" s="11"/>
      <c r="AF350" s="11"/>
      <c r="AG350" s="11"/>
    </row>
    <row r="351" spans="1:33" ht="15" customHeight="1">
      <c r="A351" s="11"/>
      <c r="B351" s="11" t="s">
        <v>7517</v>
      </c>
      <c r="C351" t="s">
        <v>5849</v>
      </c>
      <c r="D351" s="11"/>
      <c r="E351" s="11"/>
      <c r="F351" s="11"/>
      <c r="G351" s="11"/>
      <c r="H351" s="11"/>
      <c r="I351" s="11"/>
      <c r="J351" s="11"/>
      <c r="K351" s="11"/>
      <c r="L351" s="11"/>
      <c r="M351" s="17"/>
      <c r="N351" s="11"/>
      <c r="O351" s="11"/>
      <c r="P351" s="11"/>
      <c r="Q351" s="11"/>
      <c r="R351" s="11"/>
      <c r="S351" s="11"/>
      <c r="T351" s="11"/>
      <c r="U351" s="11"/>
      <c r="V351" s="11"/>
      <c r="W351" s="11"/>
      <c r="X351" s="11"/>
      <c r="Y351" s="11"/>
      <c r="Z351" s="11"/>
      <c r="AA351" s="11"/>
      <c r="AB351" s="11"/>
      <c r="AC351" s="11"/>
      <c r="AD351" s="11"/>
      <c r="AE351" s="11"/>
      <c r="AF351" s="11"/>
      <c r="AG351" s="11"/>
    </row>
    <row r="352" spans="1:33" ht="15" customHeight="1">
      <c r="A352" s="11"/>
      <c r="B352" s="11" t="s">
        <v>7518</v>
      </c>
      <c r="C352" t="s">
        <v>7519</v>
      </c>
      <c r="D352" s="11"/>
      <c r="E352" s="11"/>
      <c r="F352" s="11"/>
      <c r="G352" s="11"/>
      <c r="H352" s="11"/>
      <c r="I352" s="11"/>
      <c r="J352" s="11"/>
      <c r="K352" s="11"/>
      <c r="L352" s="11"/>
      <c r="M352" s="17"/>
      <c r="N352" s="11"/>
      <c r="O352" s="11"/>
      <c r="P352" s="11"/>
      <c r="Q352" s="11"/>
      <c r="R352" s="11"/>
      <c r="S352" s="11"/>
      <c r="T352" s="11"/>
      <c r="U352" s="11"/>
      <c r="V352" s="11"/>
      <c r="W352" s="11"/>
      <c r="X352" s="11"/>
      <c r="Y352" s="11"/>
      <c r="Z352" s="11"/>
      <c r="AA352" s="11"/>
      <c r="AB352" s="11"/>
      <c r="AC352" s="11"/>
      <c r="AD352" s="11"/>
      <c r="AE352" s="11"/>
      <c r="AF352" s="11"/>
      <c r="AG352" s="11"/>
    </row>
    <row r="353" spans="1:33" ht="15" customHeight="1">
      <c r="A353" s="11"/>
      <c r="B353" s="11" t="s">
        <v>7520</v>
      </c>
      <c r="C353" t="s">
        <v>7521</v>
      </c>
      <c r="D353" s="11"/>
      <c r="E353" s="11"/>
      <c r="F353" s="11"/>
      <c r="G353" s="11"/>
      <c r="H353" s="11"/>
      <c r="I353" s="11"/>
      <c r="J353" s="11"/>
      <c r="K353" s="11"/>
      <c r="L353" s="11"/>
      <c r="M353" s="17"/>
      <c r="N353" s="11"/>
      <c r="O353" s="11"/>
      <c r="P353" s="11"/>
      <c r="Q353" s="11"/>
      <c r="R353" s="11"/>
      <c r="S353" s="11"/>
      <c r="T353" s="11"/>
      <c r="U353" s="11"/>
      <c r="V353" s="11"/>
      <c r="W353" s="11"/>
      <c r="X353" s="11"/>
      <c r="Y353" s="11"/>
      <c r="Z353" s="11"/>
      <c r="AA353" s="11"/>
      <c r="AB353" s="11"/>
      <c r="AC353" s="11"/>
      <c r="AD353" s="11"/>
      <c r="AE353" s="11"/>
      <c r="AF353" s="11"/>
      <c r="AG353" s="11"/>
    </row>
    <row r="354" spans="1:33" ht="15" customHeight="1">
      <c r="A354" s="11"/>
      <c r="B354" s="11" t="s">
        <v>7522</v>
      </c>
      <c r="C354" t="s">
        <v>7523</v>
      </c>
      <c r="D354" s="11"/>
      <c r="E354" s="11"/>
      <c r="F354" s="11"/>
      <c r="G354" s="11"/>
      <c r="H354" s="11"/>
      <c r="I354" s="11"/>
      <c r="J354" s="11"/>
      <c r="K354" s="11"/>
      <c r="L354" s="11"/>
      <c r="M354" s="17"/>
      <c r="N354" s="11"/>
      <c r="O354" s="11"/>
      <c r="P354" s="11"/>
      <c r="Q354" s="11"/>
      <c r="R354" s="11"/>
      <c r="S354" s="11"/>
      <c r="T354" s="11"/>
      <c r="U354" s="11"/>
      <c r="V354" s="11"/>
      <c r="W354" s="11"/>
      <c r="X354" s="11"/>
      <c r="Y354" s="11"/>
      <c r="Z354" s="11"/>
      <c r="AA354" s="11"/>
      <c r="AB354" s="11"/>
      <c r="AC354" s="11"/>
      <c r="AD354" s="11"/>
      <c r="AE354" s="11"/>
      <c r="AF354" s="11"/>
      <c r="AG354" s="11"/>
    </row>
    <row r="355" spans="1:33" ht="15" customHeight="1">
      <c r="A355" s="11"/>
      <c r="B355" s="11" t="s">
        <v>7524</v>
      </c>
      <c r="C355" t="s">
        <v>7525</v>
      </c>
      <c r="D355" s="11"/>
      <c r="E355" s="11"/>
      <c r="F355" s="11"/>
      <c r="G355" s="11"/>
      <c r="H355" s="11"/>
      <c r="I355" s="11"/>
      <c r="J355" s="11"/>
      <c r="K355" s="11"/>
      <c r="L355" s="11"/>
      <c r="M355" s="17"/>
      <c r="N355" s="11"/>
      <c r="O355" s="11"/>
      <c r="P355" s="11"/>
      <c r="Q355" s="11"/>
      <c r="R355" s="11"/>
      <c r="S355" s="11"/>
      <c r="T355" s="11"/>
      <c r="U355" s="11"/>
      <c r="V355" s="11"/>
      <c r="W355" s="11"/>
      <c r="X355" s="11"/>
      <c r="Y355" s="11"/>
      <c r="Z355" s="11"/>
      <c r="AA355" s="11"/>
      <c r="AB355" s="11"/>
      <c r="AC355" s="11"/>
      <c r="AD355" s="11"/>
      <c r="AE355" s="11"/>
      <c r="AF355" s="11"/>
      <c r="AG355" s="11"/>
    </row>
    <row r="356" spans="1:33" ht="15" customHeight="1">
      <c r="A356" s="11"/>
      <c r="B356" s="11" t="s">
        <v>7526</v>
      </c>
      <c r="C356" t="s">
        <v>7527</v>
      </c>
      <c r="D356" s="11"/>
      <c r="E356" s="11"/>
      <c r="F356" s="11"/>
      <c r="G356" s="11"/>
      <c r="H356" s="11"/>
      <c r="I356" s="11"/>
      <c r="J356" s="11"/>
      <c r="K356" s="11"/>
      <c r="L356" s="11"/>
      <c r="M356" s="17"/>
      <c r="N356" s="11"/>
      <c r="O356" s="11"/>
      <c r="P356" s="11"/>
      <c r="Q356" s="11"/>
      <c r="R356" s="11"/>
      <c r="S356" s="11"/>
      <c r="T356" s="11"/>
      <c r="U356" s="11"/>
      <c r="V356" s="11"/>
      <c r="W356" s="11"/>
      <c r="X356" s="11"/>
      <c r="Y356" s="11"/>
      <c r="Z356" s="11"/>
      <c r="AA356" s="11"/>
      <c r="AB356" s="11"/>
      <c r="AC356" s="11"/>
      <c r="AD356" s="11"/>
      <c r="AE356" s="11"/>
      <c r="AF356" s="11"/>
      <c r="AG356" s="11"/>
    </row>
    <row r="357" spans="1:33" ht="15" customHeight="1">
      <c r="A357" s="11"/>
      <c r="B357" s="11" t="s">
        <v>7528</v>
      </c>
      <c r="C357" t="s">
        <v>7529</v>
      </c>
      <c r="D357" s="11"/>
      <c r="E357" s="11"/>
      <c r="F357" s="11"/>
      <c r="G357" s="11"/>
      <c r="H357" s="11"/>
      <c r="I357" s="11"/>
      <c r="J357" s="11"/>
      <c r="K357" s="11"/>
      <c r="L357" s="11"/>
      <c r="M357" s="17"/>
      <c r="N357" s="11"/>
      <c r="O357" s="11"/>
      <c r="P357" s="11"/>
      <c r="Q357" s="11"/>
      <c r="R357" s="11"/>
      <c r="S357" s="11"/>
      <c r="T357" s="11"/>
      <c r="U357" s="11"/>
      <c r="V357" s="11"/>
      <c r="W357" s="11"/>
      <c r="X357" s="11"/>
      <c r="Y357" s="11"/>
      <c r="Z357" s="11"/>
      <c r="AA357" s="11"/>
      <c r="AB357" s="11"/>
      <c r="AC357" s="11"/>
      <c r="AD357" s="11"/>
      <c r="AE357" s="11"/>
      <c r="AF357" s="11"/>
      <c r="AG357" s="11"/>
    </row>
    <row r="358" spans="1:33" ht="15" customHeight="1">
      <c r="A358" s="11"/>
      <c r="B358" s="11" t="s">
        <v>7530</v>
      </c>
      <c r="C358" t="s">
        <v>7531</v>
      </c>
      <c r="D358" s="11"/>
      <c r="E358" s="11"/>
      <c r="F358" s="11"/>
      <c r="G358" s="11"/>
      <c r="H358" s="11"/>
      <c r="I358" s="11"/>
      <c r="J358" s="11"/>
      <c r="K358" s="11"/>
      <c r="L358" s="11"/>
      <c r="M358" s="17"/>
      <c r="N358" s="11"/>
      <c r="O358" s="11"/>
      <c r="P358" s="11"/>
      <c r="Q358" s="11"/>
      <c r="R358" s="11"/>
      <c r="S358" s="11"/>
      <c r="T358" s="11"/>
      <c r="U358" s="11"/>
      <c r="V358" s="11"/>
      <c r="W358" s="11"/>
      <c r="X358" s="11"/>
      <c r="Y358" s="11"/>
      <c r="Z358" s="11"/>
      <c r="AA358" s="11"/>
      <c r="AB358" s="11"/>
      <c r="AC358" s="11"/>
      <c r="AD358" s="11"/>
      <c r="AE358" s="11"/>
      <c r="AF358" s="11"/>
      <c r="AG358" s="11"/>
    </row>
    <row r="359" spans="1:33" ht="15" customHeight="1">
      <c r="A359" s="11"/>
      <c r="B359" s="11" t="s">
        <v>7532</v>
      </c>
      <c r="C359" t="s">
        <v>7533</v>
      </c>
      <c r="D359" s="11"/>
      <c r="E359" s="11"/>
      <c r="F359" s="11"/>
      <c r="G359" s="11"/>
      <c r="H359" s="11"/>
      <c r="I359" s="11"/>
      <c r="J359" s="11"/>
      <c r="K359" s="11"/>
      <c r="L359" s="11"/>
      <c r="M359" s="17"/>
      <c r="N359" s="11"/>
      <c r="O359" s="11"/>
      <c r="P359" s="11"/>
      <c r="Q359" s="11"/>
      <c r="R359" s="11"/>
      <c r="S359" s="11"/>
      <c r="T359" s="11"/>
      <c r="U359" s="11"/>
      <c r="V359" s="11"/>
      <c r="W359" s="11"/>
      <c r="X359" s="11"/>
      <c r="Y359" s="11"/>
      <c r="Z359" s="11"/>
      <c r="AA359" s="11"/>
      <c r="AB359" s="11"/>
      <c r="AC359" s="11"/>
      <c r="AD359" s="11"/>
      <c r="AE359" s="11"/>
      <c r="AF359" s="11"/>
      <c r="AG359" s="11"/>
    </row>
    <row r="360" spans="1:33" ht="15" customHeight="1">
      <c r="A360" s="11"/>
      <c r="B360" s="11" t="s">
        <v>7534</v>
      </c>
      <c r="C360" t="s">
        <v>7535</v>
      </c>
      <c r="D360" s="11"/>
      <c r="E360" s="11"/>
      <c r="F360" s="11"/>
      <c r="G360" s="11"/>
      <c r="H360" s="11"/>
      <c r="I360" s="11"/>
      <c r="J360" s="11"/>
      <c r="K360" s="11"/>
      <c r="L360" s="11"/>
      <c r="M360" s="17"/>
      <c r="N360" s="11"/>
      <c r="O360" s="11"/>
      <c r="P360" s="11"/>
      <c r="Q360" s="11"/>
      <c r="R360" s="11"/>
      <c r="S360" s="11"/>
      <c r="T360" s="11"/>
      <c r="U360" s="11"/>
      <c r="V360" s="11"/>
      <c r="W360" s="11"/>
      <c r="X360" s="11"/>
      <c r="Y360" s="11"/>
      <c r="Z360" s="11"/>
      <c r="AA360" s="11"/>
      <c r="AB360" s="11"/>
      <c r="AC360" s="11"/>
      <c r="AD360" s="11"/>
      <c r="AE360" s="11"/>
      <c r="AF360" s="11"/>
      <c r="AG360" s="11"/>
    </row>
    <row r="361" spans="1:33" ht="15" customHeight="1">
      <c r="A361" s="11"/>
      <c r="B361" s="11" t="s">
        <v>7536</v>
      </c>
      <c r="C361" t="s">
        <v>7537</v>
      </c>
      <c r="D361" s="11"/>
      <c r="E361" s="11"/>
      <c r="F361" s="11"/>
      <c r="G361" s="11"/>
      <c r="H361" s="11"/>
      <c r="I361" s="11"/>
      <c r="J361" s="11"/>
      <c r="K361" s="11"/>
      <c r="L361" s="11"/>
      <c r="M361" s="17"/>
      <c r="N361" s="11"/>
      <c r="O361" s="11"/>
      <c r="P361" s="11"/>
      <c r="Q361" s="11"/>
      <c r="R361" s="11"/>
      <c r="S361" s="11"/>
      <c r="T361" s="11"/>
      <c r="U361" s="11"/>
      <c r="V361" s="11"/>
      <c r="W361" s="11"/>
      <c r="X361" s="11"/>
      <c r="Y361" s="11"/>
      <c r="Z361" s="11"/>
      <c r="AA361" s="11"/>
      <c r="AB361" s="11"/>
      <c r="AC361" s="11"/>
      <c r="AD361" s="11"/>
      <c r="AE361" s="11"/>
      <c r="AF361" s="11"/>
      <c r="AG361" s="11"/>
    </row>
    <row r="362" spans="1:33" ht="15" customHeight="1">
      <c r="A362" s="11"/>
      <c r="B362" s="11" t="s">
        <v>7538</v>
      </c>
      <c r="C362" t="s">
        <v>7539</v>
      </c>
      <c r="D362" s="11"/>
      <c r="E362" s="11"/>
      <c r="F362" s="11"/>
      <c r="G362" s="11"/>
      <c r="H362" s="11"/>
      <c r="I362" s="11"/>
      <c r="J362" s="11"/>
      <c r="K362" s="11"/>
      <c r="L362" s="11"/>
      <c r="M362" s="17"/>
      <c r="N362" s="11"/>
      <c r="O362" s="11"/>
      <c r="P362" s="11"/>
      <c r="Q362" s="11"/>
      <c r="R362" s="11"/>
      <c r="S362" s="11"/>
      <c r="T362" s="11"/>
      <c r="U362" s="11"/>
      <c r="V362" s="11"/>
      <c r="W362" s="11"/>
      <c r="X362" s="11"/>
      <c r="Y362" s="11"/>
      <c r="Z362" s="11"/>
      <c r="AA362" s="11"/>
      <c r="AB362" s="11"/>
      <c r="AC362" s="11"/>
      <c r="AD362" s="11"/>
      <c r="AE362" s="11"/>
      <c r="AF362" s="11"/>
      <c r="AG362" s="11"/>
    </row>
    <row r="363" spans="1:33" ht="15" customHeight="1">
      <c r="A363" s="11"/>
      <c r="B363" s="11" t="s">
        <v>7540</v>
      </c>
      <c r="C363" t="s">
        <v>7541</v>
      </c>
      <c r="D363" s="11"/>
      <c r="E363" s="11"/>
      <c r="F363" s="11"/>
      <c r="G363" s="11"/>
      <c r="H363" s="11"/>
      <c r="I363" s="11"/>
      <c r="J363" s="11"/>
      <c r="K363" s="11"/>
      <c r="L363" s="11"/>
      <c r="M363" s="17"/>
      <c r="N363" s="11"/>
      <c r="O363" s="11"/>
      <c r="P363" s="11"/>
      <c r="Q363" s="11"/>
      <c r="R363" s="11"/>
      <c r="S363" s="11"/>
      <c r="T363" s="11"/>
      <c r="U363" s="11"/>
      <c r="V363" s="11"/>
      <c r="W363" s="11"/>
      <c r="X363" s="11"/>
      <c r="Y363" s="11"/>
      <c r="Z363" s="11"/>
      <c r="AA363" s="11"/>
      <c r="AB363" s="11"/>
      <c r="AC363" s="11"/>
      <c r="AD363" s="11"/>
      <c r="AE363" s="11"/>
      <c r="AF363" s="11"/>
      <c r="AG363" s="11"/>
    </row>
    <row r="364" spans="1:33" ht="15" customHeight="1">
      <c r="A364" s="11"/>
      <c r="B364" s="11" t="s">
        <v>7542</v>
      </c>
      <c r="C364" t="s">
        <v>7543</v>
      </c>
      <c r="D364" s="11"/>
      <c r="E364" s="11"/>
      <c r="F364" s="11"/>
      <c r="G364" s="11"/>
      <c r="H364" s="11"/>
      <c r="I364" s="11"/>
      <c r="J364" s="11"/>
      <c r="K364" s="11"/>
      <c r="L364" s="11"/>
      <c r="M364" s="17"/>
      <c r="N364" s="11"/>
      <c r="O364" s="11"/>
      <c r="P364" s="11"/>
      <c r="Q364" s="11"/>
      <c r="R364" s="11"/>
      <c r="S364" s="11"/>
      <c r="T364" s="11"/>
      <c r="U364" s="11"/>
      <c r="V364" s="11"/>
      <c r="W364" s="11"/>
      <c r="X364" s="11"/>
      <c r="Y364" s="11"/>
      <c r="Z364" s="11"/>
      <c r="AA364" s="11"/>
      <c r="AB364" s="11"/>
      <c r="AC364" s="11"/>
      <c r="AD364" s="11"/>
      <c r="AE364" s="11"/>
      <c r="AF364" s="11"/>
      <c r="AG364" s="11"/>
    </row>
    <row r="365" spans="1:33" ht="15" customHeight="1">
      <c r="A365" s="11"/>
      <c r="B365" s="11" t="s">
        <v>7544</v>
      </c>
      <c r="C365" t="s">
        <v>7545</v>
      </c>
      <c r="D365" s="11"/>
      <c r="E365" s="11"/>
      <c r="F365" s="11"/>
      <c r="G365" s="11"/>
      <c r="H365" s="11"/>
      <c r="I365" s="11"/>
      <c r="J365" s="11"/>
      <c r="K365" s="11"/>
      <c r="L365" s="11"/>
      <c r="M365" s="17"/>
      <c r="N365" s="11"/>
      <c r="O365" s="11"/>
      <c r="P365" s="11"/>
      <c r="Q365" s="11"/>
      <c r="R365" s="11"/>
      <c r="S365" s="11"/>
      <c r="T365" s="11"/>
      <c r="U365" s="11"/>
      <c r="V365" s="11"/>
      <c r="W365" s="11"/>
      <c r="X365" s="11"/>
      <c r="Y365" s="11"/>
      <c r="Z365" s="11"/>
      <c r="AA365" s="11"/>
      <c r="AB365" s="11"/>
      <c r="AC365" s="11"/>
      <c r="AD365" s="11"/>
      <c r="AE365" s="11"/>
      <c r="AF365" s="11"/>
      <c r="AG365" s="11"/>
    </row>
    <row r="366" spans="1:33" ht="15" customHeight="1">
      <c r="A366" s="11"/>
      <c r="B366" s="11" t="s">
        <v>7546</v>
      </c>
      <c r="C366" t="s">
        <v>7547</v>
      </c>
      <c r="D366" s="11"/>
      <c r="E366" s="11"/>
      <c r="F366" s="11"/>
      <c r="G366" s="11"/>
      <c r="H366" s="11"/>
      <c r="I366" s="11"/>
      <c r="J366" s="11"/>
      <c r="K366" s="11"/>
      <c r="L366" s="11"/>
      <c r="M366" s="17"/>
      <c r="N366" s="11"/>
      <c r="O366" s="11"/>
      <c r="P366" s="11"/>
      <c r="Q366" s="11"/>
      <c r="R366" s="11"/>
      <c r="S366" s="11"/>
      <c r="T366" s="11"/>
      <c r="U366" s="11"/>
      <c r="V366" s="11"/>
      <c r="W366" s="11"/>
      <c r="X366" s="11"/>
      <c r="Y366" s="11"/>
      <c r="Z366" s="11"/>
      <c r="AA366" s="11"/>
      <c r="AB366" s="11"/>
      <c r="AC366" s="11"/>
      <c r="AD366" s="11"/>
      <c r="AE366" s="11"/>
      <c r="AF366" s="11"/>
      <c r="AG366" s="11"/>
    </row>
    <row r="367" spans="1:33" ht="15" customHeight="1">
      <c r="A367" s="11"/>
      <c r="B367" s="11" t="s">
        <v>7548</v>
      </c>
      <c r="C367" t="s">
        <v>7549</v>
      </c>
      <c r="D367" s="11"/>
      <c r="E367" s="11"/>
      <c r="F367" s="11"/>
      <c r="G367" s="11"/>
      <c r="H367" s="11"/>
      <c r="I367" s="11"/>
      <c r="J367" s="11"/>
      <c r="K367" s="11"/>
      <c r="L367" s="11"/>
      <c r="M367" s="17"/>
      <c r="N367" s="11"/>
      <c r="O367" s="11"/>
      <c r="P367" s="11"/>
      <c r="Q367" s="11"/>
      <c r="R367" s="11"/>
      <c r="S367" s="11"/>
      <c r="T367" s="11"/>
      <c r="U367" s="11"/>
      <c r="V367" s="11"/>
      <c r="W367" s="11"/>
      <c r="X367" s="11"/>
      <c r="Y367" s="11"/>
      <c r="Z367" s="11"/>
      <c r="AA367" s="11"/>
      <c r="AB367" s="11"/>
      <c r="AC367" s="11"/>
      <c r="AD367" s="11"/>
      <c r="AE367" s="11"/>
      <c r="AF367" s="11"/>
      <c r="AG367" s="11"/>
    </row>
    <row r="368" spans="1:33" ht="15" customHeight="1">
      <c r="A368" s="11"/>
      <c r="B368" s="11" t="s">
        <v>7550</v>
      </c>
      <c r="C368" t="s">
        <v>7551</v>
      </c>
      <c r="D368" s="11"/>
      <c r="E368" s="11"/>
      <c r="F368" s="11"/>
      <c r="G368" s="11"/>
      <c r="H368" s="11"/>
      <c r="I368" s="11"/>
      <c r="J368" s="11"/>
      <c r="K368" s="11"/>
      <c r="L368" s="11"/>
      <c r="M368" s="17"/>
      <c r="N368" s="11"/>
      <c r="O368" s="11"/>
      <c r="P368" s="11"/>
      <c r="Q368" s="11"/>
      <c r="R368" s="11"/>
      <c r="S368" s="11"/>
      <c r="T368" s="11"/>
      <c r="U368" s="11"/>
      <c r="V368" s="11"/>
      <c r="W368" s="11"/>
      <c r="X368" s="11"/>
      <c r="Y368" s="11"/>
      <c r="Z368" s="11"/>
      <c r="AA368" s="11"/>
      <c r="AB368" s="11"/>
      <c r="AC368" s="11"/>
      <c r="AD368" s="11"/>
      <c r="AE368" s="11"/>
      <c r="AF368" s="11"/>
      <c r="AG368" s="11"/>
    </row>
    <row r="369" spans="1:33" ht="15" customHeight="1">
      <c r="A369" s="11"/>
      <c r="B369" s="11" t="s">
        <v>7552</v>
      </c>
      <c r="C369" t="s">
        <v>7031</v>
      </c>
      <c r="D369" s="11"/>
      <c r="E369" s="11"/>
      <c r="F369" s="11"/>
      <c r="G369" s="11"/>
      <c r="H369" s="11"/>
      <c r="I369" s="11"/>
      <c r="J369" s="11"/>
      <c r="K369" s="11"/>
      <c r="L369" s="11"/>
      <c r="M369" s="17"/>
      <c r="N369" s="11"/>
      <c r="O369" s="11"/>
      <c r="P369" s="11"/>
      <c r="Q369" s="11"/>
      <c r="R369" s="11"/>
      <c r="S369" s="11"/>
      <c r="T369" s="11"/>
      <c r="U369" s="11"/>
      <c r="V369" s="11"/>
      <c r="W369" s="11"/>
      <c r="X369" s="11"/>
      <c r="Y369" s="11"/>
      <c r="Z369" s="11"/>
      <c r="AA369" s="11"/>
      <c r="AB369" s="11"/>
      <c r="AC369" s="11"/>
      <c r="AD369" s="11"/>
      <c r="AE369" s="11"/>
      <c r="AF369" s="11"/>
      <c r="AG369" s="11"/>
    </row>
    <row r="370" spans="1:33" ht="15" customHeight="1">
      <c r="A370" s="11"/>
      <c r="B370" s="11" t="s">
        <v>7553</v>
      </c>
      <c r="C370" t="s">
        <v>7554</v>
      </c>
      <c r="D370" s="11"/>
      <c r="E370" s="11"/>
      <c r="F370" s="11"/>
      <c r="G370" s="11"/>
      <c r="H370" s="11"/>
      <c r="I370" s="11"/>
      <c r="J370" s="11"/>
      <c r="K370" s="11"/>
      <c r="L370" s="11"/>
      <c r="M370" s="17"/>
      <c r="N370" s="11"/>
      <c r="O370" s="11"/>
      <c r="P370" s="11"/>
      <c r="Q370" s="11"/>
      <c r="R370" s="11"/>
      <c r="S370" s="11"/>
      <c r="T370" s="11"/>
      <c r="U370" s="11"/>
      <c r="V370" s="11"/>
      <c r="W370" s="11"/>
      <c r="X370" s="11"/>
      <c r="Y370" s="11"/>
      <c r="Z370" s="11"/>
      <c r="AA370" s="11"/>
      <c r="AB370" s="11"/>
      <c r="AC370" s="11"/>
      <c r="AD370" s="11"/>
      <c r="AE370" s="11"/>
      <c r="AF370" s="11"/>
      <c r="AG370" s="11"/>
    </row>
    <row r="371" spans="1:33" ht="15" customHeight="1">
      <c r="A371" s="11"/>
      <c r="B371" s="11" t="s">
        <v>7555</v>
      </c>
      <c r="C371" t="s">
        <v>6422</v>
      </c>
      <c r="D371" s="11"/>
      <c r="E371" s="11"/>
      <c r="F371" s="11"/>
      <c r="G371" s="11"/>
      <c r="H371" s="11"/>
      <c r="I371" s="11"/>
      <c r="J371" s="11"/>
      <c r="K371" s="11"/>
      <c r="L371" s="11"/>
      <c r="M371" s="17"/>
      <c r="N371" s="11"/>
      <c r="O371" s="11"/>
      <c r="P371" s="11"/>
      <c r="Q371" s="11"/>
      <c r="R371" s="11"/>
      <c r="S371" s="11"/>
      <c r="T371" s="11"/>
      <c r="U371" s="11"/>
      <c r="V371" s="11"/>
      <c r="W371" s="11"/>
      <c r="X371" s="11"/>
      <c r="Y371" s="11"/>
      <c r="Z371" s="11"/>
      <c r="AA371" s="11"/>
      <c r="AB371" s="11"/>
      <c r="AC371" s="11"/>
      <c r="AD371" s="11"/>
      <c r="AE371" s="11"/>
      <c r="AF371" s="11"/>
      <c r="AG371" s="11"/>
    </row>
    <row r="372" spans="1:33" ht="15" customHeight="1">
      <c r="A372" s="11"/>
      <c r="B372" s="11" t="s">
        <v>7556</v>
      </c>
      <c r="C372" t="s">
        <v>7557</v>
      </c>
      <c r="D372" s="11"/>
      <c r="E372" s="11"/>
      <c r="F372" s="11"/>
      <c r="G372" s="11"/>
      <c r="H372" s="11"/>
      <c r="I372" s="11"/>
      <c r="J372" s="11"/>
      <c r="K372" s="11"/>
      <c r="L372" s="11"/>
      <c r="M372" s="17"/>
      <c r="N372" s="11"/>
      <c r="O372" s="11"/>
      <c r="P372" s="11"/>
      <c r="Q372" s="11"/>
      <c r="R372" s="11"/>
      <c r="S372" s="11"/>
      <c r="T372" s="11"/>
      <c r="U372" s="11"/>
      <c r="V372" s="11"/>
      <c r="W372" s="11"/>
      <c r="X372" s="11"/>
      <c r="Y372" s="11"/>
      <c r="Z372" s="11"/>
      <c r="AA372" s="11"/>
      <c r="AB372" s="11"/>
      <c r="AC372" s="11"/>
      <c r="AD372" s="11"/>
      <c r="AE372" s="11"/>
      <c r="AF372" s="11"/>
      <c r="AG372" s="11"/>
    </row>
    <row r="373" spans="1:33" ht="15" customHeight="1">
      <c r="A373" s="11"/>
      <c r="B373" s="11" t="s">
        <v>7558</v>
      </c>
      <c r="C373" t="s">
        <v>7559</v>
      </c>
      <c r="D373" s="11"/>
      <c r="E373" s="11"/>
      <c r="F373" s="11"/>
      <c r="G373" s="11"/>
      <c r="H373" s="11"/>
      <c r="I373" s="11"/>
      <c r="J373" s="11"/>
      <c r="K373" s="11"/>
      <c r="L373" s="11"/>
      <c r="M373" s="17"/>
      <c r="N373" s="11"/>
      <c r="O373" s="11"/>
      <c r="P373" s="11"/>
      <c r="Q373" s="11"/>
      <c r="R373" s="11"/>
      <c r="S373" s="11"/>
      <c r="T373" s="11"/>
      <c r="U373" s="11"/>
      <c r="V373" s="11"/>
      <c r="W373" s="11"/>
      <c r="X373" s="11"/>
      <c r="Y373" s="11"/>
      <c r="Z373" s="11"/>
      <c r="AA373" s="11"/>
      <c r="AB373" s="11"/>
      <c r="AC373" s="11"/>
      <c r="AD373" s="11"/>
      <c r="AE373" s="11"/>
      <c r="AF373" s="11"/>
      <c r="AG373" s="11"/>
    </row>
    <row r="374" spans="1:33" ht="15" customHeight="1">
      <c r="A374" s="11"/>
      <c r="B374" s="11" t="s">
        <v>7560</v>
      </c>
      <c r="C374" t="s">
        <v>7561</v>
      </c>
      <c r="D374" s="11"/>
      <c r="E374" s="11"/>
      <c r="F374" s="11"/>
      <c r="G374" s="11"/>
      <c r="H374" s="11"/>
      <c r="I374" s="11"/>
      <c r="J374" s="11"/>
      <c r="K374" s="11"/>
      <c r="L374" s="11"/>
      <c r="M374" s="17"/>
      <c r="N374" s="11"/>
      <c r="O374" s="11"/>
      <c r="P374" s="11"/>
      <c r="Q374" s="11"/>
      <c r="R374" s="11"/>
      <c r="S374" s="11"/>
      <c r="T374" s="11"/>
      <c r="U374" s="11"/>
      <c r="V374" s="11"/>
      <c r="W374" s="11"/>
      <c r="X374" s="11"/>
      <c r="Y374" s="11"/>
      <c r="Z374" s="11"/>
      <c r="AA374" s="11"/>
      <c r="AB374" s="11"/>
      <c r="AC374" s="11"/>
      <c r="AD374" s="11"/>
      <c r="AE374" s="11"/>
      <c r="AF374" s="11"/>
      <c r="AG374" s="11"/>
    </row>
    <row r="375" spans="1:33" ht="15" customHeight="1">
      <c r="A375" s="11"/>
      <c r="B375" s="11" t="s">
        <v>7562</v>
      </c>
      <c r="C375" t="s">
        <v>7563</v>
      </c>
      <c r="D375" s="11"/>
      <c r="E375" s="11"/>
      <c r="F375" s="11"/>
      <c r="G375" s="11"/>
      <c r="H375" s="11"/>
      <c r="I375" s="11"/>
      <c r="J375" s="11"/>
      <c r="K375" s="11"/>
      <c r="L375" s="11"/>
      <c r="M375" s="17"/>
      <c r="N375" s="11"/>
      <c r="O375" s="11"/>
      <c r="P375" s="11"/>
      <c r="Q375" s="11"/>
      <c r="R375" s="11"/>
      <c r="S375" s="11"/>
      <c r="T375" s="11"/>
      <c r="U375" s="11"/>
      <c r="V375" s="11"/>
      <c r="W375" s="11"/>
      <c r="X375" s="11"/>
      <c r="Y375" s="11"/>
      <c r="Z375" s="11"/>
      <c r="AA375" s="11"/>
      <c r="AB375" s="11"/>
      <c r="AC375" s="11"/>
      <c r="AD375" s="11"/>
      <c r="AE375" s="11"/>
      <c r="AF375" s="11"/>
      <c r="AG375" s="11"/>
    </row>
    <row r="376" spans="1:33" ht="15" customHeight="1">
      <c r="A376" s="11"/>
      <c r="B376" s="11" t="s">
        <v>7564</v>
      </c>
      <c r="C376" t="s">
        <v>7565</v>
      </c>
      <c r="D376" s="11"/>
      <c r="E376" s="11"/>
      <c r="F376" s="11"/>
      <c r="G376" s="11"/>
      <c r="H376" s="11"/>
      <c r="I376" s="11"/>
      <c r="J376" s="11"/>
      <c r="K376" s="11"/>
      <c r="L376" s="11"/>
      <c r="M376" s="17"/>
      <c r="N376" s="11"/>
      <c r="O376" s="11"/>
      <c r="P376" s="11"/>
      <c r="Q376" s="11"/>
      <c r="R376" s="11"/>
      <c r="S376" s="11"/>
      <c r="T376" s="11"/>
      <c r="U376" s="11"/>
      <c r="V376" s="11"/>
      <c r="W376" s="11"/>
      <c r="X376" s="11"/>
      <c r="Y376" s="11"/>
      <c r="Z376" s="11"/>
      <c r="AA376" s="11"/>
      <c r="AB376" s="11"/>
      <c r="AC376" s="11"/>
      <c r="AD376" s="11"/>
      <c r="AE376" s="11"/>
      <c r="AF376" s="11"/>
      <c r="AG376" s="11"/>
    </row>
    <row r="377" spans="1:33" ht="15" customHeight="1">
      <c r="A377" s="11"/>
      <c r="B377" s="11" t="s">
        <v>7566</v>
      </c>
      <c r="C377" t="s">
        <v>7567</v>
      </c>
      <c r="D377" s="11"/>
      <c r="E377" s="11"/>
      <c r="F377" s="11"/>
      <c r="G377" s="11"/>
      <c r="H377" s="11"/>
      <c r="I377" s="11"/>
      <c r="J377" s="11"/>
      <c r="K377" s="11"/>
      <c r="L377" s="11"/>
      <c r="M377" s="17"/>
      <c r="N377" s="11"/>
      <c r="O377" s="11"/>
      <c r="P377" s="11"/>
      <c r="Q377" s="11"/>
      <c r="R377" s="11"/>
      <c r="S377" s="11"/>
      <c r="T377" s="11"/>
      <c r="U377" s="11"/>
      <c r="V377" s="11"/>
      <c r="W377" s="11"/>
      <c r="X377" s="11"/>
      <c r="Y377" s="11"/>
      <c r="Z377" s="11"/>
      <c r="AA377" s="11"/>
      <c r="AB377" s="11"/>
      <c r="AC377" s="11"/>
      <c r="AD377" s="11"/>
      <c r="AE377" s="11"/>
      <c r="AF377" s="11"/>
      <c r="AG377" s="11"/>
    </row>
    <row r="378" spans="1:33" ht="15" customHeight="1">
      <c r="A378" s="11"/>
      <c r="B378" s="11" t="s">
        <v>7568</v>
      </c>
      <c r="C378" t="s">
        <v>7028</v>
      </c>
      <c r="D378" s="11"/>
      <c r="E378" s="11"/>
      <c r="F378" s="11"/>
      <c r="G378" s="11"/>
      <c r="H378" s="11"/>
      <c r="I378" s="11"/>
      <c r="J378" s="11"/>
      <c r="K378" s="11"/>
      <c r="L378" s="11"/>
      <c r="M378" s="17"/>
      <c r="N378" s="11"/>
      <c r="O378" s="11"/>
      <c r="P378" s="11"/>
      <c r="Q378" s="11"/>
      <c r="R378" s="11"/>
      <c r="S378" s="11"/>
      <c r="T378" s="11"/>
      <c r="U378" s="11"/>
      <c r="V378" s="11"/>
      <c r="W378" s="11"/>
      <c r="X378" s="11"/>
      <c r="Y378" s="11"/>
      <c r="Z378" s="11"/>
      <c r="AA378" s="11"/>
      <c r="AB378" s="11"/>
      <c r="AC378" s="11"/>
      <c r="AD378" s="11"/>
      <c r="AE378" s="11"/>
      <c r="AF378" s="11"/>
      <c r="AG378" s="11"/>
    </row>
    <row r="379" spans="1:33" ht="15" customHeight="1">
      <c r="A379" s="11"/>
      <c r="B379" s="11" t="s">
        <v>7569</v>
      </c>
      <c r="C379" t="s">
        <v>7570</v>
      </c>
      <c r="D379" s="11"/>
      <c r="E379" s="11"/>
      <c r="F379" s="11"/>
      <c r="G379" s="11"/>
      <c r="H379" s="11"/>
      <c r="I379" s="11"/>
      <c r="J379" s="11"/>
      <c r="K379" s="11"/>
      <c r="L379" s="11"/>
      <c r="M379" s="17"/>
      <c r="N379" s="11"/>
      <c r="O379" s="11"/>
      <c r="P379" s="11"/>
      <c r="Q379" s="11"/>
      <c r="R379" s="11"/>
      <c r="S379" s="11"/>
      <c r="T379" s="11"/>
      <c r="U379" s="11"/>
      <c r="V379" s="11"/>
      <c r="W379" s="11"/>
      <c r="X379" s="11"/>
      <c r="Y379" s="11"/>
      <c r="Z379" s="11"/>
      <c r="AA379" s="11"/>
      <c r="AB379" s="11"/>
      <c r="AC379" s="11"/>
      <c r="AD379" s="11"/>
      <c r="AE379" s="11"/>
      <c r="AF379" s="11"/>
      <c r="AG379" s="11"/>
    </row>
    <row r="380" spans="1:33" ht="15" customHeight="1">
      <c r="A380" s="11"/>
      <c r="B380" s="11" t="s">
        <v>7571</v>
      </c>
      <c r="C380" t="s">
        <v>7572</v>
      </c>
      <c r="D380" s="11"/>
      <c r="E380" s="11"/>
      <c r="F380" s="11"/>
      <c r="G380" s="11"/>
      <c r="H380" s="11"/>
      <c r="I380" s="11"/>
      <c r="J380" s="11"/>
      <c r="K380" s="11"/>
      <c r="L380" s="11"/>
      <c r="M380" s="17"/>
      <c r="N380" s="11"/>
      <c r="O380" s="11"/>
      <c r="P380" s="11"/>
      <c r="Q380" s="11"/>
      <c r="R380" s="11"/>
      <c r="S380" s="11"/>
      <c r="T380" s="11"/>
      <c r="U380" s="11"/>
      <c r="V380" s="11"/>
      <c r="W380" s="11"/>
      <c r="X380" s="11"/>
      <c r="Y380" s="11"/>
      <c r="Z380" s="11"/>
      <c r="AA380" s="11"/>
      <c r="AB380" s="11"/>
      <c r="AC380" s="11"/>
      <c r="AD380" s="11"/>
      <c r="AE380" s="11"/>
      <c r="AF380" s="11"/>
      <c r="AG380" s="11"/>
    </row>
    <row r="381" spans="1:33" ht="15" customHeight="1">
      <c r="A381" s="11"/>
      <c r="B381" s="11" t="s">
        <v>7573</v>
      </c>
      <c r="C381" t="s">
        <v>7574</v>
      </c>
      <c r="D381" s="11"/>
      <c r="E381" s="11"/>
      <c r="F381" s="11"/>
      <c r="G381" s="11"/>
      <c r="H381" s="11"/>
      <c r="I381" s="11"/>
      <c r="J381" s="11"/>
      <c r="K381" s="11"/>
      <c r="L381" s="11"/>
      <c r="M381" s="17"/>
      <c r="N381" s="11"/>
      <c r="O381" s="11"/>
      <c r="P381" s="11"/>
      <c r="Q381" s="11"/>
      <c r="R381" s="11"/>
      <c r="S381" s="11"/>
      <c r="T381" s="11"/>
      <c r="U381" s="11"/>
      <c r="V381" s="11"/>
      <c r="W381" s="11"/>
      <c r="X381" s="11"/>
      <c r="Y381" s="11"/>
      <c r="Z381" s="11"/>
      <c r="AA381" s="11"/>
      <c r="AB381" s="11"/>
      <c r="AC381" s="11"/>
      <c r="AD381" s="11"/>
      <c r="AE381" s="11"/>
      <c r="AF381" s="11"/>
      <c r="AG381" s="11"/>
    </row>
    <row r="382" spans="1:33" ht="15" customHeight="1">
      <c r="A382" s="11"/>
      <c r="B382" s="11" t="s">
        <v>7575</v>
      </c>
      <c r="C382" t="s">
        <v>7576</v>
      </c>
      <c r="D382" s="11"/>
      <c r="E382" s="11"/>
      <c r="F382" s="11"/>
      <c r="G382" s="11"/>
      <c r="H382" s="11"/>
      <c r="I382" s="11"/>
      <c r="J382" s="11"/>
      <c r="K382" s="11"/>
      <c r="L382" s="11"/>
      <c r="M382" s="17"/>
      <c r="N382" s="11"/>
      <c r="O382" s="11"/>
      <c r="P382" s="11"/>
      <c r="Q382" s="11"/>
      <c r="R382" s="11"/>
      <c r="S382" s="11"/>
      <c r="T382" s="11"/>
      <c r="U382" s="11"/>
      <c r="V382" s="11"/>
      <c r="W382" s="11"/>
      <c r="X382" s="11"/>
      <c r="Y382" s="11"/>
      <c r="Z382" s="11"/>
      <c r="AA382" s="11"/>
      <c r="AB382" s="11"/>
      <c r="AC382" s="11"/>
      <c r="AD382" s="11"/>
      <c r="AE382" s="11"/>
      <c r="AF382" s="11"/>
      <c r="AG382" s="11"/>
    </row>
    <row r="383" spans="1:33" ht="15" customHeight="1">
      <c r="A383" s="11"/>
      <c r="B383" s="11" t="s">
        <v>7577</v>
      </c>
      <c r="C383" t="s">
        <v>7578</v>
      </c>
      <c r="D383" s="11"/>
      <c r="E383" s="11"/>
      <c r="F383" s="11"/>
      <c r="G383" s="11"/>
      <c r="H383" s="11"/>
      <c r="I383" s="11"/>
      <c r="J383" s="11"/>
      <c r="K383" s="11"/>
      <c r="L383" s="11"/>
      <c r="M383" s="17"/>
      <c r="N383" s="11"/>
      <c r="O383" s="11"/>
      <c r="P383" s="11"/>
      <c r="Q383" s="11"/>
      <c r="R383" s="11"/>
      <c r="S383" s="11"/>
      <c r="T383" s="11"/>
      <c r="U383" s="11"/>
      <c r="V383" s="11"/>
      <c r="W383" s="11"/>
      <c r="X383" s="11"/>
      <c r="Y383" s="11"/>
      <c r="Z383" s="11"/>
      <c r="AA383" s="11"/>
      <c r="AB383" s="11"/>
      <c r="AC383" s="11"/>
      <c r="AD383" s="11"/>
      <c r="AE383" s="11"/>
      <c r="AF383" s="11"/>
      <c r="AG383" s="11"/>
    </row>
    <row r="384" spans="1:33" ht="15" customHeight="1">
      <c r="A384" s="11"/>
      <c r="B384" s="11" t="s">
        <v>7579</v>
      </c>
      <c r="C384" t="s">
        <v>7580</v>
      </c>
      <c r="D384" s="11"/>
      <c r="E384" s="11"/>
      <c r="F384" s="11"/>
      <c r="G384" s="11"/>
      <c r="H384" s="11"/>
      <c r="I384" s="11"/>
      <c r="J384" s="11"/>
      <c r="K384" s="11"/>
      <c r="L384" s="11"/>
      <c r="M384" s="17"/>
      <c r="N384" s="11"/>
      <c r="O384" s="11"/>
      <c r="P384" s="11"/>
      <c r="Q384" s="11"/>
      <c r="R384" s="11"/>
      <c r="S384" s="11"/>
      <c r="T384" s="11"/>
      <c r="U384" s="11"/>
      <c r="V384" s="11"/>
      <c r="W384" s="11"/>
      <c r="X384" s="11"/>
      <c r="Y384" s="11"/>
      <c r="Z384" s="11"/>
      <c r="AA384" s="11"/>
      <c r="AB384" s="11"/>
      <c r="AC384" s="11"/>
      <c r="AD384" s="11"/>
      <c r="AE384" s="11"/>
      <c r="AF384" s="11"/>
      <c r="AG384" s="11"/>
    </row>
    <row r="385" spans="1:33" ht="15" customHeight="1">
      <c r="A385" s="11"/>
      <c r="B385" s="11" t="s">
        <v>7581</v>
      </c>
      <c r="C385" t="s">
        <v>7582</v>
      </c>
      <c r="D385" s="11"/>
      <c r="E385" s="11"/>
      <c r="F385" s="11"/>
      <c r="G385" s="11"/>
      <c r="H385" s="11"/>
      <c r="I385" s="11"/>
      <c r="J385" s="11"/>
      <c r="K385" s="11"/>
      <c r="L385" s="11"/>
      <c r="M385" s="17"/>
      <c r="N385" s="11"/>
      <c r="O385" s="11"/>
      <c r="P385" s="11"/>
      <c r="Q385" s="11"/>
      <c r="R385" s="11"/>
      <c r="S385" s="11"/>
      <c r="T385" s="11"/>
      <c r="U385" s="11"/>
      <c r="V385" s="11"/>
      <c r="W385" s="11"/>
      <c r="X385" s="11"/>
      <c r="Y385" s="11"/>
      <c r="Z385" s="11"/>
      <c r="AA385" s="11"/>
      <c r="AB385" s="11"/>
      <c r="AC385" s="11"/>
      <c r="AD385" s="11"/>
      <c r="AE385" s="11"/>
      <c r="AF385" s="11"/>
      <c r="AG385" s="11"/>
    </row>
    <row r="386" spans="1:33" ht="15" customHeight="1">
      <c r="A386" s="11"/>
      <c r="B386" s="11" t="s">
        <v>7583</v>
      </c>
      <c r="C386" t="s">
        <v>7584</v>
      </c>
      <c r="D386" s="11"/>
      <c r="E386" s="11"/>
      <c r="F386" s="11"/>
      <c r="G386" s="11"/>
      <c r="H386" s="11"/>
      <c r="I386" s="11"/>
      <c r="J386" s="11"/>
      <c r="K386" s="11"/>
      <c r="L386" s="11"/>
      <c r="M386" s="17"/>
      <c r="N386" s="11"/>
      <c r="O386" s="11"/>
      <c r="P386" s="11"/>
      <c r="Q386" s="11"/>
      <c r="R386" s="11"/>
      <c r="S386" s="11"/>
      <c r="T386" s="11"/>
      <c r="U386" s="11"/>
      <c r="V386" s="11"/>
      <c r="W386" s="11"/>
      <c r="X386" s="11"/>
      <c r="Y386" s="11"/>
      <c r="Z386" s="11"/>
      <c r="AA386" s="11"/>
      <c r="AB386" s="11"/>
      <c r="AC386" s="11"/>
      <c r="AD386" s="11"/>
      <c r="AE386" s="11"/>
      <c r="AF386" s="11"/>
      <c r="AG386" s="11"/>
    </row>
    <row r="387" spans="1:33" ht="15" customHeight="1">
      <c r="A387" s="11"/>
      <c r="B387" s="11" t="s">
        <v>7585</v>
      </c>
      <c r="C387" t="s">
        <v>7586</v>
      </c>
      <c r="D387" s="11"/>
      <c r="E387" s="11"/>
      <c r="F387" s="11"/>
      <c r="G387" s="11"/>
      <c r="H387" s="11"/>
      <c r="I387" s="11"/>
      <c r="J387" s="11"/>
      <c r="K387" s="11"/>
      <c r="L387" s="11"/>
      <c r="M387" s="17"/>
      <c r="N387" s="11"/>
      <c r="O387" s="11"/>
      <c r="P387" s="11"/>
      <c r="Q387" s="11"/>
      <c r="R387" s="11"/>
      <c r="S387" s="11"/>
      <c r="T387" s="11"/>
      <c r="U387" s="11"/>
      <c r="V387" s="11"/>
      <c r="W387" s="11"/>
      <c r="X387" s="11"/>
      <c r="Y387" s="11"/>
      <c r="Z387" s="11"/>
      <c r="AA387" s="11"/>
      <c r="AB387" s="11"/>
      <c r="AC387" s="11"/>
      <c r="AD387" s="11"/>
      <c r="AE387" s="11"/>
      <c r="AF387" s="11"/>
      <c r="AG387" s="11"/>
    </row>
    <row r="388" spans="1:33" ht="15" customHeight="1">
      <c r="A388" s="11"/>
      <c r="B388" s="11" t="s">
        <v>7587</v>
      </c>
      <c r="C388" t="s">
        <v>7588</v>
      </c>
      <c r="D388" s="11"/>
      <c r="E388" s="11"/>
      <c r="F388" s="11"/>
      <c r="G388" s="11"/>
      <c r="H388" s="11"/>
      <c r="I388" s="11"/>
      <c r="J388" s="11"/>
      <c r="K388" s="11"/>
      <c r="L388" s="11"/>
      <c r="M388" s="17"/>
      <c r="N388" s="11"/>
      <c r="O388" s="11"/>
      <c r="P388" s="11"/>
      <c r="Q388" s="11"/>
      <c r="R388" s="11"/>
      <c r="S388" s="11"/>
      <c r="T388" s="11"/>
      <c r="U388" s="11"/>
      <c r="V388" s="11"/>
      <c r="W388" s="11"/>
      <c r="X388" s="11"/>
      <c r="Y388" s="11"/>
      <c r="Z388" s="11"/>
      <c r="AA388" s="11"/>
      <c r="AB388" s="11"/>
      <c r="AC388" s="11"/>
      <c r="AD388" s="11"/>
      <c r="AE388" s="11"/>
      <c r="AF388" s="11"/>
      <c r="AG388" s="11"/>
    </row>
    <row r="389" spans="1:33" ht="15" customHeight="1">
      <c r="A389" s="11"/>
      <c r="B389" s="11" t="s">
        <v>7589</v>
      </c>
      <c r="C389" t="s">
        <v>7590</v>
      </c>
      <c r="D389" s="11"/>
      <c r="E389" s="11"/>
      <c r="F389" s="11"/>
      <c r="G389" s="11"/>
      <c r="H389" s="11"/>
      <c r="I389" s="11"/>
      <c r="J389" s="11"/>
      <c r="K389" s="11"/>
      <c r="L389" s="11"/>
      <c r="M389" s="17"/>
      <c r="N389" s="11"/>
      <c r="O389" s="11"/>
      <c r="P389" s="11"/>
      <c r="Q389" s="11"/>
      <c r="R389" s="11"/>
      <c r="S389" s="11"/>
      <c r="T389" s="11"/>
      <c r="U389" s="11"/>
      <c r="V389" s="11"/>
      <c r="W389" s="11"/>
      <c r="X389" s="11"/>
      <c r="Y389" s="11"/>
      <c r="Z389" s="11"/>
      <c r="AA389" s="11"/>
      <c r="AB389" s="11"/>
      <c r="AC389" s="11"/>
      <c r="AD389" s="11"/>
      <c r="AE389" s="11"/>
      <c r="AF389" s="11"/>
      <c r="AG389" s="11"/>
    </row>
    <row r="390" spans="1:33" ht="15" customHeight="1">
      <c r="A390" s="11"/>
      <c r="B390" s="11" t="s">
        <v>7591</v>
      </c>
      <c r="C390" t="s">
        <v>7592</v>
      </c>
      <c r="D390" s="11"/>
      <c r="E390" s="11"/>
      <c r="F390" s="11"/>
      <c r="G390" s="11"/>
      <c r="H390" s="11"/>
      <c r="I390" s="11"/>
      <c r="J390" s="11"/>
      <c r="K390" s="11"/>
      <c r="L390" s="11"/>
      <c r="M390" s="17"/>
      <c r="N390" s="11"/>
      <c r="O390" s="11"/>
      <c r="P390" s="11"/>
      <c r="Q390" s="11"/>
      <c r="R390" s="11"/>
      <c r="S390" s="11"/>
      <c r="T390" s="11"/>
      <c r="U390" s="11"/>
      <c r="V390" s="11"/>
      <c r="W390" s="11"/>
      <c r="X390" s="11"/>
      <c r="Y390" s="11"/>
      <c r="Z390" s="11"/>
      <c r="AA390" s="11"/>
      <c r="AB390" s="11"/>
      <c r="AC390" s="11"/>
      <c r="AD390" s="11"/>
      <c r="AE390" s="11"/>
      <c r="AF390" s="11"/>
      <c r="AG390" s="11"/>
    </row>
    <row r="391" spans="1:33" ht="15" customHeight="1">
      <c r="A391" s="11"/>
      <c r="B391" s="11" t="s">
        <v>7593</v>
      </c>
      <c r="C391" t="s">
        <v>7594</v>
      </c>
      <c r="D391" s="11"/>
      <c r="E391" s="11"/>
      <c r="F391" s="11"/>
      <c r="G391" s="11"/>
      <c r="H391" s="11"/>
      <c r="I391" s="11"/>
      <c r="J391" s="11"/>
      <c r="K391" s="11"/>
      <c r="L391" s="11"/>
      <c r="M391" s="17"/>
      <c r="N391" s="11"/>
      <c r="O391" s="11"/>
      <c r="P391" s="11"/>
      <c r="Q391" s="11"/>
      <c r="R391" s="11"/>
      <c r="S391" s="11"/>
      <c r="T391" s="11"/>
      <c r="U391" s="11"/>
      <c r="V391" s="11"/>
      <c r="W391" s="11"/>
      <c r="X391" s="11"/>
      <c r="Y391" s="11"/>
      <c r="Z391" s="11"/>
      <c r="AA391" s="11"/>
      <c r="AB391" s="11"/>
      <c r="AC391" s="11"/>
      <c r="AD391" s="11"/>
      <c r="AE391" s="11"/>
      <c r="AF391" s="11"/>
      <c r="AG391" s="11"/>
    </row>
    <row r="392" spans="1:33" ht="15" customHeight="1">
      <c r="A392" s="11"/>
      <c r="B392" s="11" t="s">
        <v>7595</v>
      </c>
      <c r="C392" t="s">
        <v>7596</v>
      </c>
      <c r="D392" s="11"/>
      <c r="E392" s="11"/>
      <c r="F392" s="11"/>
      <c r="G392" s="11"/>
      <c r="H392" s="11"/>
      <c r="I392" s="11"/>
      <c r="J392" s="11"/>
      <c r="K392" s="11"/>
      <c r="L392" s="11"/>
      <c r="M392" s="17"/>
      <c r="N392" s="11"/>
      <c r="O392" s="11"/>
      <c r="P392" s="11"/>
      <c r="Q392" s="11"/>
      <c r="R392" s="11"/>
      <c r="S392" s="11"/>
      <c r="T392" s="11"/>
      <c r="U392" s="11"/>
      <c r="V392" s="11"/>
      <c r="W392" s="11"/>
      <c r="X392" s="11"/>
      <c r="Y392" s="11"/>
      <c r="Z392" s="11"/>
      <c r="AA392" s="11"/>
      <c r="AB392" s="11"/>
      <c r="AC392" s="11"/>
      <c r="AD392" s="11"/>
      <c r="AE392" s="11"/>
      <c r="AF392" s="11"/>
      <c r="AG392" s="11"/>
    </row>
    <row r="393" spans="1:33" ht="15" customHeight="1">
      <c r="A393" s="11"/>
      <c r="B393" s="11" t="s">
        <v>7597</v>
      </c>
      <c r="C393" t="s">
        <v>7598</v>
      </c>
      <c r="D393" s="11"/>
      <c r="E393" s="11"/>
      <c r="F393" s="11"/>
      <c r="G393" s="11"/>
      <c r="H393" s="11"/>
      <c r="I393" s="11"/>
      <c r="J393" s="11"/>
      <c r="K393" s="11"/>
      <c r="L393" s="11"/>
      <c r="M393" s="17"/>
      <c r="N393" s="11"/>
      <c r="O393" s="11"/>
      <c r="P393" s="11"/>
      <c r="Q393" s="11"/>
      <c r="R393" s="11"/>
      <c r="S393" s="11"/>
      <c r="T393" s="11"/>
      <c r="U393" s="11"/>
      <c r="V393" s="11"/>
      <c r="W393" s="11"/>
      <c r="X393" s="11"/>
      <c r="Y393" s="11"/>
      <c r="Z393" s="11"/>
      <c r="AA393" s="11"/>
      <c r="AB393" s="11"/>
      <c r="AC393" s="11"/>
      <c r="AD393" s="11"/>
      <c r="AE393" s="11"/>
      <c r="AF393" s="11"/>
      <c r="AG393" s="11"/>
    </row>
    <row r="394" spans="1:33" ht="15" customHeight="1">
      <c r="A394" s="11"/>
      <c r="B394" s="11" t="s">
        <v>7599</v>
      </c>
      <c r="C394" t="s">
        <v>7600</v>
      </c>
      <c r="D394" s="11"/>
      <c r="E394" s="11"/>
      <c r="F394" s="11"/>
      <c r="G394" s="11"/>
      <c r="H394" s="11"/>
      <c r="I394" s="11"/>
      <c r="J394" s="11"/>
      <c r="K394" s="11"/>
      <c r="L394" s="11"/>
      <c r="M394" s="17"/>
      <c r="N394" s="11"/>
      <c r="O394" s="11"/>
      <c r="P394" s="11"/>
      <c r="Q394" s="11"/>
      <c r="R394" s="11"/>
      <c r="S394" s="11"/>
      <c r="T394" s="11"/>
      <c r="U394" s="11"/>
      <c r="V394" s="11"/>
      <c r="W394" s="11"/>
      <c r="X394" s="11"/>
      <c r="Y394" s="11"/>
      <c r="Z394" s="11"/>
      <c r="AA394" s="11"/>
      <c r="AB394" s="11"/>
      <c r="AC394" s="11"/>
      <c r="AD394" s="11"/>
      <c r="AE394" s="11"/>
      <c r="AF394" s="11"/>
      <c r="AG394" s="11"/>
    </row>
    <row r="395" spans="1:33" ht="15" customHeight="1">
      <c r="A395" s="11"/>
      <c r="B395" s="11" t="s">
        <v>7601</v>
      </c>
      <c r="C395" t="s">
        <v>7319</v>
      </c>
      <c r="D395" s="11"/>
      <c r="E395" s="11"/>
      <c r="F395" s="11"/>
      <c r="G395" s="11"/>
      <c r="H395" s="11"/>
      <c r="I395" s="11"/>
      <c r="J395" s="11"/>
      <c r="K395" s="11"/>
      <c r="L395" s="11"/>
      <c r="M395" s="17"/>
      <c r="N395" s="11"/>
      <c r="O395" s="11"/>
      <c r="P395" s="11"/>
      <c r="Q395" s="11"/>
      <c r="R395" s="11"/>
      <c r="S395" s="11"/>
      <c r="T395" s="11"/>
      <c r="U395" s="11"/>
      <c r="V395" s="11"/>
      <c r="W395" s="11"/>
      <c r="X395" s="11"/>
      <c r="Y395" s="11"/>
      <c r="Z395" s="11"/>
      <c r="AA395" s="11"/>
      <c r="AB395" s="11"/>
      <c r="AC395" s="11"/>
      <c r="AD395" s="11"/>
      <c r="AE395" s="11"/>
      <c r="AF395" s="11"/>
      <c r="AG395" s="11"/>
    </row>
    <row r="396" spans="1:33" ht="15" customHeight="1">
      <c r="A396" s="11"/>
      <c r="B396" s="11" t="s">
        <v>7602</v>
      </c>
      <c r="C396" t="s">
        <v>7603</v>
      </c>
      <c r="D396" s="11"/>
      <c r="E396" s="11"/>
      <c r="F396" s="11"/>
      <c r="G396" s="11"/>
      <c r="H396" s="11"/>
      <c r="I396" s="11"/>
      <c r="J396" s="11"/>
      <c r="K396" s="11"/>
      <c r="L396" s="11"/>
      <c r="M396" s="17"/>
      <c r="N396" s="11"/>
      <c r="O396" s="11"/>
      <c r="P396" s="11"/>
      <c r="Q396" s="11"/>
      <c r="R396" s="11"/>
      <c r="S396" s="11"/>
      <c r="T396" s="11"/>
      <c r="U396" s="11"/>
      <c r="V396" s="11"/>
      <c r="W396" s="11"/>
      <c r="X396" s="11"/>
      <c r="Y396" s="11"/>
      <c r="Z396" s="11"/>
      <c r="AA396" s="11"/>
      <c r="AB396" s="11"/>
      <c r="AC396" s="11"/>
      <c r="AD396" s="11"/>
      <c r="AE396" s="11"/>
      <c r="AF396" s="11"/>
      <c r="AG396" s="11"/>
    </row>
    <row r="397" spans="1:33" ht="15" customHeight="1">
      <c r="A397" s="11"/>
      <c r="B397" s="11" t="s">
        <v>7604</v>
      </c>
      <c r="C397" t="s">
        <v>7605</v>
      </c>
      <c r="D397" s="11"/>
      <c r="E397" s="11"/>
      <c r="F397" s="11"/>
      <c r="G397" s="11"/>
      <c r="H397" s="11"/>
      <c r="I397" s="11"/>
      <c r="J397" s="11"/>
      <c r="K397" s="11"/>
      <c r="L397" s="11"/>
      <c r="M397" s="17"/>
      <c r="N397" s="11"/>
      <c r="O397" s="11"/>
      <c r="P397" s="11"/>
      <c r="Q397" s="11"/>
      <c r="R397" s="11"/>
      <c r="S397" s="11"/>
      <c r="T397" s="11"/>
      <c r="U397" s="11"/>
      <c r="V397" s="11"/>
      <c r="W397" s="11"/>
      <c r="X397" s="11"/>
      <c r="Y397" s="11"/>
      <c r="Z397" s="11"/>
      <c r="AA397" s="11"/>
      <c r="AB397" s="11"/>
      <c r="AC397" s="11"/>
      <c r="AD397" s="11"/>
      <c r="AE397" s="11"/>
      <c r="AF397" s="11"/>
      <c r="AG397" s="11"/>
    </row>
    <row r="398" spans="1:33" ht="15" customHeight="1">
      <c r="A398" s="11"/>
      <c r="B398" s="11" t="s">
        <v>7606</v>
      </c>
      <c r="C398" t="s">
        <v>7607</v>
      </c>
      <c r="D398" s="11"/>
      <c r="E398" s="11"/>
      <c r="F398" s="11"/>
      <c r="G398" s="11"/>
      <c r="H398" s="11"/>
      <c r="I398" s="11"/>
      <c r="J398" s="11"/>
      <c r="K398" s="11"/>
      <c r="L398" s="11"/>
      <c r="M398" s="17"/>
      <c r="N398" s="11"/>
      <c r="O398" s="11"/>
      <c r="P398" s="11"/>
      <c r="Q398" s="11"/>
      <c r="R398" s="11"/>
      <c r="S398" s="11"/>
      <c r="T398" s="11"/>
      <c r="U398" s="11"/>
      <c r="V398" s="11"/>
      <c r="W398" s="11"/>
      <c r="X398" s="11"/>
      <c r="Y398" s="11"/>
      <c r="Z398" s="11"/>
      <c r="AA398" s="11"/>
      <c r="AB398" s="11"/>
      <c r="AC398" s="11"/>
      <c r="AD398" s="11"/>
      <c r="AE398" s="11"/>
      <c r="AF398" s="11"/>
      <c r="AG398" s="11"/>
    </row>
    <row r="399" spans="1:33" ht="15" customHeight="1">
      <c r="A399" s="11"/>
      <c r="B399" s="11" t="s">
        <v>7608</v>
      </c>
      <c r="C399" t="s">
        <v>7609</v>
      </c>
      <c r="D399" s="11"/>
      <c r="E399" s="11"/>
      <c r="F399" s="11"/>
      <c r="G399" s="11"/>
      <c r="H399" s="11"/>
      <c r="I399" s="11"/>
      <c r="J399" s="11"/>
      <c r="K399" s="11"/>
      <c r="L399" s="11"/>
      <c r="M399" s="17"/>
      <c r="N399" s="11"/>
      <c r="O399" s="11"/>
      <c r="P399" s="11"/>
      <c r="Q399" s="11"/>
      <c r="R399" s="11"/>
      <c r="S399" s="11"/>
      <c r="T399" s="11"/>
      <c r="U399" s="11"/>
      <c r="V399" s="11"/>
      <c r="W399" s="11"/>
      <c r="X399" s="11"/>
      <c r="Y399" s="11"/>
      <c r="Z399" s="11"/>
      <c r="AA399" s="11"/>
      <c r="AB399" s="11"/>
      <c r="AC399" s="11"/>
      <c r="AD399" s="11"/>
      <c r="AE399" s="11"/>
      <c r="AF399" s="11"/>
      <c r="AG399" s="11"/>
    </row>
    <row r="400" spans="1:33" ht="15" customHeight="1">
      <c r="A400" s="11"/>
      <c r="B400" s="11" t="s">
        <v>7610</v>
      </c>
      <c r="C400" t="s">
        <v>7611</v>
      </c>
      <c r="D400" s="11"/>
      <c r="E400" s="11"/>
      <c r="F400" s="11"/>
      <c r="G400" s="11"/>
      <c r="H400" s="11"/>
      <c r="I400" s="11"/>
      <c r="J400" s="11"/>
      <c r="K400" s="11"/>
      <c r="L400" s="11"/>
      <c r="M400" s="17"/>
      <c r="N400" s="11"/>
      <c r="O400" s="11"/>
      <c r="P400" s="11"/>
      <c r="Q400" s="11"/>
      <c r="R400" s="11"/>
      <c r="S400" s="11"/>
      <c r="T400" s="11"/>
      <c r="U400" s="11"/>
      <c r="V400" s="11"/>
      <c r="W400" s="11"/>
      <c r="X400" s="11"/>
      <c r="Y400" s="11"/>
      <c r="Z400" s="11"/>
      <c r="AA400" s="11"/>
      <c r="AB400" s="11"/>
      <c r="AC400" s="11"/>
      <c r="AD400" s="11"/>
      <c r="AE400" s="11"/>
      <c r="AF400" s="11"/>
      <c r="AG400" s="11"/>
    </row>
    <row r="401" spans="1:33" ht="15" customHeight="1">
      <c r="A401" s="11"/>
      <c r="B401" s="11" t="s">
        <v>7612</v>
      </c>
      <c r="C401" t="s">
        <v>6185</v>
      </c>
      <c r="D401" s="11"/>
      <c r="E401" s="11"/>
      <c r="F401" s="11"/>
      <c r="G401" s="11"/>
      <c r="H401" s="11"/>
      <c r="I401" s="11"/>
      <c r="J401" s="11"/>
      <c r="K401" s="11"/>
      <c r="L401" s="11"/>
      <c r="M401" s="17"/>
      <c r="N401" s="11"/>
      <c r="O401" s="11"/>
      <c r="P401" s="11"/>
      <c r="Q401" s="11"/>
      <c r="R401" s="11"/>
      <c r="S401" s="11"/>
      <c r="T401" s="11"/>
      <c r="U401" s="11"/>
      <c r="V401" s="11"/>
      <c r="W401" s="11"/>
      <c r="X401" s="11"/>
      <c r="Y401" s="11"/>
      <c r="Z401" s="11"/>
      <c r="AA401" s="11"/>
      <c r="AB401" s="11"/>
      <c r="AC401" s="11"/>
      <c r="AD401" s="11"/>
      <c r="AE401" s="11"/>
      <c r="AF401" s="11"/>
      <c r="AG401" s="11"/>
    </row>
    <row r="402" spans="1:33" ht="15" customHeight="1">
      <c r="A402" s="11"/>
      <c r="B402" s="11" t="s">
        <v>7613</v>
      </c>
      <c r="C402" t="s">
        <v>7614</v>
      </c>
      <c r="D402" s="11"/>
      <c r="E402" s="11"/>
      <c r="F402" s="11"/>
      <c r="G402" s="11"/>
      <c r="H402" s="11"/>
      <c r="I402" s="11"/>
      <c r="J402" s="11"/>
      <c r="K402" s="11"/>
      <c r="L402" s="11"/>
      <c r="M402" s="17"/>
      <c r="N402" s="11"/>
      <c r="O402" s="11"/>
      <c r="P402" s="11"/>
      <c r="Q402" s="11"/>
      <c r="R402" s="11"/>
      <c r="S402" s="11"/>
      <c r="T402" s="11"/>
      <c r="U402" s="11"/>
      <c r="V402" s="11"/>
      <c r="W402" s="11"/>
      <c r="X402" s="11"/>
      <c r="Y402" s="11"/>
      <c r="Z402" s="11"/>
      <c r="AA402" s="11"/>
      <c r="AB402" s="11"/>
      <c r="AC402" s="11"/>
      <c r="AD402" s="11"/>
      <c r="AE402" s="11"/>
      <c r="AF402" s="11"/>
      <c r="AG402" s="11"/>
    </row>
    <row r="403" spans="1:33" ht="15" customHeight="1">
      <c r="A403" s="11"/>
      <c r="B403" s="11" t="s">
        <v>7615</v>
      </c>
      <c r="C403" t="s">
        <v>6542</v>
      </c>
      <c r="D403" s="11"/>
      <c r="E403" s="11"/>
      <c r="F403" s="11"/>
      <c r="G403" s="11"/>
      <c r="H403" s="11"/>
      <c r="I403" s="11"/>
      <c r="J403" s="11"/>
      <c r="K403" s="11"/>
      <c r="L403" s="11"/>
      <c r="M403" s="17"/>
      <c r="N403" s="11"/>
      <c r="O403" s="11"/>
      <c r="P403" s="11"/>
      <c r="Q403" s="11"/>
      <c r="R403" s="11"/>
      <c r="S403" s="11"/>
      <c r="T403" s="11"/>
      <c r="U403" s="11"/>
      <c r="V403" s="11"/>
      <c r="W403" s="11"/>
      <c r="X403" s="11"/>
      <c r="Y403" s="11"/>
      <c r="Z403" s="11"/>
      <c r="AA403" s="11"/>
      <c r="AB403" s="11"/>
      <c r="AC403" s="11"/>
      <c r="AD403" s="11"/>
      <c r="AE403" s="11"/>
      <c r="AF403" s="11"/>
      <c r="AG403" s="11"/>
    </row>
    <row r="404" spans="1:33" ht="15" customHeight="1">
      <c r="A404" s="11"/>
      <c r="B404" s="11" t="s">
        <v>7616</v>
      </c>
      <c r="C404" t="s">
        <v>7617</v>
      </c>
      <c r="D404" s="11"/>
      <c r="E404" s="11"/>
      <c r="F404" s="11"/>
      <c r="G404" s="11"/>
      <c r="H404" s="11"/>
      <c r="I404" s="11"/>
      <c r="J404" s="11"/>
      <c r="K404" s="11"/>
      <c r="L404" s="11"/>
      <c r="M404" s="17"/>
      <c r="N404" s="11"/>
      <c r="O404" s="11"/>
      <c r="P404" s="11"/>
      <c r="Q404" s="11"/>
      <c r="R404" s="11"/>
      <c r="S404" s="11"/>
      <c r="T404" s="11"/>
      <c r="U404" s="11"/>
      <c r="V404" s="11"/>
      <c r="W404" s="11"/>
      <c r="X404" s="11"/>
      <c r="Y404" s="11"/>
      <c r="Z404" s="11"/>
      <c r="AA404" s="11"/>
      <c r="AB404" s="11"/>
      <c r="AC404" s="11"/>
      <c r="AD404" s="11"/>
      <c r="AE404" s="11"/>
      <c r="AF404" s="11"/>
      <c r="AG404" s="11"/>
    </row>
    <row r="405" spans="1:33" ht="15" customHeight="1">
      <c r="A405" s="11"/>
      <c r="B405" s="11" t="s">
        <v>7618</v>
      </c>
      <c r="C405" t="s">
        <v>1781</v>
      </c>
      <c r="D405" s="11"/>
      <c r="E405" s="11"/>
      <c r="F405" s="11"/>
      <c r="G405" s="11"/>
      <c r="H405" s="11"/>
      <c r="I405" s="11"/>
      <c r="J405" s="11"/>
      <c r="K405" s="11"/>
      <c r="L405" s="11"/>
      <c r="M405" s="17"/>
      <c r="N405" s="11"/>
      <c r="O405" s="11"/>
      <c r="P405" s="11"/>
      <c r="Q405" s="11"/>
      <c r="R405" s="11"/>
      <c r="S405" s="11"/>
      <c r="T405" s="11"/>
      <c r="U405" s="11"/>
      <c r="V405" s="11"/>
      <c r="W405" s="11"/>
      <c r="X405" s="11"/>
      <c r="Y405" s="11"/>
      <c r="Z405" s="11"/>
      <c r="AA405" s="11"/>
      <c r="AB405" s="11"/>
      <c r="AC405" s="11"/>
      <c r="AD405" s="11"/>
      <c r="AE405" s="11"/>
      <c r="AF405" s="11"/>
      <c r="AG405" s="11"/>
    </row>
    <row r="406" spans="1:33" ht="15" customHeight="1">
      <c r="A406" s="11"/>
      <c r="B406" s="11" t="s">
        <v>7619</v>
      </c>
      <c r="C406" t="s">
        <v>2745</v>
      </c>
      <c r="D406" s="11"/>
      <c r="E406" s="11"/>
      <c r="F406" s="11"/>
      <c r="G406" s="11"/>
      <c r="H406" s="11"/>
      <c r="I406" s="11"/>
      <c r="J406" s="11"/>
      <c r="K406" s="11"/>
      <c r="L406" s="11"/>
      <c r="M406" s="17"/>
      <c r="N406" s="11"/>
      <c r="O406" s="11"/>
      <c r="P406" s="11"/>
      <c r="Q406" s="11"/>
      <c r="R406" s="11"/>
      <c r="S406" s="11"/>
      <c r="T406" s="11"/>
      <c r="U406" s="11"/>
      <c r="V406" s="11"/>
      <c r="W406" s="11"/>
      <c r="X406" s="11"/>
      <c r="Y406" s="11"/>
      <c r="Z406" s="11"/>
      <c r="AA406" s="11"/>
      <c r="AB406" s="11"/>
      <c r="AC406" s="11"/>
      <c r="AD406" s="11"/>
      <c r="AE406" s="11"/>
      <c r="AF406" s="11"/>
      <c r="AG406" s="11"/>
    </row>
    <row r="407" spans="1:33" ht="15" customHeight="1">
      <c r="A407" s="11"/>
      <c r="B407" s="11" t="s">
        <v>7620</v>
      </c>
      <c r="C407" t="s">
        <v>7621</v>
      </c>
      <c r="D407" s="11"/>
      <c r="E407" s="11"/>
      <c r="F407" s="11"/>
      <c r="G407" s="11"/>
      <c r="H407" s="11"/>
      <c r="I407" s="11"/>
      <c r="J407" s="11"/>
      <c r="K407" s="11"/>
      <c r="L407" s="11"/>
      <c r="M407" s="17"/>
      <c r="N407" s="11"/>
      <c r="O407" s="11"/>
      <c r="P407" s="11"/>
      <c r="Q407" s="11"/>
      <c r="R407" s="11"/>
      <c r="S407" s="11"/>
      <c r="T407" s="11"/>
      <c r="U407" s="11"/>
      <c r="V407" s="11"/>
      <c r="W407" s="11"/>
      <c r="X407" s="11"/>
      <c r="Y407" s="11"/>
      <c r="Z407" s="11"/>
      <c r="AA407" s="11"/>
      <c r="AB407" s="11"/>
      <c r="AC407" s="11"/>
      <c r="AD407" s="11"/>
      <c r="AE407" s="11"/>
      <c r="AF407" s="11"/>
      <c r="AG407" s="11"/>
    </row>
    <row r="408" spans="1:33" ht="15" customHeight="1">
      <c r="A408" s="11"/>
      <c r="B408" s="11" t="s">
        <v>7622</v>
      </c>
      <c r="C408" t="s">
        <v>7623</v>
      </c>
      <c r="D408" s="11"/>
      <c r="E408" s="11"/>
      <c r="F408" s="11"/>
      <c r="G408" s="11"/>
      <c r="H408" s="11"/>
      <c r="I408" s="11"/>
      <c r="J408" s="11"/>
      <c r="K408" s="11"/>
      <c r="L408" s="11"/>
      <c r="M408" s="17"/>
      <c r="N408" s="11"/>
      <c r="O408" s="11"/>
      <c r="P408" s="11"/>
      <c r="Q408" s="11"/>
      <c r="R408" s="11"/>
      <c r="S408" s="11"/>
      <c r="T408" s="11"/>
      <c r="U408" s="11"/>
      <c r="V408" s="11"/>
      <c r="W408" s="11"/>
      <c r="X408" s="11"/>
      <c r="Y408" s="11"/>
      <c r="Z408" s="11"/>
      <c r="AA408" s="11"/>
      <c r="AB408" s="11"/>
      <c r="AC408" s="11"/>
      <c r="AD408" s="11"/>
      <c r="AE408" s="11"/>
      <c r="AF408" s="11"/>
      <c r="AG408" s="11"/>
    </row>
    <row r="409" spans="1:33" ht="15" customHeight="1">
      <c r="A409" s="11"/>
      <c r="B409" s="11" t="s">
        <v>7624</v>
      </c>
      <c r="C409" t="s">
        <v>2751</v>
      </c>
      <c r="D409" s="11"/>
      <c r="E409" s="11"/>
      <c r="F409" s="11"/>
      <c r="G409" s="11"/>
      <c r="H409" s="11"/>
      <c r="I409" s="11"/>
      <c r="J409" s="11"/>
      <c r="K409" s="11"/>
      <c r="L409" s="11"/>
      <c r="M409" s="17"/>
      <c r="N409" s="11"/>
      <c r="O409" s="11"/>
      <c r="P409" s="11"/>
      <c r="Q409" s="11"/>
      <c r="R409" s="11"/>
      <c r="S409" s="11"/>
      <c r="T409" s="11"/>
      <c r="U409" s="11"/>
      <c r="V409" s="11"/>
      <c r="W409" s="11"/>
      <c r="X409" s="11"/>
      <c r="Y409" s="11"/>
      <c r="Z409" s="11"/>
      <c r="AA409" s="11"/>
      <c r="AB409" s="11"/>
      <c r="AC409" s="11"/>
      <c r="AD409" s="11"/>
      <c r="AE409" s="11"/>
      <c r="AF409" s="11"/>
      <c r="AG409" s="11"/>
    </row>
    <row r="410" spans="1:33" ht="15" customHeight="1">
      <c r="A410" s="11"/>
      <c r="B410" s="11" t="s">
        <v>7625</v>
      </c>
      <c r="C410" t="s">
        <v>7626</v>
      </c>
      <c r="D410" s="11"/>
      <c r="E410" s="11"/>
      <c r="F410" s="11"/>
      <c r="G410" s="11"/>
      <c r="H410" s="11"/>
      <c r="I410" s="11"/>
      <c r="J410" s="11"/>
      <c r="K410" s="11"/>
      <c r="L410" s="11"/>
      <c r="M410" s="17"/>
      <c r="N410" s="11"/>
      <c r="O410" s="11"/>
      <c r="P410" s="11"/>
      <c r="Q410" s="11"/>
      <c r="R410" s="11"/>
      <c r="S410" s="11"/>
      <c r="T410" s="11"/>
      <c r="U410" s="11"/>
      <c r="V410" s="11"/>
      <c r="W410" s="11"/>
      <c r="X410" s="11"/>
      <c r="Y410" s="11"/>
      <c r="Z410" s="11"/>
      <c r="AA410" s="11"/>
      <c r="AB410" s="11"/>
      <c r="AC410" s="11"/>
      <c r="AD410" s="11"/>
      <c r="AE410" s="11"/>
      <c r="AF410" s="11"/>
      <c r="AG410" s="11"/>
    </row>
    <row r="411" spans="1:33" ht="15" customHeight="1">
      <c r="A411" s="11"/>
      <c r="B411" s="11" t="s">
        <v>7627</v>
      </c>
      <c r="C411" t="s">
        <v>7628</v>
      </c>
      <c r="D411" s="11"/>
      <c r="E411" s="11"/>
      <c r="F411" s="11"/>
      <c r="G411" s="11"/>
      <c r="H411" s="11"/>
      <c r="I411" s="11"/>
      <c r="J411" s="11"/>
      <c r="K411" s="11"/>
      <c r="L411" s="11"/>
      <c r="M411" s="17"/>
      <c r="N411" s="11"/>
      <c r="O411" s="11"/>
      <c r="P411" s="11"/>
      <c r="Q411" s="11"/>
      <c r="R411" s="11"/>
      <c r="S411" s="11"/>
      <c r="T411" s="11"/>
      <c r="U411" s="11"/>
      <c r="V411" s="11"/>
      <c r="W411" s="11"/>
      <c r="X411" s="11"/>
      <c r="Y411" s="11"/>
      <c r="Z411" s="11"/>
      <c r="AA411" s="11"/>
      <c r="AB411" s="11"/>
      <c r="AC411" s="11"/>
      <c r="AD411" s="11"/>
      <c r="AE411" s="11"/>
      <c r="AF411" s="11"/>
      <c r="AG411" s="11"/>
    </row>
    <row r="412" spans="1:33" ht="15" customHeight="1">
      <c r="A412" s="11"/>
      <c r="B412" s="11" t="s">
        <v>7629</v>
      </c>
      <c r="C412" t="s">
        <v>7630</v>
      </c>
      <c r="D412" s="11"/>
      <c r="E412" s="11"/>
      <c r="F412" s="11"/>
      <c r="G412" s="11"/>
      <c r="H412" s="11"/>
      <c r="I412" s="11"/>
      <c r="J412" s="11"/>
      <c r="K412" s="11"/>
      <c r="L412" s="11"/>
      <c r="M412" s="17"/>
      <c r="N412" s="11"/>
      <c r="O412" s="11"/>
      <c r="P412" s="11"/>
      <c r="Q412" s="11"/>
      <c r="R412" s="11"/>
      <c r="S412" s="11"/>
      <c r="T412" s="11"/>
      <c r="U412" s="11"/>
      <c r="V412" s="11"/>
      <c r="W412" s="11"/>
      <c r="X412" s="11"/>
      <c r="Y412" s="11"/>
      <c r="Z412" s="11"/>
      <c r="AA412" s="11"/>
      <c r="AB412" s="11"/>
      <c r="AC412" s="11"/>
      <c r="AD412" s="11"/>
      <c r="AE412" s="11"/>
      <c r="AF412" s="11"/>
      <c r="AG412" s="11"/>
    </row>
    <row r="413" spans="1:33" ht="15" customHeight="1">
      <c r="A413" s="11"/>
      <c r="B413" s="11" t="s">
        <v>7631</v>
      </c>
      <c r="C413" t="s">
        <v>6016</v>
      </c>
      <c r="D413" s="11"/>
      <c r="E413" s="11"/>
      <c r="F413" s="11"/>
      <c r="G413" s="11"/>
      <c r="H413" s="11"/>
      <c r="I413" s="11"/>
      <c r="J413" s="11"/>
      <c r="K413" s="11"/>
      <c r="L413" s="11"/>
      <c r="M413" s="17"/>
      <c r="N413" s="11"/>
      <c r="O413" s="11"/>
      <c r="P413" s="11"/>
      <c r="Q413" s="11"/>
      <c r="R413" s="11"/>
      <c r="S413" s="11"/>
      <c r="T413" s="11"/>
      <c r="U413" s="11"/>
      <c r="V413" s="11"/>
      <c r="W413" s="11"/>
      <c r="X413" s="11"/>
      <c r="Y413" s="11"/>
      <c r="Z413" s="11"/>
      <c r="AA413" s="11"/>
      <c r="AB413" s="11"/>
      <c r="AC413" s="11"/>
      <c r="AD413" s="11"/>
      <c r="AE413" s="11"/>
      <c r="AF413" s="11"/>
      <c r="AG413" s="11"/>
    </row>
    <row r="414" spans="1:33" ht="15" customHeight="1">
      <c r="A414" s="11"/>
      <c r="B414" s="11" t="s">
        <v>7632</v>
      </c>
      <c r="C414" t="s">
        <v>7633</v>
      </c>
      <c r="D414" s="11"/>
      <c r="E414" s="11"/>
      <c r="F414" s="11"/>
      <c r="G414" s="11"/>
      <c r="H414" s="11"/>
      <c r="I414" s="11"/>
      <c r="J414" s="11"/>
      <c r="K414" s="11"/>
      <c r="L414" s="11"/>
      <c r="M414" s="17"/>
      <c r="N414" s="11"/>
      <c r="O414" s="11"/>
      <c r="P414" s="11"/>
      <c r="Q414" s="11"/>
      <c r="R414" s="11"/>
      <c r="S414" s="11"/>
      <c r="T414" s="11"/>
      <c r="U414" s="11"/>
      <c r="V414" s="11"/>
      <c r="W414" s="11"/>
      <c r="X414" s="11"/>
      <c r="Y414" s="11"/>
      <c r="Z414" s="11"/>
      <c r="AA414" s="11"/>
      <c r="AB414" s="11"/>
      <c r="AC414" s="11"/>
      <c r="AD414" s="11"/>
      <c r="AE414" s="11"/>
      <c r="AF414" s="11"/>
      <c r="AG414" s="11"/>
    </row>
    <row r="415" spans="1:33" ht="15" customHeight="1">
      <c r="A415" s="11"/>
      <c r="B415" s="11" t="s">
        <v>7634</v>
      </c>
      <c r="C415" t="s">
        <v>7635</v>
      </c>
      <c r="D415" s="11"/>
      <c r="E415" s="11"/>
      <c r="F415" s="11"/>
      <c r="G415" s="11"/>
      <c r="H415" s="11"/>
      <c r="I415" s="11"/>
      <c r="J415" s="11"/>
      <c r="K415" s="11"/>
      <c r="L415" s="11"/>
      <c r="M415" s="17"/>
      <c r="N415" s="11"/>
      <c r="O415" s="11"/>
      <c r="P415" s="11"/>
      <c r="Q415" s="11"/>
      <c r="R415" s="11"/>
      <c r="S415" s="11"/>
      <c r="T415" s="11"/>
      <c r="U415" s="11"/>
      <c r="V415" s="11"/>
      <c r="W415" s="11"/>
      <c r="X415" s="11"/>
      <c r="Y415" s="11"/>
      <c r="Z415" s="11"/>
      <c r="AA415" s="11"/>
      <c r="AB415" s="11"/>
      <c r="AC415" s="11"/>
      <c r="AD415" s="11"/>
      <c r="AE415" s="11"/>
      <c r="AF415" s="11"/>
      <c r="AG415" s="11"/>
    </row>
    <row r="416" spans="1:33" ht="15" customHeight="1">
      <c r="A416" s="11"/>
      <c r="B416" s="11" t="s">
        <v>7636</v>
      </c>
      <c r="C416" t="s">
        <v>7637</v>
      </c>
      <c r="D416" s="11"/>
      <c r="E416" s="11"/>
      <c r="F416" s="11"/>
      <c r="G416" s="11"/>
      <c r="H416" s="11"/>
      <c r="I416" s="11"/>
      <c r="J416" s="11"/>
      <c r="K416" s="11"/>
      <c r="L416" s="11"/>
      <c r="M416" s="17"/>
      <c r="N416" s="11"/>
      <c r="O416" s="11"/>
      <c r="P416" s="11"/>
      <c r="Q416" s="11"/>
      <c r="R416" s="11"/>
      <c r="S416" s="11"/>
      <c r="T416" s="11"/>
      <c r="U416" s="11"/>
      <c r="V416" s="11"/>
      <c r="W416" s="11"/>
      <c r="X416" s="11"/>
      <c r="Y416" s="11"/>
      <c r="Z416" s="11"/>
      <c r="AA416" s="11"/>
      <c r="AB416" s="11"/>
      <c r="AC416" s="11"/>
      <c r="AD416" s="11"/>
      <c r="AE416" s="11"/>
      <c r="AF416" s="11"/>
      <c r="AG416" s="11"/>
    </row>
    <row r="417" spans="1:33" ht="15" customHeight="1">
      <c r="A417" s="11"/>
      <c r="B417" s="11" t="s">
        <v>7638</v>
      </c>
      <c r="C417" t="s">
        <v>7639</v>
      </c>
      <c r="D417" s="11"/>
      <c r="E417" s="11"/>
      <c r="F417" s="11"/>
      <c r="G417" s="11"/>
      <c r="H417" s="11"/>
      <c r="I417" s="11"/>
      <c r="J417" s="11"/>
      <c r="K417" s="11"/>
      <c r="L417" s="11"/>
      <c r="M417" s="17"/>
      <c r="N417" s="11"/>
      <c r="O417" s="11"/>
      <c r="P417" s="11"/>
      <c r="Q417" s="11"/>
      <c r="R417" s="11"/>
      <c r="S417" s="11"/>
      <c r="T417" s="11"/>
      <c r="U417" s="11"/>
      <c r="V417" s="11"/>
      <c r="W417" s="11"/>
      <c r="X417" s="11"/>
      <c r="Y417" s="11"/>
      <c r="Z417" s="11"/>
      <c r="AA417" s="11"/>
      <c r="AB417" s="11"/>
      <c r="AC417" s="11"/>
      <c r="AD417" s="11"/>
      <c r="AE417" s="11"/>
      <c r="AF417" s="11"/>
      <c r="AG417" s="11"/>
    </row>
    <row r="418" spans="1:33" ht="15" customHeight="1">
      <c r="A418" s="11"/>
      <c r="B418" s="11" t="s">
        <v>7640</v>
      </c>
      <c r="C418" t="s">
        <v>6933</v>
      </c>
      <c r="D418" s="11"/>
      <c r="E418" s="11"/>
      <c r="F418" s="11"/>
      <c r="G418" s="11"/>
      <c r="H418" s="11"/>
      <c r="I418" s="11"/>
      <c r="J418" s="11"/>
      <c r="K418" s="11"/>
      <c r="L418" s="11"/>
      <c r="M418" s="17"/>
      <c r="N418" s="11"/>
      <c r="O418" s="11"/>
      <c r="P418" s="11"/>
      <c r="Q418" s="11"/>
      <c r="R418" s="11"/>
      <c r="S418" s="11"/>
      <c r="T418" s="11"/>
      <c r="U418" s="11"/>
      <c r="V418" s="11"/>
      <c r="W418" s="11"/>
      <c r="X418" s="11"/>
      <c r="Y418" s="11"/>
      <c r="Z418" s="11"/>
      <c r="AA418" s="11"/>
      <c r="AB418" s="11"/>
      <c r="AC418" s="11"/>
      <c r="AD418" s="11"/>
      <c r="AE418" s="11"/>
      <c r="AF418" s="11"/>
      <c r="AG418" s="11"/>
    </row>
    <row r="419" spans="1:33" ht="15" customHeight="1">
      <c r="A419" s="11"/>
      <c r="B419" s="11" t="s">
        <v>7641</v>
      </c>
      <c r="C419" t="s">
        <v>7642</v>
      </c>
      <c r="D419" s="11"/>
      <c r="E419" s="11"/>
      <c r="F419" s="11"/>
      <c r="G419" s="11"/>
      <c r="H419" s="11"/>
      <c r="I419" s="11"/>
      <c r="J419" s="11"/>
      <c r="K419" s="11"/>
      <c r="L419" s="11"/>
      <c r="M419" s="17"/>
      <c r="N419" s="11"/>
      <c r="O419" s="11"/>
      <c r="P419" s="11"/>
      <c r="Q419" s="11"/>
      <c r="R419" s="11"/>
      <c r="S419" s="11"/>
      <c r="T419" s="11"/>
      <c r="U419" s="11"/>
      <c r="V419" s="11"/>
      <c r="W419" s="11"/>
      <c r="X419" s="11"/>
      <c r="Y419" s="11"/>
      <c r="Z419" s="11"/>
      <c r="AA419" s="11"/>
      <c r="AB419" s="11"/>
      <c r="AC419" s="11"/>
      <c r="AD419" s="11"/>
      <c r="AE419" s="11"/>
      <c r="AF419" s="11"/>
      <c r="AG419" s="11"/>
    </row>
    <row r="420" spans="1:33" ht="15" customHeight="1">
      <c r="A420" s="11"/>
      <c r="B420" s="11" t="s">
        <v>7643</v>
      </c>
      <c r="C420" t="s">
        <v>7644</v>
      </c>
      <c r="D420" s="11"/>
      <c r="E420" s="11"/>
      <c r="F420" s="11"/>
      <c r="G420" s="11"/>
      <c r="H420" s="11"/>
      <c r="I420" s="11"/>
      <c r="J420" s="11"/>
      <c r="K420" s="11"/>
      <c r="L420" s="11"/>
      <c r="M420" s="17"/>
      <c r="N420" s="11"/>
      <c r="O420" s="11"/>
      <c r="P420" s="11"/>
      <c r="Q420" s="11"/>
      <c r="R420" s="11"/>
      <c r="S420" s="11"/>
      <c r="T420" s="11"/>
      <c r="U420" s="11"/>
      <c r="V420" s="11"/>
      <c r="W420" s="11"/>
      <c r="X420" s="11"/>
      <c r="Y420" s="11"/>
      <c r="Z420" s="11"/>
      <c r="AA420" s="11"/>
      <c r="AB420" s="11"/>
      <c r="AC420" s="11"/>
      <c r="AD420" s="11"/>
      <c r="AE420" s="11"/>
      <c r="AF420" s="11"/>
      <c r="AG420" s="11"/>
    </row>
    <row r="421" spans="1:33" ht="15" customHeight="1">
      <c r="A421" s="11"/>
      <c r="B421" s="11" t="s">
        <v>7645</v>
      </c>
      <c r="C421" t="s">
        <v>2771</v>
      </c>
      <c r="D421" s="11"/>
      <c r="E421" s="11"/>
      <c r="F421" s="11"/>
      <c r="G421" s="11"/>
      <c r="H421" s="11"/>
      <c r="I421" s="11"/>
      <c r="J421" s="11"/>
      <c r="K421" s="11"/>
      <c r="L421" s="11"/>
      <c r="M421" s="17"/>
      <c r="N421" s="11"/>
      <c r="O421" s="11"/>
      <c r="P421" s="11"/>
      <c r="Q421" s="11"/>
      <c r="R421" s="11"/>
      <c r="S421" s="11"/>
      <c r="T421" s="11"/>
      <c r="U421" s="11"/>
      <c r="V421" s="11"/>
      <c r="W421" s="11"/>
      <c r="X421" s="11"/>
      <c r="Y421" s="11"/>
      <c r="Z421" s="11"/>
      <c r="AA421" s="11"/>
      <c r="AB421" s="11"/>
      <c r="AC421" s="11"/>
      <c r="AD421" s="11"/>
      <c r="AE421" s="11"/>
      <c r="AF421" s="11"/>
      <c r="AG421" s="11"/>
    </row>
    <row r="422" spans="1:33" ht="15" customHeight="1">
      <c r="A422" s="11"/>
      <c r="B422" s="11" t="s">
        <v>7646</v>
      </c>
      <c r="C422" t="s">
        <v>2773</v>
      </c>
      <c r="D422" s="11"/>
      <c r="E422" s="11"/>
      <c r="F422" s="11"/>
      <c r="G422" s="11"/>
      <c r="H422" s="11"/>
      <c r="I422" s="11"/>
      <c r="J422" s="11"/>
      <c r="K422" s="11"/>
      <c r="L422" s="11"/>
      <c r="M422" s="17"/>
      <c r="N422" s="11"/>
      <c r="O422" s="11"/>
      <c r="P422" s="11"/>
      <c r="Q422" s="11"/>
      <c r="R422" s="11"/>
      <c r="S422" s="11"/>
      <c r="T422" s="11"/>
      <c r="U422" s="11"/>
      <c r="V422" s="11"/>
      <c r="W422" s="11"/>
      <c r="X422" s="11"/>
      <c r="Y422" s="11"/>
      <c r="Z422" s="11"/>
      <c r="AA422" s="11"/>
      <c r="AB422" s="11"/>
      <c r="AC422" s="11"/>
      <c r="AD422" s="11"/>
      <c r="AE422" s="11"/>
      <c r="AF422" s="11"/>
      <c r="AG422" s="11"/>
    </row>
    <row r="423" spans="1:33" ht="15" customHeight="1">
      <c r="A423" s="11"/>
      <c r="B423" s="11" t="s">
        <v>7647</v>
      </c>
      <c r="C423" t="s">
        <v>107</v>
      </c>
      <c r="D423" s="11"/>
      <c r="E423" s="11"/>
      <c r="F423" s="11"/>
      <c r="G423" s="11"/>
      <c r="H423" s="11"/>
      <c r="I423" s="11"/>
      <c r="J423" s="11"/>
      <c r="K423" s="11"/>
      <c r="L423" s="11"/>
      <c r="M423" s="17"/>
      <c r="N423" s="11"/>
      <c r="O423" s="11"/>
      <c r="P423" s="11"/>
      <c r="Q423" s="11"/>
      <c r="R423" s="11"/>
      <c r="S423" s="11"/>
      <c r="T423" s="11"/>
      <c r="U423" s="11"/>
      <c r="V423" s="11"/>
      <c r="W423" s="11"/>
      <c r="X423" s="11"/>
      <c r="Y423" s="11"/>
      <c r="Z423" s="11"/>
      <c r="AA423" s="11"/>
      <c r="AB423" s="11"/>
      <c r="AC423" s="11"/>
      <c r="AD423" s="11"/>
      <c r="AE423" s="11"/>
      <c r="AF423" s="11"/>
      <c r="AG423" s="11"/>
    </row>
    <row r="424" spans="1:33" ht="15" customHeight="1">
      <c r="A424" s="11"/>
      <c r="B424" s="11" t="s">
        <v>7648</v>
      </c>
      <c r="C424" t="s">
        <v>7649</v>
      </c>
      <c r="D424" s="11"/>
      <c r="E424" s="11"/>
      <c r="F424" s="11"/>
      <c r="G424" s="11"/>
      <c r="H424" s="11"/>
      <c r="I424" s="11"/>
      <c r="J424" s="11"/>
      <c r="K424" s="11"/>
      <c r="L424" s="11"/>
      <c r="M424" s="17"/>
      <c r="N424" s="11"/>
      <c r="O424" s="11"/>
      <c r="P424" s="11"/>
      <c r="Q424" s="11"/>
      <c r="R424" s="11"/>
      <c r="S424" s="11"/>
      <c r="T424" s="11"/>
      <c r="U424" s="11"/>
      <c r="V424" s="11"/>
      <c r="W424" s="11"/>
      <c r="X424" s="11"/>
      <c r="Y424" s="11"/>
      <c r="Z424" s="11"/>
      <c r="AA424" s="11"/>
      <c r="AB424" s="11"/>
      <c r="AC424" s="11"/>
      <c r="AD424" s="11"/>
      <c r="AE424" s="11"/>
      <c r="AF424" s="11"/>
      <c r="AG424" s="11"/>
    </row>
    <row r="425" spans="1:33" ht="15" customHeight="1">
      <c r="A425" s="11"/>
      <c r="B425" s="11" t="s">
        <v>7650</v>
      </c>
      <c r="C425" t="s">
        <v>7651</v>
      </c>
      <c r="D425" s="11"/>
      <c r="E425" s="11"/>
      <c r="F425" s="11"/>
      <c r="G425" s="11"/>
      <c r="H425" s="11"/>
      <c r="I425" s="11"/>
      <c r="J425" s="11"/>
      <c r="K425" s="11"/>
      <c r="L425" s="11"/>
      <c r="M425" s="17"/>
      <c r="N425" s="11"/>
      <c r="O425" s="11"/>
      <c r="P425" s="11"/>
      <c r="Q425" s="11"/>
      <c r="R425" s="11"/>
      <c r="S425" s="11"/>
      <c r="T425" s="11"/>
      <c r="U425" s="11"/>
      <c r="V425" s="11"/>
      <c r="W425" s="11"/>
      <c r="X425" s="11"/>
      <c r="Y425" s="11"/>
      <c r="Z425" s="11"/>
      <c r="AA425" s="11"/>
      <c r="AB425" s="11"/>
      <c r="AC425" s="11"/>
      <c r="AD425" s="11"/>
      <c r="AE425" s="11"/>
      <c r="AF425" s="11"/>
      <c r="AG425" s="11"/>
    </row>
    <row r="426" spans="1:33" ht="15" customHeight="1">
      <c r="A426" s="11"/>
      <c r="B426" s="11" t="s">
        <v>7652</v>
      </c>
      <c r="C426" t="s">
        <v>7653</v>
      </c>
      <c r="D426" s="11"/>
      <c r="E426" s="11"/>
      <c r="F426" s="11"/>
      <c r="G426" s="11"/>
      <c r="H426" s="11"/>
      <c r="I426" s="11"/>
      <c r="J426" s="11"/>
      <c r="K426" s="11"/>
      <c r="L426" s="11"/>
      <c r="M426" s="17"/>
      <c r="N426" s="11"/>
      <c r="O426" s="11"/>
      <c r="P426" s="11"/>
      <c r="Q426" s="11"/>
      <c r="R426" s="11"/>
      <c r="S426" s="11"/>
      <c r="T426" s="11"/>
      <c r="U426" s="11"/>
      <c r="V426" s="11"/>
      <c r="W426" s="11"/>
      <c r="X426" s="11"/>
      <c r="Y426" s="11"/>
      <c r="Z426" s="11"/>
      <c r="AA426" s="11"/>
      <c r="AB426" s="11"/>
      <c r="AC426" s="11"/>
      <c r="AD426" s="11"/>
      <c r="AE426" s="11"/>
      <c r="AF426" s="11"/>
      <c r="AG426" s="11"/>
    </row>
    <row r="427" spans="1:33" ht="15" customHeight="1">
      <c r="A427" s="11"/>
      <c r="B427" s="11" t="s">
        <v>7654</v>
      </c>
      <c r="C427" t="s">
        <v>7655</v>
      </c>
      <c r="D427" s="11"/>
      <c r="E427" s="11"/>
      <c r="F427" s="11"/>
      <c r="G427" s="11"/>
      <c r="H427" s="11"/>
      <c r="I427" s="11"/>
      <c r="J427" s="11"/>
      <c r="K427" s="11"/>
      <c r="L427" s="11"/>
      <c r="M427" s="17"/>
      <c r="N427" s="11"/>
      <c r="O427" s="11"/>
      <c r="P427" s="11"/>
      <c r="Q427" s="11"/>
      <c r="R427" s="11"/>
      <c r="S427" s="11"/>
      <c r="T427" s="11"/>
      <c r="U427" s="11"/>
      <c r="V427" s="11"/>
      <c r="W427" s="11"/>
      <c r="X427" s="11"/>
      <c r="Y427" s="11"/>
      <c r="Z427" s="11"/>
      <c r="AA427" s="11"/>
      <c r="AB427" s="11"/>
      <c r="AC427" s="11"/>
      <c r="AD427" s="11"/>
      <c r="AE427" s="11"/>
      <c r="AF427" s="11"/>
      <c r="AG427" s="11"/>
    </row>
    <row r="428" spans="1:33" ht="15" customHeight="1">
      <c r="A428" s="11"/>
      <c r="B428" s="11" t="s">
        <v>7656</v>
      </c>
      <c r="C428" t="s">
        <v>7657</v>
      </c>
      <c r="D428" s="11"/>
      <c r="E428" s="11"/>
      <c r="F428" s="11"/>
      <c r="G428" s="11"/>
      <c r="H428" s="11"/>
      <c r="I428" s="11"/>
      <c r="J428" s="11"/>
      <c r="K428" s="11"/>
      <c r="L428" s="11"/>
      <c r="M428" s="17"/>
      <c r="N428" s="11"/>
      <c r="O428" s="11"/>
      <c r="P428" s="11"/>
      <c r="Q428" s="11"/>
      <c r="R428" s="11"/>
      <c r="S428" s="11"/>
      <c r="T428" s="11"/>
      <c r="U428" s="11"/>
      <c r="V428" s="11"/>
      <c r="W428" s="11"/>
      <c r="X428" s="11"/>
      <c r="Y428" s="11"/>
      <c r="Z428" s="11"/>
      <c r="AA428" s="11"/>
      <c r="AB428" s="11"/>
      <c r="AC428" s="11"/>
      <c r="AD428" s="11"/>
      <c r="AE428" s="11"/>
      <c r="AF428" s="11"/>
      <c r="AG428" s="11"/>
    </row>
    <row r="429" spans="1:33" ht="15" customHeight="1">
      <c r="A429" s="11"/>
      <c r="B429" s="11" t="s">
        <v>7636</v>
      </c>
      <c r="C429" t="s">
        <v>7658</v>
      </c>
      <c r="D429" s="11"/>
      <c r="E429" s="11"/>
      <c r="F429" s="11"/>
      <c r="G429" s="11"/>
      <c r="H429" s="11"/>
      <c r="I429" s="11"/>
      <c r="J429" s="11"/>
      <c r="K429" s="11"/>
      <c r="L429" s="11"/>
      <c r="M429" s="17"/>
      <c r="N429" s="11"/>
      <c r="O429" s="11"/>
      <c r="P429" s="11"/>
      <c r="Q429" s="11"/>
      <c r="R429" s="11"/>
      <c r="S429" s="11"/>
      <c r="T429" s="11"/>
      <c r="U429" s="11"/>
      <c r="V429" s="11"/>
      <c r="W429" s="11"/>
      <c r="X429" s="11"/>
      <c r="Y429" s="11"/>
      <c r="Z429" s="11"/>
      <c r="AA429" s="11"/>
      <c r="AB429" s="11"/>
      <c r="AC429" s="11"/>
      <c r="AD429" s="11"/>
      <c r="AE429" s="11"/>
      <c r="AF429" s="11"/>
      <c r="AG429" s="11"/>
    </row>
    <row r="430" spans="1:33" ht="15" customHeight="1">
      <c r="A430" s="11"/>
      <c r="B430" s="11" t="s">
        <v>7659</v>
      </c>
      <c r="C430" t="s">
        <v>7077</v>
      </c>
      <c r="D430" s="11"/>
      <c r="E430" s="11"/>
      <c r="F430" s="11"/>
      <c r="G430" s="11"/>
      <c r="H430" s="11"/>
      <c r="I430" s="11"/>
      <c r="J430" s="11"/>
      <c r="K430" s="11"/>
      <c r="L430" s="11"/>
      <c r="M430" s="17"/>
      <c r="N430" s="11"/>
      <c r="O430" s="11"/>
      <c r="P430" s="11"/>
      <c r="Q430" s="11"/>
      <c r="R430" s="11"/>
      <c r="S430" s="11"/>
      <c r="T430" s="11"/>
      <c r="U430" s="11"/>
      <c r="V430" s="11"/>
      <c r="W430" s="11"/>
      <c r="X430" s="11"/>
      <c r="Y430" s="11"/>
      <c r="Z430" s="11"/>
      <c r="AA430" s="11"/>
      <c r="AB430" s="11"/>
      <c r="AC430" s="11"/>
      <c r="AD430" s="11"/>
      <c r="AE430" s="11"/>
      <c r="AF430" s="11"/>
      <c r="AG430" s="11"/>
    </row>
    <row r="431" spans="1:33" ht="15" customHeight="1">
      <c r="A431" s="11"/>
      <c r="B431" s="11" t="s">
        <v>7643</v>
      </c>
      <c r="C431" t="s">
        <v>7660</v>
      </c>
      <c r="D431" s="11"/>
      <c r="E431" s="11"/>
      <c r="F431" s="11"/>
      <c r="G431" s="11"/>
      <c r="H431" s="11"/>
      <c r="I431" s="11"/>
      <c r="J431" s="11"/>
      <c r="K431" s="11"/>
      <c r="L431" s="11"/>
      <c r="M431" s="17"/>
      <c r="N431" s="11"/>
      <c r="O431" s="11"/>
      <c r="P431" s="11"/>
      <c r="Q431" s="11"/>
      <c r="R431" s="11"/>
      <c r="S431" s="11"/>
      <c r="T431" s="11"/>
      <c r="U431" s="11"/>
      <c r="V431" s="11"/>
      <c r="W431" s="11"/>
      <c r="X431" s="11"/>
      <c r="Y431" s="11"/>
      <c r="Z431" s="11"/>
      <c r="AA431" s="11"/>
      <c r="AB431" s="11"/>
      <c r="AC431" s="11"/>
      <c r="AD431" s="11"/>
      <c r="AE431" s="11"/>
      <c r="AF431" s="11"/>
      <c r="AG431" s="11"/>
    </row>
    <row r="432" spans="1:33" ht="15" customHeight="1">
      <c r="A432" s="11"/>
      <c r="B432" s="11" t="s">
        <v>7661</v>
      </c>
      <c r="C432" t="s">
        <v>7300</v>
      </c>
      <c r="D432" s="11"/>
      <c r="E432" s="11"/>
      <c r="F432" s="11"/>
      <c r="G432" s="11"/>
      <c r="H432" s="11"/>
      <c r="I432" s="11"/>
      <c r="J432" s="11"/>
      <c r="K432" s="11"/>
      <c r="L432" s="11"/>
      <c r="M432" s="17"/>
      <c r="N432" s="11"/>
      <c r="O432" s="11"/>
      <c r="P432" s="11"/>
      <c r="Q432" s="11"/>
      <c r="R432" s="11"/>
      <c r="S432" s="11"/>
      <c r="T432" s="11"/>
      <c r="U432" s="11"/>
      <c r="V432" s="11"/>
      <c r="W432" s="11"/>
      <c r="X432" s="11"/>
      <c r="Y432" s="11"/>
      <c r="Z432" s="11"/>
      <c r="AA432" s="11"/>
      <c r="AB432" s="11"/>
      <c r="AC432" s="11"/>
      <c r="AD432" s="11"/>
      <c r="AE432" s="11"/>
      <c r="AF432" s="11"/>
      <c r="AG432" s="11"/>
    </row>
    <row r="433" spans="1:33" ht="15" customHeight="1">
      <c r="A433" s="11"/>
      <c r="B433" s="11" t="s">
        <v>7662</v>
      </c>
      <c r="C433" t="s">
        <v>7663</v>
      </c>
      <c r="D433" s="11"/>
      <c r="E433" s="11"/>
      <c r="F433" s="11"/>
      <c r="G433" s="11"/>
      <c r="H433" s="11"/>
      <c r="I433" s="11"/>
      <c r="J433" s="11"/>
      <c r="K433" s="11"/>
      <c r="L433" s="11"/>
      <c r="M433" s="17"/>
      <c r="N433" s="11"/>
      <c r="O433" s="11"/>
      <c r="P433" s="11"/>
      <c r="Q433" s="11"/>
      <c r="R433" s="11"/>
      <c r="S433" s="11"/>
      <c r="T433" s="11"/>
      <c r="U433" s="11"/>
      <c r="V433" s="11"/>
      <c r="W433" s="11"/>
      <c r="X433" s="11"/>
      <c r="Y433" s="11"/>
      <c r="Z433" s="11"/>
      <c r="AA433" s="11"/>
      <c r="AB433" s="11"/>
      <c r="AC433" s="11"/>
      <c r="AD433" s="11"/>
      <c r="AE433" s="11"/>
      <c r="AF433" s="11"/>
      <c r="AG433" s="11"/>
    </row>
    <row r="434" spans="1:33" ht="15" customHeight="1">
      <c r="A434" s="11"/>
      <c r="B434" s="11" t="s">
        <v>7647</v>
      </c>
      <c r="C434" t="s">
        <v>7664</v>
      </c>
      <c r="D434" s="11"/>
      <c r="E434" s="11"/>
      <c r="F434" s="11"/>
      <c r="G434" s="11"/>
      <c r="H434" s="11"/>
      <c r="I434" s="11"/>
      <c r="J434" s="11"/>
      <c r="K434" s="11"/>
      <c r="L434" s="11"/>
      <c r="M434" s="17"/>
      <c r="N434" s="11"/>
      <c r="O434" s="11"/>
      <c r="P434" s="11"/>
      <c r="Q434" s="11"/>
      <c r="R434" s="11"/>
      <c r="S434" s="11"/>
      <c r="T434" s="11"/>
      <c r="U434" s="11"/>
      <c r="V434" s="11"/>
      <c r="W434" s="11"/>
      <c r="X434" s="11"/>
      <c r="Y434" s="11"/>
      <c r="Z434" s="11"/>
      <c r="AA434" s="11"/>
      <c r="AB434" s="11"/>
      <c r="AC434" s="11"/>
      <c r="AD434" s="11"/>
      <c r="AE434" s="11"/>
      <c r="AF434" s="11"/>
      <c r="AG434" s="11"/>
    </row>
    <row r="435" spans="1:33" ht="15" customHeight="1">
      <c r="A435" s="11"/>
      <c r="B435" s="11" t="s">
        <v>7665</v>
      </c>
      <c r="C435" t="s">
        <v>7666</v>
      </c>
      <c r="D435" s="11"/>
      <c r="E435" s="11"/>
      <c r="F435" s="11"/>
      <c r="G435" s="11"/>
      <c r="H435" s="11"/>
      <c r="I435" s="11"/>
      <c r="J435" s="11"/>
      <c r="K435" s="11"/>
      <c r="L435" s="11"/>
      <c r="M435" s="17"/>
      <c r="N435" s="11"/>
      <c r="O435" s="11"/>
      <c r="P435" s="11"/>
      <c r="Q435" s="11"/>
      <c r="R435" s="11"/>
      <c r="S435" s="11"/>
      <c r="T435" s="11"/>
      <c r="U435" s="11"/>
      <c r="V435" s="11"/>
      <c r="W435" s="11"/>
      <c r="X435" s="11"/>
      <c r="Y435" s="11"/>
      <c r="Z435" s="11"/>
      <c r="AA435" s="11"/>
      <c r="AB435" s="11"/>
      <c r="AC435" s="11"/>
      <c r="AD435" s="11"/>
      <c r="AE435" s="11"/>
      <c r="AF435" s="11"/>
      <c r="AG435" s="11"/>
    </row>
    <row r="436" spans="1:33" ht="15" customHeight="1">
      <c r="A436" s="11"/>
      <c r="B436" s="11" t="s">
        <v>7667</v>
      </c>
      <c r="C436" t="s">
        <v>7668</v>
      </c>
      <c r="D436" s="11"/>
      <c r="E436" s="11"/>
      <c r="F436" s="11"/>
      <c r="G436" s="11"/>
      <c r="H436" s="11"/>
      <c r="I436" s="11"/>
      <c r="J436" s="11"/>
      <c r="K436" s="11"/>
      <c r="L436" s="11"/>
      <c r="M436" s="17"/>
      <c r="N436" s="11"/>
      <c r="O436" s="11"/>
      <c r="P436" s="11"/>
      <c r="Q436" s="11"/>
      <c r="R436" s="11"/>
      <c r="S436" s="11"/>
      <c r="T436" s="11"/>
      <c r="U436" s="11"/>
      <c r="V436" s="11"/>
      <c r="W436" s="11"/>
      <c r="X436" s="11"/>
      <c r="Y436" s="11"/>
      <c r="Z436" s="11"/>
      <c r="AA436" s="11"/>
      <c r="AB436" s="11"/>
      <c r="AC436" s="11"/>
      <c r="AD436" s="11"/>
      <c r="AE436" s="11"/>
      <c r="AF436" s="11"/>
      <c r="AG436" s="11"/>
    </row>
    <row r="437" spans="1:33" ht="15" customHeight="1">
      <c r="A437" s="11"/>
      <c r="B437" s="11" t="s">
        <v>7669</v>
      </c>
      <c r="C437" t="s">
        <v>7670</v>
      </c>
      <c r="D437" s="11"/>
      <c r="E437" s="11"/>
      <c r="F437" s="11"/>
      <c r="G437" s="11"/>
      <c r="H437" s="11"/>
      <c r="I437" s="11"/>
      <c r="J437" s="11"/>
      <c r="K437" s="11"/>
      <c r="L437" s="11"/>
      <c r="M437" s="17"/>
      <c r="N437" s="11"/>
      <c r="O437" s="11"/>
      <c r="P437" s="11"/>
      <c r="Q437" s="11"/>
      <c r="R437" s="11"/>
      <c r="S437" s="11"/>
      <c r="T437" s="11"/>
      <c r="U437" s="11"/>
      <c r="V437" s="11"/>
      <c r="W437" s="11"/>
      <c r="X437" s="11"/>
      <c r="Y437" s="11"/>
      <c r="Z437" s="11"/>
      <c r="AA437" s="11"/>
      <c r="AB437" s="11"/>
      <c r="AC437" s="11"/>
      <c r="AD437" s="11"/>
      <c r="AE437" s="11"/>
      <c r="AF437" s="11"/>
      <c r="AG437" s="11"/>
    </row>
    <row r="438" spans="1:33" ht="15" customHeight="1">
      <c r="A438" s="11"/>
      <c r="B438" s="11" t="s">
        <v>7671</v>
      </c>
      <c r="C438" t="s">
        <v>7672</v>
      </c>
      <c r="D438" s="11"/>
      <c r="E438" s="11"/>
      <c r="F438" s="11"/>
      <c r="G438" s="11"/>
      <c r="H438" s="11"/>
      <c r="I438" s="11"/>
      <c r="J438" s="11"/>
      <c r="K438" s="11"/>
      <c r="L438" s="11"/>
      <c r="M438" s="17"/>
      <c r="N438" s="11"/>
      <c r="O438" s="11"/>
      <c r="P438" s="11"/>
      <c r="Q438" s="11"/>
      <c r="R438" s="11"/>
      <c r="S438" s="11"/>
      <c r="T438" s="11"/>
      <c r="U438" s="11"/>
      <c r="V438" s="11"/>
      <c r="W438" s="11"/>
      <c r="X438" s="11"/>
      <c r="Y438" s="11"/>
      <c r="Z438" s="11"/>
      <c r="AA438" s="11"/>
      <c r="AB438" s="11"/>
      <c r="AC438" s="11"/>
      <c r="AD438" s="11"/>
      <c r="AE438" s="11"/>
      <c r="AF438" s="11"/>
      <c r="AG438" s="11"/>
    </row>
    <row r="439" spans="1:33" ht="15" customHeight="1">
      <c r="A439" s="11"/>
      <c r="B439" s="11" t="s">
        <v>7673</v>
      </c>
      <c r="C439" t="s">
        <v>7674</v>
      </c>
      <c r="D439" s="11"/>
      <c r="E439" s="11"/>
      <c r="F439" s="11"/>
      <c r="G439" s="11"/>
      <c r="H439" s="11"/>
      <c r="I439" s="11"/>
      <c r="J439" s="11"/>
      <c r="K439" s="11"/>
      <c r="L439" s="11"/>
      <c r="M439" s="17"/>
      <c r="N439" s="11"/>
      <c r="O439" s="11"/>
      <c r="P439" s="11"/>
      <c r="Q439" s="11"/>
      <c r="R439" s="11"/>
      <c r="S439" s="11"/>
      <c r="T439" s="11"/>
      <c r="U439" s="11"/>
      <c r="V439" s="11"/>
      <c r="W439" s="11"/>
      <c r="X439" s="11"/>
      <c r="Y439" s="11"/>
      <c r="Z439" s="11"/>
      <c r="AA439" s="11"/>
      <c r="AB439" s="11"/>
      <c r="AC439" s="11"/>
      <c r="AD439" s="11"/>
      <c r="AE439" s="11"/>
      <c r="AF439" s="11"/>
      <c r="AG439" s="11"/>
    </row>
    <row r="440" spans="1:33" ht="15" customHeight="1">
      <c r="A440" s="11"/>
      <c r="B440" s="11" t="s">
        <v>7675</v>
      </c>
      <c r="C440" t="s">
        <v>7291</v>
      </c>
      <c r="D440" s="11"/>
      <c r="E440" s="11"/>
      <c r="F440" s="11"/>
      <c r="G440" s="11"/>
      <c r="H440" s="11"/>
      <c r="I440" s="11"/>
      <c r="J440" s="11"/>
      <c r="K440" s="11"/>
      <c r="L440" s="11"/>
      <c r="M440" s="17"/>
      <c r="N440" s="11"/>
      <c r="O440" s="11"/>
      <c r="P440" s="11"/>
      <c r="Q440" s="11"/>
      <c r="R440" s="11"/>
      <c r="S440" s="11"/>
      <c r="T440" s="11"/>
      <c r="U440" s="11"/>
      <c r="V440" s="11"/>
      <c r="W440" s="11"/>
      <c r="X440" s="11"/>
      <c r="Y440" s="11"/>
      <c r="Z440" s="11"/>
      <c r="AA440" s="11"/>
      <c r="AB440" s="11"/>
      <c r="AC440" s="11"/>
      <c r="AD440" s="11"/>
      <c r="AE440" s="11"/>
      <c r="AF440" s="11"/>
      <c r="AG440" s="11"/>
    </row>
    <row r="441" spans="1:33" ht="15" customHeight="1">
      <c r="A441" s="11"/>
      <c r="B441" s="11" t="s">
        <v>7676</v>
      </c>
      <c r="C441" t="s">
        <v>6653</v>
      </c>
      <c r="D441" s="11"/>
      <c r="E441" s="11"/>
      <c r="F441" s="11"/>
      <c r="G441" s="11"/>
      <c r="H441" s="11"/>
      <c r="I441" s="11"/>
      <c r="J441" s="11"/>
      <c r="K441" s="11"/>
      <c r="L441" s="11"/>
      <c r="M441" s="17"/>
      <c r="N441" s="11"/>
      <c r="O441" s="11"/>
      <c r="P441" s="11"/>
      <c r="Q441" s="11"/>
      <c r="R441" s="11"/>
      <c r="S441" s="11"/>
      <c r="T441" s="11"/>
      <c r="U441" s="11"/>
      <c r="V441" s="11"/>
      <c r="W441" s="11"/>
      <c r="X441" s="11"/>
      <c r="Y441" s="11"/>
      <c r="Z441" s="11"/>
      <c r="AA441" s="11"/>
      <c r="AB441" s="11"/>
      <c r="AC441" s="11"/>
      <c r="AD441" s="11"/>
      <c r="AE441" s="11"/>
      <c r="AF441" s="11"/>
      <c r="AG441" s="11"/>
    </row>
    <row r="442" spans="1:33" ht="15" customHeight="1">
      <c r="A442" s="11"/>
      <c r="B442" s="11" t="s">
        <v>7677</v>
      </c>
      <c r="C442" t="s">
        <v>7678</v>
      </c>
      <c r="D442" s="11"/>
      <c r="E442" s="11"/>
      <c r="F442" s="11"/>
      <c r="G442" s="11"/>
      <c r="H442" s="11"/>
      <c r="I442" s="11"/>
      <c r="J442" s="11"/>
      <c r="K442" s="11"/>
      <c r="L442" s="11"/>
      <c r="M442" s="17"/>
      <c r="N442" s="11"/>
      <c r="O442" s="11"/>
      <c r="P442" s="11"/>
      <c r="Q442" s="11"/>
      <c r="R442" s="11"/>
      <c r="S442" s="11"/>
      <c r="T442" s="11"/>
      <c r="U442" s="11"/>
      <c r="V442" s="11"/>
      <c r="W442" s="11"/>
      <c r="X442" s="11"/>
      <c r="Y442" s="11"/>
      <c r="Z442" s="11"/>
      <c r="AA442" s="11"/>
      <c r="AB442" s="11"/>
      <c r="AC442" s="11"/>
      <c r="AD442" s="11"/>
      <c r="AE442" s="11"/>
      <c r="AF442" s="11"/>
      <c r="AG442" s="11"/>
    </row>
    <row r="443" spans="1:33" ht="15" customHeight="1">
      <c r="A443" s="11"/>
      <c r="B443" s="11" t="s">
        <v>7679</v>
      </c>
      <c r="C443" t="s">
        <v>5994</v>
      </c>
      <c r="D443" s="11"/>
      <c r="E443" s="11"/>
      <c r="F443" s="11"/>
      <c r="G443" s="11"/>
      <c r="H443" s="11"/>
      <c r="I443" s="11"/>
      <c r="J443" s="11"/>
      <c r="K443" s="11"/>
      <c r="L443" s="11"/>
      <c r="M443" s="17"/>
      <c r="N443" s="11"/>
      <c r="O443" s="11"/>
      <c r="P443" s="11"/>
      <c r="Q443" s="11"/>
      <c r="R443" s="11"/>
      <c r="S443" s="11"/>
      <c r="T443" s="11"/>
      <c r="U443" s="11"/>
      <c r="V443" s="11"/>
      <c r="W443" s="11"/>
      <c r="X443" s="11"/>
      <c r="Y443" s="11"/>
      <c r="Z443" s="11"/>
      <c r="AA443" s="11"/>
      <c r="AB443" s="11"/>
      <c r="AC443" s="11"/>
      <c r="AD443" s="11"/>
      <c r="AE443" s="11"/>
      <c r="AF443" s="11"/>
      <c r="AG443" s="11"/>
    </row>
    <row r="444" spans="1:33" ht="15" customHeight="1">
      <c r="A444" s="11"/>
      <c r="B444" s="11" t="s">
        <v>7680</v>
      </c>
      <c r="C444" t="s">
        <v>7681</v>
      </c>
      <c r="D444" s="11"/>
      <c r="E444" s="11"/>
      <c r="F444" s="11"/>
      <c r="G444" s="11"/>
      <c r="H444" s="11"/>
      <c r="I444" s="11"/>
      <c r="J444" s="11"/>
      <c r="K444" s="11"/>
      <c r="L444" s="11"/>
      <c r="M444" s="17"/>
      <c r="N444" s="11"/>
      <c r="O444" s="11"/>
      <c r="P444" s="11"/>
      <c r="Q444" s="11"/>
      <c r="R444" s="11"/>
      <c r="S444" s="11"/>
      <c r="T444" s="11"/>
      <c r="U444" s="11"/>
      <c r="V444" s="11"/>
      <c r="W444" s="11"/>
      <c r="X444" s="11"/>
      <c r="Y444" s="11"/>
      <c r="Z444" s="11"/>
      <c r="AA444" s="11"/>
      <c r="AB444" s="11"/>
      <c r="AC444" s="11"/>
      <c r="AD444" s="11"/>
      <c r="AE444" s="11"/>
      <c r="AF444" s="11"/>
      <c r="AG444" s="11"/>
    </row>
    <row r="445" spans="1:33" ht="15" customHeight="1">
      <c r="A445" s="11"/>
      <c r="B445" s="11" t="s">
        <v>7682</v>
      </c>
      <c r="C445" t="s">
        <v>7683</v>
      </c>
      <c r="D445" s="11"/>
      <c r="E445" s="11"/>
      <c r="F445" s="11"/>
      <c r="G445" s="11"/>
      <c r="H445" s="11"/>
      <c r="I445" s="11"/>
      <c r="J445" s="11"/>
      <c r="K445" s="11"/>
      <c r="L445" s="11"/>
      <c r="M445" s="17"/>
      <c r="N445" s="11"/>
      <c r="O445" s="11"/>
      <c r="P445" s="11"/>
      <c r="Q445" s="11"/>
      <c r="R445" s="11"/>
      <c r="S445" s="11"/>
      <c r="T445" s="11"/>
      <c r="U445" s="11"/>
      <c r="V445" s="11"/>
      <c r="W445" s="11"/>
      <c r="X445" s="11"/>
      <c r="Y445" s="11"/>
      <c r="Z445" s="11"/>
      <c r="AA445" s="11"/>
      <c r="AB445" s="11"/>
      <c r="AC445" s="11"/>
      <c r="AD445" s="11"/>
      <c r="AE445" s="11"/>
      <c r="AF445" s="11"/>
      <c r="AG445" s="11"/>
    </row>
    <row r="446" spans="1:33" ht="15" customHeight="1">
      <c r="A446" s="11"/>
      <c r="B446" s="11" t="s">
        <v>7684</v>
      </c>
      <c r="C446" t="s">
        <v>6685</v>
      </c>
      <c r="D446" s="11"/>
      <c r="E446" s="11"/>
      <c r="F446" s="11"/>
      <c r="G446" s="11"/>
      <c r="H446" s="11"/>
      <c r="I446" s="11"/>
      <c r="J446" s="11"/>
      <c r="K446" s="11"/>
      <c r="L446" s="11"/>
      <c r="M446" s="17"/>
      <c r="N446" s="11"/>
      <c r="O446" s="11"/>
      <c r="P446" s="11"/>
      <c r="Q446" s="11"/>
      <c r="R446" s="11"/>
      <c r="S446" s="11"/>
      <c r="T446" s="11"/>
      <c r="U446" s="11"/>
      <c r="V446" s="11"/>
      <c r="W446" s="11"/>
      <c r="X446" s="11"/>
      <c r="Y446" s="11"/>
      <c r="Z446" s="11"/>
      <c r="AA446" s="11"/>
      <c r="AB446" s="11"/>
      <c r="AC446" s="11"/>
      <c r="AD446" s="11"/>
      <c r="AE446" s="11"/>
      <c r="AF446" s="11"/>
      <c r="AG446" s="11"/>
    </row>
    <row r="447" spans="1:33" ht="15" customHeight="1">
      <c r="A447" s="11"/>
      <c r="B447" s="11" t="s">
        <v>7685</v>
      </c>
      <c r="C447" t="s">
        <v>7686</v>
      </c>
      <c r="D447" s="11"/>
      <c r="E447" s="11"/>
      <c r="F447" s="11"/>
      <c r="G447" s="11"/>
      <c r="H447" s="11"/>
      <c r="I447" s="11"/>
      <c r="J447" s="11"/>
      <c r="K447" s="11"/>
      <c r="L447" s="11"/>
      <c r="M447" s="17"/>
      <c r="N447" s="11"/>
      <c r="O447" s="11"/>
      <c r="P447" s="11"/>
      <c r="Q447" s="11"/>
      <c r="R447" s="11"/>
      <c r="S447" s="11"/>
      <c r="T447" s="11"/>
      <c r="U447" s="11"/>
      <c r="V447" s="11"/>
      <c r="W447" s="11"/>
      <c r="X447" s="11"/>
      <c r="Y447" s="11"/>
      <c r="Z447" s="11"/>
      <c r="AA447" s="11"/>
      <c r="AB447" s="11"/>
      <c r="AC447" s="11"/>
      <c r="AD447" s="11"/>
      <c r="AE447" s="11"/>
      <c r="AF447" s="11"/>
      <c r="AG447" s="11"/>
    </row>
    <row r="448" spans="1:33" ht="15" customHeight="1">
      <c r="A448" s="11"/>
      <c r="B448" s="11" t="s">
        <v>7687</v>
      </c>
      <c r="C448" t="s">
        <v>7688</v>
      </c>
      <c r="D448" s="11"/>
      <c r="E448" s="11"/>
      <c r="F448" s="11"/>
      <c r="G448" s="11"/>
      <c r="H448" s="11"/>
      <c r="I448" s="11"/>
      <c r="J448" s="11"/>
      <c r="K448" s="11"/>
      <c r="L448" s="11"/>
      <c r="M448" s="17"/>
      <c r="N448" s="11"/>
      <c r="O448" s="11"/>
      <c r="P448" s="11"/>
      <c r="Q448" s="11"/>
      <c r="R448" s="11"/>
      <c r="S448" s="11"/>
      <c r="T448" s="11"/>
      <c r="U448" s="11"/>
      <c r="V448" s="11"/>
      <c r="W448" s="11"/>
      <c r="X448" s="11"/>
      <c r="Y448" s="11"/>
      <c r="Z448" s="11"/>
      <c r="AA448" s="11"/>
      <c r="AB448" s="11"/>
      <c r="AC448" s="11"/>
      <c r="AD448" s="11"/>
      <c r="AE448" s="11"/>
      <c r="AF448" s="11"/>
      <c r="AG448" s="11"/>
    </row>
    <row r="449" spans="1:33" ht="15" customHeight="1">
      <c r="A449" s="11"/>
      <c r="B449" s="11" t="s">
        <v>7689</v>
      </c>
      <c r="C449" t="s">
        <v>7690</v>
      </c>
      <c r="D449" s="11"/>
      <c r="E449" s="11"/>
      <c r="F449" s="11"/>
      <c r="G449" s="11"/>
      <c r="H449" s="11"/>
      <c r="I449" s="11"/>
      <c r="J449" s="11"/>
      <c r="K449" s="11"/>
      <c r="L449" s="11"/>
      <c r="M449" s="17"/>
      <c r="N449" s="11"/>
      <c r="O449" s="11"/>
      <c r="P449" s="11"/>
      <c r="Q449" s="11"/>
      <c r="R449" s="11"/>
      <c r="S449" s="11"/>
      <c r="T449" s="11"/>
      <c r="U449" s="11"/>
      <c r="V449" s="11"/>
      <c r="W449" s="11"/>
      <c r="X449" s="11"/>
      <c r="Y449" s="11"/>
      <c r="Z449" s="11"/>
      <c r="AA449" s="11"/>
      <c r="AB449" s="11"/>
      <c r="AC449" s="11"/>
      <c r="AD449" s="11"/>
      <c r="AE449" s="11"/>
      <c r="AF449" s="11"/>
      <c r="AG449" s="11"/>
    </row>
    <row r="450" spans="1:33" ht="15" customHeight="1">
      <c r="A450" s="11"/>
      <c r="B450" s="11" t="s">
        <v>7691</v>
      </c>
      <c r="C450" t="s">
        <v>7692</v>
      </c>
      <c r="D450" s="11"/>
      <c r="E450" s="11"/>
      <c r="F450" s="11"/>
      <c r="G450" s="11"/>
      <c r="H450" s="11"/>
      <c r="I450" s="11"/>
      <c r="J450" s="11"/>
      <c r="K450" s="11"/>
      <c r="L450" s="11"/>
      <c r="M450" s="17"/>
      <c r="N450" s="11"/>
      <c r="O450" s="11"/>
      <c r="P450" s="11"/>
      <c r="Q450" s="11"/>
      <c r="R450" s="11"/>
      <c r="S450" s="11"/>
      <c r="T450" s="11"/>
      <c r="U450" s="11"/>
      <c r="V450" s="11"/>
      <c r="W450" s="11"/>
      <c r="X450" s="11"/>
      <c r="Y450" s="11"/>
      <c r="Z450" s="11"/>
      <c r="AA450" s="11"/>
      <c r="AB450" s="11"/>
      <c r="AC450" s="11"/>
      <c r="AD450" s="11"/>
      <c r="AE450" s="11"/>
      <c r="AF450" s="11"/>
      <c r="AG450" s="11"/>
    </row>
    <row r="451" spans="1:33" ht="15" customHeight="1">
      <c r="A451" s="11"/>
      <c r="B451" s="11" t="s">
        <v>7693</v>
      </c>
      <c r="C451" t="s">
        <v>7694</v>
      </c>
      <c r="D451" s="11"/>
      <c r="E451" s="11"/>
      <c r="F451" s="11"/>
      <c r="G451" s="11"/>
      <c r="H451" s="11"/>
      <c r="I451" s="11"/>
      <c r="J451" s="11"/>
      <c r="K451" s="11"/>
      <c r="L451" s="11"/>
      <c r="M451" s="17"/>
      <c r="N451" s="11"/>
      <c r="O451" s="11"/>
      <c r="P451" s="11"/>
      <c r="Q451" s="11"/>
      <c r="R451" s="11"/>
      <c r="S451" s="11"/>
      <c r="T451" s="11"/>
      <c r="U451" s="11"/>
      <c r="V451" s="11"/>
      <c r="W451" s="11"/>
      <c r="X451" s="11"/>
      <c r="Y451" s="11"/>
      <c r="Z451" s="11"/>
      <c r="AA451" s="11"/>
      <c r="AB451" s="11"/>
      <c r="AC451" s="11"/>
      <c r="AD451" s="11"/>
      <c r="AE451" s="11"/>
      <c r="AF451" s="11"/>
      <c r="AG451" s="11"/>
    </row>
    <row r="452" spans="1:33" ht="15" customHeight="1">
      <c r="A452" s="11"/>
      <c r="B452" s="11" t="s">
        <v>7695</v>
      </c>
      <c r="C452" t="s">
        <v>7696</v>
      </c>
      <c r="D452" s="11"/>
      <c r="E452" s="11"/>
      <c r="F452" s="11"/>
      <c r="G452" s="11"/>
      <c r="H452" s="11"/>
      <c r="I452" s="11"/>
      <c r="J452" s="11"/>
      <c r="K452" s="11"/>
      <c r="L452" s="11"/>
      <c r="M452" s="17"/>
      <c r="N452" s="11"/>
      <c r="O452" s="11"/>
      <c r="P452" s="11"/>
      <c r="Q452" s="11"/>
      <c r="R452" s="11"/>
      <c r="S452" s="11"/>
      <c r="T452" s="11"/>
      <c r="U452" s="11"/>
      <c r="V452" s="11"/>
      <c r="W452" s="11"/>
      <c r="X452" s="11"/>
      <c r="Y452" s="11"/>
      <c r="Z452" s="11"/>
      <c r="AA452" s="11"/>
      <c r="AB452" s="11"/>
      <c r="AC452" s="11"/>
      <c r="AD452" s="11"/>
      <c r="AE452" s="11"/>
      <c r="AF452" s="11"/>
      <c r="AG452" s="11"/>
    </row>
    <row r="453" spans="1:33" ht="15" customHeight="1">
      <c r="A453" s="11"/>
      <c r="B453" s="11" t="s">
        <v>7697</v>
      </c>
      <c r="C453" t="s">
        <v>7698</v>
      </c>
      <c r="D453" s="11"/>
      <c r="E453" s="11"/>
      <c r="F453" s="11"/>
      <c r="G453" s="11"/>
      <c r="H453" s="11"/>
      <c r="I453" s="11"/>
      <c r="J453" s="11"/>
      <c r="K453" s="11"/>
      <c r="L453" s="11"/>
      <c r="M453" s="17"/>
      <c r="N453" s="11"/>
      <c r="O453" s="11"/>
      <c r="P453" s="11"/>
      <c r="Q453" s="11"/>
      <c r="R453" s="11"/>
      <c r="S453" s="11"/>
      <c r="T453" s="11"/>
      <c r="U453" s="11"/>
      <c r="V453" s="11"/>
      <c r="W453" s="11"/>
      <c r="X453" s="11"/>
      <c r="Y453" s="11"/>
      <c r="Z453" s="11"/>
      <c r="AA453" s="11"/>
      <c r="AB453" s="11"/>
      <c r="AC453" s="11"/>
      <c r="AD453" s="11"/>
      <c r="AE453" s="11"/>
      <c r="AF453" s="11"/>
      <c r="AG453" s="11"/>
    </row>
    <row r="454" spans="1:33" ht="15" customHeight="1">
      <c r="A454" s="11"/>
      <c r="B454" s="11" t="s">
        <v>7699</v>
      </c>
      <c r="C454" t="s">
        <v>7700</v>
      </c>
      <c r="D454" s="11"/>
      <c r="E454" s="11"/>
      <c r="F454" s="11"/>
      <c r="G454" s="11"/>
      <c r="H454" s="11"/>
      <c r="I454" s="11"/>
      <c r="J454" s="11"/>
      <c r="K454" s="11"/>
      <c r="L454" s="11"/>
      <c r="M454" s="17"/>
      <c r="N454" s="11"/>
      <c r="O454" s="11"/>
      <c r="P454" s="11"/>
      <c r="Q454" s="11"/>
      <c r="R454" s="11"/>
      <c r="S454" s="11"/>
      <c r="T454" s="11"/>
      <c r="U454" s="11"/>
      <c r="V454" s="11"/>
      <c r="W454" s="11"/>
      <c r="X454" s="11"/>
      <c r="Y454" s="11"/>
      <c r="Z454" s="11"/>
      <c r="AA454" s="11"/>
      <c r="AB454" s="11"/>
      <c r="AC454" s="11"/>
      <c r="AD454" s="11"/>
      <c r="AE454" s="11"/>
      <c r="AF454" s="11"/>
      <c r="AG454" s="11"/>
    </row>
    <row r="455" spans="1:33" ht="15" customHeight="1">
      <c r="A455" s="11"/>
      <c r="B455" s="11" t="s">
        <v>7701</v>
      </c>
      <c r="C455" t="s">
        <v>7702</v>
      </c>
      <c r="D455" s="11"/>
      <c r="E455" s="11"/>
      <c r="F455" s="11"/>
      <c r="G455" s="11"/>
      <c r="H455" s="11"/>
      <c r="I455" s="11"/>
      <c r="J455" s="11"/>
      <c r="K455" s="11"/>
      <c r="L455" s="11"/>
      <c r="M455" s="17"/>
      <c r="N455" s="11"/>
      <c r="O455" s="11"/>
      <c r="P455" s="11"/>
      <c r="Q455" s="11"/>
      <c r="R455" s="11"/>
      <c r="S455" s="11"/>
      <c r="T455" s="11"/>
      <c r="U455" s="11"/>
      <c r="V455" s="11"/>
      <c r="W455" s="11"/>
      <c r="X455" s="11"/>
      <c r="Y455" s="11"/>
      <c r="Z455" s="11"/>
      <c r="AA455" s="11"/>
      <c r="AB455" s="11"/>
      <c r="AC455" s="11"/>
      <c r="AD455" s="11"/>
      <c r="AE455" s="11"/>
      <c r="AF455" s="11"/>
      <c r="AG455" s="11"/>
    </row>
    <row r="456" spans="1:33" ht="15" customHeight="1">
      <c r="A456" s="11"/>
      <c r="B456" s="11" t="s">
        <v>7703</v>
      </c>
      <c r="C456" t="s">
        <v>7704</v>
      </c>
      <c r="D456" s="11"/>
      <c r="E456" s="11"/>
      <c r="F456" s="11"/>
      <c r="G456" s="11"/>
      <c r="H456" s="11"/>
      <c r="I456" s="11"/>
      <c r="J456" s="11"/>
      <c r="K456" s="11"/>
      <c r="L456" s="11"/>
      <c r="M456" s="17"/>
      <c r="N456" s="11"/>
      <c r="O456" s="11"/>
      <c r="P456" s="11"/>
      <c r="Q456" s="11"/>
      <c r="R456" s="11"/>
      <c r="S456" s="11"/>
      <c r="T456" s="11"/>
      <c r="U456" s="11"/>
      <c r="V456" s="11"/>
      <c r="W456" s="11"/>
      <c r="X456" s="11"/>
      <c r="Y456" s="11"/>
      <c r="Z456" s="11"/>
      <c r="AA456" s="11"/>
      <c r="AB456" s="11"/>
      <c r="AC456" s="11"/>
      <c r="AD456" s="11"/>
      <c r="AE456" s="11"/>
      <c r="AF456" s="11"/>
      <c r="AG456" s="11"/>
    </row>
    <row r="457" spans="1:33" ht="15" customHeight="1">
      <c r="A457" s="11"/>
      <c r="B457" s="11" t="s">
        <v>7705</v>
      </c>
      <c r="C457" t="s">
        <v>6978</v>
      </c>
      <c r="D457" s="11"/>
      <c r="E457" s="11"/>
      <c r="F457" s="11"/>
      <c r="G457" s="11"/>
      <c r="H457" s="11"/>
      <c r="I457" s="11"/>
      <c r="J457" s="11"/>
      <c r="K457" s="11"/>
      <c r="L457" s="11"/>
      <c r="M457" s="17"/>
      <c r="N457" s="11"/>
      <c r="O457" s="11"/>
      <c r="P457" s="11"/>
      <c r="Q457" s="11"/>
      <c r="R457" s="11"/>
      <c r="S457" s="11"/>
      <c r="T457" s="11"/>
      <c r="U457" s="11"/>
      <c r="V457" s="11"/>
      <c r="W457" s="11"/>
      <c r="X457" s="11"/>
      <c r="Y457" s="11"/>
      <c r="Z457" s="11"/>
      <c r="AA457" s="11"/>
      <c r="AB457" s="11"/>
      <c r="AC457" s="11"/>
      <c r="AD457" s="11"/>
      <c r="AE457" s="11"/>
      <c r="AF457" s="11"/>
      <c r="AG457" s="11"/>
    </row>
    <row r="458" spans="1:33" ht="15" customHeight="1">
      <c r="A458" s="11"/>
      <c r="B458" s="11" t="s">
        <v>7706</v>
      </c>
      <c r="C458" t="s">
        <v>7707</v>
      </c>
      <c r="D458" s="11"/>
      <c r="E458" s="11"/>
      <c r="F458" s="11"/>
      <c r="G458" s="11"/>
      <c r="H458" s="11"/>
      <c r="I458" s="11"/>
      <c r="J458" s="11"/>
      <c r="K458" s="11"/>
      <c r="L458" s="11"/>
      <c r="M458" s="17"/>
      <c r="N458" s="11"/>
      <c r="O458" s="11"/>
      <c r="P458" s="11"/>
      <c r="Q458" s="11"/>
      <c r="R458" s="11"/>
      <c r="S458" s="11"/>
      <c r="T458" s="11"/>
      <c r="U458" s="11"/>
      <c r="V458" s="11"/>
      <c r="W458" s="11"/>
      <c r="X458" s="11"/>
      <c r="Y458" s="11"/>
      <c r="Z458" s="11"/>
      <c r="AA458" s="11"/>
      <c r="AB458" s="11"/>
      <c r="AC458" s="11"/>
      <c r="AD458" s="11"/>
      <c r="AE458" s="11"/>
      <c r="AF458" s="11"/>
      <c r="AG458" s="11"/>
    </row>
    <row r="459" spans="1:33" ht="15" customHeight="1">
      <c r="A459" s="11"/>
      <c r="B459" s="11" t="s">
        <v>7708</v>
      </c>
      <c r="C459" t="s">
        <v>7709</v>
      </c>
      <c r="D459" s="11"/>
      <c r="E459" s="11"/>
      <c r="F459" s="11"/>
      <c r="G459" s="11"/>
      <c r="H459" s="11"/>
      <c r="I459" s="11"/>
      <c r="J459" s="11"/>
      <c r="K459" s="11"/>
      <c r="L459" s="11"/>
      <c r="M459" s="17"/>
      <c r="N459" s="11"/>
      <c r="O459" s="11"/>
      <c r="P459" s="11"/>
      <c r="Q459" s="11"/>
      <c r="R459" s="11"/>
      <c r="S459" s="11"/>
      <c r="T459" s="11"/>
      <c r="U459" s="11"/>
      <c r="V459" s="11"/>
      <c r="W459" s="11"/>
      <c r="X459" s="11"/>
      <c r="Y459" s="11"/>
      <c r="Z459" s="11"/>
      <c r="AA459" s="11"/>
      <c r="AB459" s="11"/>
      <c r="AC459" s="11"/>
      <c r="AD459" s="11"/>
      <c r="AE459" s="11"/>
      <c r="AF459" s="11"/>
      <c r="AG459" s="11"/>
    </row>
    <row r="460" spans="1:33" ht="15" customHeight="1">
      <c r="A460" s="11"/>
      <c r="B460" s="11" t="s">
        <v>7710</v>
      </c>
      <c r="C460" t="s">
        <v>7711</v>
      </c>
      <c r="D460" s="11"/>
      <c r="E460" s="11"/>
      <c r="F460" s="11"/>
      <c r="G460" s="11"/>
      <c r="H460" s="11"/>
      <c r="I460" s="11"/>
      <c r="J460" s="11"/>
      <c r="K460" s="11"/>
      <c r="L460" s="11"/>
      <c r="M460" s="17"/>
      <c r="N460" s="11"/>
      <c r="O460" s="11"/>
      <c r="P460" s="11"/>
      <c r="Q460" s="11"/>
      <c r="R460" s="11"/>
      <c r="S460" s="11"/>
      <c r="T460" s="11"/>
      <c r="U460" s="11"/>
      <c r="V460" s="11"/>
      <c r="W460" s="11"/>
      <c r="X460" s="11"/>
      <c r="Y460" s="11"/>
      <c r="Z460" s="11"/>
      <c r="AA460" s="11"/>
      <c r="AB460" s="11"/>
      <c r="AC460" s="11"/>
      <c r="AD460" s="11"/>
      <c r="AE460" s="11"/>
      <c r="AF460" s="11"/>
      <c r="AG460" s="11"/>
    </row>
    <row r="461" spans="1:33" ht="15" customHeight="1">
      <c r="A461" s="11"/>
      <c r="B461" s="11" t="s">
        <v>7712</v>
      </c>
      <c r="C461" t="s">
        <v>7713</v>
      </c>
      <c r="D461" s="11"/>
      <c r="E461" s="11"/>
      <c r="F461" s="11"/>
      <c r="G461" s="11"/>
      <c r="H461" s="11"/>
      <c r="I461" s="11"/>
      <c r="J461" s="11"/>
      <c r="K461" s="11"/>
      <c r="L461" s="11"/>
      <c r="M461" s="17"/>
      <c r="N461" s="11"/>
      <c r="O461" s="11"/>
      <c r="P461" s="11"/>
      <c r="Q461" s="11"/>
      <c r="R461" s="11"/>
      <c r="S461" s="11"/>
      <c r="T461" s="11"/>
      <c r="U461" s="11"/>
      <c r="V461" s="11"/>
      <c r="W461" s="11"/>
      <c r="X461" s="11"/>
      <c r="Y461" s="11"/>
      <c r="Z461" s="11"/>
      <c r="AA461" s="11"/>
      <c r="AB461" s="11"/>
      <c r="AC461" s="11"/>
      <c r="AD461" s="11"/>
      <c r="AE461" s="11"/>
      <c r="AF461" s="11"/>
      <c r="AG461" s="11"/>
    </row>
    <row r="462" spans="1:33" ht="15" customHeight="1">
      <c r="A462" s="11"/>
      <c r="B462" s="11" t="s">
        <v>7714</v>
      </c>
      <c r="C462" t="s">
        <v>6988</v>
      </c>
      <c r="D462" s="11"/>
      <c r="E462" s="11"/>
      <c r="F462" s="11"/>
      <c r="G462" s="11"/>
      <c r="H462" s="11"/>
      <c r="I462" s="11"/>
      <c r="J462" s="11"/>
      <c r="K462" s="11"/>
      <c r="L462" s="11"/>
      <c r="M462" s="17"/>
      <c r="N462" s="11"/>
      <c r="O462" s="11"/>
      <c r="P462" s="11"/>
      <c r="Q462" s="11"/>
      <c r="R462" s="11"/>
      <c r="S462" s="11"/>
      <c r="T462" s="11"/>
      <c r="U462" s="11"/>
      <c r="V462" s="11"/>
      <c r="W462" s="11"/>
      <c r="X462" s="11"/>
      <c r="Y462" s="11"/>
      <c r="Z462" s="11"/>
      <c r="AA462" s="11"/>
      <c r="AB462" s="11"/>
      <c r="AC462" s="11"/>
      <c r="AD462" s="11"/>
      <c r="AE462" s="11"/>
      <c r="AF462" s="11"/>
      <c r="AG462" s="11"/>
    </row>
    <row r="463" spans="1:33" ht="15" customHeight="1">
      <c r="A463" s="11"/>
      <c r="B463" s="11" t="s">
        <v>7715</v>
      </c>
      <c r="C463" t="s">
        <v>7716</v>
      </c>
      <c r="D463" s="11"/>
      <c r="E463" s="11"/>
      <c r="F463" s="11"/>
      <c r="G463" s="11"/>
      <c r="H463" s="11"/>
      <c r="I463" s="11"/>
      <c r="J463" s="11"/>
      <c r="K463" s="11"/>
      <c r="L463" s="11"/>
      <c r="M463" s="17"/>
      <c r="N463" s="11"/>
      <c r="O463" s="11"/>
      <c r="P463" s="11"/>
      <c r="Q463" s="11"/>
      <c r="R463" s="11"/>
      <c r="S463" s="11"/>
      <c r="T463" s="11"/>
      <c r="U463" s="11"/>
      <c r="V463" s="11"/>
      <c r="W463" s="11"/>
      <c r="X463" s="11"/>
      <c r="Y463" s="11"/>
      <c r="Z463" s="11"/>
      <c r="AA463" s="11"/>
      <c r="AB463" s="11"/>
      <c r="AC463" s="11"/>
      <c r="AD463" s="11"/>
      <c r="AE463" s="11"/>
      <c r="AF463" s="11"/>
      <c r="AG463" s="11"/>
    </row>
    <row r="464" spans="1:33" ht="15" customHeight="1">
      <c r="A464" s="11"/>
      <c r="B464" s="11" t="s">
        <v>7717</v>
      </c>
      <c r="C464" t="s">
        <v>7718</v>
      </c>
      <c r="D464" s="11"/>
      <c r="E464" s="11"/>
      <c r="F464" s="11"/>
      <c r="G464" s="11"/>
      <c r="H464" s="11"/>
      <c r="I464" s="11"/>
      <c r="J464" s="11"/>
      <c r="K464" s="11"/>
      <c r="L464" s="11"/>
      <c r="M464" s="17"/>
      <c r="N464" s="11"/>
      <c r="O464" s="11"/>
      <c r="P464" s="11"/>
      <c r="Q464" s="11"/>
      <c r="R464" s="11"/>
      <c r="S464" s="11"/>
      <c r="T464" s="11"/>
      <c r="U464" s="11"/>
      <c r="V464" s="11"/>
      <c r="W464" s="11"/>
      <c r="X464" s="11"/>
      <c r="Y464" s="11"/>
      <c r="Z464" s="11"/>
      <c r="AA464" s="11"/>
      <c r="AB464" s="11"/>
      <c r="AC464" s="11"/>
      <c r="AD464" s="11"/>
      <c r="AE464" s="11"/>
      <c r="AF464" s="11"/>
      <c r="AG464" s="11"/>
    </row>
    <row r="465" spans="1:33" ht="15" customHeight="1">
      <c r="A465" s="11"/>
      <c r="B465" s="11" t="s">
        <v>7719</v>
      </c>
      <c r="C465" t="s">
        <v>7720</v>
      </c>
      <c r="D465" s="11"/>
      <c r="E465" s="11"/>
      <c r="F465" s="11"/>
      <c r="G465" s="11"/>
      <c r="H465" s="11"/>
      <c r="I465" s="11"/>
      <c r="J465" s="11"/>
      <c r="K465" s="11"/>
      <c r="L465" s="11"/>
      <c r="M465" s="17"/>
      <c r="N465" s="11"/>
      <c r="O465" s="11"/>
      <c r="P465" s="11"/>
      <c r="Q465" s="11"/>
      <c r="R465" s="11"/>
      <c r="S465" s="11"/>
      <c r="T465" s="11"/>
      <c r="U465" s="11"/>
      <c r="V465" s="11"/>
      <c r="W465" s="11"/>
      <c r="X465" s="11"/>
      <c r="Y465" s="11"/>
      <c r="Z465" s="11"/>
      <c r="AA465" s="11"/>
      <c r="AB465" s="11"/>
      <c r="AC465" s="11"/>
      <c r="AD465" s="11"/>
      <c r="AE465" s="11"/>
      <c r="AF465" s="11"/>
      <c r="AG465" s="11"/>
    </row>
    <row r="466" spans="1:33" ht="15" customHeight="1">
      <c r="A466" s="11"/>
      <c r="B466" s="11" t="s">
        <v>7721</v>
      </c>
      <c r="C466" t="s">
        <v>7722</v>
      </c>
      <c r="D466" s="11"/>
      <c r="E466" s="11"/>
      <c r="F466" s="11"/>
      <c r="G466" s="11"/>
      <c r="H466" s="11"/>
      <c r="I466" s="11"/>
      <c r="J466" s="11"/>
      <c r="K466" s="11"/>
      <c r="L466" s="11"/>
      <c r="M466" s="17"/>
      <c r="N466" s="11"/>
      <c r="O466" s="11"/>
      <c r="P466" s="11"/>
      <c r="Q466" s="11"/>
      <c r="R466" s="11"/>
      <c r="S466" s="11"/>
      <c r="T466" s="11"/>
      <c r="U466" s="11"/>
      <c r="V466" s="11"/>
      <c r="W466" s="11"/>
      <c r="X466" s="11"/>
      <c r="Y466" s="11"/>
      <c r="Z466" s="11"/>
      <c r="AA466" s="11"/>
      <c r="AB466" s="11"/>
      <c r="AC466" s="11"/>
      <c r="AD466" s="11"/>
      <c r="AE466" s="11"/>
      <c r="AF466" s="11"/>
      <c r="AG466" s="11"/>
    </row>
    <row r="467" spans="1:33" ht="15" customHeight="1">
      <c r="A467" s="11"/>
      <c r="B467" s="11" t="s">
        <v>7723</v>
      </c>
      <c r="C467" t="s">
        <v>7724</v>
      </c>
      <c r="D467" s="11"/>
      <c r="E467" s="11"/>
      <c r="F467" s="11"/>
      <c r="G467" s="11"/>
      <c r="H467" s="11"/>
      <c r="I467" s="11"/>
      <c r="J467" s="11"/>
      <c r="K467" s="11"/>
      <c r="L467" s="11"/>
      <c r="M467" s="17"/>
      <c r="N467" s="11"/>
      <c r="O467" s="11"/>
      <c r="P467" s="11"/>
      <c r="Q467" s="11"/>
      <c r="R467" s="11"/>
      <c r="S467" s="11"/>
      <c r="T467" s="11"/>
      <c r="U467" s="11"/>
      <c r="V467" s="11"/>
      <c r="W467" s="11"/>
      <c r="X467" s="11"/>
      <c r="Y467" s="11"/>
      <c r="Z467" s="11"/>
      <c r="AA467" s="11"/>
      <c r="AB467" s="11"/>
      <c r="AC467" s="11"/>
      <c r="AD467" s="11"/>
      <c r="AE467" s="11"/>
      <c r="AF467" s="11"/>
      <c r="AG467" s="11"/>
    </row>
    <row r="468" spans="1:33" ht="15" customHeight="1">
      <c r="A468" s="11"/>
      <c r="B468" s="11" t="s">
        <v>7725</v>
      </c>
      <c r="C468" t="s">
        <v>7726</v>
      </c>
      <c r="D468" s="11"/>
      <c r="E468" s="11"/>
      <c r="F468" s="11"/>
      <c r="G468" s="11"/>
      <c r="H468" s="11"/>
      <c r="I468" s="11"/>
      <c r="J468" s="11"/>
      <c r="K468" s="11"/>
      <c r="L468" s="11"/>
      <c r="M468" s="17"/>
      <c r="N468" s="11"/>
      <c r="O468" s="11"/>
      <c r="P468" s="11"/>
      <c r="Q468" s="11"/>
      <c r="R468" s="11"/>
      <c r="S468" s="11"/>
      <c r="T468" s="11"/>
      <c r="U468" s="11"/>
      <c r="V468" s="11"/>
      <c r="W468" s="11"/>
      <c r="X468" s="11"/>
      <c r="Y468" s="11"/>
      <c r="Z468" s="11"/>
      <c r="AA468" s="11"/>
      <c r="AB468" s="11"/>
      <c r="AC468" s="11"/>
      <c r="AD468" s="11"/>
      <c r="AE468" s="11"/>
      <c r="AF468" s="11"/>
      <c r="AG468" s="11"/>
    </row>
    <row r="469" spans="1:33" ht="15" customHeight="1">
      <c r="A469" s="11"/>
      <c r="B469" s="11" t="s">
        <v>7727</v>
      </c>
      <c r="C469" t="s">
        <v>7728</v>
      </c>
      <c r="D469" s="11"/>
      <c r="E469" s="11"/>
      <c r="F469" s="11"/>
      <c r="G469" s="11"/>
      <c r="H469" s="11"/>
      <c r="I469" s="11"/>
      <c r="J469" s="11"/>
      <c r="K469" s="11"/>
      <c r="L469" s="11"/>
      <c r="M469" s="17"/>
      <c r="N469" s="11"/>
      <c r="O469" s="11"/>
      <c r="P469" s="11"/>
      <c r="Q469" s="11"/>
      <c r="R469" s="11"/>
      <c r="S469" s="11"/>
      <c r="T469" s="11"/>
      <c r="U469" s="11"/>
      <c r="V469" s="11"/>
      <c r="W469" s="11"/>
      <c r="X469" s="11"/>
      <c r="Y469" s="11"/>
      <c r="Z469" s="11"/>
      <c r="AA469" s="11"/>
      <c r="AB469" s="11"/>
      <c r="AC469" s="11"/>
      <c r="AD469" s="11"/>
      <c r="AE469" s="11"/>
      <c r="AF469" s="11"/>
      <c r="AG469" s="11"/>
    </row>
    <row r="470" spans="1:33" ht="15" customHeight="1">
      <c r="A470" s="11"/>
      <c r="B470" s="11" t="s">
        <v>7729</v>
      </c>
      <c r="C470" t="s">
        <v>7730</v>
      </c>
      <c r="D470" s="11"/>
      <c r="E470" s="11"/>
      <c r="F470" s="11"/>
      <c r="G470" s="11"/>
      <c r="H470" s="11"/>
      <c r="I470" s="11"/>
      <c r="J470" s="11"/>
      <c r="K470" s="11"/>
      <c r="L470" s="11"/>
      <c r="M470" s="17"/>
      <c r="N470" s="11"/>
      <c r="O470" s="11"/>
      <c r="P470" s="11"/>
      <c r="Q470" s="11"/>
      <c r="R470" s="11"/>
      <c r="S470" s="11"/>
      <c r="T470" s="11"/>
      <c r="U470" s="11"/>
      <c r="V470" s="11"/>
      <c r="W470" s="11"/>
      <c r="X470" s="11"/>
      <c r="Y470" s="11"/>
      <c r="Z470" s="11"/>
      <c r="AA470" s="11"/>
      <c r="AB470" s="11"/>
      <c r="AC470" s="11"/>
      <c r="AD470" s="11"/>
      <c r="AE470" s="11"/>
      <c r="AF470" s="11"/>
      <c r="AG470" s="11"/>
    </row>
    <row r="471" spans="1:33" ht="15" customHeight="1">
      <c r="A471" s="11"/>
      <c r="B471" s="11" t="s">
        <v>7731</v>
      </c>
      <c r="C471" t="s">
        <v>7732</v>
      </c>
      <c r="D471" s="11"/>
      <c r="E471" s="11"/>
      <c r="F471" s="11"/>
      <c r="G471" s="11"/>
      <c r="H471" s="11"/>
      <c r="I471" s="11"/>
      <c r="J471" s="11"/>
      <c r="K471" s="11"/>
      <c r="L471" s="11"/>
      <c r="M471" s="17"/>
      <c r="N471" s="11"/>
      <c r="O471" s="11"/>
      <c r="P471" s="11"/>
      <c r="Q471" s="11"/>
      <c r="R471" s="11"/>
      <c r="S471" s="11"/>
      <c r="T471" s="11"/>
      <c r="U471" s="11"/>
      <c r="V471" s="11"/>
      <c r="W471" s="11"/>
      <c r="X471" s="11"/>
      <c r="Y471" s="11"/>
      <c r="Z471" s="11"/>
      <c r="AA471" s="11"/>
      <c r="AB471" s="11"/>
      <c r="AC471" s="11"/>
      <c r="AD471" s="11"/>
      <c r="AE471" s="11"/>
      <c r="AF471" s="11"/>
      <c r="AG471" s="11"/>
    </row>
    <row r="472" spans="1:33" ht="15" customHeight="1">
      <c r="A472" s="11"/>
      <c r="B472" s="11" t="s">
        <v>7733</v>
      </c>
      <c r="C472" t="s">
        <v>7734</v>
      </c>
      <c r="D472" s="11"/>
      <c r="E472" s="11"/>
      <c r="F472" s="11"/>
      <c r="G472" s="11"/>
      <c r="H472" s="11"/>
      <c r="I472" s="11"/>
      <c r="J472" s="11"/>
      <c r="K472" s="11"/>
      <c r="L472" s="11"/>
      <c r="M472" s="17"/>
      <c r="N472" s="11"/>
      <c r="O472" s="11"/>
      <c r="P472" s="11"/>
      <c r="Q472" s="11"/>
      <c r="R472" s="11"/>
      <c r="S472" s="11"/>
      <c r="T472" s="11"/>
      <c r="U472" s="11"/>
      <c r="V472" s="11"/>
      <c r="W472" s="11"/>
      <c r="X472" s="11"/>
      <c r="Y472" s="11"/>
      <c r="Z472" s="11"/>
      <c r="AA472" s="11"/>
      <c r="AB472" s="11"/>
      <c r="AC472" s="11"/>
      <c r="AD472" s="11"/>
      <c r="AE472" s="11"/>
      <c r="AF472" s="11"/>
      <c r="AG472" s="11"/>
    </row>
    <row r="473" spans="1:33" ht="15" customHeight="1">
      <c r="A473" s="11"/>
      <c r="B473" s="11" t="s">
        <v>7735</v>
      </c>
      <c r="C473" t="s">
        <v>7736</v>
      </c>
      <c r="D473" s="11"/>
      <c r="E473" s="11"/>
      <c r="F473" s="11"/>
      <c r="G473" s="11"/>
      <c r="H473" s="11"/>
      <c r="I473" s="11"/>
      <c r="J473" s="11"/>
      <c r="K473" s="11"/>
      <c r="L473" s="11"/>
      <c r="M473" s="17"/>
      <c r="N473" s="11"/>
      <c r="O473" s="11"/>
      <c r="P473" s="11"/>
      <c r="Q473" s="11"/>
      <c r="R473" s="11"/>
      <c r="S473" s="11"/>
      <c r="T473" s="11"/>
      <c r="U473" s="11"/>
      <c r="V473" s="11"/>
      <c r="W473" s="11"/>
      <c r="X473" s="11"/>
      <c r="Y473" s="11"/>
      <c r="Z473" s="11"/>
      <c r="AA473" s="11"/>
      <c r="AB473" s="11"/>
      <c r="AC473" s="11"/>
      <c r="AD473" s="11"/>
      <c r="AE473" s="11"/>
      <c r="AF473" s="11"/>
      <c r="AG473" s="11"/>
    </row>
    <row r="474" spans="1:33" ht="15" customHeight="1">
      <c r="A474" s="11"/>
      <c r="B474" s="11" t="s">
        <v>7737</v>
      </c>
      <c r="C474" t="s">
        <v>7738</v>
      </c>
      <c r="D474" s="11"/>
      <c r="E474" s="11"/>
      <c r="F474" s="11"/>
      <c r="G474" s="11"/>
      <c r="H474" s="11"/>
      <c r="I474" s="11"/>
      <c r="J474" s="11"/>
      <c r="K474" s="11"/>
      <c r="L474" s="11"/>
      <c r="M474" s="17"/>
      <c r="N474" s="11"/>
      <c r="O474" s="11"/>
      <c r="P474" s="11"/>
      <c r="Q474" s="11"/>
      <c r="R474" s="11"/>
      <c r="S474" s="11"/>
      <c r="T474" s="11"/>
      <c r="U474" s="11"/>
      <c r="V474" s="11"/>
      <c r="W474" s="11"/>
      <c r="X474" s="11"/>
      <c r="Y474" s="11"/>
      <c r="Z474" s="11"/>
      <c r="AA474" s="11"/>
      <c r="AB474" s="11"/>
      <c r="AC474" s="11"/>
      <c r="AD474" s="11"/>
      <c r="AE474" s="11"/>
      <c r="AF474" s="11"/>
      <c r="AG474" s="11"/>
    </row>
    <row r="475" spans="1:33" ht="15" customHeight="1">
      <c r="A475" s="11"/>
      <c r="B475" s="11" t="s">
        <v>7739</v>
      </c>
      <c r="C475" t="s">
        <v>7740</v>
      </c>
      <c r="D475" s="11"/>
      <c r="E475" s="11"/>
      <c r="F475" s="11"/>
      <c r="G475" s="11"/>
      <c r="H475" s="11"/>
      <c r="I475" s="11"/>
      <c r="J475" s="11"/>
      <c r="K475" s="11"/>
      <c r="L475" s="11"/>
      <c r="M475" s="17"/>
      <c r="N475" s="11"/>
      <c r="O475" s="11"/>
      <c r="P475" s="11"/>
      <c r="Q475" s="11"/>
      <c r="R475" s="11"/>
      <c r="S475" s="11"/>
      <c r="T475" s="11"/>
      <c r="U475" s="11"/>
      <c r="V475" s="11"/>
      <c r="W475" s="11"/>
      <c r="X475" s="11"/>
      <c r="Y475" s="11"/>
      <c r="Z475" s="11"/>
      <c r="AA475" s="11"/>
      <c r="AB475" s="11"/>
      <c r="AC475" s="11"/>
      <c r="AD475" s="11"/>
      <c r="AE475" s="11"/>
      <c r="AF475" s="11"/>
      <c r="AG475" s="11"/>
    </row>
    <row r="476" spans="1:33" ht="15" customHeight="1">
      <c r="A476" s="11"/>
      <c r="B476" s="11" t="s">
        <v>7741</v>
      </c>
      <c r="C476" t="s">
        <v>7742</v>
      </c>
      <c r="D476" s="11"/>
      <c r="E476" s="11"/>
      <c r="F476" s="11"/>
      <c r="G476" s="11"/>
      <c r="H476" s="11"/>
      <c r="I476" s="11"/>
      <c r="J476" s="11"/>
      <c r="K476" s="11"/>
      <c r="L476" s="11"/>
      <c r="M476" s="17"/>
      <c r="N476" s="11"/>
      <c r="O476" s="11"/>
      <c r="P476" s="11"/>
      <c r="Q476" s="11"/>
      <c r="R476" s="11"/>
      <c r="S476" s="11"/>
      <c r="T476" s="11"/>
      <c r="U476" s="11"/>
      <c r="V476" s="11"/>
      <c r="W476" s="11"/>
      <c r="X476" s="11"/>
      <c r="Y476" s="11"/>
      <c r="Z476" s="11"/>
      <c r="AA476" s="11"/>
      <c r="AB476" s="11"/>
      <c r="AC476" s="11"/>
      <c r="AD476" s="11"/>
      <c r="AE476" s="11"/>
      <c r="AF476" s="11"/>
      <c r="AG476" s="11"/>
    </row>
    <row r="477" spans="1:33" ht="15" customHeight="1">
      <c r="A477" s="11"/>
      <c r="B477" s="11" t="s">
        <v>7743</v>
      </c>
      <c r="C477" t="s">
        <v>7744</v>
      </c>
      <c r="D477" s="11"/>
      <c r="E477" s="11"/>
      <c r="F477" s="11"/>
      <c r="G477" s="11"/>
      <c r="H477" s="11"/>
      <c r="I477" s="11"/>
      <c r="J477" s="11"/>
      <c r="K477" s="11"/>
      <c r="L477" s="11"/>
      <c r="M477" s="17"/>
      <c r="N477" s="11"/>
      <c r="O477" s="11"/>
      <c r="P477" s="11"/>
      <c r="Q477" s="11"/>
      <c r="R477" s="11"/>
      <c r="S477" s="11"/>
      <c r="T477" s="11"/>
      <c r="U477" s="11"/>
      <c r="V477" s="11"/>
      <c r="W477" s="11"/>
      <c r="X477" s="11"/>
      <c r="Y477" s="11"/>
      <c r="Z477" s="11"/>
      <c r="AA477" s="11"/>
      <c r="AB477" s="11"/>
      <c r="AC477" s="11"/>
      <c r="AD477" s="11"/>
      <c r="AE477" s="11"/>
      <c r="AF477" s="11"/>
      <c r="AG477" s="11"/>
    </row>
    <row r="478" spans="1:33" ht="15" customHeight="1">
      <c r="A478" s="11"/>
      <c r="B478" s="11" t="s">
        <v>7745</v>
      </c>
      <c r="C478" t="s">
        <v>7746</v>
      </c>
      <c r="D478" s="11"/>
      <c r="E478" s="11"/>
      <c r="F478" s="11"/>
      <c r="G478" s="11"/>
      <c r="H478" s="11"/>
      <c r="I478" s="11"/>
      <c r="J478" s="11"/>
      <c r="K478" s="11"/>
      <c r="L478" s="11"/>
      <c r="M478" s="17"/>
      <c r="N478" s="11"/>
      <c r="O478" s="11"/>
      <c r="P478" s="11"/>
      <c r="Q478" s="11"/>
      <c r="R478" s="11"/>
      <c r="S478" s="11"/>
      <c r="T478" s="11"/>
      <c r="U478" s="11"/>
      <c r="V478" s="11"/>
      <c r="W478" s="11"/>
      <c r="X478" s="11"/>
      <c r="Y478" s="11"/>
      <c r="Z478" s="11"/>
      <c r="AA478" s="11"/>
      <c r="AB478" s="11"/>
      <c r="AC478" s="11"/>
      <c r="AD478" s="11"/>
      <c r="AE478" s="11"/>
      <c r="AF478" s="11"/>
      <c r="AG478" s="11"/>
    </row>
    <row r="479" spans="1:33" ht="15" customHeight="1">
      <c r="A479" s="11"/>
      <c r="B479" s="11" t="s">
        <v>7747</v>
      </c>
      <c r="C479" t="s">
        <v>7748</v>
      </c>
      <c r="D479" s="11"/>
      <c r="E479" s="11"/>
      <c r="F479" s="11"/>
      <c r="G479" s="11"/>
      <c r="H479" s="11"/>
      <c r="I479" s="11"/>
      <c r="J479" s="11"/>
      <c r="K479" s="11"/>
      <c r="L479" s="11"/>
      <c r="M479" s="17"/>
      <c r="N479" s="11"/>
      <c r="O479" s="11"/>
      <c r="P479" s="11"/>
      <c r="Q479" s="11"/>
      <c r="R479" s="11"/>
      <c r="S479" s="11"/>
      <c r="T479" s="11"/>
      <c r="U479" s="11"/>
      <c r="V479" s="11"/>
      <c r="W479" s="11"/>
      <c r="X479" s="11"/>
      <c r="Y479" s="11"/>
      <c r="Z479" s="11"/>
      <c r="AA479" s="11"/>
      <c r="AB479" s="11"/>
      <c r="AC479" s="11"/>
      <c r="AD479" s="11"/>
      <c r="AE479" s="11"/>
      <c r="AF479" s="11"/>
      <c r="AG479" s="11"/>
    </row>
    <row r="480" spans="1:33" ht="15" customHeight="1">
      <c r="A480" s="11"/>
      <c r="B480" s="11" t="s">
        <v>7749</v>
      </c>
      <c r="C480" t="s">
        <v>7750</v>
      </c>
      <c r="D480" s="11"/>
      <c r="E480" s="11"/>
      <c r="F480" s="11"/>
      <c r="G480" s="11"/>
      <c r="H480" s="11"/>
      <c r="I480" s="11"/>
      <c r="J480" s="11"/>
      <c r="K480" s="11"/>
      <c r="L480" s="11"/>
      <c r="M480" s="17"/>
      <c r="N480" s="11"/>
      <c r="O480" s="11"/>
      <c r="P480" s="11"/>
      <c r="Q480" s="11"/>
      <c r="R480" s="11"/>
      <c r="S480" s="11"/>
      <c r="T480" s="11"/>
      <c r="U480" s="11"/>
      <c r="V480" s="11"/>
      <c r="W480" s="11"/>
      <c r="X480" s="11"/>
      <c r="Y480" s="11"/>
      <c r="Z480" s="11"/>
      <c r="AA480" s="11"/>
      <c r="AB480" s="11"/>
      <c r="AC480" s="11"/>
      <c r="AD480" s="11"/>
      <c r="AE480" s="11"/>
      <c r="AF480" s="11"/>
      <c r="AG480" s="11"/>
    </row>
    <row r="481" spans="1:33" ht="15" customHeight="1">
      <c r="A481" s="11"/>
      <c r="B481" s="11" t="s">
        <v>7751</v>
      </c>
      <c r="C481" t="s">
        <v>7752</v>
      </c>
      <c r="D481" s="11"/>
      <c r="E481" s="11"/>
      <c r="F481" s="11"/>
      <c r="G481" s="11"/>
      <c r="H481" s="11"/>
      <c r="I481" s="11"/>
      <c r="J481" s="11"/>
      <c r="K481" s="11"/>
      <c r="L481" s="11"/>
      <c r="M481" s="17"/>
      <c r="N481" s="11"/>
      <c r="O481" s="11"/>
      <c r="P481" s="11"/>
      <c r="Q481" s="11"/>
      <c r="R481" s="11"/>
      <c r="S481" s="11"/>
      <c r="T481" s="11"/>
      <c r="U481" s="11"/>
      <c r="V481" s="11"/>
      <c r="W481" s="11"/>
      <c r="X481" s="11"/>
      <c r="Y481" s="11"/>
      <c r="Z481" s="11"/>
      <c r="AA481" s="11"/>
      <c r="AB481" s="11"/>
      <c r="AC481" s="11"/>
      <c r="AD481" s="11"/>
      <c r="AE481" s="11"/>
      <c r="AF481" s="11"/>
      <c r="AG481" s="11"/>
    </row>
    <row r="482" spans="1:33" ht="15" customHeight="1">
      <c r="A482" s="11"/>
      <c r="B482" s="11" t="s">
        <v>7753</v>
      </c>
      <c r="C482" t="s">
        <v>7754</v>
      </c>
      <c r="D482" s="11"/>
      <c r="E482" s="11"/>
      <c r="F482" s="11"/>
      <c r="G482" s="11"/>
      <c r="H482" s="11"/>
      <c r="I482" s="11"/>
      <c r="J482" s="11"/>
      <c r="K482" s="11"/>
      <c r="L482" s="11"/>
      <c r="M482" s="17"/>
      <c r="N482" s="11"/>
      <c r="O482" s="11"/>
      <c r="P482" s="11"/>
      <c r="Q482" s="11"/>
      <c r="R482" s="11"/>
      <c r="S482" s="11"/>
      <c r="T482" s="11"/>
      <c r="U482" s="11"/>
      <c r="V482" s="11"/>
      <c r="W482" s="11"/>
      <c r="X482" s="11"/>
      <c r="Y482" s="11"/>
      <c r="Z482" s="11"/>
      <c r="AA482" s="11"/>
      <c r="AB482" s="11"/>
      <c r="AC482" s="11"/>
      <c r="AD482" s="11"/>
      <c r="AE482" s="11"/>
      <c r="AF482" s="11"/>
      <c r="AG482" s="11"/>
    </row>
    <row r="483" spans="1:33" ht="15" customHeight="1">
      <c r="A483" s="11"/>
      <c r="B483" s="11" t="s">
        <v>7755</v>
      </c>
      <c r="C483" t="s">
        <v>7756</v>
      </c>
      <c r="D483" s="11"/>
      <c r="E483" s="11"/>
      <c r="F483" s="11"/>
      <c r="G483" s="11"/>
      <c r="H483" s="11"/>
      <c r="I483" s="11"/>
      <c r="J483" s="11"/>
      <c r="K483" s="11"/>
      <c r="L483" s="11"/>
      <c r="M483" s="17"/>
      <c r="N483" s="11"/>
      <c r="O483" s="11"/>
      <c r="P483" s="11"/>
      <c r="Q483" s="11"/>
      <c r="R483" s="11"/>
      <c r="S483" s="11"/>
      <c r="T483" s="11"/>
      <c r="U483" s="11"/>
      <c r="V483" s="11"/>
      <c r="W483" s="11"/>
      <c r="X483" s="11"/>
      <c r="Y483" s="11"/>
      <c r="Z483" s="11"/>
      <c r="AA483" s="11"/>
      <c r="AB483" s="11"/>
      <c r="AC483" s="11"/>
      <c r="AD483" s="11"/>
      <c r="AE483" s="11"/>
      <c r="AF483" s="11"/>
      <c r="AG483" s="11"/>
    </row>
    <row r="484" spans="1:33" ht="15" customHeight="1">
      <c r="A484" s="11"/>
      <c r="B484" s="11" t="s">
        <v>7757</v>
      </c>
      <c r="C484" t="s">
        <v>7068</v>
      </c>
      <c r="D484" s="11"/>
      <c r="E484" s="11"/>
      <c r="F484" s="11"/>
      <c r="G484" s="11"/>
      <c r="H484" s="11"/>
      <c r="I484" s="11"/>
      <c r="J484" s="11"/>
      <c r="K484" s="11"/>
      <c r="L484" s="11"/>
      <c r="M484" s="17"/>
      <c r="N484" s="11"/>
      <c r="O484" s="11"/>
      <c r="P484" s="11"/>
      <c r="Q484" s="11"/>
      <c r="R484" s="11"/>
      <c r="S484" s="11"/>
      <c r="T484" s="11"/>
      <c r="U484" s="11"/>
      <c r="V484" s="11"/>
      <c r="W484" s="11"/>
      <c r="X484" s="11"/>
      <c r="Y484" s="11"/>
      <c r="Z484" s="11"/>
      <c r="AA484" s="11"/>
      <c r="AB484" s="11"/>
      <c r="AC484" s="11"/>
      <c r="AD484" s="11"/>
      <c r="AE484" s="11"/>
      <c r="AF484" s="11"/>
      <c r="AG484" s="11"/>
    </row>
    <row r="485" spans="1:33" ht="15" customHeight="1">
      <c r="A485" s="11"/>
      <c r="B485" s="11" t="s">
        <v>7758</v>
      </c>
      <c r="C485" t="s">
        <v>7759</v>
      </c>
      <c r="D485" s="11"/>
      <c r="E485" s="11"/>
      <c r="F485" s="11"/>
      <c r="G485" s="11"/>
      <c r="H485" s="11"/>
      <c r="I485" s="11"/>
      <c r="J485" s="11"/>
      <c r="K485" s="11"/>
      <c r="L485" s="11"/>
      <c r="M485" s="17"/>
      <c r="N485" s="11"/>
      <c r="O485" s="11"/>
      <c r="P485" s="11"/>
      <c r="Q485" s="11"/>
      <c r="R485" s="11"/>
      <c r="S485" s="11"/>
      <c r="T485" s="11"/>
      <c r="U485" s="11"/>
      <c r="V485" s="11"/>
      <c r="W485" s="11"/>
      <c r="X485" s="11"/>
      <c r="Y485" s="11"/>
      <c r="Z485" s="11"/>
      <c r="AA485" s="11"/>
      <c r="AB485" s="11"/>
      <c r="AC485" s="11"/>
      <c r="AD485" s="11"/>
      <c r="AE485" s="11"/>
      <c r="AF485" s="11"/>
      <c r="AG485" s="11"/>
    </row>
    <row r="486" spans="1:33" ht="15" customHeight="1">
      <c r="A486" s="11"/>
      <c r="B486" s="11" t="s">
        <v>7760</v>
      </c>
      <c r="C486" t="s">
        <v>7761</v>
      </c>
      <c r="D486" s="11"/>
      <c r="E486" s="11"/>
      <c r="F486" s="11"/>
      <c r="G486" s="11"/>
      <c r="H486" s="11"/>
      <c r="I486" s="11"/>
      <c r="J486" s="11"/>
      <c r="K486" s="11"/>
      <c r="L486" s="11"/>
      <c r="M486" s="17"/>
      <c r="N486" s="11"/>
      <c r="O486" s="11"/>
      <c r="P486" s="11"/>
      <c r="Q486" s="11"/>
      <c r="R486" s="11"/>
      <c r="S486" s="11"/>
      <c r="T486" s="11"/>
      <c r="U486" s="11"/>
      <c r="V486" s="11"/>
      <c r="W486" s="11"/>
      <c r="X486" s="11"/>
      <c r="Y486" s="11"/>
      <c r="Z486" s="11"/>
      <c r="AA486" s="11"/>
      <c r="AB486" s="11"/>
      <c r="AC486" s="11"/>
      <c r="AD486" s="11"/>
      <c r="AE486" s="11"/>
      <c r="AF486" s="11"/>
      <c r="AG486" s="11"/>
    </row>
    <row r="487" spans="1:33" ht="15" customHeight="1">
      <c r="A487" s="11"/>
      <c r="B487" s="11" t="s">
        <v>7762</v>
      </c>
      <c r="C487" t="s">
        <v>6846</v>
      </c>
      <c r="D487" s="11"/>
      <c r="E487" s="11"/>
      <c r="F487" s="11"/>
      <c r="G487" s="11"/>
      <c r="H487" s="11"/>
      <c r="I487" s="11"/>
      <c r="J487" s="11"/>
      <c r="K487" s="11"/>
      <c r="L487" s="11"/>
      <c r="M487" s="17"/>
      <c r="N487" s="11"/>
      <c r="O487" s="11"/>
      <c r="P487" s="11"/>
      <c r="Q487" s="11"/>
      <c r="R487" s="11"/>
      <c r="S487" s="11"/>
      <c r="T487" s="11"/>
      <c r="U487" s="11"/>
      <c r="V487" s="11"/>
      <c r="W487" s="11"/>
      <c r="X487" s="11"/>
      <c r="Y487" s="11"/>
      <c r="Z487" s="11"/>
      <c r="AA487" s="11"/>
      <c r="AB487" s="11"/>
      <c r="AC487" s="11"/>
      <c r="AD487" s="11"/>
      <c r="AE487" s="11"/>
      <c r="AF487" s="11"/>
      <c r="AG487" s="11"/>
    </row>
    <row r="488" spans="1:33" ht="15" customHeight="1">
      <c r="A488" s="11"/>
      <c r="B488" s="11" t="s">
        <v>7763</v>
      </c>
      <c r="C488" t="s">
        <v>7764</v>
      </c>
      <c r="D488" s="11"/>
      <c r="E488" s="11"/>
      <c r="F488" s="11"/>
      <c r="G488" s="11"/>
      <c r="H488" s="11"/>
      <c r="I488" s="11"/>
      <c r="J488" s="11"/>
      <c r="K488" s="11"/>
      <c r="L488" s="11"/>
      <c r="M488" s="17"/>
      <c r="N488" s="11"/>
      <c r="O488" s="11"/>
      <c r="P488" s="11"/>
      <c r="Q488" s="11"/>
      <c r="R488" s="11"/>
      <c r="S488" s="11"/>
      <c r="T488" s="11"/>
      <c r="U488" s="11"/>
      <c r="V488" s="11"/>
      <c r="W488" s="11"/>
      <c r="X488" s="11"/>
      <c r="Y488" s="11"/>
      <c r="Z488" s="11"/>
      <c r="AA488" s="11"/>
      <c r="AB488" s="11"/>
      <c r="AC488" s="11"/>
      <c r="AD488" s="11"/>
      <c r="AE488" s="11"/>
      <c r="AF488" s="11"/>
      <c r="AG488" s="11"/>
    </row>
    <row r="489" spans="1:33" ht="15" customHeight="1">
      <c r="A489" s="11"/>
      <c r="B489" s="11" t="s">
        <v>7765</v>
      </c>
      <c r="C489" t="s">
        <v>2146</v>
      </c>
      <c r="D489" s="11"/>
      <c r="E489" s="11"/>
      <c r="F489" s="11"/>
      <c r="G489" s="11"/>
      <c r="H489" s="11"/>
      <c r="I489" s="11"/>
      <c r="J489" s="11"/>
      <c r="K489" s="11"/>
      <c r="L489" s="11"/>
      <c r="M489" s="17"/>
      <c r="N489" s="11"/>
      <c r="O489" s="11"/>
      <c r="P489" s="11"/>
      <c r="Q489" s="11"/>
      <c r="R489" s="11"/>
      <c r="S489" s="11"/>
      <c r="T489" s="11"/>
      <c r="U489" s="11"/>
      <c r="V489" s="11"/>
      <c r="W489" s="11"/>
      <c r="X489" s="11"/>
      <c r="Y489" s="11"/>
      <c r="Z489" s="11"/>
      <c r="AA489" s="11"/>
      <c r="AB489" s="11"/>
      <c r="AC489" s="11"/>
      <c r="AD489" s="11"/>
      <c r="AE489" s="11"/>
      <c r="AF489" s="11"/>
      <c r="AG489" s="11"/>
    </row>
    <row r="490" spans="1:33" ht="15" customHeight="1">
      <c r="A490" s="11"/>
      <c r="B490" s="11" t="s">
        <v>7766</v>
      </c>
      <c r="C490" t="s">
        <v>7767</v>
      </c>
      <c r="D490" s="11"/>
      <c r="E490" s="11"/>
      <c r="F490" s="11"/>
      <c r="G490" s="11"/>
      <c r="H490" s="11"/>
      <c r="I490" s="11"/>
      <c r="J490" s="11"/>
      <c r="K490" s="11"/>
      <c r="L490" s="11"/>
      <c r="M490" s="17"/>
      <c r="N490" s="11"/>
      <c r="O490" s="11"/>
      <c r="P490" s="11"/>
      <c r="Q490" s="11"/>
      <c r="R490" s="11"/>
      <c r="S490" s="11"/>
      <c r="T490" s="11"/>
      <c r="U490" s="11"/>
      <c r="V490" s="11"/>
      <c r="W490" s="11"/>
      <c r="X490" s="11"/>
      <c r="Y490" s="11"/>
      <c r="Z490" s="11"/>
      <c r="AA490" s="11"/>
      <c r="AB490" s="11"/>
      <c r="AC490" s="11"/>
      <c r="AD490" s="11"/>
      <c r="AE490" s="11"/>
      <c r="AF490" s="11"/>
      <c r="AG490" s="11"/>
    </row>
    <row r="491" spans="1:33" ht="15" customHeight="1">
      <c r="A491" s="11"/>
      <c r="B491" s="11" t="s">
        <v>7768</v>
      </c>
      <c r="C491" t="s">
        <v>7769</v>
      </c>
      <c r="D491" s="11"/>
      <c r="E491" s="11"/>
      <c r="F491" s="11"/>
      <c r="G491" s="11"/>
      <c r="H491" s="11"/>
      <c r="I491" s="11"/>
      <c r="J491" s="11"/>
      <c r="K491" s="11"/>
      <c r="L491" s="11"/>
      <c r="M491" s="17"/>
      <c r="N491" s="11"/>
      <c r="O491" s="11"/>
      <c r="P491" s="11"/>
      <c r="Q491" s="11"/>
      <c r="R491" s="11"/>
      <c r="S491" s="11"/>
      <c r="T491" s="11"/>
      <c r="U491" s="11"/>
      <c r="V491" s="11"/>
      <c r="W491" s="11"/>
      <c r="X491" s="11"/>
      <c r="Y491" s="11"/>
      <c r="Z491" s="11"/>
      <c r="AA491" s="11"/>
      <c r="AB491" s="11"/>
      <c r="AC491" s="11"/>
      <c r="AD491" s="11"/>
      <c r="AE491" s="11"/>
      <c r="AF491" s="11"/>
      <c r="AG491" s="11"/>
    </row>
    <row r="492" spans="1:33" ht="15" customHeight="1">
      <c r="A492" s="11"/>
      <c r="B492" s="11" t="s">
        <v>7770</v>
      </c>
      <c r="C492" t="s">
        <v>7771</v>
      </c>
      <c r="D492" s="11"/>
      <c r="E492" s="11"/>
      <c r="F492" s="11"/>
      <c r="G492" s="11"/>
      <c r="H492" s="11"/>
      <c r="I492" s="11"/>
      <c r="J492" s="11"/>
      <c r="K492" s="11"/>
      <c r="L492" s="11"/>
      <c r="M492" s="17"/>
      <c r="N492" s="11"/>
      <c r="O492" s="11"/>
      <c r="P492" s="11"/>
      <c r="Q492" s="11"/>
      <c r="R492" s="11"/>
      <c r="S492" s="11"/>
      <c r="T492" s="11"/>
      <c r="U492" s="11"/>
      <c r="V492" s="11"/>
      <c r="W492" s="11"/>
      <c r="X492" s="11"/>
      <c r="Y492" s="11"/>
      <c r="Z492" s="11"/>
      <c r="AA492" s="11"/>
      <c r="AB492" s="11"/>
      <c r="AC492" s="11"/>
      <c r="AD492" s="11"/>
      <c r="AE492" s="11"/>
      <c r="AF492" s="11"/>
      <c r="AG492" s="11"/>
    </row>
    <row r="493" spans="1:33" ht="15" customHeight="1">
      <c r="A493" s="11"/>
      <c r="B493" s="11" t="s">
        <v>7772</v>
      </c>
      <c r="C493" t="s">
        <v>7773</v>
      </c>
      <c r="D493" s="11"/>
      <c r="E493" s="11"/>
      <c r="F493" s="11"/>
      <c r="G493" s="11"/>
      <c r="H493" s="11"/>
      <c r="I493" s="11"/>
      <c r="J493" s="11"/>
      <c r="K493" s="11"/>
      <c r="L493" s="11"/>
      <c r="M493" s="17"/>
      <c r="N493" s="11"/>
      <c r="O493" s="11"/>
      <c r="P493" s="11"/>
      <c r="Q493" s="11"/>
      <c r="R493" s="11"/>
      <c r="S493" s="11"/>
      <c r="T493" s="11"/>
      <c r="U493" s="11"/>
      <c r="V493" s="11"/>
      <c r="W493" s="11"/>
      <c r="X493" s="11"/>
      <c r="Y493" s="11"/>
      <c r="Z493" s="11"/>
      <c r="AA493" s="11"/>
      <c r="AB493" s="11"/>
      <c r="AC493" s="11"/>
      <c r="AD493" s="11"/>
      <c r="AE493" s="11"/>
      <c r="AF493" s="11"/>
      <c r="AG493" s="11"/>
    </row>
    <row r="494" spans="1:33" ht="15" customHeight="1">
      <c r="A494" s="11"/>
      <c r="B494" s="11" t="s">
        <v>7774</v>
      </c>
      <c r="C494" t="s">
        <v>7775</v>
      </c>
      <c r="D494" s="11"/>
      <c r="E494" s="11"/>
      <c r="F494" s="11"/>
      <c r="G494" s="11"/>
      <c r="H494" s="11"/>
      <c r="I494" s="11"/>
      <c r="J494" s="11"/>
      <c r="K494" s="11"/>
      <c r="L494" s="11"/>
      <c r="M494" s="17"/>
      <c r="N494" s="11"/>
      <c r="O494" s="11"/>
      <c r="P494" s="11"/>
      <c r="Q494" s="11"/>
      <c r="R494" s="11"/>
      <c r="S494" s="11"/>
      <c r="T494" s="11"/>
      <c r="U494" s="11"/>
      <c r="V494" s="11"/>
      <c r="W494" s="11"/>
      <c r="X494" s="11"/>
      <c r="Y494" s="11"/>
      <c r="Z494" s="11"/>
      <c r="AA494" s="11"/>
      <c r="AB494" s="11"/>
      <c r="AC494" s="11"/>
      <c r="AD494" s="11"/>
      <c r="AE494" s="11"/>
      <c r="AF494" s="11"/>
      <c r="AG494" s="11"/>
    </row>
    <row r="495" spans="1:33" ht="15" customHeight="1">
      <c r="A495" s="11"/>
      <c r="B495" s="11" t="s">
        <v>7776</v>
      </c>
      <c r="C495" t="s">
        <v>7777</v>
      </c>
      <c r="D495" s="11"/>
      <c r="E495" s="11"/>
      <c r="F495" s="11"/>
      <c r="G495" s="11"/>
      <c r="H495" s="11"/>
      <c r="I495" s="11"/>
      <c r="J495" s="11"/>
      <c r="K495" s="11"/>
      <c r="L495" s="11"/>
      <c r="M495" s="17"/>
      <c r="N495" s="11"/>
      <c r="O495" s="11"/>
      <c r="P495" s="11"/>
      <c r="Q495" s="11"/>
      <c r="R495" s="11"/>
      <c r="S495" s="11"/>
      <c r="T495" s="11"/>
      <c r="U495" s="11"/>
      <c r="V495" s="11"/>
      <c r="W495" s="11"/>
      <c r="X495" s="11"/>
      <c r="Y495" s="11"/>
      <c r="Z495" s="11"/>
      <c r="AA495" s="11"/>
      <c r="AB495" s="11"/>
      <c r="AC495" s="11"/>
      <c r="AD495" s="11"/>
      <c r="AE495" s="11"/>
      <c r="AF495" s="11"/>
      <c r="AG495" s="11"/>
    </row>
    <row r="496" spans="1:33" ht="15" customHeight="1">
      <c r="A496" s="11"/>
      <c r="B496" s="11" t="s">
        <v>7778</v>
      </c>
      <c r="C496" t="s">
        <v>7779</v>
      </c>
      <c r="D496" s="11"/>
      <c r="E496" s="11"/>
      <c r="F496" s="11"/>
      <c r="G496" s="11"/>
      <c r="H496" s="11"/>
      <c r="I496" s="11"/>
      <c r="J496" s="11"/>
      <c r="K496" s="11"/>
      <c r="L496" s="11"/>
      <c r="M496" s="17"/>
      <c r="N496" s="11"/>
      <c r="O496" s="11"/>
      <c r="P496" s="11"/>
      <c r="Q496" s="11"/>
      <c r="R496" s="11"/>
      <c r="S496" s="11"/>
      <c r="T496" s="11"/>
      <c r="U496" s="11"/>
      <c r="V496" s="11"/>
      <c r="W496" s="11"/>
      <c r="X496" s="11"/>
      <c r="Y496" s="11"/>
      <c r="Z496" s="11"/>
      <c r="AA496" s="11"/>
      <c r="AB496" s="11"/>
      <c r="AC496" s="11"/>
      <c r="AD496" s="11"/>
      <c r="AE496" s="11"/>
      <c r="AF496" s="11"/>
      <c r="AG496" s="11"/>
    </row>
    <row r="497" spans="1:33" ht="15" customHeight="1">
      <c r="A497" s="11"/>
      <c r="B497" s="11" t="s">
        <v>7780</v>
      </c>
      <c r="C497" t="s">
        <v>6453</v>
      </c>
      <c r="D497" s="11"/>
      <c r="E497" s="11"/>
      <c r="F497" s="11"/>
      <c r="G497" s="11"/>
      <c r="H497" s="11"/>
      <c r="I497" s="11"/>
      <c r="J497" s="11"/>
      <c r="K497" s="11"/>
      <c r="L497" s="11"/>
      <c r="M497" s="17"/>
      <c r="N497" s="11"/>
      <c r="O497" s="11"/>
      <c r="P497" s="11"/>
      <c r="Q497" s="11"/>
      <c r="R497" s="11"/>
      <c r="S497" s="11"/>
      <c r="T497" s="11"/>
      <c r="U497" s="11"/>
      <c r="V497" s="11"/>
      <c r="W497" s="11"/>
      <c r="X497" s="11"/>
      <c r="Y497" s="11"/>
      <c r="Z497" s="11"/>
      <c r="AA497" s="11"/>
      <c r="AB497" s="11"/>
      <c r="AC497" s="11"/>
      <c r="AD497" s="11"/>
      <c r="AE497" s="11"/>
      <c r="AF497" s="11"/>
      <c r="AG497" s="11"/>
    </row>
    <row r="498" spans="1:33" ht="15" customHeight="1">
      <c r="A498" s="11"/>
      <c r="B498" s="11" t="s">
        <v>7781</v>
      </c>
      <c r="C498" t="s">
        <v>7782</v>
      </c>
      <c r="D498" s="11"/>
      <c r="E498" s="11"/>
      <c r="F498" s="11"/>
      <c r="G498" s="11"/>
      <c r="H498" s="11"/>
      <c r="I498" s="11"/>
      <c r="J498" s="11"/>
      <c r="K498" s="11"/>
      <c r="L498" s="11"/>
      <c r="M498" s="17"/>
      <c r="N498" s="11"/>
      <c r="O498" s="11"/>
      <c r="P498" s="11"/>
      <c r="Q498" s="11"/>
      <c r="R498" s="11"/>
      <c r="S498" s="11"/>
      <c r="T498" s="11"/>
      <c r="U498" s="11"/>
      <c r="V498" s="11"/>
      <c r="W498" s="11"/>
      <c r="X498" s="11"/>
      <c r="Y498" s="11"/>
      <c r="Z498" s="11"/>
      <c r="AA498" s="11"/>
      <c r="AB498" s="11"/>
      <c r="AC498" s="11"/>
      <c r="AD498" s="11"/>
      <c r="AE498" s="11"/>
      <c r="AF498" s="11"/>
      <c r="AG498" s="11"/>
    </row>
    <row r="499" spans="1:33" ht="15" customHeight="1">
      <c r="A499" s="11"/>
      <c r="B499" s="11" t="s">
        <v>7783</v>
      </c>
      <c r="C499" t="s">
        <v>7784</v>
      </c>
      <c r="D499" s="11"/>
      <c r="E499" s="11"/>
      <c r="F499" s="11"/>
      <c r="G499" s="11"/>
      <c r="H499" s="11"/>
      <c r="I499" s="11"/>
      <c r="J499" s="11"/>
      <c r="K499" s="11"/>
      <c r="L499" s="11"/>
      <c r="M499" s="17"/>
      <c r="N499" s="11"/>
      <c r="O499" s="11"/>
      <c r="P499" s="11"/>
      <c r="Q499" s="11"/>
      <c r="R499" s="11"/>
      <c r="S499" s="11"/>
      <c r="T499" s="11"/>
      <c r="U499" s="11"/>
      <c r="V499" s="11"/>
      <c r="W499" s="11"/>
      <c r="X499" s="11"/>
      <c r="Y499" s="11"/>
      <c r="Z499" s="11"/>
      <c r="AA499" s="11"/>
      <c r="AB499" s="11"/>
      <c r="AC499" s="11"/>
      <c r="AD499" s="11"/>
      <c r="AE499" s="11"/>
      <c r="AF499" s="11"/>
      <c r="AG499" s="11"/>
    </row>
    <row r="500" spans="1:33" ht="15" customHeight="1">
      <c r="A500" s="11"/>
      <c r="B500" s="11" t="s">
        <v>7785</v>
      </c>
      <c r="C500" t="s">
        <v>7786</v>
      </c>
      <c r="D500" s="11"/>
      <c r="E500" s="11"/>
      <c r="F500" s="11"/>
      <c r="G500" s="11"/>
      <c r="H500" s="11"/>
      <c r="I500" s="11"/>
      <c r="J500" s="11"/>
      <c r="K500" s="11"/>
      <c r="L500" s="11"/>
      <c r="M500" s="17"/>
      <c r="N500" s="11"/>
      <c r="O500" s="11"/>
      <c r="P500" s="11"/>
      <c r="Q500" s="11"/>
      <c r="R500" s="11"/>
      <c r="S500" s="11"/>
      <c r="T500" s="11"/>
      <c r="U500" s="11"/>
      <c r="V500" s="11"/>
      <c r="W500" s="11"/>
      <c r="X500" s="11"/>
      <c r="Y500" s="11"/>
      <c r="Z500" s="11"/>
      <c r="AA500" s="11"/>
      <c r="AB500" s="11"/>
      <c r="AC500" s="11"/>
      <c r="AD500" s="11"/>
      <c r="AE500" s="11"/>
      <c r="AF500" s="11"/>
      <c r="AG500" s="11"/>
    </row>
    <row r="501" spans="1:33" ht="15" customHeight="1">
      <c r="A501" s="11"/>
      <c r="B501" s="11" t="s">
        <v>7787</v>
      </c>
      <c r="C501" t="s">
        <v>6642</v>
      </c>
      <c r="D501" s="11"/>
      <c r="E501" s="11"/>
      <c r="F501" s="11"/>
      <c r="G501" s="11"/>
      <c r="H501" s="11"/>
      <c r="I501" s="11"/>
      <c r="J501" s="11"/>
      <c r="K501" s="11"/>
      <c r="L501" s="11"/>
      <c r="M501" s="17"/>
      <c r="N501" s="11"/>
      <c r="O501" s="11"/>
      <c r="P501" s="11"/>
      <c r="Q501" s="11"/>
      <c r="R501" s="11"/>
      <c r="S501" s="11"/>
      <c r="T501" s="11"/>
      <c r="U501" s="11"/>
      <c r="V501" s="11"/>
      <c r="W501" s="11"/>
      <c r="X501" s="11"/>
      <c r="Y501" s="11"/>
      <c r="Z501" s="11"/>
      <c r="AA501" s="11"/>
      <c r="AB501" s="11"/>
      <c r="AC501" s="11"/>
      <c r="AD501" s="11"/>
      <c r="AE501" s="11"/>
      <c r="AF501" s="11"/>
      <c r="AG501" s="11"/>
    </row>
    <row r="502" spans="1:33" ht="15" customHeight="1">
      <c r="A502" s="11"/>
      <c r="B502" s="11" t="s">
        <v>7788</v>
      </c>
      <c r="C502" t="s">
        <v>7789</v>
      </c>
      <c r="D502" s="11"/>
      <c r="E502" s="11"/>
      <c r="F502" s="11"/>
      <c r="G502" s="11"/>
      <c r="H502" s="11"/>
      <c r="I502" s="11"/>
      <c r="J502" s="11"/>
      <c r="K502" s="11"/>
      <c r="L502" s="11"/>
      <c r="M502" s="17"/>
      <c r="N502" s="11"/>
      <c r="O502" s="11"/>
      <c r="P502" s="11"/>
      <c r="Q502" s="11"/>
      <c r="R502" s="11"/>
      <c r="S502" s="11"/>
      <c r="T502" s="11"/>
      <c r="U502" s="11"/>
      <c r="V502" s="11"/>
      <c r="W502" s="11"/>
      <c r="X502" s="11"/>
      <c r="Y502" s="11"/>
      <c r="Z502" s="11"/>
      <c r="AA502" s="11"/>
      <c r="AB502" s="11"/>
      <c r="AC502" s="11"/>
      <c r="AD502" s="11"/>
      <c r="AE502" s="11"/>
      <c r="AF502" s="11"/>
      <c r="AG502" s="11"/>
    </row>
    <row r="503" spans="1:33" ht="15" customHeight="1">
      <c r="A503" s="11"/>
      <c r="B503" s="11" t="s">
        <v>7790</v>
      </c>
      <c r="C503" t="s">
        <v>7791</v>
      </c>
      <c r="D503" s="11"/>
      <c r="E503" s="11"/>
      <c r="F503" s="11"/>
      <c r="G503" s="11"/>
      <c r="H503" s="11"/>
      <c r="I503" s="11"/>
      <c r="J503" s="11"/>
      <c r="K503" s="11"/>
      <c r="L503" s="11"/>
      <c r="M503" s="17"/>
      <c r="N503" s="11"/>
      <c r="O503" s="11"/>
      <c r="P503" s="11"/>
      <c r="Q503" s="11"/>
      <c r="R503" s="11"/>
      <c r="S503" s="11"/>
      <c r="T503" s="11"/>
      <c r="U503" s="11"/>
      <c r="V503" s="11"/>
      <c r="W503" s="11"/>
      <c r="X503" s="11"/>
      <c r="Y503" s="11"/>
      <c r="Z503" s="11"/>
      <c r="AA503" s="11"/>
      <c r="AB503" s="11"/>
      <c r="AC503" s="11"/>
      <c r="AD503" s="11"/>
      <c r="AE503" s="11"/>
      <c r="AF503" s="11"/>
      <c r="AG503" s="11"/>
    </row>
    <row r="504" spans="1:33" ht="15" customHeight="1">
      <c r="A504" s="11"/>
      <c r="B504" s="11" t="s">
        <v>7792</v>
      </c>
      <c r="C504" t="s">
        <v>7793</v>
      </c>
      <c r="D504" s="11"/>
      <c r="E504" s="11"/>
      <c r="F504" s="11"/>
      <c r="G504" s="11"/>
      <c r="H504" s="11"/>
      <c r="I504" s="11"/>
      <c r="J504" s="11"/>
      <c r="K504" s="11"/>
      <c r="L504" s="11"/>
      <c r="M504" s="17"/>
      <c r="N504" s="11"/>
      <c r="O504" s="11"/>
      <c r="P504" s="11"/>
      <c r="Q504" s="11"/>
      <c r="R504" s="11"/>
      <c r="S504" s="11"/>
      <c r="T504" s="11"/>
      <c r="U504" s="11"/>
      <c r="V504" s="11"/>
      <c r="W504" s="11"/>
      <c r="X504" s="11"/>
      <c r="Y504" s="11"/>
      <c r="Z504" s="11"/>
      <c r="AA504" s="11"/>
      <c r="AB504" s="11"/>
      <c r="AC504" s="11"/>
      <c r="AD504" s="11"/>
      <c r="AE504" s="11"/>
      <c r="AF504" s="11"/>
      <c r="AG504" s="11"/>
    </row>
    <row r="505" spans="1:33" ht="15" customHeight="1">
      <c r="A505" s="11"/>
      <c r="B505" s="11" t="s">
        <v>7794</v>
      </c>
      <c r="C505" t="s">
        <v>7795</v>
      </c>
      <c r="D505" s="11"/>
      <c r="E505" s="11"/>
      <c r="F505" s="11"/>
      <c r="G505" s="11"/>
      <c r="H505" s="11"/>
      <c r="I505" s="11"/>
      <c r="J505" s="11"/>
      <c r="K505" s="11"/>
      <c r="L505" s="11"/>
      <c r="M505" s="17"/>
      <c r="N505" s="11"/>
      <c r="O505" s="11"/>
      <c r="P505" s="11"/>
      <c r="Q505" s="11"/>
      <c r="R505" s="11"/>
      <c r="S505" s="11"/>
      <c r="T505" s="11"/>
      <c r="U505" s="11"/>
      <c r="V505" s="11"/>
      <c r="W505" s="11"/>
      <c r="X505" s="11"/>
      <c r="Y505" s="11"/>
      <c r="Z505" s="11"/>
      <c r="AA505" s="11"/>
      <c r="AB505" s="11"/>
      <c r="AC505" s="11"/>
      <c r="AD505" s="11"/>
      <c r="AE505" s="11"/>
      <c r="AF505" s="11"/>
      <c r="AG505" s="11"/>
    </row>
    <row r="506" spans="1:33" ht="15" customHeight="1">
      <c r="A506" s="11"/>
      <c r="B506" s="11" t="s">
        <v>7796</v>
      </c>
      <c r="C506" t="s">
        <v>7797</v>
      </c>
      <c r="D506" s="11"/>
      <c r="E506" s="11"/>
      <c r="F506" s="11"/>
      <c r="G506" s="11"/>
      <c r="H506" s="11"/>
      <c r="I506" s="11"/>
      <c r="J506" s="11"/>
      <c r="K506" s="11"/>
      <c r="L506" s="11"/>
      <c r="M506" s="17"/>
      <c r="N506" s="11"/>
      <c r="O506" s="11"/>
      <c r="P506" s="11"/>
      <c r="Q506" s="11"/>
      <c r="R506" s="11"/>
      <c r="S506" s="11"/>
      <c r="T506" s="11"/>
      <c r="U506" s="11"/>
      <c r="V506" s="11"/>
      <c r="W506" s="11"/>
      <c r="X506" s="11"/>
      <c r="Y506" s="11"/>
      <c r="Z506" s="11"/>
      <c r="AA506" s="11"/>
      <c r="AB506" s="11"/>
      <c r="AC506" s="11"/>
      <c r="AD506" s="11"/>
      <c r="AE506" s="11"/>
      <c r="AF506" s="11"/>
      <c r="AG506" s="11"/>
    </row>
    <row r="507" spans="1:33" ht="15" customHeight="1">
      <c r="A507" s="11"/>
      <c r="B507" s="11" t="s">
        <v>7798</v>
      </c>
      <c r="C507" t="s">
        <v>7799</v>
      </c>
      <c r="D507" s="11"/>
      <c r="E507" s="11"/>
      <c r="F507" s="11"/>
      <c r="G507" s="11"/>
      <c r="H507" s="11"/>
      <c r="I507" s="11"/>
      <c r="J507" s="11"/>
      <c r="K507" s="11"/>
      <c r="L507" s="11"/>
      <c r="M507" s="17"/>
      <c r="N507" s="11"/>
      <c r="O507" s="11"/>
      <c r="P507" s="11"/>
      <c r="Q507" s="11"/>
      <c r="R507" s="11"/>
      <c r="S507" s="11"/>
      <c r="T507" s="11"/>
      <c r="U507" s="11"/>
      <c r="V507" s="11"/>
      <c r="W507" s="11"/>
      <c r="X507" s="11"/>
      <c r="Y507" s="11"/>
      <c r="Z507" s="11"/>
      <c r="AA507" s="11"/>
      <c r="AB507" s="11"/>
      <c r="AC507" s="11"/>
      <c r="AD507" s="11"/>
      <c r="AE507" s="11"/>
      <c r="AF507" s="11"/>
      <c r="AG507" s="11"/>
    </row>
    <row r="508" spans="1:33" ht="15" customHeight="1">
      <c r="A508" s="11"/>
      <c r="B508" s="11" t="s">
        <v>7800</v>
      </c>
      <c r="C508" t="s">
        <v>7427</v>
      </c>
      <c r="D508" s="11"/>
      <c r="E508" s="11"/>
      <c r="F508" s="11"/>
      <c r="G508" s="11"/>
      <c r="H508" s="11"/>
      <c r="I508" s="11"/>
      <c r="J508" s="11"/>
      <c r="K508" s="11"/>
      <c r="L508" s="11"/>
      <c r="M508" s="17"/>
      <c r="N508" s="11"/>
      <c r="O508" s="11"/>
      <c r="P508" s="11"/>
      <c r="Q508" s="11"/>
      <c r="R508" s="11"/>
      <c r="S508" s="11"/>
      <c r="T508" s="11"/>
      <c r="U508" s="11"/>
      <c r="V508" s="11"/>
      <c r="W508" s="11"/>
      <c r="X508" s="11"/>
      <c r="Y508" s="11"/>
      <c r="Z508" s="11"/>
      <c r="AA508" s="11"/>
      <c r="AB508" s="11"/>
      <c r="AC508" s="11"/>
      <c r="AD508" s="11"/>
      <c r="AE508" s="11"/>
      <c r="AF508" s="11"/>
      <c r="AG508" s="11"/>
    </row>
    <row r="509" spans="1:33" ht="15" customHeight="1">
      <c r="A509" s="11"/>
      <c r="B509" s="11" t="s">
        <v>7801</v>
      </c>
      <c r="C509" t="s">
        <v>7802</v>
      </c>
      <c r="D509" s="11"/>
      <c r="E509" s="11"/>
      <c r="F509" s="11"/>
      <c r="G509" s="11"/>
      <c r="H509" s="11"/>
      <c r="I509" s="11"/>
      <c r="J509" s="11"/>
      <c r="K509" s="11"/>
      <c r="L509" s="11"/>
      <c r="M509" s="17"/>
      <c r="N509" s="11"/>
      <c r="O509" s="11"/>
      <c r="P509" s="11"/>
      <c r="Q509" s="11"/>
      <c r="R509" s="11"/>
      <c r="S509" s="11"/>
      <c r="T509" s="11"/>
      <c r="U509" s="11"/>
      <c r="V509" s="11"/>
      <c r="W509" s="11"/>
      <c r="X509" s="11"/>
      <c r="Y509" s="11"/>
      <c r="Z509" s="11"/>
      <c r="AA509" s="11"/>
      <c r="AB509" s="11"/>
      <c r="AC509" s="11"/>
      <c r="AD509" s="11"/>
      <c r="AE509" s="11"/>
      <c r="AF509" s="11"/>
      <c r="AG509" s="11"/>
    </row>
    <row r="510" spans="1:33" ht="15" customHeight="1">
      <c r="A510" s="11"/>
      <c r="B510" s="11" t="s">
        <v>7803</v>
      </c>
      <c r="C510" t="s">
        <v>7804</v>
      </c>
      <c r="D510" s="11"/>
      <c r="E510" s="11"/>
      <c r="F510" s="11"/>
      <c r="G510" s="11"/>
      <c r="H510" s="11"/>
      <c r="I510" s="11"/>
      <c r="J510" s="11"/>
      <c r="K510" s="11"/>
      <c r="L510" s="11"/>
      <c r="M510" s="17"/>
      <c r="N510" s="11"/>
      <c r="O510" s="11"/>
      <c r="P510" s="11"/>
      <c r="Q510" s="11"/>
      <c r="R510" s="11"/>
      <c r="S510" s="11"/>
      <c r="T510" s="11"/>
      <c r="U510" s="11"/>
      <c r="V510" s="11"/>
      <c r="W510" s="11"/>
      <c r="X510" s="11"/>
      <c r="Y510" s="11"/>
      <c r="Z510" s="11"/>
      <c r="AA510" s="11"/>
      <c r="AB510" s="11"/>
      <c r="AC510" s="11"/>
      <c r="AD510" s="11"/>
      <c r="AE510" s="11"/>
      <c r="AF510" s="11"/>
      <c r="AG510" s="11"/>
    </row>
    <row r="511" spans="1:33" ht="15" customHeight="1">
      <c r="A511" s="11"/>
      <c r="B511" s="11" t="s">
        <v>7805</v>
      </c>
      <c r="C511" t="s">
        <v>7806</v>
      </c>
      <c r="D511" s="11"/>
      <c r="E511" s="11"/>
      <c r="F511" s="11"/>
      <c r="G511" s="11"/>
      <c r="H511" s="11"/>
      <c r="I511" s="11"/>
      <c r="J511" s="11"/>
      <c r="K511" s="11"/>
      <c r="L511" s="11"/>
      <c r="M511" s="17"/>
      <c r="N511" s="11"/>
      <c r="O511" s="11"/>
      <c r="P511" s="11"/>
      <c r="Q511" s="11"/>
      <c r="R511" s="11"/>
      <c r="S511" s="11"/>
      <c r="T511" s="11"/>
      <c r="U511" s="11"/>
      <c r="V511" s="11"/>
      <c r="W511" s="11"/>
      <c r="X511" s="11"/>
      <c r="Y511" s="11"/>
      <c r="Z511" s="11"/>
      <c r="AA511" s="11"/>
      <c r="AB511" s="11"/>
      <c r="AC511" s="11"/>
      <c r="AD511" s="11"/>
      <c r="AE511" s="11"/>
      <c r="AF511" s="11"/>
      <c r="AG511" s="11"/>
    </row>
    <row r="512" spans="1:33" ht="15" customHeight="1">
      <c r="A512" s="11"/>
      <c r="B512" s="11" t="s">
        <v>7807</v>
      </c>
      <c r="C512" t="s">
        <v>7808</v>
      </c>
      <c r="D512" s="11"/>
      <c r="E512" s="11"/>
      <c r="F512" s="11"/>
      <c r="G512" s="11"/>
      <c r="H512" s="11"/>
      <c r="I512" s="11"/>
      <c r="J512" s="11"/>
      <c r="K512" s="11"/>
      <c r="L512" s="11"/>
      <c r="M512" s="17"/>
      <c r="N512" s="11"/>
      <c r="O512" s="11"/>
      <c r="P512" s="11"/>
      <c r="Q512" s="11"/>
      <c r="R512" s="11"/>
      <c r="S512" s="11"/>
      <c r="T512" s="11"/>
      <c r="U512" s="11"/>
      <c r="V512" s="11"/>
      <c r="W512" s="11"/>
      <c r="X512" s="11"/>
      <c r="Y512" s="11"/>
      <c r="Z512" s="11"/>
      <c r="AA512" s="11"/>
      <c r="AB512" s="11"/>
      <c r="AC512" s="11"/>
      <c r="AD512" s="11"/>
      <c r="AE512" s="11"/>
      <c r="AF512" s="11"/>
      <c r="AG512" s="11"/>
    </row>
    <row r="513" spans="1:33" ht="15" customHeight="1">
      <c r="A513" s="11"/>
      <c r="B513" s="11" t="s">
        <v>7809</v>
      </c>
      <c r="C513" t="s">
        <v>7810</v>
      </c>
      <c r="D513" s="11"/>
      <c r="E513" s="11"/>
      <c r="F513" s="11"/>
      <c r="G513" s="11"/>
      <c r="H513" s="11"/>
      <c r="I513" s="11"/>
      <c r="J513" s="11"/>
      <c r="K513" s="11"/>
      <c r="L513" s="11"/>
      <c r="M513" s="17"/>
      <c r="N513" s="11"/>
      <c r="O513" s="11"/>
      <c r="P513" s="11"/>
      <c r="Q513" s="11"/>
      <c r="R513" s="11"/>
      <c r="S513" s="11"/>
      <c r="T513" s="11"/>
      <c r="U513" s="11"/>
      <c r="V513" s="11"/>
      <c r="W513" s="11"/>
      <c r="X513" s="11"/>
      <c r="Y513" s="11"/>
      <c r="Z513" s="11"/>
      <c r="AA513" s="11"/>
      <c r="AB513" s="11"/>
      <c r="AC513" s="11"/>
      <c r="AD513" s="11"/>
      <c r="AE513" s="11"/>
      <c r="AF513" s="11"/>
      <c r="AG513" s="11"/>
    </row>
    <row r="514" spans="1:33" ht="15" customHeight="1">
      <c r="A514" s="11"/>
      <c r="B514" s="11" t="s">
        <v>7811</v>
      </c>
      <c r="C514" t="s">
        <v>7812</v>
      </c>
      <c r="D514" s="11"/>
      <c r="E514" s="11"/>
      <c r="F514" s="11"/>
      <c r="G514" s="11"/>
      <c r="H514" s="11"/>
      <c r="I514" s="11"/>
      <c r="J514" s="11"/>
      <c r="K514" s="11"/>
      <c r="L514" s="11"/>
      <c r="M514" s="17"/>
      <c r="N514" s="11"/>
      <c r="O514" s="11"/>
      <c r="P514" s="11"/>
      <c r="Q514" s="11"/>
      <c r="R514" s="11"/>
      <c r="S514" s="11"/>
      <c r="T514" s="11"/>
      <c r="U514" s="11"/>
      <c r="V514" s="11"/>
      <c r="W514" s="11"/>
      <c r="X514" s="11"/>
      <c r="Y514" s="11"/>
      <c r="Z514" s="11"/>
      <c r="AA514" s="11"/>
      <c r="AB514" s="11"/>
      <c r="AC514" s="11"/>
      <c r="AD514" s="11"/>
      <c r="AE514" s="11"/>
      <c r="AF514" s="11"/>
      <c r="AG514" s="11"/>
    </row>
    <row r="515" spans="1:33" ht="15" customHeight="1">
      <c r="A515" s="11"/>
      <c r="B515" s="11" t="s">
        <v>7813</v>
      </c>
      <c r="C515" t="s">
        <v>7814</v>
      </c>
      <c r="D515" s="11"/>
      <c r="E515" s="11"/>
      <c r="F515" s="11"/>
      <c r="G515" s="11"/>
      <c r="H515" s="11"/>
      <c r="I515" s="11"/>
      <c r="J515" s="11"/>
      <c r="K515" s="11"/>
      <c r="L515" s="11"/>
      <c r="M515" s="17"/>
      <c r="N515" s="11"/>
      <c r="O515" s="11"/>
      <c r="P515" s="11"/>
      <c r="Q515" s="11"/>
      <c r="R515" s="11"/>
      <c r="S515" s="11"/>
      <c r="T515" s="11"/>
      <c r="U515" s="11"/>
      <c r="V515" s="11"/>
      <c r="W515" s="11"/>
      <c r="X515" s="11"/>
      <c r="Y515" s="11"/>
      <c r="Z515" s="11"/>
      <c r="AA515" s="11"/>
      <c r="AB515" s="11"/>
      <c r="AC515" s="11"/>
      <c r="AD515" s="11"/>
      <c r="AE515" s="11"/>
      <c r="AF515" s="11"/>
      <c r="AG515" s="11"/>
    </row>
    <row r="516" spans="1:33" ht="15" customHeight="1">
      <c r="A516" s="11"/>
      <c r="B516" s="11" t="s">
        <v>7815</v>
      </c>
      <c r="C516" t="s">
        <v>6954</v>
      </c>
      <c r="D516" s="11"/>
      <c r="E516" s="11"/>
      <c r="F516" s="11"/>
      <c r="G516" s="11"/>
      <c r="H516" s="11"/>
      <c r="I516" s="11"/>
      <c r="J516" s="11"/>
      <c r="K516" s="11"/>
      <c r="L516" s="11"/>
      <c r="M516" s="17"/>
      <c r="N516" s="11"/>
      <c r="O516" s="11"/>
      <c r="P516" s="11"/>
      <c r="Q516" s="11"/>
      <c r="R516" s="11"/>
      <c r="S516" s="11"/>
      <c r="T516" s="11"/>
      <c r="U516" s="11"/>
      <c r="V516" s="11"/>
      <c r="W516" s="11"/>
      <c r="X516" s="11"/>
      <c r="Y516" s="11"/>
      <c r="Z516" s="11"/>
      <c r="AA516" s="11"/>
      <c r="AB516" s="11"/>
      <c r="AC516" s="11"/>
      <c r="AD516" s="11"/>
      <c r="AE516" s="11"/>
      <c r="AF516" s="11"/>
      <c r="AG516" s="11"/>
    </row>
    <row r="517" spans="1:33" ht="15" customHeight="1">
      <c r="A517" s="11"/>
      <c r="B517" s="11" t="s">
        <v>7816</v>
      </c>
      <c r="C517" t="s">
        <v>7817</v>
      </c>
      <c r="D517" s="11"/>
      <c r="E517" s="11"/>
      <c r="F517" s="11"/>
      <c r="G517" s="11"/>
      <c r="H517" s="11"/>
      <c r="I517" s="11"/>
      <c r="J517" s="11"/>
      <c r="K517" s="11"/>
      <c r="L517" s="11"/>
      <c r="M517" s="17"/>
      <c r="N517" s="11"/>
      <c r="O517" s="11"/>
      <c r="P517" s="11"/>
      <c r="Q517" s="11"/>
      <c r="R517" s="11"/>
      <c r="S517" s="11"/>
      <c r="T517" s="11"/>
      <c r="U517" s="11"/>
      <c r="V517" s="11"/>
      <c r="W517" s="11"/>
      <c r="X517" s="11"/>
      <c r="Y517" s="11"/>
      <c r="Z517" s="11"/>
      <c r="AA517" s="11"/>
      <c r="AB517" s="11"/>
      <c r="AC517" s="11"/>
      <c r="AD517" s="11"/>
      <c r="AE517" s="11"/>
      <c r="AF517" s="11"/>
      <c r="AG517" s="11"/>
    </row>
    <row r="518" spans="1:33" ht="15" customHeight="1">
      <c r="A518" s="11"/>
      <c r="B518" s="11" t="s">
        <v>7818</v>
      </c>
      <c r="C518" t="s">
        <v>7819</v>
      </c>
      <c r="D518" s="11"/>
      <c r="E518" s="11"/>
      <c r="F518" s="11"/>
      <c r="G518" s="11"/>
      <c r="H518" s="11"/>
      <c r="I518" s="11"/>
      <c r="J518" s="11"/>
      <c r="K518" s="11"/>
      <c r="L518" s="11"/>
      <c r="M518" s="17"/>
      <c r="N518" s="11"/>
      <c r="O518" s="11"/>
      <c r="P518" s="11"/>
      <c r="Q518" s="11"/>
      <c r="R518" s="11"/>
      <c r="S518" s="11"/>
      <c r="T518" s="11"/>
      <c r="U518" s="11"/>
      <c r="V518" s="11"/>
      <c r="W518" s="11"/>
      <c r="X518" s="11"/>
      <c r="Y518" s="11"/>
      <c r="Z518" s="11"/>
      <c r="AA518" s="11"/>
      <c r="AB518" s="11"/>
      <c r="AC518" s="11"/>
      <c r="AD518" s="11"/>
      <c r="AE518" s="11"/>
      <c r="AF518" s="11"/>
      <c r="AG518" s="11"/>
    </row>
    <row r="519" spans="1:33" ht="15" customHeight="1">
      <c r="A519" s="11"/>
      <c r="B519" s="11" t="s">
        <v>7820</v>
      </c>
      <c r="C519" t="s">
        <v>7821</v>
      </c>
      <c r="D519" s="11"/>
      <c r="E519" s="11"/>
      <c r="F519" s="11"/>
      <c r="G519" s="11"/>
      <c r="H519" s="11"/>
      <c r="I519" s="11"/>
      <c r="J519" s="11"/>
      <c r="K519" s="11"/>
      <c r="L519" s="11"/>
      <c r="M519" s="17"/>
      <c r="N519" s="11"/>
      <c r="O519" s="11"/>
      <c r="P519" s="11"/>
      <c r="Q519" s="11"/>
      <c r="R519" s="11"/>
      <c r="S519" s="11"/>
      <c r="T519" s="11"/>
      <c r="U519" s="11"/>
      <c r="V519" s="11"/>
      <c r="W519" s="11"/>
      <c r="X519" s="11"/>
      <c r="Y519" s="11"/>
      <c r="Z519" s="11"/>
      <c r="AA519" s="11"/>
      <c r="AB519" s="11"/>
      <c r="AC519" s="11"/>
      <c r="AD519" s="11"/>
      <c r="AE519" s="11"/>
      <c r="AF519" s="11"/>
      <c r="AG519" s="11"/>
    </row>
    <row r="520" spans="1:33" ht="15" customHeight="1">
      <c r="A520" s="11"/>
      <c r="B520" s="11" t="s">
        <v>7822</v>
      </c>
      <c r="C520" t="s">
        <v>7823</v>
      </c>
      <c r="D520" s="11"/>
      <c r="E520" s="11"/>
      <c r="F520" s="11"/>
      <c r="G520" s="11"/>
      <c r="H520" s="11"/>
      <c r="I520" s="11"/>
      <c r="J520" s="11"/>
      <c r="K520" s="11"/>
      <c r="L520" s="11"/>
      <c r="M520" s="17"/>
      <c r="N520" s="11"/>
      <c r="O520" s="11"/>
      <c r="P520" s="11"/>
      <c r="Q520" s="11"/>
      <c r="R520" s="11"/>
      <c r="S520" s="11"/>
      <c r="T520" s="11"/>
      <c r="U520" s="11"/>
      <c r="V520" s="11"/>
      <c r="W520" s="11"/>
      <c r="X520" s="11"/>
      <c r="Y520" s="11"/>
      <c r="Z520" s="11"/>
      <c r="AA520" s="11"/>
      <c r="AB520" s="11"/>
      <c r="AC520" s="11"/>
      <c r="AD520" s="11"/>
      <c r="AE520" s="11"/>
      <c r="AF520" s="11"/>
      <c r="AG520" s="11"/>
    </row>
    <row r="521" spans="1:33" ht="15" customHeight="1">
      <c r="A521" s="11"/>
      <c r="B521" s="11" t="s">
        <v>7824</v>
      </c>
      <c r="C521" t="s">
        <v>7825</v>
      </c>
      <c r="D521" s="11"/>
      <c r="E521" s="11"/>
      <c r="F521" s="11"/>
      <c r="G521" s="11"/>
      <c r="H521" s="11"/>
      <c r="I521" s="11"/>
      <c r="J521" s="11"/>
      <c r="K521" s="11"/>
      <c r="L521" s="11"/>
      <c r="M521" s="17"/>
      <c r="N521" s="11"/>
      <c r="O521" s="11"/>
      <c r="P521" s="11"/>
      <c r="Q521" s="11"/>
      <c r="R521" s="11"/>
      <c r="S521" s="11"/>
      <c r="T521" s="11"/>
      <c r="U521" s="11"/>
      <c r="V521" s="11"/>
      <c r="W521" s="11"/>
      <c r="X521" s="11"/>
      <c r="Y521" s="11"/>
      <c r="Z521" s="11"/>
      <c r="AA521" s="11"/>
      <c r="AB521" s="11"/>
      <c r="AC521" s="11"/>
      <c r="AD521" s="11"/>
      <c r="AE521" s="11"/>
      <c r="AF521" s="11"/>
      <c r="AG521" s="11"/>
    </row>
    <row r="522" spans="1:33" ht="15" customHeight="1">
      <c r="A522" s="11"/>
      <c r="B522" s="11" t="s">
        <v>7826</v>
      </c>
      <c r="C522" t="s">
        <v>7827</v>
      </c>
      <c r="D522" s="11"/>
      <c r="E522" s="11"/>
      <c r="F522" s="11"/>
      <c r="G522" s="11"/>
      <c r="H522" s="11"/>
      <c r="I522" s="11"/>
      <c r="J522" s="11"/>
      <c r="K522" s="11"/>
      <c r="L522" s="11"/>
      <c r="M522" s="17"/>
      <c r="N522" s="11"/>
      <c r="O522" s="11"/>
      <c r="P522" s="11"/>
      <c r="Q522" s="11"/>
      <c r="R522" s="11"/>
      <c r="S522" s="11"/>
      <c r="T522" s="11"/>
      <c r="U522" s="11"/>
      <c r="V522" s="11"/>
      <c r="W522" s="11"/>
      <c r="X522" s="11"/>
      <c r="Y522" s="11"/>
      <c r="Z522" s="11"/>
      <c r="AA522" s="11"/>
      <c r="AB522" s="11"/>
      <c r="AC522" s="11"/>
      <c r="AD522" s="11"/>
      <c r="AE522" s="11"/>
      <c r="AF522" s="11"/>
      <c r="AG522" s="11"/>
    </row>
    <row r="523" spans="1:33" ht="15" customHeight="1">
      <c r="A523" s="11"/>
      <c r="B523" s="11" t="s">
        <v>7828</v>
      </c>
      <c r="C523" t="s">
        <v>7829</v>
      </c>
      <c r="D523" s="11"/>
      <c r="E523" s="11"/>
      <c r="F523" s="11"/>
      <c r="G523" s="11"/>
      <c r="H523" s="11"/>
      <c r="I523" s="11"/>
      <c r="J523" s="11"/>
      <c r="K523" s="11"/>
      <c r="L523" s="11"/>
      <c r="M523" s="17"/>
      <c r="N523" s="11"/>
      <c r="O523" s="11"/>
      <c r="P523" s="11"/>
      <c r="Q523" s="11"/>
      <c r="R523" s="11"/>
      <c r="S523" s="11"/>
      <c r="T523" s="11"/>
      <c r="U523" s="11"/>
      <c r="V523" s="11"/>
      <c r="W523" s="11"/>
      <c r="X523" s="11"/>
      <c r="Y523" s="11"/>
      <c r="Z523" s="11"/>
      <c r="AA523" s="11"/>
      <c r="AB523" s="11"/>
      <c r="AC523" s="11"/>
      <c r="AD523" s="11"/>
      <c r="AE523" s="11"/>
      <c r="AF523" s="11"/>
      <c r="AG523" s="11"/>
    </row>
    <row r="524" spans="1:33" ht="15" customHeight="1">
      <c r="A524" s="11"/>
      <c r="B524" s="11" t="s">
        <v>7830</v>
      </c>
      <c r="C524" t="s">
        <v>7246</v>
      </c>
      <c r="D524" s="11"/>
      <c r="E524" s="11"/>
      <c r="F524" s="11"/>
      <c r="G524" s="11"/>
      <c r="H524" s="11"/>
      <c r="I524" s="11"/>
      <c r="J524" s="11"/>
      <c r="K524" s="11"/>
      <c r="L524" s="11"/>
      <c r="M524" s="17"/>
      <c r="N524" s="11"/>
      <c r="O524" s="11"/>
      <c r="P524" s="11"/>
      <c r="Q524" s="11"/>
      <c r="R524" s="11"/>
      <c r="S524" s="11"/>
      <c r="T524" s="11"/>
      <c r="U524" s="11"/>
      <c r="V524" s="11"/>
      <c r="W524" s="11"/>
      <c r="X524" s="11"/>
      <c r="Y524" s="11"/>
      <c r="Z524" s="11"/>
      <c r="AA524" s="11"/>
      <c r="AB524" s="11"/>
      <c r="AC524" s="11"/>
      <c r="AD524" s="11"/>
      <c r="AE524" s="11"/>
      <c r="AF524" s="11"/>
      <c r="AG524" s="11"/>
    </row>
    <row r="525" spans="1:33" ht="15" customHeight="1">
      <c r="A525" s="11"/>
      <c r="B525" s="11" t="s">
        <v>7831</v>
      </c>
      <c r="C525" t="s">
        <v>6156</v>
      </c>
      <c r="D525" s="11"/>
      <c r="E525" s="11"/>
      <c r="F525" s="11"/>
      <c r="G525" s="11"/>
      <c r="H525" s="11"/>
      <c r="I525" s="11"/>
      <c r="J525" s="11"/>
      <c r="K525" s="11"/>
      <c r="L525" s="11"/>
      <c r="M525" s="17"/>
      <c r="N525" s="11"/>
      <c r="O525" s="11"/>
      <c r="P525" s="11"/>
      <c r="Q525" s="11"/>
      <c r="R525" s="11"/>
      <c r="S525" s="11"/>
      <c r="T525" s="11"/>
      <c r="U525" s="11"/>
      <c r="V525" s="11"/>
      <c r="W525" s="11"/>
      <c r="X525" s="11"/>
      <c r="Y525" s="11"/>
      <c r="Z525" s="11"/>
      <c r="AA525" s="11"/>
      <c r="AB525" s="11"/>
      <c r="AC525" s="11"/>
      <c r="AD525" s="11"/>
      <c r="AE525" s="11"/>
      <c r="AF525" s="11"/>
      <c r="AG525" s="11"/>
    </row>
    <row r="526" spans="1:33" ht="15" customHeight="1">
      <c r="A526" s="11"/>
      <c r="B526" s="11" t="s">
        <v>7832</v>
      </c>
      <c r="C526" t="s">
        <v>7833</v>
      </c>
      <c r="D526" s="11"/>
      <c r="E526" s="11"/>
      <c r="F526" s="11"/>
      <c r="G526" s="11"/>
      <c r="H526" s="11"/>
      <c r="I526" s="11"/>
      <c r="J526" s="11"/>
      <c r="K526" s="11"/>
      <c r="L526" s="11"/>
      <c r="M526" s="17"/>
      <c r="N526" s="11"/>
      <c r="O526" s="11"/>
      <c r="P526" s="11"/>
      <c r="Q526" s="11"/>
      <c r="R526" s="11"/>
      <c r="S526" s="11"/>
      <c r="T526" s="11"/>
      <c r="U526" s="11"/>
      <c r="V526" s="11"/>
      <c r="W526" s="11"/>
      <c r="X526" s="11"/>
      <c r="Y526" s="11"/>
      <c r="Z526" s="11"/>
      <c r="AA526" s="11"/>
      <c r="AB526" s="11"/>
      <c r="AC526" s="11"/>
      <c r="AD526" s="11"/>
      <c r="AE526" s="11"/>
      <c r="AF526" s="11"/>
      <c r="AG526" s="11"/>
    </row>
    <row r="527" spans="1:33" ht="15" customHeight="1">
      <c r="A527" s="11"/>
      <c r="B527" s="11" t="s">
        <v>7834</v>
      </c>
      <c r="C527" t="s">
        <v>7835</v>
      </c>
      <c r="D527" s="11"/>
      <c r="E527" s="11"/>
      <c r="F527" s="11"/>
      <c r="G527" s="11"/>
      <c r="H527" s="11"/>
      <c r="I527" s="11"/>
      <c r="J527" s="11"/>
      <c r="K527" s="11"/>
      <c r="L527" s="11"/>
      <c r="M527" s="17"/>
      <c r="N527" s="11"/>
      <c r="O527" s="11"/>
      <c r="P527" s="11"/>
      <c r="Q527" s="11"/>
      <c r="R527" s="11"/>
      <c r="S527" s="11"/>
      <c r="T527" s="11"/>
      <c r="U527" s="11"/>
      <c r="V527" s="11"/>
      <c r="W527" s="11"/>
      <c r="X527" s="11"/>
      <c r="Y527" s="11"/>
      <c r="Z527" s="11"/>
      <c r="AA527" s="11"/>
      <c r="AB527" s="11"/>
      <c r="AC527" s="11"/>
      <c r="AD527" s="11"/>
      <c r="AE527" s="11"/>
      <c r="AF527" s="11"/>
      <c r="AG527" s="11"/>
    </row>
    <row r="528" spans="1:33" ht="15" customHeight="1">
      <c r="A528" s="11"/>
      <c r="B528" s="11" t="s">
        <v>7836</v>
      </c>
      <c r="C528" t="s">
        <v>7254</v>
      </c>
      <c r="D528" s="11"/>
      <c r="E528" s="11"/>
      <c r="F528" s="11"/>
      <c r="G528" s="11"/>
      <c r="H528" s="11"/>
      <c r="I528" s="11"/>
      <c r="J528" s="11"/>
      <c r="K528" s="11"/>
      <c r="L528" s="11"/>
      <c r="M528" s="17"/>
      <c r="N528" s="11"/>
      <c r="O528" s="11"/>
      <c r="P528" s="11"/>
      <c r="Q528" s="11"/>
      <c r="R528" s="11"/>
      <c r="S528" s="11"/>
      <c r="T528" s="11"/>
      <c r="U528" s="11"/>
      <c r="V528" s="11"/>
      <c r="W528" s="11"/>
      <c r="X528" s="11"/>
      <c r="Y528" s="11"/>
      <c r="Z528" s="11"/>
      <c r="AA528" s="11"/>
      <c r="AB528" s="11"/>
      <c r="AC528" s="11"/>
      <c r="AD528" s="11"/>
      <c r="AE528" s="11"/>
      <c r="AF528" s="11"/>
      <c r="AG528" s="11"/>
    </row>
    <row r="529" spans="1:33" ht="15" customHeight="1">
      <c r="A529" s="11"/>
      <c r="B529" s="11" t="s">
        <v>7837</v>
      </c>
      <c r="C529" t="s">
        <v>7838</v>
      </c>
      <c r="D529" s="11"/>
      <c r="E529" s="11"/>
      <c r="F529" s="11"/>
      <c r="G529" s="11"/>
      <c r="H529" s="11"/>
      <c r="I529" s="11"/>
      <c r="J529" s="11"/>
      <c r="K529" s="11"/>
      <c r="L529" s="11"/>
      <c r="M529" s="17"/>
      <c r="N529" s="11"/>
      <c r="O529" s="11"/>
      <c r="P529" s="11"/>
      <c r="Q529" s="11"/>
      <c r="R529" s="11"/>
      <c r="S529" s="11"/>
      <c r="T529" s="11"/>
      <c r="U529" s="11"/>
      <c r="V529" s="11"/>
      <c r="W529" s="11"/>
      <c r="X529" s="11"/>
      <c r="Y529" s="11"/>
      <c r="Z529" s="11"/>
      <c r="AA529" s="11"/>
      <c r="AB529" s="11"/>
      <c r="AC529" s="11"/>
      <c r="AD529" s="11"/>
      <c r="AE529" s="11"/>
      <c r="AF529" s="11"/>
      <c r="AG529" s="11"/>
    </row>
    <row r="530" spans="1:33" ht="15" customHeight="1">
      <c r="A530" s="11"/>
      <c r="B530" s="11" t="s">
        <v>7839</v>
      </c>
      <c r="C530" t="s">
        <v>7840</v>
      </c>
      <c r="D530" s="11"/>
      <c r="E530" s="11"/>
      <c r="F530" s="11"/>
      <c r="G530" s="11"/>
      <c r="H530" s="11"/>
      <c r="I530" s="11"/>
      <c r="J530" s="11"/>
      <c r="K530" s="11"/>
      <c r="L530" s="11"/>
      <c r="M530" s="17"/>
      <c r="N530" s="11"/>
      <c r="O530" s="11"/>
      <c r="P530" s="11"/>
      <c r="Q530" s="11"/>
      <c r="R530" s="11"/>
      <c r="S530" s="11"/>
      <c r="T530" s="11"/>
      <c r="U530" s="11"/>
      <c r="V530" s="11"/>
      <c r="W530" s="11"/>
      <c r="X530" s="11"/>
      <c r="Y530" s="11"/>
      <c r="Z530" s="11"/>
      <c r="AA530" s="11"/>
      <c r="AB530" s="11"/>
      <c r="AC530" s="11"/>
      <c r="AD530" s="11"/>
      <c r="AE530" s="11"/>
      <c r="AF530" s="11"/>
      <c r="AG530" s="11"/>
    </row>
    <row r="531" spans="1:33" ht="15" customHeight="1">
      <c r="A531" s="11"/>
      <c r="B531" s="11" t="s">
        <v>7841</v>
      </c>
      <c r="C531" t="s">
        <v>7842</v>
      </c>
      <c r="D531" s="11"/>
      <c r="E531" s="11"/>
      <c r="F531" s="11"/>
      <c r="G531" s="11"/>
      <c r="H531" s="11"/>
      <c r="I531" s="11"/>
      <c r="J531" s="11"/>
      <c r="K531" s="11"/>
      <c r="L531" s="11"/>
      <c r="M531" s="17"/>
      <c r="N531" s="11"/>
      <c r="O531" s="11"/>
      <c r="P531" s="11"/>
      <c r="Q531" s="11"/>
      <c r="R531" s="11"/>
      <c r="S531" s="11"/>
      <c r="T531" s="11"/>
      <c r="U531" s="11"/>
      <c r="V531" s="11"/>
      <c r="W531" s="11"/>
      <c r="X531" s="11"/>
      <c r="Y531" s="11"/>
      <c r="Z531" s="11"/>
      <c r="AA531" s="11"/>
      <c r="AB531" s="11"/>
      <c r="AC531" s="11"/>
      <c r="AD531" s="11"/>
      <c r="AE531" s="11"/>
      <c r="AF531" s="11"/>
      <c r="AG531" s="11"/>
    </row>
    <row r="532" spans="1:33" ht="15" customHeight="1">
      <c r="A532" s="11"/>
      <c r="B532" s="11" t="s">
        <v>7843</v>
      </c>
      <c r="C532" t="s">
        <v>7844</v>
      </c>
      <c r="D532" s="11"/>
      <c r="E532" s="11"/>
      <c r="F532" s="11"/>
      <c r="G532" s="11"/>
      <c r="H532" s="11"/>
      <c r="I532" s="11"/>
      <c r="J532" s="11"/>
      <c r="K532" s="11"/>
      <c r="L532" s="11"/>
      <c r="M532" s="17"/>
      <c r="N532" s="11"/>
      <c r="O532" s="11"/>
      <c r="P532" s="11"/>
      <c r="Q532" s="11"/>
      <c r="R532" s="11"/>
      <c r="S532" s="11"/>
      <c r="T532" s="11"/>
      <c r="U532" s="11"/>
      <c r="V532" s="11"/>
      <c r="W532" s="11"/>
      <c r="X532" s="11"/>
      <c r="Y532" s="11"/>
      <c r="Z532" s="11"/>
      <c r="AA532" s="11"/>
      <c r="AB532" s="11"/>
      <c r="AC532" s="11"/>
      <c r="AD532" s="11"/>
      <c r="AE532" s="11"/>
      <c r="AF532" s="11"/>
      <c r="AG532" s="11"/>
    </row>
    <row r="533" spans="1:33" ht="15" customHeight="1">
      <c r="A533" s="11"/>
      <c r="B533" s="11" t="s">
        <v>7631</v>
      </c>
      <c r="C533" t="s">
        <v>7845</v>
      </c>
      <c r="D533" s="11"/>
      <c r="E533" s="11"/>
      <c r="F533" s="11"/>
      <c r="G533" s="11"/>
      <c r="H533" s="11"/>
      <c r="I533" s="11"/>
      <c r="J533" s="11"/>
      <c r="K533" s="11"/>
      <c r="L533" s="11"/>
      <c r="M533" s="17"/>
      <c r="N533" s="11"/>
      <c r="O533" s="11"/>
      <c r="P533" s="11"/>
      <c r="Q533" s="11"/>
      <c r="R533" s="11"/>
      <c r="S533" s="11"/>
      <c r="T533" s="11"/>
      <c r="U533" s="11"/>
      <c r="V533" s="11"/>
      <c r="W533" s="11"/>
      <c r="X533" s="11"/>
      <c r="Y533" s="11"/>
      <c r="Z533" s="11"/>
      <c r="AA533" s="11"/>
      <c r="AB533" s="11"/>
      <c r="AC533" s="11"/>
      <c r="AD533" s="11"/>
      <c r="AE533" s="11"/>
      <c r="AF533" s="11"/>
      <c r="AG533" s="11"/>
    </row>
    <row r="534" spans="1:33" ht="15" customHeight="1">
      <c r="A534" s="11"/>
      <c r="B534" s="11" t="s">
        <v>7846</v>
      </c>
      <c r="C534" t="s">
        <v>7847</v>
      </c>
      <c r="D534" s="11"/>
      <c r="E534" s="11"/>
      <c r="F534" s="11"/>
      <c r="G534" s="11"/>
      <c r="H534" s="11"/>
      <c r="I534" s="11"/>
      <c r="J534" s="11"/>
      <c r="K534" s="11"/>
      <c r="L534" s="11"/>
      <c r="M534" s="17"/>
      <c r="N534" s="11"/>
      <c r="O534" s="11"/>
      <c r="P534" s="11"/>
      <c r="Q534" s="11"/>
      <c r="R534" s="11"/>
      <c r="S534" s="11"/>
      <c r="T534" s="11"/>
      <c r="U534" s="11"/>
      <c r="V534" s="11"/>
      <c r="W534" s="11"/>
      <c r="X534" s="11"/>
      <c r="Y534" s="11"/>
      <c r="Z534" s="11"/>
      <c r="AA534" s="11"/>
      <c r="AB534" s="11"/>
      <c r="AC534" s="11"/>
      <c r="AD534" s="11"/>
      <c r="AE534" s="11"/>
      <c r="AF534" s="11"/>
      <c r="AG534" s="11"/>
    </row>
    <row r="535" spans="1:33" ht="15" customHeight="1">
      <c r="A535" s="11"/>
      <c r="B535" s="11" t="s">
        <v>7848</v>
      </c>
      <c r="C535" t="s">
        <v>6662</v>
      </c>
      <c r="D535" s="11"/>
      <c r="E535" s="11"/>
      <c r="F535" s="11"/>
      <c r="G535" s="11"/>
      <c r="H535" s="11"/>
      <c r="I535" s="11"/>
      <c r="J535" s="11"/>
      <c r="K535" s="11"/>
      <c r="L535" s="11"/>
      <c r="M535" s="17"/>
      <c r="N535" s="11"/>
      <c r="O535" s="11"/>
      <c r="P535" s="11"/>
      <c r="Q535" s="11"/>
      <c r="R535" s="11"/>
      <c r="S535" s="11"/>
      <c r="T535" s="11"/>
      <c r="U535" s="11"/>
      <c r="V535" s="11"/>
      <c r="W535" s="11"/>
      <c r="X535" s="11"/>
      <c r="Y535" s="11"/>
      <c r="Z535" s="11"/>
      <c r="AA535" s="11"/>
      <c r="AB535" s="11"/>
      <c r="AC535" s="11"/>
      <c r="AD535" s="11"/>
      <c r="AE535" s="11"/>
      <c r="AF535" s="11"/>
      <c r="AG535" s="11"/>
    </row>
    <row r="536" spans="1:33" ht="15" customHeight="1">
      <c r="A536" s="11"/>
      <c r="B536" s="11" t="s">
        <v>6528</v>
      </c>
      <c r="C536" t="s">
        <v>6050</v>
      </c>
      <c r="D536" s="11"/>
      <c r="E536" s="11"/>
      <c r="F536" s="11"/>
      <c r="G536" s="11"/>
      <c r="H536" s="11"/>
      <c r="I536" s="11"/>
      <c r="J536" s="11"/>
      <c r="K536" s="11"/>
      <c r="L536" s="11"/>
      <c r="M536" s="17"/>
      <c r="N536" s="11"/>
      <c r="O536" s="11"/>
      <c r="P536" s="11"/>
      <c r="Q536" s="11"/>
      <c r="R536" s="11"/>
      <c r="S536" s="11"/>
      <c r="T536" s="11"/>
      <c r="U536" s="11"/>
      <c r="V536" s="11"/>
      <c r="W536" s="11"/>
      <c r="X536" s="11"/>
      <c r="Y536" s="11"/>
      <c r="Z536" s="11"/>
      <c r="AA536" s="11"/>
      <c r="AB536" s="11"/>
      <c r="AC536" s="11"/>
      <c r="AD536" s="11"/>
      <c r="AE536" s="11"/>
      <c r="AF536" s="11"/>
      <c r="AG536" s="11"/>
    </row>
    <row r="537" spans="1:33" ht="15" customHeight="1">
      <c r="A537" s="11"/>
      <c r="B537" s="11" t="s">
        <v>7849</v>
      </c>
      <c r="C537" t="s">
        <v>7850</v>
      </c>
      <c r="D537" s="11"/>
      <c r="E537" s="11"/>
      <c r="F537" s="11"/>
      <c r="G537" s="11"/>
      <c r="H537" s="11"/>
      <c r="I537" s="11"/>
      <c r="J537" s="11"/>
      <c r="K537" s="11"/>
      <c r="L537" s="11"/>
      <c r="M537" s="17"/>
      <c r="N537" s="11"/>
      <c r="O537" s="11"/>
      <c r="P537" s="11"/>
      <c r="Q537" s="11"/>
      <c r="R537" s="11"/>
      <c r="S537" s="11"/>
      <c r="T537" s="11"/>
      <c r="U537" s="11"/>
      <c r="V537" s="11"/>
      <c r="W537" s="11"/>
      <c r="X537" s="11"/>
      <c r="Y537" s="11"/>
      <c r="Z537" s="11"/>
      <c r="AA537" s="11"/>
      <c r="AB537" s="11"/>
      <c r="AC537" s="11"/>
      <c r="AD537" s="11"/>
      <c r="AE537" s="11"/>
      <c r="AF537" s="11"/>
      <c r="AG537" s="11"/>
    </row>
    <row r="538" spans="1:33" ht="15" customHeight="1">
      <c r="A538" s="11"/>
      <c r="B538" s="11" t="s">
        <v>7851</v>
      </c>
      <c r="C538" t="s">
        <v>6204</v>
      </c>
      <c r="D538" s="11"/>
      <c r="E538" s="11"/>
      <c r="F538" s="11"/>
      <c r="G538" s="11"/>
      <c r="H538" s="11"/>
      <c r="I538" s="11"/>
      <c r="J538" s="11"/>
      <c r="K538" s="11"/>
      <c r="L538" s="11"/>
      <c r="M538" s="17"/>
      <c r="N538" s="11"/>
      <c r="O538" s="11"/>
      <c r="P538" s="11"/>
      <c r="Q538" s="11"/>
      <c r="R538" s="11"/>
      <c r="S538" s="11"/>
      <c r="T538" s="11"/>
      <c r="U538" s="11"/>
      <c r="V538" s="11"/>
      <c r="W538" s="11"/>
      <c r="X538" s="11"/>
      <c r="Y538" s="11"/>
      <c r="Z538" s="11"/>
      <c r="AA538" s="11"/>
      <c r="AB538" s="11"/>
      <c r="AC538" s="11"/>
      <c r="AD538" s="11"/>
      <c r="AE538" s="11"/>
      <c r="AF538" s="11"/>
      <c r="AG538" s="11"/>
    </row>
    <row r="539" spans="1:33" ht="15" customHeight="1">
      <c r="A539" s="11"/>
      <c r="B539" s="11" t="s">
        <v>7852</v>
      </c>
      <c r="C539" t="s">
        <v>7268</v>
      </c>
      <c r="D539" s="11"/>
      <c r="E539" s="11"/>
      <c r="F539" s="11"/>
      <c r="G539" s="11"/>
      <c r="H539" s="11"/>
      <c r="I539" s="11"/>
      <c r="J539" s="11"/>
      <c r="K539" s="11"/>
      <c r="L539" s="11"/>
      <c r="M539" s="17"/>
      <c r="N539" s="11"/>
      <c r="O539" s="11"/>
      <c r="P539" s="11"/>
      <c r="Q539" s="11"/>
      <c r="R539" s="11"/>
      <c r="S539" s="11"/>
      <c r="T539" s="11"/>
      <c r="U539" s="11"/>
      <c r="V539" s="11"/>
      <c r="W539" s="11"/>
      <c r="X539" s="11"/>
      <c r="Y539" s="11"/>
      <c r="Z539" s="11"/>
      <c r="AA539" s="11"/>
      <c r="AB539" s="11"/>
      <c r="AC539" s="11"/>
      <c r="AD539" s="11"/>
      <c r="AE539" s="11"/>
      <c r="AF539" s="11"/>
      <c r="AG539" s="11"/>
    </row>
    <row r="540" spans="1:33" ht="15" customHeight="1">
      <c r="A540" s="11"/>
      <c r="B540" s="11" t="s">
        <v>2984</v>
      </c>
      <c r="C540" t="s">
        <v>6872</v>
      </c>
      <c r="D540" s="11"/>
      <c r="E540" s="11"/>
      <c r="F540" s="11"/>
      <c r="G540" s="11"/>
      <c r="H540" s="11"/>
      <c r="I540" s="11"/>
      <c r="J540" s="11"/>
      <c r="K540" s="11"/>
      <c r="L540" s="11"/>
      <c r="M540" s="17"/>
      <c r="N540" s="11"/>
      <c r="O540" s="11"/>
      <c r="P540" s="11"/>
      <c r="Q540" s="11"/>
      <c r="R540" s="11"/>
      <c r="S540" s="11"/>
      <c r="T540" s="11"/>
      <c r="U540" s="11"/>
      <c r="V540" s="11"/>
      <c r="W540" s="11"/>
      <c r="X540" s="11"/>
      <c r="Y540" s="11"/>
      <c r="Z540" s="11"/>
      <c r="AA540" s="11"/>
      <c r="AB540" s="11"/>
      <c r="AC540" s="11"/>
      <c r="AD540" s="11"/>
      <c r="AE540" s="11"/>
      <c r="AF540" s="11"/>
      <c r="AG540" s="11"/>
    </row>
    <row r="541" spans="1:33" ht="15" customHeight="1">
      <c r="A541" s="11"/>
      <c r="B541" s="11" t="s">
        <v>7853</v>
      </c>
      <c r="C541" t="s">
        <v>7854</v>
      </c>
      <c r="D541" s="11"/>
      <c r="E541" s="11"/>
      <c r="F541" s="11"/>
      <c r="G541" s="11"/>
      <c r="H541" s="11"/>
      <c r="I541" s="11"/>
      <c r="J541" s="11"/>
      <c r="K541" s="11"/>
      <c r="L541" s="11"/>
      <c r="M541" s="17"/>
      <c r="N541" s="11"/>
      <c r="O541" s="11"/>
      <c r="P541" s="11"/>
      <c r="Q541" s="11"/>
      <c r="R541" s="11"/>
      <c r="S541" s="11"/>
      <c r="T541" s="11"/>
      <c r="U541" s="11"/>
      <c r="V541" s="11"/>
      <c r="W541" s="11"/>
      <c r="X541" s="11"/>
      <c r="Y541" s="11"/>
      <c r="Z541" s="11"/>
      <c r="AA541" s="11"/>
      <c r="AB541" s="11"/>
      <c r="AC541" s="11"/>
      <c r="AD541" s="11"/>
      <c r="AE541" s="11"/>
      <c r="AF541" s="11"/>
      <c r="AG541" s="11"/>
    </row>
    <row r="542" spans="1:33" ht="15" customHeight="1">
      <c r="A542" s="11"/>
      <c r="B542" s="11" t="s">
        <v>7855</v>
      </c>
      <c r="C542" t="s">
        <v>7856</v>
      </c>
      <c r="D542" s="11"/>
      <c r="E542" s="11"/>
      <c r="F542" s="11"/>
      <c r="G542" s="11"/>
      <c r="H542" s="11"/>
      <c r="I542" s="11"/>
      <c r="J542" s="11"/>
      <c r="K542" s="11"/>
      <c r="L542" s="11"/>
      <c r="M542" s="17"/>
      <c r="N542" s="11"/>
      <c r="O542" s="11"/>
      <c r="P542" s="11"/>
      <c r="Q542" s="11"/>
      <c r="R542" s="11"/>
      <c r="S542" s="11"/>
      <c r="T542" s="11"/>
      <c r="U542" s="11"/>
      <c r="V542" s="11"/>
      <c r="W542" s="11"/>
      <c r="X542" s="11"/>
      <c r="Y542" s="11"/>
      <c r="Z542" s="11"/>
      <c r="AA542" s="11"/>
      <c r="AB542" s="11"/>
      <c r="AC542" s="11"/>
      <c r="AD542" s="11"/>
      <c r="AE542" s="11"/>
      <c r="AF542" s="11"/>
      <c r="AG542" s="11"/>
    </row>
    <row r="543" spans="1:33" ht="15" customHeight="1">
      <c r="A543" s="11"/>
      <c r="B543" s="11" t="s">
        <v>7857</v>
      </c>
      <c r="C543" t="s">
        <v>7858</v>
      </c>
      <c r="D543" s="11"/>
      <c r="E543" s="11"/>
      <c r="F543" s="11"/>
      <c r="G543" s="11"/>
      <c r="H543" s="11"/>
      <c r="I543" s="11"/>
      <c r="J543" s="11"/>
      <c r="K543" s="11"/>
      <c r="L543" s="11"/>
      <c r="M543" s="17"/>
      <c r="N543" s="11"/>
      <c r="O543" s="11"/>
      <c r="P543" s="11"/>
      <c r="Q543" s="11"/>
      <c r="R543" s="11"/>
      <c r="S543" s="11"/>
      <c r="T543" s="11"/>
      <c r="U543" s="11"/>
      <c r="V543" s="11"/>
      <c r="W543" s="11"/>
      <c r="X543" s="11"/>
      <c r="Y543" s="11"/>
      <c r="Z543" s="11"/>
      <c r="AA543" s="11"/>
      <c r="AB543" s="11"/>
      <c r="AC543" s="11"/>
      <c r="AD543" s="11"/>
      <c r="AE543" s="11"/>
      <c r="AF543" s="11"/>
      <c r="AG543" s="11"/>
    </row>
    <row r="544" spans="1:33" ht="15" customHeight="1">
      <c r="A544" s="11"/>
      <c r="B544" s="11" t="s">
        <v>7859</v>
      </c>
      <c r="C544" t="s">
        <v>7860</v>
      </c>
      <c r="D544" s="11"/>
      <c r="E544" s="11"/>
      <c r="F544" s="11"/>
      <c r="G544" s="11"/>
      <c r="H544" s="11"/>
      <c r="I544" s="11"/>
      <c r="J544" s="11"/>
      <c r="K544" s="11"/>
      <c r="L544" s="11"/>
      <c r="M544" s="17"/>
      <c r="N544" s="11"/>
      <c r="O544" s="11"/>
      <c r="P544" s="11"/>
      <c r="Q544" s="11"/>
      <c r="R544" s="11"/>
      <c r="S544" s="11"/>
      <c r="T544" s="11"/>
      <c r="U544" s="11"/>
      <c r="V544" s="11"/>
      <c r="W544" s="11"/>
      <c r="X544" s="11"/>
      <c r="Y544" s="11"/>
      <c r="Z544" s="11"/>
      <c r="AA544" s="11"/>
      <c r="AB544" s="11"/>
      <c r="AC544" s="11"/>
      <c r="AD544" s="11"/>
      <c r="AE544" s="11"/>
      <c r="AF544" s="11"/>
      <c r="AG544" s="11"/>
    </row>
    <row r="545" spans="1:33" ht="15" customHeight="1">
      <c r="A545" s="11"/>
      <c r="B545" s="11" t="s">
        <v>7861</v>
      </c>
      <c r="C545" t="s">
        <v>7862</v>
      </c>
      <c r="D545" s="11"/>
      <c r="E545" s="11"/>
      <c r="F545" s="11"/>
      <c r="G545" s="11"/>
      <c r="H545" s="11"/>
      <c r="I545" s="11"/>
      <c r="J545" s="11"/>
      <c r="K545" s="11"/>
      <c r="L545" s="11"/>
      <c r="M545" s="17"/>
      <c r="N545" s="11"/>
      <c r="O545" s="11"/>
      <c r="P545" s="11"/>
      <c r="Q545" s="11"/>
      <c r="R545" s="11"/>
      <c r="S545" s="11"/>
      <c r="T545" s="11"/>
      <c r="U545" s="11"/>
      <c r="V545" s="11"/>
      <c r="W545" s="11"/>
      <c r="X545" s="11"/>
      <c r="Y545" s="11"/>
      <c r="Z545" s="11"/>
      <c r="AA545" s="11"/>
      <c r="AB545" s="11"/>
      <c r="AC545" s="11"/>
      <c r="AD545" s="11"/>
      <c r="AE545" s="11"/>
      <c r="AF545" s="11"/>
      <c r="AG545" s="11"/>
    </row>
    <row r="546" spans="1:33" ht="15" customHeight="1">
      <c r="A546" s="11"/>
      <c r="B546" s="11" t="s">
        <v>7863</v>
      </c>
      <c r="C546" t="s">
        <v>7864</v>
      </c>
      <c r="D546" s="11"/>
      <c r="E546" s="11"/>
      <c r="F546" s="11"/>
      <c r="G546" s="11"/>
      <c r="H546" s="11"/>
      <c r="I546" s="11"/>
      <c r="J546" s="11"/>
      <c r="K546" s="11"/>
      <c r="L546" s="11"/>
      <c r="M546" s="17"/>
      <c r="N546" s="11"/>
      <c r="O546" s="11"/>
      <c r="P546" s="11"/>
      <c r="Q546" s="11"/>
      <c r="R546" s="11"/>
      <c r="S546" s="11"/>
      <c r="T546" s="11"/>
      <c r="U546" s="11"/>
      <c r="V546" s="11"/>
      <c r="W546" s="11"/>
      <c r="X546" s="11"/>
      <c r="Y546" s="11"/>
      <c r="Z546" s="11"/>
      <c r="AA546" s="11"/>
      <c r="AB546" s="11"/>
      <c r="AC546" s="11"/>
      <c r="AD546" s="11"/>
      <c r="AE546" s="11"/>
      <c r="AF546" s="11"/>
      <c r="AG546" s="11"/>
    </row>
    <row r="547" spans="1:33" ht="15" customHeight="1">
      <c r="A547" s="11"/>
      <c r="B547" s="11" t="s">
        <v>7865</v>
      </c>
      <c r="C547" t="s">
        <v>2999</v>
      </c>
      <c r="D547" s="11"/>
      <c r="E547" s="11"/>
      <c r="F547" s="11"/>
      <c r="G547" s="11"/>
      <c r="H547" s="11"/>
      <c r="I547" s="11"/>
      <c r="J547" s="11"/>
      <c r="K547" s="11"/>
      <c r="L547" s="11"/>
      <c r="M547" s="17"/>
      <c r="N547" s="11"/>
      <c r="O547" s="11"/>
      <c r="P547" s="11"/>
      <c r="Q547" s="11"/>
      <c r="R547" s="11"/>
      <c r="S547" s="11"/>
      <c r="T547" s="11"/>
      <c r="U547" s="11"/>
      <c r="V547" s="11"/>
      <c r="W547" s="11"/>
      <c r="X547" s="11"/>
      <c r="Y547" s="11"/>
      <c r="Z547" s="11"/>
      <c r="AA547" s="11"/>
      <c r="AB547" s="11"/>
      <c r="AC547" s="11"/>
      <c r="AD547" s="11"/>
      <c r="AE547" s="11"/>
      <c r="AF547" s="11"/>
      <c r="AG547" s="11"/>
    </row>
    <row r="548" spans="1:33" ht="15" customHeight="1">
      <c r="A548" s="11"/>
      <c r="B548" s="11" t="s">
        <v>7866</v>
      </c>
      <c r="C548" t="s">
        <v>7867</v>
      </c>
      <c r="D548" s="11"/>
      <c r="E548" s="11"/>
      <c r="F548" s="11"/>
      <c r="G548" s="11"/>
      <c r="H548" s="11"/>
      <c r="I548" s="11"/>
      <c r="J548" s="11"/>
      <c r="K548" s="11"/>
      <c r="L548" s="11"/>
      <c r="M548" s="17"/>
      <c r="N548" s="11"/>
      <c r="O548" s="11"/>
      <c r="P548" s="11"/>
      <c r="Q548" s="11"/>
      <c r="R548" s="11"/>
      <c r="S548" s="11"/>
      <c r="T548" s="11"/>
      <c r="U548" s="11"/>
      <c r="V548" s="11"/>
      <c r="W548" s="11"/>
      <c r="X548" s="11"/>
      <c r="Y548" s="11"/>
      <c r="Z548" s="11"/>
      <c r="AA548" s="11"/>
      <c r="AB548" s="11"/>
      <c r="AC548" s="11"/>
      <c r="AD548" s="11"/>
      <c r="AE548" s="11"/>
      <c r="AF548" s="11"/>
      <c r="AG548" s="11"/>
    </row>
    <row r="549" spans="1:33" ht="15" customHeight="1">
      <c r="A549" s="11"/>
      <c r="B549" s="11" t="s">
        <v>7868</v>
      </c>
      <c r="C549" t="s">
        <v>7869</v>
      </c>
      <c r="D549" s="11"/>
      <c r="E549" s="11"/>
      <c r="F549" s="11"/>
      <c r="G549" s="11"/>
      <c r="H549" s="11"/>
      <c r="I549" s="11"/>
      <c r="J549" s="11"/>
      <c r="K549" s="11"/>
      <c r="L549" s="11"/>
      <c r="M549" s="17"/>
      <c r="N549" s="11"/>
      <c r="O549" s="11"/>
      <c r="P549" s="11"/>
      <c r="Q549" s="11"/>
      <c r="R549" s="11"/>
      <c r="S549" s="11"/>
      <c r="T549" s="11"/>
      <c r="U549" s="11"/>
      <c r="V549" s="11"/>
      <c r="W549" s="11"/>
      <c r="X549" s="11"/>
      <c r="Y549" s="11"/>
      <c r="Z549" s="11"/>
      <c r="AA549" s="11"/>
      <c r="AB549" s="11"/>
      <c r="AC549" s="11"/>
      <c r="AD549" s="11"/>
      <c r="AE549" s="11"/>
      <c r="AF549" s="11"/>
      <c r="AG549" s="11"/>
    </row>
    <row r="550" spans="1:33" ht="15" customHeight="1">
      <c r="A550" s="11"/>
      <c r="B550" s="11" t="s">
        <v>7870</v>
      </c>
      <c r="C550" t="s">
        <v>7871</v>
      </c>
      <c r="D550" s="11"/>
      <c r="E550" s="11"/>
      <c r="F550" s="11"/>
      <c r="G550" s="11"/>
      <c r="H550" s="11"/>
      <c r="I550" s="11"/>
      <c r="J550" s="11"/>
      <c r="K550" s="11"/>
      <c r="L550" s="11"/>
      <c r="M550" s="17"/>
      <c r="N550" s="11"/>
      <c r="O550" s="11"/>
      <c r="P550" s="11"/>
      <c r="Q550" s="11"/>
      <c r="R550" s="11"/>
      <c r="S550" s="11"/>
      <c r="T550" s="11"/>
      <c r="U550" s="11"/>
      <c r="V550" s="11"/>
      <c r="W550" s="11"/>
      <c r="X550" s="11"/>
      <c r="Y550" s="11"/>
      <c r="Z550" s="11"/>
      <c r="AA550" s="11"/>
      <c r="AB550" s="11"/>
      <c r="AC550" s="11"/>
      <c r="AD550" s="11"/>
      <c r="AE550" s="11"/>
      <c r="AF550" s="11"/>
      <c r="AG550" s="11"/>
    </row>
    <row r="551" spans="1:33" ht="15" customHeight="1">
      <c r="A551" s="11"/>
      <c r="B551" s="11" t="s">
        <v>7872</v>
      </c>
      <c r="C551" t="s">
        <v>7873</v>
      </c>
      <c r="D551" s="11"/>
      <c r="E551" s="11"/>
      <c r="F551" s="11"/>
      <c r="G551" s="11"/>
      <c r="H551" s="11"/>
      <c r="I551" s="11"/>
      <c r="J551" s="11"/>
      <c r="K551" s="11"/>
      <c r="L551" s="11"/>
      <c r="M551" s="17"/>
      <c r="N551" s="11"/>
      <c r="O551" s="11"/>
      <c r="P551" s="11"/>
      <c r="Q551" s="11"/>
      <c r="R551" s="11"/>
      <c r="S551" s="11"/>
      <c r="T551" s="11"/>
      <c r="U551" s="11"/>
      <c r="V551" s="11"/>
      <c r="W551" s="11"/>
      <c r="X551" s="11"/>
      <c r="Y551" s="11"/>
      <c r="Z551" s="11"/>
      <c r="AA551" s="11"/>
      <c r="AB551" s="11"/>
      <c r="AC551" s="11"/>
      <c r="AD551" s="11"/>
      <c r="AE551" s="11"/>
      <c r="AF551" s="11"/>
      <c r="AG551" s="11"/>
    </row>
    <row r="552" spans="1:33" ht="15" customHeight="1">
      <c r="A552" s="11"/>
      <c r="B552" s="11" t="s">
        <v>7874</v>
      </c>
      <c r="C552" t="s">
        <v>7875</v>
      </c>
      <c r="D552" s="11"/>
      <c r="E552" s="11"/>
      <c r="F552" s="11"/>
      <c r="G552" s="11"/>
      <c r="H552" s="11"/>
      <c r="I552" s="11"/>
      <c r="J552" s="11"/>
      <c r="K552" s="11"/>
      <c r="L552" s="11"/>
      <c r="M552" s="17"/>
      <c r="N552" s="11"/>
      <c r="O552" s="11"/>
      <c r="P552" s="11"/>
      <c r="Q552" s="11"/>
      <c r="R552" s="11"/>
      <c r="S552" s="11"/>
      <c r="T552" s="11"/>
      <c r="U552" s="11"/>
      <c r="V552" s="11"/>
      <c r="W552" s="11"/>
      <c r="X552" s="11"/>
      <c r="Y552" s="11"/>
      <c r="Z552" s="11"/>
      <c r="AA552" s="11"/>
      <c r="AB552" s="11"/>
      <c r="AC552" s="11"/>
      <c r="AD552" s="11"/>
      <c r="AE552" s="11"/>
      <c r="AF552" s="11"/>
      <c r="AG552" s="11"/>
    </row>
    <row r="553" spans="1:33" ht="15" customHeight="1">
      <c r="A553" s="11"/>
      <c r="B553" s="11" t="s">
        <v>7876</v>
      </c>
      <c r="C553" t="s">
        <v>7877</v>
      </c>
      <c r="D553" s="11"/>
      <c r="E553" s="11"/>
      <c r="F553" s="11"/>
      <c r="G553" s="11"/>
      <c r="H553" s="11"/>
      <c r="I553" s="11"/>
      <c r="J553" s="11"/>
      <c r="K553" s="11"/>
      <c r="L553" s="11"/>
      <c r="M553" s="17"/>
      <c r="N553" s="11"/>
      <c r="O553" s="11"/>
      <c r="P553" s="11"/>
      <c r="Q553" s="11"/>
      <c r="R553" s="11"/>
      <c r="S553" s="11"/>
      <c r="T553" s="11"/>
      <c r="U553" s="11"/>
      <c r="V553" s="11"/>
      <c r="W553" s="11"/>
      <c r="X553" s="11"/>
      <c r="Y553" s="11"/>
      <c r="Z553" s="11"/>
      <c r="AA553" s="11"/>
      <c r="AB553" s="11"/>
      <c r="AC553" s="11"/>
      <c r="AD553" s="11"/>
      <c r="AE553" s="11"/>
      <c r="AF553" s="11"/>
      <c r="AG553" s="11"/>
    </row>
    <row r="554" spans="1:33" ht="15" customHeight="1">
      <c r="A554" s="11"/>
      <c r="B554" s="11" t="s">
        <v>7878</v>
      </c>
      <c r="C554" t="s">
        <v>7879</v>
      </c>
      <c r="D554" s="11"/>
      <c r="E554" s="11"/>
      <c r="F554" s="11"/>
      <c r="G554" s="11"/>
      <c r="H554" s="11"/>
      <c r="I554" s="11"/>
      <c r="J554" s="11"/>
      <c r="K554" s="11"/>
      <c r="L554" s="11"/>
      <c r="M554" s="17"/>
      <c r="N554" s="11"/>
      <c r="O554" s="11"/>
      <c r="P554" s="11"/>
      <c r="Q554" s="11"/>
      <c r="R554" s="11"/>
      <c r="S554" s="11"/>
      <c r="T554" s="11"/>
      <c r="U554" s="11"/>
      <c r="V554" s="11"/>
      <c r="W554" s="11"/>
      <c r="X554" s="11"/>
      <c r="Y554" s="11"/>
      <c r="Z554" s="11"/>
      <c r="AA554" s="11"/>
      <c r="AB554" s="11"/>
      <c r="AC554" s="11"/>
      <c r="AD554" s="11"/>
      <c r="AE554" s="11"/>
      <c r="AF554" s="11"/>
      <c r="AG554" s="11"/>
    </row>
    <row r="555" spans="1:33" ht="15" customHeight="1">
      <c r="A555" s="11"/>
      <c r="B555" s="11" t="s">
        <v>7880</v>
      </c>
      <c r="C555" t="s">
        <v>7881</v>
      </c>
      <c r="D555" s="11"/>
      <c r="E555" s="11"/>
      <c r="F555" s="11"/>
      <c r="G555" s="11"/>
      <c r="H555" s="11"/>
      <c r="I555" s="11"/>
      <c r="J555" s="11"/>
      <c r="K555" s="11"/>
      <c r="L555" s="11"/>
      <c r="M555" s="17"/>
      <c r="N555" s="11"/>
      <c r="O555" s="11"/>
      <c r="P555" s="11"/>
      <c r="Q555" s="11"/>
      <c r="R555" s="11"/>
      <c r="S555" s="11"/>
      <c r="T555" s="11"/>
      <c r="U555" s="11"/>
      <c r="V555" s="11"/>
      <c r="W555" s="11"/>
      <c r="X555" s="11"/>
      <c r="Y555" s="11"/>
      <c r="Z555" s="11"/>
      <c r="AA555" s="11"/>
      <c r="AB555" s="11"/>
      <c r="AC555" s="11"/>
      <c r="AD555" s="11"/>
      <c r="AE555" s="11"/>
      <c r="AF555" s="11"/>
      <c r="AG555" s="11"/>
    </row>
    <row r="556" spans="1:33" ht="15" customHeight="1">
      <c r="A556" s="11"/>
      <c r="B556" s="11" t="s">
        <v>7882</v>
      </c>
      <c r="C556" t="s">
        <v>6944</v>
      </c>
      <c r="D556" s="11"/>
      <c r="E556" s="11"/>
      <c r="F556" s="11"/>
      <c r="G556" s="11"/>
      <c r="H556" s="11"/>
      <c r="I556" s="11"/>
      <c r="J556" s="11"/>
      <c r="K556" s="11"/>
      <c r="L556" s="11"/>
      <c r="M556" s="17"/>
      <c r="N556" s="11"/>
      <c r="O556" s="11"/>
      <c r="P556" s="11"/>
      <c r="Q556" s="11"/>
      <c r="R556" s="11"/>
      <c r="S556" s="11"/>
      <c r="T556" s="11"/>
      <c r="U556" s="11"/>
      <c r="V556" s="11"/>
      <c r="W556" s="11"/>
      <c r="X556" s="11"/>
      <c r="Y556" s="11"/>
      <c r="Z556" s="11"/>
      <c r="AA556" s="11"/>
      <c r="AB556" s="11"/>
      <c r="AC556" s="11"/>
      <c r="AD556" s="11"/>
      <c r="AE556" s="11"/>
      <c r="AF556" s="11"/>
      <c r="AG556" s="11"/>
    </row>
    <row r="557" spans="1:33" ht="15" customHeight="1">
      <c r="A557" s="11"/>
      <c r="B557" s="11" t="s">
        <v>7883</v>
      </c>
      <c r="C557" t="s">
        <v>7884</v>
      </c>
      <c r="D557" s="11"/>
      <c r="E557" s="11"/>
      <c r="F557" s="11"/>
      <c r="G557" s="11"/>
      <c r="H557" s="11"/>
      <c r="I557" s="11"/>
      <c r="J557" s="11"/>
      <c r="K557" s="11"/>
      <c r="L557" s="11"/>
      <c r="M557" s="17"/>
      <c r="N557" s="11"/>
      <c r="O557" s="11"/>
      <c r="P557" s="11"/>
      <c r="Q557" s="11"/>
      <c r="R557" s="11"/>
      <c r="S557" s="11"/>
      <c r="T557" s="11"/>
      <c r="U557" s="11"/>
      <c r="V557" s="11"/>
      <c r="W557" s="11"/>
      <c r="X557" s="11"/>
      <c r="Y557" s="11"/>
      <c r="Z557" s="11"/>
      <c r="AA557" s="11"/>
      <c r="AB557" s="11"/>
      <c r="AC557" s="11"/>
      <c r="AD557" s="11"/>
      <c r="AE557" s="11"/>
      <c r="AF557" s="11"/>
      <c r="AG557" s="11"/>
    </row>
    <row r="558" spans="1:33" ht="15" customHeight="1">
      <c r="A558" s="11"/>
      <c r="B558" s="11" t="s">
        <v>7885</v>
      </c>
      <c r="C558" t="s">
        <v>7886</v>
      </c>
      <c r="D558" s="11"/>
      <c r="E558" s="11"/>
      <c r="F558" s="11"/>
      <c r="G558" s="11"/>
      <c r="H558" s="11"/>
      <c r="I558" s="11"/>
      <c r="J558" s="11"/>
      <c r="K558" s="11"/>
      <c r="L558" s="11"/>
      <c r="M558" s="17"/>
      <c r="N558" s="11"/>
      <c r="O558" s="11"/>
      <c r="P558" s="11"/>
      <c r="Q558" s="11"/>
      <c r="R558" s="11"/>
      <c r="S558" s="11"/>
      <c r="T558" s="11"/>
      <c r="U558" s="11"/>
      <c r="V558" s="11"/>
      <c r="W558" s="11"/>
      <c r="X558" s="11"/>
      <c r="Y558" s="11"/>
      <c r="Z558" s="11"/>
      <c r="AA558" s="11"/>
      <c r="AB558" s="11"/>
      <c r="AC558" s="11"/>
      <c r="AD558" s="11"/>
      <c r="AE558" s="11"/>
      <c r="AF558" s="11"/>
      <c r="AG558" s="11"/>
    </row>
    <row r="559" spans="1:33" ht="15" customHeight="1">
      <c r="A559" s="11"/>
      <c r="B559" s="11" t="s">
        <v>7887</v>
      </c>
      <c r="C559" t="s">
        <v>7888</v>
      </c>
      <c r="D559" s="11"/>
      <c r="E559" s="11"/>
      <c r="F559" s="11"/>
      <c r="G559" s="11"/>
      <c r="H559" s="11"/>
      <c r="I559" s="11"/>
      <c r="J559" s="11"/>
      <c r="K559" s="11"/>
      <c r="L559" s="11"/>
      <c r="M559" s="17"/>
      <c r="N559" s="11"/>
      <c r="O559" s="11"/>
      <c r="P559" s="11"/>
      <c r="Q559" s="11"/>
      <c r="R559" s="11"/>
      <c r="S559" s="11"/>
      <c r="T559" s="11"/>
      <c r="U559" s="11"/>
      <c r="V559" s="11"/>
      <c r="W559" s="11"/>
      <c r="X559" s="11"/>
      <c r="Y559" s="11"/>
      <c r="Z559" s="11"/>
      <c r="AA559" s="11"/>
      <c r="AB559" s="11"/>
      <c r="AC559" s="11"/>
      <c r="AD559" s="11"/>
      <c r="AE559" s="11"/>
      <c r="AF559" s="11"/>
      <c r="AG559" s="11"/>
    </row>
    <row r="560" spans="1:33" ht="15" customHeight="1">
      <c r="A560" s="11"/>
      <c r="B560" s="11" t="s">
        <v>7889</v>
      </c>
      <c r="C560" t="s">
        <v>7890</v>
      </c>
      <c r="D560" s="11"/>
      <c r="E560" s="11"/>
      <c r="F560" s="11"/>
      <c r="G560" s="11"/>
      <c r="H560" s="11"/>
      <c r="I560" s="11"/>
      <c r="J560" s="11"/>
      <c r="K560" s="11"/>
      <c r="L560" s="11"/>
      <c r="M560" s="17"/>
      <c r="N560" s="11"/>
      <c r="O560" s="11"/>
      <c r="P560" s="11"/>
      <c r="Q560" s="11"/>
      <c r="R560" s="11"/>
      <c r="S560" s="11"/>
      <c r="T560" s="11"/>
      <c r="U560" s="11"/>
      <c r="V560" s="11"/>
      <c r="W560" s="11"/>
      <c r="X560" s="11"/>
      <c r="Y560" s="11"/>
      <c r="Z560" s="11"/>
      <c r="AA560" s="11"/>
      <c r="AB560" s="11"/>
      <c r="AC560" s="11"/>
      <c r="AD560" s="11"/>
      <c r="AE560" s="11"/>
      <c r="AF560" s="11"/>
      <c r="AG560" s="11"/>
    </row>
    <row r="561" spans="1:33" ht="15" customHeight="1">
      <c r="A561" s="11"/>
      <c r="B561" s="11" t="s">
        <v>7891</v>
      </c>
      <c r="C561" t="s">
        <v>7892</v>
      </c>
      <c r="D561" s="11"/>
      <c r="E561" s="11"/>
      <c r="F561" s="11"/>
      <c r="G561" s="11"/>
      <c r="H561" s="11"/>
      <c r="I561" s="11"/>
      <c r="J561" s="11"/>
      <c r="K561" s="11"/>
      <c r="L561" s="11"/>
      <c r="M561" s="17"/>
      <c r="N561" s="11"/>
      <c r="O561" s="11"/>
      <c r="P561" s="11"/>
      <c r="Q561" s="11"/>
      <c r="R561" s="11"/>
      <c r="S561" s="11"/>
      <c r="T561" s="11"/>
      <c r="U561" s="11"/>
      <c r="V561" s="11"/>
      <c r="W561" s="11"/>
      <c r="X561" s="11"/>
      <c r="Y561" s="11"/>
      <c r="Z561" s="11"/>
      <c r="AA561" s="11"/>
      <c r="AB561" s="11"/>
      <c r="AC561" s="11"/>
      <c r="AD561" s="11"/>
      <c r="AE561" s="11"/>
      <c r="AF561" s="11"/>
      <c r="AG561" s="11"/>
    </row>
    <row r="562" spans="1:33" ht="15" customHeight="1">
      <c r="A562" s="11"/>
      <c r="B562" s="11" t="s">
        <v>7893</v>
      </c>
      <c r="C562" t="s">
        <v>7894</v>
      </c>
      <c r="D562" s="11"/>
      <c r="E562" s="11"/>
      <c r="F562" s="11"/>
      <c r="G562" s="11"/>
      <c r="H562" s="11"/>
      <c r="I562" s="11"/>
      <c r="J562" s="11"/>
      <c r="K562" s="11"/>
      <c r="L562" s="11"/>
      <c r="M562" s="17"/>
      <c r="N562" s="11"/>
      <c r="O562" s="11"/>
      <c r="P562" s="11"/>
      <c r="Q562" s="11"/>
      <c r="R562" s="11"/>
      <c r="S562" s="11"/>
      <c r="T562" s="11"/>
      <c r="U562" s="11"/>
      <c r="V562" s="11"/>
      <c r="W562" s="11"/>
      <c r="X562" s="11"/>
      <c r="Y562" s="11"/>
      <c r="Z562" s="11"/>
      <c r="AA562" s="11"/>
      <c r="AB562" s="11"/>
      <c r="AC562" s="11"/>
      <c r="AD562" s="11"/>
      <c r="AE562" s="11"/>
      <c r="AF562" s="11"/>
      <c r="AG562" s="11"/>
    </row>
    <row r="563" spans="1:33" ht="15" customHeight="1">
      <c r="A563" s="11"/>
      <c r="B563" s="11" t="s">
        <v>7895</v>
      </c>
      <c r="C563" t="s">
        <v>7896</v>
      </c>
      <c r="D563" s="11"/>
      <c r="E563" s="11"/>
      <c r="F563" s="11"/>
      <c r="G563" s="11"/>
      <c r="H563" s="11"/>
      <c r="I563" s="11"/>
      <c r="J563" s="11"/>
      <c r="K563" s="11"/>
      <c r="L563" s="11"/>
      <c r="M563" s="17"/>
      <c r="N563" s="11"/>
      <c r="O563" s="11"/>
      <c r="P563" s="11"/>
      <c r="Q563" s="11"/>
      <c r="R563" s="11"/>
      <c r="S563" s="11"/>
      <c r="T563" s="11"/>
      <c r="U563" s="11"/>
      <c r="V563" s="11"/>
      <c r="W563" s="11"/>
      <c r="X563" s="11"/>
      <c r="Y563" s="11"/>
      <c r="Z563" s="11"/>
      <c r="AA563" s="11"/>
      <c r="AB563" s="11"/>
      <c r="AC563" s="11"/>
      <c r="AD563" s="11"/>
      <c r="AE563" s="11"/>
      <c r="AF563" s="11"/>
      <c r="AG563" s="11"/>
    </row>
    <row r="564" spans="1:33" ht="15" customHeight="1">
      <c r="A564" s="11"/>
      <c r="B564" s="11" t="s">
        <v>7897</v>
      </c>
      <c r="C564" t="s">
        <v>7898</v>
      </c>
      <c r="D564" s="11"/>
      <c r="E564" s="11"/>
      <c r="F564" s="11"/>
      <c r="G564" s="11"/>
      <c r="H564" s="11"/>
      <c r="I564" s="11"/>
      <c r="J564" s="11"/>
      <c r="K564" s="11"/>
      <c r="L564" s="11"/>
      <c r="M564" s="17"/>
      <c r="N564" s="11"/>
      <c r="O564" s="11"/>
      <c r="P564" s="11"/>
      <c r="Q564" s="11"/>
      <c r="R564" s="11"/>
      <c r="S564" s="11"/>
      <c r="T564" s="11"/>
      <c r="U564" s="11"/>
      <c r="V564" s="11"/>
      <c r="W564" s="11"/>
      <c r="X564" s="11"/>
      <c r="Y564" s="11"/>
      <c r="Z564" s="11"/>
      <c r="AA564" s="11"/>
      <c r="AB564" s="11"/>
      <c r="AC564" s="11"/>
      <c r="AD564" s="11"/>
      <c r="AE564" s="11"/>
      <c r="AF564" s="11"/>
      <c r="AG564" s="11"/>
    </row>
    <row r="565" spans="1:33" ht="15" customHeight="1">
      <c r="A565" s="11"/>
      <c r="B565" s="11" t="s">
        <v>7899</v>
      </c>
      <c r="C565" t="s">
        <v>7900</v>
      </c>
      <c r="D565" s="11"/>
      <c r="E565" s="11"/>
      <c r="F565" s="11"/>
      <c r="G565" s="11"/>
      <c r="H565" s="11"/>
      <c r="I565" s="11"/>
      <c r="J565" s="11"/>
      <c r="K565" s="11"/>
      <c r="L565" s="11"/>
      <c r="M565" s="17"/>
      <c r="N565" s="11"/>
      <c r="O565" s="11"/>
      <c r="P565" s="11"/>
      <c r="Q565" s="11"/>
      <c r="R565" s="11"/>
      <c r="S565" s="11"/>
      <c r="T565" s="11"/>
      <c r="U565" s="11"/>
      <c r="V565" s="11"/>
      <c r="W565" s="11"/>
      <c r="X565" s="11"/>
      <c r="Y565" s="11"/>
      <c r="Z565" s="11"/>
      <c r="AA565" s="11"/>
      <c r="AB565" s="11"/>
      <c r="AC565" s="11"/>
      <c r="AD565" s="11"/>
      <c r="AE565" s="11"/>
      <c r="AF565" s="11"/>
      <c r="AG565" s="11"/>
    </row>
    <row r="566" spans="1:33" ht="15" customHeight="1">
      <c r="A566" s="11"/>
      <c r="B566" s="11" t="s">
        <v>7901</v>
      </c>
      <c r="C566" t="s">
        <v>7902</v>
      </c>
      <c r="D566" s="11"/>
      <c r="E566" s="11"/>
      <c r="F566" s="11"/>
      <c r="G566" s="11"/>
      <c r="H566" s="11"/>
      <c r="I566" s="11"/>
      <c r="J566" s="11"/>
      <c r="K566" s="11"/>
      <c r="L566" s="11"/>
      <c r="M566" s="17"/>
      <c r="N566" s="11"/>
      <c r="O566" s="11"/>
      <c r="P566" s="11"/>
      <c r="Q566" s="11"/>
      <c r="R566" s="11"/>
      <c r="S566" s="11"/>
      <c r="T566" s="11"/>
      <c r="U566" s="11"/>
      <c r="V566" s="11"/>
      <c r="W566" s="11"/>
      <c r="X566" s="11"/>
      <c r="Y566" s="11"/>
      <c r="Z566" s="11"/>
      <c r="AA566" s="11"/>
      <c r="AB566" s="11"/>
      <c r="AC566" s="11"/>
      <c r="AD566" s="11"/>
      <c r="AE566" s="11"/>
      <c r="AF566" s="11"/>
      <c r="AG566" s="11"/>
    </row>
    <row r="567" spans="1:33" ht="15" customHeight="1">
      <c r="A567" s="11"/>
      <c r="B567" s="11" t="s">
        <v>7903</v>
      </c>
      <c r="C567" t="s">
        <v>7904</v>
      </c>
      <c r="D567" s="11"/>
      <c r="E567" s="11"/>
      <c r="F567" s="11"/>
      <c r="G567" s="11"/>
      <c r="H567" s="11"/>
      <c r="I567" s="11"/>
      <c r="J567" s="11"/>
      <c r="K567" s="11"/>
      <c r="L567" s="11"/>
      <c r="M567" s="17"/>
      <c r="N567" s="11"/>
      <c r="O567" s="11"/>
      <c r="P567" s="11"/>
      <c r="Q567" s="11"/>
      <c r="R567" s="11"/>
      <c r="S567" s="11"/>
      <c r="T567" s="11"/>
      <c r="U567" s="11"/>
      <c r="V567" s="11"/>
      <c r="W567" s="11"/>
      <c r="X567" s="11"/>
      <c r="Y567" s="11"/>
      <c r="Z567" s="11"/>
      <c r="AA567" s="11"/>
      <c r="AB567" s="11"/>
      <c r="AC567" s="11"/>
      <c r="AD567" s="11"/>
      <c r="AE567" s="11"/>
      <c r="AF567" s="11"/>
      <c r="AG567" s="11"/>
    </row>
    <row r="568" spans="1:33" ht="15" customHeight="1">
      <c r="A568" s="11"/>
      <c r="B568" s="11" t="s">
        <v>7905</v>
      </c>
      <c r="C568" t="s">
        <v>7906</v>
      </c>
      <c r="D568" s="11"/>
      <c r="E568" s="11"/>
      <c r="F568" s="11"/>
      <c r="G568" s="11"/>
      <c r="H568" s="11"/>
      <c r="I568" s="11"/>
      <c r="J568" s="11"/>
      <c r="K568" s="11"/>
      <c r="L568" s="11"/>
      <c r="M568" s="17"/>
      <c r="N568" s="11"/>
      <c r="O568" s="11"/>
      <c r="P568" s="11"/>
      <c r="Q568" s="11"/>
      <c r="R568" s="11"/>
      <c r="S568" s="11"/>
      <c r="T568" s="11"/>
      <c r="U568" s="11"/>
      <c r="V568" s="11"/>
      <c r="W568" s="11"/>
      <c r="X568" s="11"/>
      <c r="Y568" s="11"/>
      <c r="Z568" s="11"/>
      <c r="AA568" s="11"/>
      <c r="AB568" s="11"/>
      <c r="AC568" s="11"/>
      <c r="AD568" s="11"/>
      <c r="AE568" s="11"/>
      <c r="AF568" s="11"/>
      <c r="AG568" s="11"/>
    </row>
    <row r="569" spans="1:33" ht="15" customHeight="1">
      <c r="A569" s="11"/>
      <c r="B569" s="11" t="s">
        <v>7907</v>
      </c>
      <c r="C569" t="s">
        <v>7908</v>
      </c>
      <c r="D569" s="11"/>
      <c r="E569" s="11"/>
      <c r="F569" s="11"/>
      <c r="G569" s="11"/>
      <c r="H569" s="11"/>
      <c r="I569" s="11"/>
      <c r="J569" s="11"/>
      <c r="K569" s="11"/>
      <c r="L569" s="11"/>
      <c r="M569" s="17"/>
      <c r="N569" s="11"/>
      <c r="O569" s="11"/>
      <c r="P569" s="11"/>
      <c r="Q569" s="11"/>
      <c r="R569" s="11"/>
      <c r="S569" s="11"/>
      <c r="T569" s="11"/>
      <c r="U569" s="11"/>
      <c r="V569" s="11"/>
      <c r="W569" s="11"/>
      <c r="X569" s="11"/>
      <c r="Y569" s="11"/>
      <c r="Z569" s="11"/>
      <c r="AA569" s="11"/>
      <c r="AB569" s="11"/>
      <c r="AC569" s="11"/>
      <c r="AD569" s="11"/>
      <c r="AE569" s="11"/>
      <c r="AF569" s="11"/>
      <c r="AG569" s="11"/>
    </row>
    <row r="570" spans="1:33" ht="15" customHeight="1">
      <c r="A570" s="11"/>
      <c r="B570" s="11"/>
      <c r="C570" t="s">
        <v>7909</v>
      </c>
      <c r="D570" s="11"/>
      <c r="E570" s="11"/>
      <c r="F570" s="11"/>
      <c r="G570" s="11"/>
      <c r="H570" s="11"/>
      <c r="I570" s="11"/>
      <c r="J570" s="11"/>
      <c r="K570" s="11"/>
      <c r="L570" s="11"/>
      <c r="M570" s="17"/>
      <c r="N570" s="11"/>
      <c r="O570" s="11"/>
      <c r="P570" s="11"/>
      <c r="Q570" s="11"/>
      <c r="R570" s="11"/>
      <c r="S570" s="11"/>
      <c r="T570" s="11"/>
      <c r="U570" s="11"/>
      <c r="V570" s="11"/>
      <c r="W570" s="11"/>
      <c r="X570" s="11"/>
      <c r="Y570" s="11"/>
      <c r="Z570" s="11"/>
      <c r="AA570" s="11"/>
      <c r="AB570" s="11"/>
      <c r="AC570" s="11"/>
      <c r="AD570" s="11"/>
      <c r="AE570" s="11"/>
      <c r="AF570" s="11"/>
      <c r="AG570" s="11"/>
    </row>
    <row r="571" spans="1:33" ht="15" customHeight="1">
      <c r="A571" s="11"/>
      <c r="B571" s="26" t="s">
        <v>7910</v>
      </c>
      <c r="C571" t="s">
        <v>7911</v>
      </c>
      <c r="D571" s="11"/>
      <c r="E571" s="11"/>
      <c r="F571" s="11"/>
      <c r="G571" s="11"/>
      <c r="H571" s="11"/>
      <c r="I571" s="11"/>
      <c r="J571" s="11"/>
      <c r="K571" s="11"/>
      <c r="L571" s="11"/>
      <c r="M571" s="17"/>
      <c r="N571" s="11"/>
      <c r="O571" s="11"/>
      <c r="P571" s="11"/>
      <c r="Q571" s="11"/>
      <c r="R571" s="11"/>
      <c r="S571" s="11"/>
      <c r="T571" s="11"/>
      <c r="U571" s="11"/>
      <c r="V571" s="11"/>
      <c r="W571" s="11"/>
      <c r="X571" s="11"/>
      <c r="Y571" s="11"/>
      <c r="Z571" s="11"/>
      <c r="AA571" s="11"/>
      <c r="AB571" s="11"/>
      <c r="AC571" s="11"/>
      <c r="AD571" s="11"/>
      <c r="AE571" s="11"/>
      <c r="AF571" s="11"/>
      <c r="AG571" s="11"/>
    </row>
    <row r="572" spans="1:33" ht="15" customHeight="1">
      <c r="A572" s="11"/>
      <c r="B572" s="11" t="s">
        <v>7912</v>
      </c>
      <c r="C572" t="s">
        <v>7913</v>
      </c>
      <c r="D572" s="11"/>
      <c r="E572" s="11"/>
      <c r="F572" s="11"/>
      <c r="G572" s="11"/>
      <c r="H572" s="11"/>
      <c r="I572" s="11"/>
      <c r="J572" s="11"/>
      <c r="K572" s="11"/>
      <c r="L572" s="11"/>
      <c r="M572" s="17"/>
      <c r="N572" s="11"/>
      <c r="O572" s="11"/>
      <c r="P572" s="11"/>
      <c r="Q572" s="11"/>
      <c r="R572" s="11"/>
      <c r="S572" s="11"/>
      <c r="T572" s="11"/>
      <c r="U572" s="11"/>
      <c r="V572" s="11"/>
      <c r="W572" s="11"/>
      <c r="X572" s="11"/>
      <c r="Y572" s="11"/>
      <c r="Z572" s="11"/>
      <c r="AA572" s="11"/>
      <c r="AB572" s="11"/>
      <c r="AC572" s="11"/>
      <c r="AD572" s="11"/>
      <c r="AE572" s="11"/>
      <c r="AF572" s="11"/>
      <c r="AG572" s="11"/>
    </row>
    <row r="573" spans="1:33" ht="15" customHeight="1">
      <c r="A573" s="11"/>
      <c r="B573" s="11" t="s">
        <v>7914</v>
      </c>
      <c r="C573" t="s">
        <v>7915</v>
      </c>
      <c r="D573" s="11"/>
      <c r="E573" s="11"/>
      <c r="F573" s="11"/>
      <c r="G573" s="11"/>
      <c r="H573" s="11"/>
      <c r="I573" s="11"/>
      <c r="J573" s="11"/>
      <c r="K573" s="11"/>
      <c r="L573" s="11"/>
      <c r="M573" s="17"/>
      <c r="N573" s="11"/>
      <c r="O573" s="11"/>
      <c r="P573" s="11"/>
      <c r="Q573" s="11"/>
      <c r="R573" s="11"/>
      <c r="S573" s="11"/>
      <c r="T573" s="11"/>
      <c r="U573" s="11"/>
      <c r="V573" s="11"/>
      <c r="W573" s="11"/>
      <c r="X573" s="11"/>
      <c r="Y573" s="11"/>
      <c r="Z573" s="11"/>
      <c r="AA573" s="11"/>
      <c r="AB573" s="11"/>
      <c r="AC573" s="11"/>
      <c r="AD573" s="11"/>
      <c r="AE573" s="11"/>
      <c r="AF573" s="11"/>
      <c r="AG573" s="11"/>
    </row>
    <row r="574" spans="1:33" ht="15" customHeight="1">
      <c r="A574" s="11"/>
      <c r="B574" s="25" t="s">
        <v>7916</v>
      </c>
      <c r="C574" t="s">
        <v>7917</v>
      </c>
      <c r="D574" s="11"/>
      <c r="E574" s="11"/>
      <c r="F574" s="11"/>
      <c r="G574" s="11"/>
      <c r="H574" s="11"/>
      <c r="I574" s="11"/>
      <c r="J574" s="11"/>
      <c r="K574" s="11"/>
      <c r="L574" s="11"/>
      <c r="M574" s="17"/>
      <c r="N574" s="11"/>
      <c r="O574" s="11"/>
      <c r="P574" s="11"/>
      <c r="Q574" s="11"/>
      <c r="R574" s="11"/>
      <c r="S574" s="11"/>
      <c r="T574" s="11"/>
      <c r="U574" s="11"/>
      <c r="V574" s="11"/>
      <c r="W574" s="11"/>
      <c r="X574" s="11"/>
      <c r="Y574" s="11"/>
      <c r="Z574" s="11"/>
      <c r="AA574" s="11"/>
      <c r="AB574" s="11"/>
      <c r="AC574" s="11"/>
      <c r="AD574" s="11"/>
      <c r="AE574" s="11"/>
      <c r="AF574" s="11"/>
      <c r="AG574" s="11"/>
    </row>
    <row r="575" spans="1:33" ht="15" customHeight="1">
      <c r="A575" s="11"/>
      <c r="B575" s="23" t="s">
        <v>7918</v>
      </c>
      <c r="C575" t="s">
        <v>7919</v>
      </c>
      <c r="D575" s="11"/>
      <c r="E575" s="11"/>
      <c r="F575" s="11"/>
      <c r="G575" s="11"/>
      <c r="H575" s="11"/>
      <c r="I575" s="11"/>
      <c r="J575" s="11"/>
      <c r="K575" s="11"/>
      <c r="L575" s="11"/>
      <c r="M575" s="17"/>
      <c r="N575" s="11"/>
      <c r="O575" s="11"/>
      <c r="P575" s="11"/>
      <c r="Q575" s="11"/>
      <c r="R575" s="11"/>
      <c r="S575" s="11"/>
      <c r="T575" s="11"/>
      <c r="U575" s="11"/>
      <c r="V575" s="11"/>
      <c r="W575" s="11"/>
      <c r="X575" s="11"/>
      <c r="Y575" s="11"/>
      <c r="Z575" s="11"/>
      <c r="AA575" s="11"/>
      <c r="AB575" s="11"/>
      <c r="AC575" s="11"/>
      <c r="AD575" s="11"/>
      <c r="AE575" s="11"/>
      <c r="AF575" s="11"/>
      <c r="AG575" s="11"/>
    </row>
    <row r="576" spans="1:33" ht="15" customHeight="1">
      <c r="A576" s="11"/>
      <c r="B576" s="11"/>
      <c r="C576" t="s">
        <v>7920</v>
      </c>
      <c r="D576" s="11"/>
      <c r="E576" s="11"/>
      <c r="F576" s="11"/>
      <c r="G576" s="11"/>
      <c r="H576" s="11"/>
      <c r="I576" s="11"/>
      <c r="J576" s="11"/>
      <c r="K576" s="11"/>
      <c r="L576" s="11"/>
      <c r="M576" s="17"/>
      <c r="N576" s="11"/>
      <c r="O576" s="11"/>
      <c r="P576" s="11"/>
      <c r="Q576" s="11"/>
      <c r="R576" s="11"/>
      <c r="S576" s="11"/>
      <c r="T576" s="11"/>
      <c r="U576" s="11"/>
      <c r="V576" s="11"/>
      <c r="W576" s="11"/>
      <c r="X576" s="11"/>
      <c r="Y576" s="11"/>
      <c r="Z576" s="11"/>
      <c r="AA576" s="11"/>
      <c r="AB576" s="11"/>
      <c r="AC576" s="11"/>
      <c r="AD576" s="11"/>
      <c r="AE576" s="11"/>
      <c r="AF576" s="11"/>
      <c r="AG576" s="11"/>
    </row>
    <row r="577" spans="1:33" ht="15" customHeight="1">
      <c r="A577" s="11"/>
      <c r="B577" s="27" t="s">
        <v>7921</v>
      </c>
      <c r="C577" t="s">
        <v>7922</v>
      </c>
      <c r="D577" s="11"/>
      <c r="E577" s="11"/>
      <c r="F577" s="11"/>
      <c r="G577" s="11"/>
      <c r="H577" s="11"/>
      <c r="I577" s="11"/>
      <c r="J577" s="11"/>
      <c r="K577" s="11"/>
      <c r="L577" s="11"/>
      <c r="M577" s="17"/>
      <c r="N577" s="11"/>
      <c r="O577" s="11"/>
      <c r="P577" s="11"/>
      <c r="Q577" s="11"/>
      <c r="R577" s="11"/>
      <c r="S577" s="11"/>
      <c r="T577" s="11"/>
      <c r="U577" s="11"/>
      <c r="V577" s="11"/>
      <c r="W577" s="11"/>
      <c r="X577" s="11"/>
      <c r="Y577" s="11"/>
      <c r="Z577" s="11"/>
      <c r="AA577" s="11"/>
      <c r="AB577" s="11"/>
      <c r="AC577" s="11"/>
      <c r="AD577" s="11"/>
      <c r="AE577" s="11"/>
      <c r="AF577" s="11"/>
      <c r="AG577" s="11"/>
    </row>
    <row r="578" spans="1:33" ht="15" customHeight="1">
      <c r="A578" s="11"/>
      <c r="B578" s="27" t="s">
        <v>7923</v>
      </c>
      <c r="C578" t="s">
        <v>7924</v>
      </c>
      <c r="D578" s="11"/>
      <c r="E578" s="11"/>
      <c r="F578" s="11"/>
      <c r="G578" s="11"/>
      <c r="H578" s="11"/>
      <c r="I578" s="11"/>
      <c r="J578" s="11"/>
      <c r="K578" s="11"/>
      <c r="L578" s="11"/>
      <c r="M578" s="17"/>
      <c r="N578" s="11"/>
      <c r="O578" s="11"/>
      <c r="P578" s="11"/>
      <c r="Q578" s="11"/>
      <c r="R578" s="11"/>
      <c r="S578" s="11"/>
      <c r="T578" s="11"/>
      <c r="U578" s="11"/>
      <c r="V578" s="11"/>
      <c r="W578" s="11"/>
      <c r="X578" s="11"/>
      <c r="Y578" s="11"/>
      <c r="Z578" s="11"/>
      <c r="AA578" s="11"/>
      <c r="AB578" s="11"/>
      <c r="AC578" s="11"/>
      <c r="AD578" s="11"/>
      <c r="AE578" s="11"/>
      <c r="AF578" s="11"/>
      <c r="AG578" s="11"/>
    </row>
    <row r="579" spans="1:33" ht="15" customHeight="1">
      <c r="A579" s="11"/>
      <c r="B579" s="11" t="s">
        <v>7925</v>
      </c>
      <c r="C579" t="s">
        <v>7926</v>
      </c>
      <c r="D579" s="11"/>
      <c r="E579" s="11"/>
      <c r="F579" s="11"/>
      <c r="G579" s="11"/>
      <c r="H579" s="11"/>
      <c r="I579" s="11"/>
      <c r="J579" s="11"/>
      <c r="K579" s="11"/>
      <c r="L579" s="11"/>
      <c r="M579" s="17"/>
      <c r="N579" s="11"/>
      <c r="O579" s="11"/>
      <c r="P579" s="11"/>
      <c r="Q579" s="11"/>
      <c r="R579" s="11"/>
      <c r="S579" s="11"/>
      <c r="T579" s="11"/>
      <c r="U579" s="11"/>
      <c r="V579" s="11"/>
      <c r="W579" s="11"/>
      <c r="X579" s="11"/>
      <c r="Y579" s="11"/>
      <c r="Z579" s="11"/>
      <c r="AA579" s="11"/>
      <c r="AB579" s="11"/>
      <c r="AC579" s="11"/>
      <c r="AD579" s="11"/>
      <c r="AE579" s="11"/>
      <c r="AF579" s="11"/>
      <c r="AG579" s="11"/>
    </row>
    <row r="580" spans="1:33" ht="15" customHeight="1">
      <c r="A580" s="11"/>
      <c r="B580" s="24" t="s">
        <v>7927</v>
      </c>
      <c r="C580" t="s">
        <v>7928</v>
      </c>
      <c r="D580" s="11"/>
      <c r="E580" s="11"/>
      <c r="F580" s="11"/>
      <c r="G580" s="11"/>
      <c r="H580" s="11"/>
      <c r="I580" s="11"/>
      <c r="J580" s="11"/>
      <c r="K580" s="11"/>
      <c r="L580" s="11"/>
      <c r="M580" s="17"/>
      <c r="N580" s="11"/>
      <c r="O580" s="11"/>
      <c r="P580" s="11"/>
      <c r="Q580" s="11"/>
      <c r="R580" s="11"/>
      <c r="S580" s="11"/>
      <c r="T580" s="11"/>
      <c r="U580" s="11"/>
      <c r="V580" s="11"/>
      <c r="W580" s="11"/>
      <c r="X580" s="11"/>
      <c r="Y580" s="11"/>
      <c r="Z580" s="11"/>
      <c r="AA580" s="11"/>
      <c r="AB580" s="11"/>
      <c r="AC580" s="11"/>
      <c r="AD580" s="11"/>
      <c r="AE580" s="11"/>
      <c r="AF580" s="11"/>
      <c r="AG580" s="11"/>
    </row>
    <row r="581" spans="1:33" ht="15" customHeight="1">
      <c r="A581" s="11"/>
      <c r="B581" s="24" t="s">
        <v>7929</v>
      </c>
      <c r="C581" t="s">
        <v>7930</v>
      </c>
      <c r="D581" s="11"/>
      <c r="E581" s="11"/>
      <c r="F581" s="11"/>
      <c r="G581" s="11"/>
      <c r="H581" s="11"/>
      <c r="I581" s="11"/>
      <c r="J581" s="11"/>
      <c r="K581" s="11"/>
      <c r="L581" s="11"/>
      <c r="M581" s="17"/>
      <c r="N581" s="11"/>
      <c r="O581" s="11"/>
      <c r="P581" s="11"/>
      <c r="Q581" s="11"/>
      <c r="R581" s="11"/>
      <c r="S581" s="11"/>
      <c r="T581" s="11"/>
      <c r="U581" s="11"/>
      <c r="V581" s="11"/>
      <c r="W581" s="11"/>
      <c r="X581" s="11"/>
      <c r="Y581" s="11"/>
      <c r="Z581" s="11"/>
      <c r="AA581" s="11"/>
      <c r="AB581" s="11"/>
      <c r="AC581" s="11"/>
      <c r="AD581" s="11"/>
      <c r="AE581" s="11"/>
      <c r="AF581" s="11"/>
      <c r="AG581" s="11"/>
    </row>
    <row r="582" spans="1:33" ht="15" customHeight="1">
      <c r="A582" s="11"/>
      <c r="B582" s="24" t="s">
        <v>7931</v>
      </c>
      <c r="C582" t="s">
        <v>7288</v>
      </c>
      <c r="D582" s="11"/>
      <c r="E582" s="11"/>
      <c r="F582" s="11"/>
      <c r="G582" s="11"/>
      <c r="H582" s="11"/>
      <c r="I582" s="11"/>
      <c r="J582" s="11"/>
      <c r="K582" s="11"/>
      <c r="L582" s="11"/>
      <c r="M582" s="17"/>
      <c r="N582" s="11"/>
      <c r="O582" s="11"/>
      <c r="P582" s="11"/>
      <c r="Q582" s="11"/>
      <c r="R582" s="11"/>
      <c r="S582" s="11"/>
      <c r="T582" s="11"/>
      <c r="U582" s="11"/>
      <c r="V582" s="11"/>
      <c r="W582" s="11"/>
      <c r="X582" s="11"/>
      <c r="Y582" s="11"/>
      <c r="Z582" s="11"/>
      <c r="AA582" s="11"/>
      <c r="AB582" s="11"/>
      <c r="AC582" s="11"/>
      <c r="AD582" s="11"/>
      <c r="AE582" s="11"/>
      <c r="AF582" s="11"/>
      <c r="AG582" s="11"/>
    </row>
    <row r="583" spans="1:33" ht="15" customHeight="1">
      <c r="A583" s="11"/>
      <c r="B583" s="11"/>
      <c r="C583" t="s">
        <v>7932</v>
      </c>
      <c r="D583" s="11"/>
      <c r="E583" s="11"/>
      <c r="F583" s="11"/>
      <c r="G583" s="11"/>
      <c r="H583" s="11"/>
      <c r="I583" s="11"/>
      <c r="J583" s="11"/>
      <c r="K583" s="11"/>
      <c r="L583" s="11"/>
      <c r="M583" s="17"/>
      <c r="N583" s="11"/>
      <c r="O583" s="11"/>
      <c r="P583" s="11"/>
      <c r="Q583" s="11"/>
      <c r="R583" s="11"/>
      <c r="S583" s="11"/>
      <c r="T583" s="11"/>
      <c r="U583" s="11"/>
      <c r="V583" s="11"/>
      <c r="W583" s="11"/>
      <c r="X583" s="11"/>
      <c r="Y583" s="11"/>
      <c r="Z583" s="11"/>
      <c r="AA583" s="11"/>
      <c r="AB583" s="11"/>
      <c r="AC583" s="11"/>
      <c r="AD583" s="11"/>
      <c r="AE583" s="11"/>
      <c r="AF583" s="11"/>
      <c r="AG583" s="11"/>
    </row>
    <row r="584" spans="1:33" ht="15" customHeight="1">
      <c r="A584" s="11"/>
      <c r="B584" s="11"/>
      <c r="C584" t="s">
        <v>6671</v>
      </c>
      <c r="D584" s="11"/>
      <c r="E584" s="11"/>
      <c r="F584" s="11"/>
      <c r="G584" s="11"/>
      <c r="H584" s="11"/>
      <c r="I584" s="11"/>
      <c r="J584" s="11"/>
      <c r="K584" s="11"/>
      <c r="L584" s="11"/>
      <c r="M584" s="17"/>
      <c r="N584" s="11"/>
      <c r="O584" s="11"/>
      <c r="P584" s="11"/>
      <c r="Q584" s="11"/>
      <c r="R584" s="11"/>
      <c r="S584" s="11"/>
      <c r="T584" s="11"/>
      <c r="U584" s="11"/>
      <c r="V584" s="11"/>
      <c r="W584" s="11"/>
      <c r="X584" s="11"/>
      <c r="Y584" s="11"/>
      <c r="Z584" s="11"/>
      <c r="AA584" s="11"/>
      <c r="AB584" s="11"/>
      <c r="AC584" s="11"/>
      <c r="AD584" s="11"/>
      <c r="AE584" s="11"/>
      <c r="AF584" s="11"/>
      <c r="AG584" s="11"/>
    </row>
    <row r="585" spans="1:33" ht="15" customHeight="1">
      <c r="A585" s="11"/>
      <c r="B585" s="11"/>
      <c r="C585" t="s">
        <v>7933</v>
      </c>
      <c r="D585" s="11"/>
      <c r="E585" s="11"/>
      <c r="F585" s="11"/>
      <c r="G585" s="11"/>
      <c r="H585" s="11"/>
      <c r="I585" s="11"/>
      <c r="J585" s="11"/>
      <c r="K585" s="11"/>
      <c r="L585" s="11"/>
      <c r="M585" s="17"/>
      <c r="N585" s="11"/>
      <c r="O585" s="11"/>
      <c r="P585" s="11"/>
      <c r="Q585" s="11"/>
      <c r="R585" s="11"/>
      <c r="S585" s="11"/>
      <c r="T585" s="11"/>
      <c r="U585" s="11"/>
      <c r="V585" s="11"/>
      <c r="W585" s="11"/>
      <c r="X585" s="11"/>
      <c r="Y585" s="11"/>
      <c r="Z585" s="11"/>
      <c r="AA585" s="11"/>
      <c r="AB585" s="11"/>
      <c r="AC585" s="11"/>
      <c r="AD585" s="11"/>
      <c r="AE585" s="11"/>
      <c r="AF585" s="11"/>
      <c r="AG585" s="11"/>
    </row>
    <row r="586" spans="1:33" ht="15" customHeight="1">
      <c r="A586" s="11"/>
      <c r="B586" s="11"/>
      <c r="C586" t="s">
        <v>7934</v>
      </c>
      <c r="D586" s="11"/>
      <c r="E586" s="11"/>
      <c r="F586" s="11"/>
      <c r="G586" s="11"/>
      <c r="H586" s="11"/>
      <c r="I586" s="11"/>
      <c r="J586" s="11"/>
      <c r="K586" s="11"/>
      <c r="L586" s="11"/>
      <c r="M586" s="17"/>
      <c r="N586" s="11"/>
      <c r="O586" s="11"/>
      <c r="P586" s="11"/>
      <c r="Q586" s="11"/>
      <c r="R586" s="11"/>
      <c r="S586" s="11"/>
      <c r="T586" s="11"/>
      <c r="U586" s="11"/>
      <c r="V586" s="11"/>
      <c r="W586" s="11"/>
      <c r="X586" s="11"/>
      <c r="Y586" s="11"/>
      <c r="Z586" s="11"/>
      <c r="AA586" s="11"/>
      <c r="AB586" s="11"/>
      <c r="AC586" s="11"/>
      <c r="AD586" s="11"/>
      <c r="AE586" s="11"/>
      <c r="AF586" s="11"/>
      <c r="AG586" s="11"/>
    </row>
    <row r="587" spans="1:33" ht="15" customHeight="1">
      <c r="A587" s="11"/>
      <c r="B587" s="11"/>
      <c r="C587" t="s">
        <v>7935</v>
      </c>
      <c r="D587" s="11"/>
      <c r="E587" s="11"/>
      <c r="F587" s="11"/>
      <c r="G587" s="11"/>
      <c r="H587" s="11"/>
      <c r="I587" s="11"/>
      <c r="J587" s="11"/>
      <c r="K587" s="11"/>
      <c r="L587" s="11"/>
      <c r="M587" s="17"/>
      <c r="N587" s="11"/>
      <c r="O587" s="11"/>
      <c r="P587" s="11"/>
      <c r="Q587" s="11"/>
      <c r="R587" s="11"/>
      <c r="S587" s="11"/>
      <c r="T587" s="11"/>
      <c r="U587" s="11"/>
      <c r="V587" s="11"/>
      <c r="W587" s="11"/>
      <c r="X587" s="11"/>
      <c r="Y587" s="11"/>
      <c r="Z587" s="11"/>
      <c r="AA587" s="11"/>
      <c r="AB587" s="11"/>
      <c r="AC587" s="11"/>
      <c r="AD587" s="11"/>
      <c r="AE587" s="11"/>
      <c r="AF587" s="11"/>
      <c r="AG587" s="11"/>
    </row>
    <row r="588" spans="1:33" ht="15" customHeight="1">
      <c r="A588" s="11"/>
      <c r="B588" s="11"/>
      <c r="C588" t="s">
        <v>7936</v>
      </c>
      <c r="D588" s="11"/>
      <c r="E588" s="11"/>
      <c r="F588" s="11"/>
      <c r="G588" s="11"/>
      <c r="H588" s="11"/>
      <c r="I588" s="11"/>
      <c r="J588" s="11"/>
      <c r="K588" s="11"/>
      <c r="L588" s="11"/>
      <c r="M588" s="17"/>
      <c r="N588" s="11"/>
      <c r="O588" s="11"/>
      <c r="P588" s="11"/>
      <c r="Q588" s="11"/>
      <c r="R588" s="11"/>
      <c r="S588" s="11"/>
      <c r="T588" s="11"/>
      <c r="U588" s="11"/>
      <c r="V588" s="11"/>
      <c r="W588" s="11"/>
      <c r="X588" s="11"/>
      <c r="Y588" s="11"/>
      <c r="Z588" s="11"/>
      <c r="AA588" s="11"/>
      <c r="AB588" s="11"/>
      <c r="AC588" s="11"/>
      <c r="AD588" s="11"/>
      <c r="AE588" s="11"/>
      <c r="AF588" s="11"/>
      <c r="AG588" s="11"/>
    </row>
    <row r="589" spans="1:33" ht="15" customHeight="1">
      <c r="A589" s="11"/>
      <c r="B589" s="11"/>
      <c r="C589" t="s">
        <v>3072</v>
      </c>
      <c r="D589" s="11"/>
      <c r="E589" s="11"/>
      <c r="F589" s="11"/>
      <c r="G589" s="11"/>
      <c r="H589" s="11"/>
      <c r="I589" s="11"/>
      <c r="J589" s="11"/>
      <c r="K589" s="11"/>
      <c r="L589" s="11"/>
      <c r="M589" s="17"/>
      <c r="N589" s="11"/>
      <c r="O589" s="11"/>
      <c r="P589" s="11"/>
      <c r="Q589" s="11"/>
      <c r="R589" s="11"/>
      <c r="S589" s="11"/>
      <c r="T589" s="11"/>
      <c r="U589" s="11"/>
      <c r="V589" s="11"/>
      <c r="W589" s="11"/>
      <c r="X589" s="11"/>
      <c r="Y589" s="11"/>
      <c r="Z589" s="11"/>
      <c r="AA589" s="11"/>
      <c r="AB589" s="11"/>
      <c r="AC589" s="11"/>
      <c r="AD589" s="11"/>
      <c r="AE589" s="11"/>
      <c r="AF589" s="11"/>
      <c r="AG589" s="11"/>
    </row>
    <row r="590" spans="1:33" ht="15" customHeight="1">
      <c r="A590" s="11"/>
      <c r="B590" s="11"/>
      <c r="C590" t="s">
        <v>3073</v>
      </c>
      <c r="D590" s="11"/>
      <c r="E590" s="11"/>
      <c r="F590" s="11"/>
      <c r="G590" s="11"/>
      <c r="H590" s="11"/>
      <c r="I590" s="11"/>
      <c r="J590" s="11"/>
      <c r="K590" s="11"/>
      <c r="L590" s="11"/>
      <c r="M590" s="17"/>
      <c r="N590" s="11"/>
      <c r="O590" s="11"/>
      <c r="P590" s="11"/>
      <c r="Q590" s="11"/>
      <c r="R590" s="11"/>
      <c r="S590" s="11"/>
      <c r="T590" s="11"/>
      <c r="U590" s="11"/>
      <c r="V590" s="11"/>
      <c r="W590" s="11"/>
      <c r="X590" s="11"/>
      <c r="Y590" s="11"/>
      <c r="Z590" s="11"/>
      <c r="AA590" s="11"/>
      <c r="AB590" s="11"/>
      <c r="AC590" s="11"/>
      <c r="AD590" s="11"/>
      <c r="AE590" s="11"/>
      <c r="AF590" s="11"/>
      <c r="AG590" s="11"/>
    </row>
    <row r="591" spans="1:33" ht="15" customHeight="1">
      <c r="A591" s="11"/>
      <c r="B591" s="11"/>
      <c r="C591" t="s">
        <v>7937</v>
      </c>
      <c r="D591" s="11"/>
      <c r="E591" s="11"/>
      <c r="F591" s="11"/>
      <c r="G591" s="11"/>
      <c r="H591" s="11"/>
      <c r="I591" s="11"/>
      <c r="J591" s="11"/>
      <c r="K591" s="11"/>
      <c r="L591" s="11"/>
      <c r="M591" s="17"/>
      <c r="N591" s="11"/>
      <c r="O591" s="11"/>
      <c r="P591" s="11"/>
      <c r="Q591" s="11"/>
      <c r="R591" s="11"/>
      <c r="S591" s="11"/>
      <c r="T591" s="11"/>
      <c r="U591" s="11"/>
      <c r="V591" s="11"/>
      <c r="W591" s="11"/>
      <c r="X591" s="11"/>
      <c r="Y591" s="11"/>
      <c r="Z591" s="11"/>
      <c r="AA591" s="11"/>
      <c r="AB591" s="11"/>
      <c r="AC591" s="11"/>
      <c r="AD591" s="11"/>
      <c r="AE591" s="11"/>
      <c r="AF591" s="11"/>
      <c r="AG591" s="11"/>
    </row>
    <row r="592" spans="1:33" ht="15" customHeight="1">
      <c r="A592" s="11"/>
      <c r="B592" s="11"/>
      <c r="C592" t="s">
        <v>7938</v>
      </c>
      <c r="D592" s="11"/>
      <c r="E592" s="11"/>
      <c r="F592" s="11"/>
      <c r="G592" s="11"/>
      <c r="H592" s="11"/>
      <c r="I592" s="11"/>
      <c r="J592" s="11"/>
      <c r="K592" s="11"/>
      <c r="L592" s="11"/>
      <c r="M592" s="17"/>
      <c r="N592" s="11"/>
      <c r="O592" s="11"/>
      <c r="P592" s="11"/>
      <c r="Q592" s="11"/>
      <c r="R592" s="11"/>
      <c r="S592" s="11"/>
      <c r="T592" s="11"/>
      <c r="U592" s="11"/>
      <c r="V592" s="11"/>
      <c r="W592" s="11"/>
      <c r="X592" s="11"/>
      <c r="Y592" s="11"/>
      <c r="Z592" s="11"/>
      <c r="AA592" s="11"/>
      <c r="AB592" s="11"/>
      <c r="AC592" s="11"/>
      <c r="AD592" s="11"/>
      <c r="AE592" s="11"/>
      <c r="AF592" s="11"/>
      <c r="AG592" s="11"/>
    </row>
    <row r="593" spans="1:33" ht="15" customHeight="1">
      <c r="A593" s="11"/>
      <c r="B593" s="11"/>
      <c r="C593" t="s">
        <v>7939</v>
      </c>
      <c r="D593" s="11"/>
      <c r="E593" s="11"/>
      <c r="F593" s="11"/>
      <c r="G593" s="11"/>
      <c r="H593" s="11"/>
      <c r="I593" s="11"/>
      <c r="J593" s="11"/>
      <c r="K593" s="11"/>
      <c r="L593" s="11"/>
      <c r="M593" s="17"/>
      <c r="N593" s="11"/>
      <c r="O593" s="11"/>
      <c r="P593" s="11"/>
      <c r="Q593" s="11"/>
      <c r="R593" s="11"/>
      <c r="S593" s="11"/>
      <c r="T593" s="11"/>
      <c r="U593" s="11"/>
      <c r="V593" s="11"/>
      <c r="W593" s="11"/>
      <c r="X593" s="11"/>
      <c r="Y593" s="11"/>
      <c r="Z593" s="11"/>
      <c r="AA593" s="11"/>
      <c r="AB593" s="11"/>
      <c r="AC593" s="11"/>
      <c r="AD593" s="11"/>
      <c r="AE593" s="11"/>
      <c r="AF593" s="11"/>
      <c r="AG593" s="11"/>
    </row>
    <row r="594" spans="1:33" ht="15" customHeight="1">
      <c r="A594" s="11"/>
      <c r="B594" s="11"/>
      <c r="C594" t="s">
        <v>7940</v>
      </c>
      <c r="D594" s="11"/>
      <c r="E594" s="11"/>
      <c r="F594" s="11"/>
      <c r="G594" s="11"/>
      <c r="H594" s="11"/>
      <c r="I594" s="11"/>
      <c r="J594" s="11"/>
      <c r="K594" s="11"/>
      <c r="L594" s="11"/>
      <c r="M594" s="17"/>
      <c r="N594" s="11"/>
      <c r="O594" s="11"/>
      <c r="P594" s="11"/>
      <c r="Q594" s="11"/>
      <c r="R594" s="11"/>
      <c r="S594" s="11"/>
      <c r="T594" s="11"/>
      <c r="U594" s="11"/>
      <c r="V594" s="11"/>
      <c r="W594" s="11"/>
      <c r="X594" s="11"/>
      <c r="Y594" s="11"/>
      <c r="Z594" s="11"/>
      <c r="AA594" s="11"/>
      <c r="AB594" s="11"/>
      <c r="AC594" s="11"/>
      <c r="AD594" s="11"/>
      <c r="AE594" s="11"/>
      <c r="AF594" s="11"/>
      <c r="AG594" s="11"/>
    </row>
    <row r="595" spans="1:33" ht="15" customHeight="1">
      <c r="A595" s="11"/>
      <c r="B595" s="11"/>
      <c r="C595" t="s">
        <v>7941</v>
      </c>
      <c r="D595" s="11"/>
      <c r="E595" s="11"/>
      <c r="F595" s="11"/>
      <c r="G595" s="11"/>
      <c r="H595" s="11"/>
      <c r="I595" s="11"/>
      <c r="J595" s="11"/>
      <c r="K595" s="11"/>
      <c r="L595" s="11"/>
      <c r="M595" s="17"/>
      <c r="N595" s="11"/>
      <c r="O595" s="11"/>
      <c r="P595" s="11"/>
      <c r="Q595" s="11"/>
      <c r="R595" s="11"/>
      <c r="S595" s="11"/>
      <c r="T595" s="11"/>
      <c r="U595" s="11"/>
      <c r="V595" s="11"/>
      <c r="W595" s="11"/>
      <c r="X595" s="11"/>
      <c r="Y595" s="11"/>
      <c r="Z595" s="11"/>
      <c r="AA595" s="11"/>
      <c r="AB595" s="11"/>
      <c r="AC595" s="11"/>
      <c r="AD595" s="11"/>
      <c r="AE595" s="11"/>
      <c r="AF595" s="11"/>
      <c r="AG595" s="11"/>
    </row>
    <row r="596" spans="1:33" ht="15" customHeight="1">
      <c r="A596" s="11"/>
      <c r="B596" s="11"/>
      <c r="C596" t="s">
        <v>7942</v>
      </c>
      <c r="D596" s="11"/>
      <c r="E596" s="11"/>
      <c r="F596" s="11"/>
      <c r="G596" s="11"/>
      <c r="H596" s="11"/>
      <c r="I596" s="11"/>
      <c r="J596" s="11"/>
      <c r="K596" s="11"/>
      <c r="L596" s="11"/>
      <c r="M596" s="17"/>
      <c r="N596" s="11"/>
      <c r="O596" s="11"/>
      <c r="P596" s="11"/>
      <c r="Q596" s="11"/>
      <c r="R596" s="11"/>
      <c r="S596" s="11"/>
      <c r="T596" s="11"/>
      <c r="U596" s="11"/>
      <c r="V596" s="11"/>
      <c r="W596" s="11"/>
      <c r="X596" s="11"/>
      <c r="Y596" s="11"/>
      <c r="Z596" s="11"/>
      <c r="AA596" s="11"/>
      <c r="AB596" s="11"/>
      <c r="AC596" s="11"/>
      <c r="AD596" s="11"/>
      <c r="AE596" s="11"/>
      <c r="AF596" s="11"/>
      <c r="AG596" s="11"/>
    </row>
    <row r="597" spans="1:33" ht="15" customHeight="1">
      <c r="A597" s="11"/>
      <c r="B597" s="11"/>
      <c r="C597" t="s">
        <v>7943</v>
      </c>
      <c r="D597" s="11"/>
      <c r="E597" s="11"/>
      <c r="F597" s="11"/>
      <c r="G597" s="11"/>
      <c r="H597" s="11"/>
      <c r="I597" s="11"/>
      <c r="J597" s="11"/>
      <c r="K597" s="11"/>
      <c r="L597" s="11"/>
      <c r="M597" s="17"/>
      <c r="N597" s="11"/>
      <c r="O597" s="11"/>
      <c r="P597" s="11"/>
      <c r="Q597" s="11"/>
      <c r="R597" s="11"/>
      <c r="S597" s="11"/>
      <c r="T597" s="11"/>
      <c r="U597" s="11"/>
      <c r="V597" s="11"/>
      <c r="W597" s="11"/>
      <c r="X597" s="11"/>
      <c r="Y597" s="11"/>
      <c r="Z597" s="11"/>
      <c r="AA597" s="11"/>
      <c r="AB597" s="11"/>
      <c r="AC597" s="11"/>
      <c r="AD597" s="11"/>
      <c r="AE597" s="11"/>
      <c r="AF597" s="11"/>
      <c r="AG597" s="11"/>
    </row>
    <row r="598" spans="1:33" ht="15" customHeight="1">
      <c r="A598" s="11"/>
      <c r="B598" s="11"/>
      <c r="C598" t="s">
        <v>7944</v>
      </c>
      <c r="D598" s="11"/>
      <c r="E598" s="11"/>
      <c r="F598" s="11"/>
      <c r="G598" s="11"/>
      <c r="H598" s="11"/>
      <c r="I598" s="11"/>
      <c r="J598" s="11"/>
      <c r="K598" s="11"/>
      <c r="L598" s="11"/>
      <c r="M598" s="17"/>
      <c r="N598" s="11"/>
      <c r="O598" s="11"/>
      <c r="P598" s="11"/>
      <c r="Q598" s="11"/>
      <c r="R598" s="11"/>
      <c r="S598" s="11"/>
      <c r="T598" s="11"/>
      <c r="U598" s="11"/>
      <c r="V598" s="11"/>
      <c r="W598" s="11"/>
      <c r="X598" s="11"/>
      <c r="Y598" s="11"/>
      <c r="Z598" s="11"/>
      <c r="AA598" s="11"/>
      <c r="AB598" s="11"/>
      <c r="AC598" s="11"/>
      <c r="AD598" s="11"/>
      <c r="AE598" s="11"/>
      <c r="AF598" s="11"/>
      <c r="AG598" s="11"/>
    </row>
    <row r="599" spans="1:33" ht="15" customHeight="1">
      <c r="A599" s="11"/>
      <c r="B599" s="11"/>
      <c r="C599" t="s">
        <v>7945</v>
      </c>
      <c r="D599" s="11"/>
      <c r="E599" s="11"/>
      <c r="F599" s="11"/>
      <c r="G599" s="11"/>
      <c r="H599" s="11"/>
      <c r="I599" s="11"/>
      <c r="J599" s="11"/>
      <c r="K599" s="11"/>
      <c r="L599" s="11"/>
      <c r="M599" s="17"/>
      <c r="N599" s="11"/>
      <c r="O599" s="11"/>
      <c r="P599" s="11"/>
      <c r="Q599" s="11"/>
      <c r="R599" s="11"/>
      <c r="S599" s="11"/>
      <c r="T599" s="11"/>
      <c r="U599" s="11"/>
      <c r="V599" s="11"/>
      <c r="W599" s="11"/>
      <c r="X599" s="11"/>
      <c r="Y599" s="11"/>
      <c r="Z599" s="11"/>
      <c r="AA599" s="11"/>
      <c r="AB599" s="11"/>
      <c r="AC599" s="11"/>
      <c r="AD599" s="11"/>
      <c r="AE599" s="11"/>
      <c r="AF599" s="11"/>
      <c r="AG599" s="11"/>
    </row>
    <row r="600" spans="1:33" ht="15" customHeight="1">
      <c r="A600" s="11"/>
      <c r="B600" s="11"/>
      <c r="C600" t="s">
        <v>7946</v>
      </c>
      <c r="D600" s="11"/>
      <c r="E600" s="11"/>
      <c r="F600" s="11"/>
      <c r="G600" s="11"/>
      <c r="H600" s="11"/>
      <c r="I600" s="11"/>
      <c r="J600" s="11"/>
      <c r="K600" s="11"/>
      <c r="L600" s="11"/>
      <c r="M600" s="17"/>
      <c r="N600" s="11"/>
      <c r="O600" s="11"/>
      <c r="P600" s="11"/>
      <c r="Q600" s="11"/>
      <c r="R600" s="11"/>
      <c r="S600" s="11"/>
      <c r="T600" s="11"/>
      <c r="U600" s="11"/>
      <c r="V600" s="11"/>
      <c r="W600" s="11"/>
      <c r="X600" s="11"/>
      <c r="Y600" s="11"/>
      <c r="Z600" s="11"/>
      <c r="AA600" s="11"/>
      <c r="AB600" s="11"/>
      <c r="AC600" s="11"/>
      <c r="AD600" s="11"/>
      <c r="AE600" s="11"/>
      <c r="AF600" s="11"/>
      <c r="AG600" s="11"/>
    </row>
    <row r="601" spans="1:33" ht="15" customHeight="1">
      <c r="A601" s="11"/>
      <c r="B601" s="11"/>
      <c r="C601" t="s">
        <v>7947</v>
      </c>
      <c r="D601" s="11"/>
      <c r="E601" s="11"/>
      <c r="F601" s="11"/>
      <c r="G601" s="11"/>
      <c r="H601" s="11"/>
      <c r="I601" s="11"/>
      <c r="J601" s="11"/>
      <c r="K601" s="11"/>
      <c r="L601" s="11"/>
      <c r="M601" s="17"/>
      <c r="N601" s="11"/>
      <c r="O601" s="11"/>
      <c r="P601" s="11"/>
      <c r="Q601" s="11"/>
      <c r="R601" s="11"/>
      <c r="S601" s="11"/>
      <c r="T601" s="11"/>
      <c r="U601" s="11"/>
      <c r="V601" s="11"/>
      <c r="W601" s="11"/>
      <c r="X601" s="11"/>
      <c r="Y601" s="11"/>
      <c r="Z601" s="11"/>
      <c r="AA601" s="11"/>
      <c r="AB601" s="11"/>
      <c r="AC601" s="11"/>
      <c r="AD601" s="11"/>
      <c r="AE601" s="11"/>
      <c r="AF601" s="11"/>
      <c r="AG601" s="11"/>
    </row>
    <row r="602" spans="1:33" ht="15" customHeight="1">
      <c r="A602" s="11"/>
      <c r="B602" s="11"/>
      <c r="C602" t="s">
        <v>7948</v>
      </c>
      <c r="D602" s="11"/>
      <c r="E602" s="11"/>
      <c r="F602" s="11"/>
      <c r="G602" s="11"/>
      <c r="H602" s="11"/>
      <c r="I602" s="11"/>
      <c r="J602" s="11"/>
      <c r="K602" s="11"/>
      <c r="L602" s="11"/>
      <c r="M602" s="17"/>
      <c r="N602" s="11"/>
      <c r="O602" s="11"/>
      <c r="P602" s="11"/>
      <c r="Q602" s="11"/>
      <c r="R602" s="11"/>
      <c r="S602" s="11"/>
      <c r="T602" s="11"/>
      <c r="U602" s="11"/>
      <c r="V602" s="11"/>
      <c r="W602" s="11"/>
      <c r="X602" s="11"/>
      <c r="Y602" s="11"/>
      <c r="Z602" s="11"/>
      <c r="AA602" s="11"/>
      <c r="AB602" s="11"/>
      <c r="AC602" s="11"/>
      <c r="AD602" s="11"/>
      <c r="AE602" s="11"/>
      <c r="AF602" s="11"/>
      <c r="AG602" s="11"/>
    </row>
    <row r="603" spans="1:33" ht="15" customHeight="1">
      <c r="A603" s="11"/>
      <c r="B603" s="11"/>
      <c r="C603" t="s">
        <v>7949</v>
      </c>
      <c r="D603" s="11"/>
      <c r="E603" s="11"/>
      <c r="F603" s="11"/>
      <c r="G603" s="11"/>
      <c r="H603" s="11"/>
      <c r="I603" s="11"/>
      <c r="J603" s="11"/>
      <c r="K603" s="11"/>
      <c r="L603" s="11"/>
      <c r="M603" s="17"/>
      <c r="N603" s="11"/>
      <c r="O603" s="11"/>
      <c r="P603" s="11"/>
      <c r="Q603" s="11"/>
      <c r="R603" s="11"/>
      <c r="S603" s="11"/>
      <c r="T603" s="11"/>
      <c r="U603" s="11"/>
      <c r="V603" s="11"/>
      <c r="W603" s="11"/>
      <c r="X603" s="11"/>
      <c r="Y603" s="11"/>
      <c r="Z603" s="11"/>
      <c r="AA603" s="11"/>
      <c r="AB603" s="11"/>
      <c r="AC603" s="11"/>
      <c r="AD603" s="11"/>
      <c r="AE603" s="11"/>
      <c r="AF603" s="11"/>
      <c r="AG603" s="11"/>
    </row>
    <row r="604" spans="1:33" ht="15" customHeight="1">
      <c r="A604" s="11"/>
      <c r="B604" s="11"/>
      <c r="C604" t="s">
        <v>7950</v>
      </c>
      <c r="D604" s="11"/>
      <c r="E604" s="11"/>
      <c r="F604" s="11"/>
      <c r="G604" s="11"/>
      <c r="H604" s="11"/>
      <c r="I604" s="11"/>
      <c r="J604" s="11"/>
      <c r="K604" s="11"/>
      <c r="L604" s="11"/>
      <c r="M604" s="17"/>
      <c r="N604" s="11"/>
      <c r="O604" s="11"/>
      <c r="P604" s="11"/>
      <c r="Q604" s="11"/>
      <c r="R604" s="11"/>
      <c r="S604" s="11"/>
      <c r="T604" s="11"/>
      <c r="U604" s="11"/>
      <c r="V604" s="11"/>
      <c r="W604" s="11"/>
      <c r="X604" s="11"/>
      <c r="Y604" s="11"/>
      <c r="Z604" s="11"/>
      <c r="AA604" s="11"/>
      <c r="AB604" s="11"/>
      <c r="AC604" s="11"/>
      <c r="AD604" s="11"/>
      <c r="AE604" s="11"/>
      <c r="AF604" s="11"/>
      <c r="AG604" s="11"/>
    </row>
    <row r="605" spans="1:33" ht="15" customHeight="1">
      <c r="A605" s="11"/>
      <c r="B605" s="11"/>
      <c r="C605" t="s">
        <v>7951</v>
      </c>
      <c r="D605" s="11"/>
      <c r="E605" s="11"/>
      <c r="F605" s="11"/>
      <c r="G605" s="11"/>
      <c r="H605" s="11"/>
      <c r="I605" s="11"/>
      <c r="J605" s="11"/>
      <c r="K605" s="11"/>
      <c r="L605" s="11"/>
      <c r="M605" s="17"/>
      <c r="N605" s="11"/>
      <c r="O605" s="11"/>
      <c r="P605" s="11"/>
      <c r="Q605" s="11"/>
      <c r="R605" s="11"/>
      <c r="S605" s="11"/>
      <c r="T605" s="11"/>
      <c r="U605" s="11"/>
      <c r="V605" s="11"/>
      <c r="W605" s="11"/>
      <c r="X605" s="11"/>
      <c r="Y605" s="11"/>
      <c r="Z605" s="11"/>
      <c r="AA605" s="11"/>
      <c r="AB605" s="11"/>
      <c r="AC605" s="11"/>
      <c r="AD605" s="11"/>
      <c r="AE605" s="11"/>
      <c r="AF605" s="11"/>
      <c r="AG605" s="11"/>
    </row>
    <row r="606" spans="1:33" ht="15" customHeight="1">
      <c r="A606" s="11"/>
      <c r="B606" s="11"/>
      <c r="C606" t="s">
        <v>7445</v>
      </c>
      <c r="D606" s="11"/>
      <c r="E606" s="11"/>
      <c r="F606" s="11"/>
      <c r="G606" s="11"/>
      <c r="H606" s="11"/>
      <c r="I606" s="11"/>
      <c r="J606" s="11"/>
      <c r="K606" s="11"/>
      <c r="L606" s="11"/>
      <c r="M606" s="17"/>
      <c r="N606" s="11"/>
      <c r="O606" s="11"/>
      <c r="P606" s="11"/>
      <c r="Q606" s="11"/>
      <c r="R606" s="11"/>
      <c r="S606" s="11"/>
      <c r="T606" s="11"/>
      <c r="U606" s="11"/>
      <c r="V606" s="11"/>
      <c r="W606" s="11"/>
      <c r="X606" s="11"/>
      <c r="Y606" s="11"/>
      <c r="Z606" s="11"/>
      <c r="AA606" s="11"/>
      <c r="AB606" s="11"/>
      <c r="AC606" s="11"/>
      <c r="AD606" s="11"/>
      <c r="AE606" s="11"/>
      <c r="AF606" s="11"/>
      <c r="AG606" s="11"/>
    </row>
    <row r="607" spans="1:33" ht="15" customHeight="1">
      <c r="A607" s="11"/>
      <c r="B607" s="11"/>
      <c r="C607" t="s">
        <v>7603</v>
      </c>
      <c r="D607" s="11"/>
      <c r="E607" s="11"/>
      <c r="F607" s="11"/>
      <c r="G607" s="11"/>
      <c r="H607" s="11"/>
      <c r="I607" s="11"/>
      <c r="J607" s="11"/>
      <c r="K607" s="11"/>
      <c r="L607" s="11"/>
      <c r="M607" s="17"/>
      <c r="N607" s="11"/>
      <c r="O607" s="11"/>
      <c r="P607" s="11"/>
      <c r="Q607" s="11"/>
      <c r="R607" s="11"/>
      <c r="S607" s="11"/>
      <c r="T607" s="11"/>
      <c r="U607" s="11"/>
      <c r="V607" s="11"/>
      <c r="W607" s="11"/>
      <c r="X607" s="11"/>
      <c r="Y607" s="11"/>
      <c r="Z607" s="11"/>
      <c r="AA607" s="11"/>
      <c r="AB607" s="11"/>
      <c r="AC607" s="11"/>
      <c r="AD607" s="11"/>
      <c r="AE607" s="11"/>
      <c r="AF607" s="11"/>
      <c r="AG607" s="11"/>
    </row>
    <row r="608" spans="1:33" ht="15" customHeight="1">
      <c r="A608" s="11"/>
      <c r="B608" s="11"/>
      <c r="C608" t="s">
        <v>7952</v>
      </c>
      <c r="D608" s="11"/>
      <c r="E608" s="11"/>
      <c r="F608" s="11"/>
      <c r="G608" s="11"/>
      <c r="H608" s="11"/>
      <c r="I608" s="11"/>
      <c r="J608" s="11"/>
      <c r="K608" s="11"/>
      <c r="L608" s="11"/>
      <c r="M608" s="17"/>
      <c r="N608" s="11"/>
      <c r="O608" s="11"/>
      <c r="P608" s="11"/>
      <c r="Q608" s="11"/>
      <c r="R608" s="11"/>
      <c r="S608" s="11"/>
      <c r="T608" s="11"/>
      <c r="U608" s="11"/>
      <c r="V608" s="11"/>
      <c r="W608" s="11"/>
      <c r="X608" s="11"/>
      <c r="Y608" s="11"/>
      <c r="Z608" s="11"/>
      <c r="AA608" s="11"/>
      <c r="AB608" s="11"/>
      <c r="AC608" s="11"/>
      <c r="AD608" s="11"/>
      <c r="AE608" s="11"/>
      <c r="AF608" s="11"/>
      <c r="AG608" s="11"/>
    </row>
    <row r="609" spans="1:33" ht="15" customHeight="1">
      <c r="A609" s="11"/>
      <c r="B609" s="11"/>
      <c r="C609" t="s">
        <v>7953</v>
      </c>
      <c r="D609" s="11"/>
      <c r="E609" s="11"/>
      <c r="F609" s="11"/>
      <c r="G609" s="11"/>
      <c r="H609" s="11"/>
      <c r="I609" s="11"/>
      <c r="J609" s="11"/>
      <c r="K609" s="11"/>
      <c r="L609" s="11"/>
      <c r="M609" s="17"/>
      <c r="N609" s="11"/>
      <c r="O609" s="11"/>
      <c r="P609" s="11"/>
      <c r="Q609" s="11"/>
      <c r="R609" s="11"/>
      <c r="S609" s="11"/>
      <c r="T609" s="11"/>
      <c r="U609" s="11"/>
      <c r="V609" s="11"/>
      <c r="W609" s="11"/>
      <c r="X609" s="11"/>
      <c r="Y609" s="11"/>
      <c r="Z609" s="11"/>
      <c r="AA609" s="11"/>
      <c r="AB609" s="11"/>
      <c r="AC609" s="11"/>
      <c r="AD609" s="11"/>
      <c r="AE609" s="11"/>
      <c r="AF609" s="11"/>
      <c r="AG609" s="11"/>
    </row>
    <row r="610" spans="1:33" ht="15" customHeight="1">
      <c r="A610" s="11"/>
      <c r="B610" s="11"/>
      <c r="C610" t="s">
        <v>7954</v>
      </c>
      <c r="D610" s="11"/>
      <c r="E610" s="11"/>
      <c r="F610" s="11"/>
      <c r="G610" s="11"/>
      <c r="H610" s="11"/>
      <c r="I610" s="11"/>
      <c r="J610" s="11"/>
      <c r="K610" s="11"/>
      <c r="L610" s="11"/>
      <c r="M610" s="17"/>
      <c r="N610" s="11"/>
      <c r="O610" s="11"/>
      <c r="P610" s="11"/>
      <c r="Q610" s="11"/>
      <c r="R610" s="11"/>
      <c r="S610" s="11"/>
      <c r="T610" s="11"/>
      <c r="U610" s="11"/>
      <c r="V610" s="11"/>
      <c r="W610" s="11"/>
      <c r="X610" s="11"/>
      <c r="Y610" s="11"/>
      <c r="Z610" s="11"/>
      <c r="AA610" s="11"/>
      <c r="AB610" s="11"/>
      <c r="AC610" s="11"/>
      <c r="AD610" s="11"/>
      <c r="AE610" s="11"/>
      <c r="AF610" s="11"/>
      <c r="AG610" s="11"/>
    </row>
    <row r="611" spans="1:33" ht="15" customHeight="1">
      <c r="A611" s="11"/>
      <c r="B611" s="11"/>
      <c r="C611" t="s">
        <v>7955</v>
      </c>
      <c r="D611" s="11"/>
      <c r="E611" s="11"/>
      <c r="F611" s="11"/>
      <c r="G611" s="11"/>
      <c r="H611" s="11"/>
      <c r="I611" s="11"/>
      <c r="J611" s="11"/>
      <c r="K611" s="11"/>
      <c r="L611" s="11"/>
      <c r="M611" s="17"/>
      <c r="N611" s="11"/>
      <c r="O611" s="11"/>
      <c r="P611" s="11"/>
      <c r="Q611" s="11"/>
      <c r="R611" s="11"/>
      <c r="S611" s="11"/>
      <c r="T611" s="11"/>
      <c r="U611" s="11"/>
      <c r="V611" s="11"/>
      <c r="W611" s="11"/>
      <c r="X611" s="11"/>
      <c r="Y611" s="11"/>
      <c r="Z611" s="11"/>
      <c r="AA611" s="11"/>
      <c r="AB611" s="11"/>
      <c r="AC611" s="11"/>
      <c r="AD611" s="11"/>
      <c r="AE611" s="11"/>
      <c r="AF611" s="11"/>
      <c r="AG611" s="11"/>
    </row>
    <row r="612" spans="1:33" ht="15" customHeight="1">
      <c r="A612" s="11"/>
      <c r="B612" s="11"/>
      <c r="C612" t="s">
        <v>7956</v>
      </c>
      <c r="D612" s="11"/>
      <c r="E612" s="11"/>
      <c r="F612" s="11"/>
      <c r="G612" s="11"/>
      <c r="H612" s="11"/>
      <c r="I612" s="11"/>
      <c r="J612" s="11"/>
      <c r="K612" s="11"/>
      <c r="L612" s="11"/>
      <c r="M612" s="17"/>
      <c r="N612" s="11"/>
      <c r="O612" s="11"/>
      <c r="P612" s="11"/>
      <c r="Q612" s="11"/>
      <c r="R612" s="11"/>
      <c r="S612" s="11"/>
      <c r="T612" s="11"/>
      <c r="U612" s="11"/>
      <c r="V612" s="11"/>
      <c r="W612" s="11"/>
      <c r="X612" s="11"/>
      <c r="Y612" s="11"/>
      <c r="Z612" s="11"/>
      <c r="AA612" s="11"/>
      <c r="AB612" s="11"/>
      <c r="AC612" s="11"/>
      <c r="AD612" s="11"/>
      <c r="AE612" s="11"/>
      <c r="AF612" s="11"/>
      <c r="AG612" s="11"/>
    </row>
    <row r="613" spans="1:33" ht="15" customHeight="1">
      <c r="A613" s="11"/>
      <c r="B613" s="11"/>
      <c r="C613" t="s">
        <v>7957</v>
      </c>
      <c r="D613" s="11"/>
      <c r="E613" s="11"/>
      <c r="F613" s="11"/>
      <c r="G613" s="11"/>
      <c r="H613" s="11"/>
      <c r="I613" s="11"/>
      <c r="J613" s="11"/>
      <c r="K613" s="11"/>
      <c r="L613" s="11"/>
      <c r="M613" s="17"/>
      <c r="N613" s="11"/>
      <c r="O613" s="11"/>
      <c r="P613" s="11"/>
      <c r="Q613" s="11"/>
      <c r="R613" s="11"/>
      <c r="S613" s="11"/>
      <c r="T613" s="11"/>
      <c r="U613" s="11"/>
      <c r="V613" s="11"/>
      <c r="W613" s="11"/>
      <c r="X613" s="11"/>
      <c r="Y613" s="11"/>
      <c r="Z613" s="11"/>
      <c r="AA613" s="11"/>
      <c r="AB613" s="11"/>
      <c r="AC613" s="11"/>
      <c r="AD613" s="11"/>
      <c r="AE613" s="11"/>
      <c r="AF613" s="11"/>
      <c r="AG613" s="11"/>
    </row>
    <row r="614" spans="1:33" ht="15" customHeight="1">
      <c r="A614" s="11"/>
      <c r="B614" s="11"/>
      <c r="C614" t="s">
        <v>7958</v>
      </c>
      <c r="D614" s="11"/>
      <c r="E614" s="11"/>
      <c r="F614" s="11"/>
      <c r="G614" s="11"/>
      <c r="H614" s="11"/>
      <c r="I614" s="11"/>
      <c r="J614" s="11"/>
      <c r="K614" s="11"/>
      <c r="L614" s="11"/>
      <c r="M614" s="17"/>
      <c r="N614" s="11"/>
      <c r="O614" s="11"/>
      <c r="P614" s="11"/>
      <c r="Q614" s="11"/>
      <c r="R614" s="11"/>
      <c r="S614" s="11"/>
      <c r="T614" s="11"/>
      <c r="U614" s="11"/>
      <c r="V614" s="11"/>
      <c r="W614" s="11"/>
      <c r="X614" s="11"/>
      <c r="Y614" s="11"/>
      <c r="Z614" s="11"/>
      <c r="AA614" s="11"/>
      <c r="AB614" s="11"/>
      <c r="AC614" s="11"/>
      <c r="AD614" s="11"/>
      <c r="AE614" s="11"/>
      <c r="AF614" s="11"/>
      <c r="AG614" s="11"/>
    </row>
    <row r="615" spans="1:33" ht="15" customHeight="1">
      <c r="A615" s="11"/>
      <c r="B615" s="11"/>
      <c r="C615" t="s">
        <v>7959</v>
      </c>
      <c r="D615" s="11"/>
      <c r="E615" s="11"/>
      <c r="F615" s="11"/>
      <c r="G615" s="11"/>
      <c r="H615" s="11"/>
      <c r="I615" s="11"/>
      <c r="J615" s="11"/>
      <c r="K615" s="11"/>
      <c r="L615" s="11"/>
      <c r="M615" s="17"/>
      <c r="N615" s="11"/>
      <c r="O615" s="11"/>
      <c r="P615" s="11"/>
      <c r="Q615" s="11"/>
      <c r="R615" s="11"/>
      <c r="S615" s="11"/>
      <c r="T615" s="11"/>
      <c r="U615" s="11"/>
      <c r="V615" s="11"/>
      <c r="W615" s="11"/>
      <c r="X615" s="11"/>
      <c r="Y615" s="11"/>
      <c r="Z615" s="11"/>
      <c r="AA615" s="11"/>
      <c r="AB615" s="11"/>
      <c r="AC615" s="11"/>
      <c r="AD615" s="11"/>
      <c r="AE615" s="11"/>
      <c r="AF615" s="11"/>
      <c r="AG615" s="11"/>
    </row>
    <row r="616" spans="1:33" ht="15" customHeight="1">
      <c r="A616" s="11"/>
      <c r="B616" s="11"/>
      <c r="C616" t="s">
        <v>7960</v>
      </c>
      <c r="D616" s="11"/>
      <c r="E616" s="11"/>
      <c r="F616" s="11"/>
      <c r="G616" s="11"/>
      <c r="H616" s="11"/>
      <c r="I616" s="11"/>
      <c r="J616" s="11"/>
      <c r="K616" s="11"/>
      <c r="L616" s="11"/>
      <c r="M616" s="17"/>
      <c r="N616" s="11"/>
      <c r="O616" s="11"/>
      <c r="P616" s="11"/>
      <c r="Q616" s="11"/>
      <c r="R616" s="11"/>
      <c r="S616" s="11"/>
      <c r="T616" s="11"/>
      <c r="U616" s="11"/>
      <c r="V616" s="11"/>
      <c r="W616" s="11"/>
      <c r="X616" s="11"/>
      <c r="Y616" s="11"/>
      <c r="Z616" s="11"/>
      <c r="AA616" s="11"/>
      <c r="AB616" s="11"/>
      <c r="AC616" s="11"/>
      <c r="AD616" s="11"/>
      <c r="AE616" s="11"/>
      <c r="AF616" s="11"/>
      <c r="AG616" s="11"/>
    </row>
    <row r="617" spans="1:33" ht="15" customHeight="1">
      <c r="A617" s="11"/>
      <c r="B617" s="11"/>
      <c r="C617" t="s">
        <v>7961</v>
      </c>
      <c r="D617" s="11"/>
      <c r="E617" s="11"/>
      <c r="F617" s="11"/>
      <c r="G617" s="11"/>
      <c r="H617" s="11"/>
      <c r="I617" s="11"/>
      <c r="J617" s="11"/>
      <c r="K617" s="11"/>
      <c r="L617" s="11"/>
      <c r="M617" s="17"/>
      <c r="N617" s="11"/>
      <c r="O617" s="11"/>
      <c r="P617" s="11"/>
      <c r="Q617" s="11"/>
      <c r="R617" s="11"/>
      <c r="S617" s="11"/>
      <c r="T617" s="11"/>
      <c r="U617" s="11"/>
      <c r="V617" s="11"/>
      <c r="W617" s="11"/>
      <c r="X617" s="11"/>
      <c r="Y617" s="11"/>
      <c r="Z617" s="11"/>
      <c r="AA617" s="11"/>
      <c r="AB617" s="11"/>
      <c r="AC617" s="11"/>
      <c r="AD617" s="11"/>
      <c r="AE617" s="11"/>
      <c r="AF617" s="11"/>
      <c r="AG617" s="11"/>
    </row>
    <row r="618" spans="1:33" ht="15" customHeight="1">
      <c r="A618" s="11"/>
      <c r="B618" s="11"/>
      <c r="C618" t="s">
        <v>7962</v>
      </c>
      <c r="D618" s="11"/>
      <c r="E618" s="11"/>
      <c r="F618" s="11"/>
      <c r="G618" s="11"/>
      <c r="H618" s="11"/>
      <c r="I618" s="11"/>
      <c r="J618" s="11"/>
      <c r="K618" s="11"/>
      <c r="L618" s="11"/>
      <c r="M618" s="17"/>
      <c r="N618" s="11"/>
      <c r="O618" s="11"/>
      <c r="P618" s="11"/>
      <c r="Q618" s="11"/>
      <c r="R618" s="11"/>
      <c r="S618" s="11"/>
      <c r="T618" s="11"/>
      <c r="U618" s="11"/>
      <c r="V618" s="11"/>
      <c r="W618" s="11"/>
      <c r="X618" s="11"/>
      <c r="Y618" s="11"/>
      <c r="Z618" s="11"/>
      <c r="AA618" s="11"/>
      <c r="AB618" s="11"/>
      <c r="AC618" s="11"/>
      <c r="AD618" s="11"/>
      <c r="AE618" s="11"/>
      <c r="AF618" s="11"/>
      <c r="AG618" s="11"/>
    </row>
    <row r="619" spans="1:33" ht="15" customHeight="1">
      <c r="A619" s="11"/>
      <c r="B619" s="11"/>
      <c r="C619" t="s">
        <v>6465</v>
      </c>
      <c r="D619" s="11"/>
      <c r="E619" s="11"/>
      <c r="F619" s="11"/>
      <c r="G619" s="11"/>
      <c r="H619" s="11"/>
      <c r="I619" s="11"/>
      <c r="J619" s="11"/>
      <c r="K619" s="11"/>
      <c r="L619" s="11"/>
      <c r="M619" s="17"/>
      <c r="N619" s="11"/>
      <c r="O619" s="11"/>
      <c r="P619" s="11"/>
      <c r="Q619" s="11"/>
      <c r="R619" s="11"/>
      <c r="S619" s="11"/>
      <c r="T619" s="11"/>
      <c r="U619" s="11"/>
      <c r="V619" s="11"/>
      <c r="W619" s="11"/>
      <c r="X619" s="11"/>
      <c r="Y619" s="11"/>
      <c r="Z619" s="11"/>
      <c r="AA619" s="11"/>
      <c r="AB619" s="11"/>
      <c r="AC619" s="11"/>
      <c r="AD619" s="11"/>
      <c r="AE619" s="11"/>
      <c r="AF619" s="11"/>
      <c r="AG619" s="11"/>
    </row>
    <row r="620" spans="1:33" ht="15" customHeight="1">
      <c r="A620" s="11"/>
      <c r="B620" s="11"/>
      <c r="C620" t="s">
        <v>7963</v>
      </c>
      <c r="D620" s="11"/>
      <c r="E620" s="11"/>
      <c r="F620" s="11"/>
      <c r="G620" s="11"/>
      <c r="H620" s="11"/>
      <c r="I620" s="11"/>
      <c r="J620" s="11"/>
      <c r="K620" s="11"/>
      <c r="L620" s="11"/>
      <c r="M620" s="17"/>
      <c r="N620" s="11"/>
      <c r="O620" s="11"/>
      <c r="P620" s="11"/>
      <c r="Q620" s="11"/>
      <c r="R620" s="11"/>
      <c r="S620" s="11"/>
      <c r="T620" s="11"/>
      <c r="U620" s="11"/>
      <c r="V620" s="11"/>
      <c r="W620" s="11"/>
      <c r="X620" s="11"/>
      <c r="Y620" s="11"/>
      <c r="Z620" s="11"/>
      <c r="AA620" s="11"/>
      <c r="AB620" s="11"/>
      <c r="AC620" s="11"/>
      <c r="AD620" s="11"/>
      <c r="AE620" s="11"/>
      <c r="AF620" s="11"/>
      <c r="AG620" s="11"/>
    </row>
    <row r="621" spans="1:33" ht="15" customHeight="1">
      <c r="A621" s="11"/>
      <c r="B621" s="11"/>
      <c r="C621" t="s">
        <v>7964</v>
      </c>
      <c r="D621" s="11"/>
      <c r="E621" s="11"/>
      <c r="F621" s="11"/>
      <c r="G621" s="11"/>
      <c r="H621" s="11"/>
      <c r="I621" s="11"/>
      <c r="J621" s="11"/>
      <c r="K621" s="11"/>
      <c r="L621" s="11"/>
      <c r="M621" s="17"/>
      <c r="N621" s="11"/>
      <c r="O621" s="11"/>
      <c r="P621" s="11"/>
      <c r="Q621" s="11"/>
      <c r="R621" s="11"/>
      <c r="S621" s="11"/>
      <c r="T621" s="11"/>
      <c r="U621" s="11"/>
      <c r="V621" s="11"/>
      <c r="W621" s="11"/>
      <c r="X621" s="11"/>
      <c r="Y621" s="11"/>
      <c r="Z621" s="11"/>
      <c r="AA621" s="11"/>
      <c r="AB621" s="11"/>
      <c r="AC621" s="11"/>
      <c r="AD621" s="11"/>
      <c r="AE621" s="11"/>
      <c r="AF621" s="11"/>
      <c r="AG621" s="11"/>
    </row>
    <row r="622" spans="1:33" ht="15" customHeight="1">
      <c r="A622" s="11"/>
      <c r="B622" s="11"/>
      <c r="C622" t="s">
        <v>7965</v>
      </c>
      <c r="D622" s="11"/>
      <c r="E622" s="11"/>
      <c r="F622" s="11"/>
      <c r="G622" s="11"/>
      <c r="H622" s="11"/>
      <c r="I622" s="11"/>
      <c r="J622" s="11"/>
      <c r="K622" s="11"/>
      <c r="L622" s="11"/>
      <c r="M622" s="17"/>
      <c r="N622" s="11"/>
      <c r="O622" s="11"/>
      <c r="P622" s="11"/>
      <c r="Q622" s="11"/>
      <c r="R622" s="11"/>
      <c r="S622" s="11"/>
      <c r="T622" s="11"/>
      <c r="U622" s="11"/>
      <c r="V622" s="11"/>
      <c r="W622" s="11"/>
      <c r="X622" s="11"/>
      <c r="Y622" s="11"/>
      <c r="Z622" s="11"/>
      <c r="AA622" s="11"/>
      <c r="AB622" s="11"/>
      <c r="AC622" s="11"/>
      <c r="AD622" s="11"/>
      <c r="AE622" s="11"/>
      <c r="AF622" s="11"/>
      <c r="AG622" s="11"/>
    </row>
    <row r="623" spans="1:33" ht="15" customHeight="1">
      <c r="A623" s="11"/>
      <c r="B623" s="11"/>
      <c r="C623" t="s">
        <v>7966</v>
      </c>
      <c r="D623" s="11"/>
      <c r="E623" s="11"/>
      <c r="F623" s="11"/>
      <c r="G623" s="11"/>
      <c r="H623" s="11"/>
      <c r="I623" s="11"/>
      <c r="J623" s="11"/>
      <c r="K623" s="11"/>
      <c r="L623" s="11"/>
      <c r="M623" s="17"/>
      <c r="N623" s="11"/>
      <c r="O623" s="11"/>
      <c r="P623" s="11"/>
      <c r="Q623" s="11"/>
      <c r="R623" s="11"/>
      <c r="S623" s="11"/>
      <c r="T623" s="11"/>
      <c r="U623" s="11"/>
      <c r="V623" s="11"/>
      <c r="W623" s="11"/>
      <c r="X623" s="11"/>
      <c r="Y623" s="11"/>
      <c r="Z623" s="11"/>
      <c r="AA623" s="11"/>
      <c r="AB623" s="11"/>
      <c r="AC623" s="11"/>
      <c r="AD623" s="11"/>
      <c r="AE623" s="11"/>
      <c r="AF623" s="11"/>
      <c r="AG623" s="11"/>
    </row>
    <row r="624" spans="1:33" ht="15" customHeight="1">
      <c r="A624" s="11"/>
      <c r="B624" s="11"/>
      <c r="C624" t="s">
        <v>7967</v>
      </c>
      <c r="D624" s="11"/>
      <c r="E624" s="11"/>
      <c r="F624" s="11"/>
      <c r="G624" s="11"/>
      <c r="H624" s="11"/>
      <c r="I624" s="11"/>
      <c r="J624" s="11"/>
      <c r="K624" s="11"/>
      <c r="L624" s="11"/>
      <c r="M624" s="17"/>
      <c r="N624" s="11"/>
      <c r="O624" s="11"/>
      <c r="P624" s="11"/>
      <c r="Q624" s="11"/>
      <c r="R624" s="11"/>
      <c r="S624" s="11"/>
      <c r="T624" s="11"/>
      <c r="U624" s="11"/>
      <c r="V624" s="11"/>
      <c r="W624" s="11"/>
      <c r="X624" s="11"/>
      <c r="Y624" s="11"/>
      <c r="Z624" s="11"/>
      <c r="AA624" s="11"/>
      <c r="AB624" s="11"/>
      <c r="AC624" s="11"/>
      <c r="AD624" s="11"/>
      <c r="AE624" s="11"/>
      <c r="AF624" s="11"/>
      <c r="AG624" s="11"/>
    </row>
    <row r="625" spans="1:33" ht="15" customHeight="1">
      <c r="A625" s="11"/>
      <c r="B625" s="11"/>
      <c r="C625" t="s">
        <v>7968</v>
      </c>
      <c r="D625" s="11"/>
      <c r="E625" s="11"/>
      <c r="F625" s="11"/>
      <c r="G625" s="11"/>
      <c r="H625" s="11"/>
      <c r="I625" s="11"/>
      <c r="J625" s="11"/>
      <c r="K625" s="11"/>
      <c r="L625" s="11"/>
      <c r="M625" s="17"/>
      <c r="N625" s="11"/>
      <c r="O625" s="11"/>
      <c r="P625" s="11"/>
      <c r="Q625" s="11"/>
      <c r="R625" s="11"/>
      <c r="S625" s="11"/>
      <c r="T625" s="11"/>
      <c r="U625" s="11"/>
      <c r="V625" s="11"/>
      <c r="W625" s="11"/>
      <c r="X625" s="11"/>
      <c r="Y625" s="11"/>
      <c r="Z625" s="11"/>
      <c r="AA625" s="11"/>
      <c r="AB625" s="11"/>
      <c r="AC625" s="11"/>
      <c r="AD625" s="11"/>
      <c r="AE625" s="11"/>
      <c r="AF625" s="11"/>
      <c r="AG625" s="11"/>
    </row>
    <row r="626" spans="1:33" ht="15" customHeight="1">
      <c r="A626" s="11"/>
      <c r="B626" s="11"/>
      <c r="C626" t="s">
        <v>7969</v>
      </c>
      <c r="D626" s="11"/>
      <c r="E626" s="11"/>
      <c r="F626" s="11"/>
      <c r="G626" s="11"/>
      <c r="H626" s="11"/>
      <c r="I626" s="11"/>
      <c r="J626" s="11"/>
      <c r="K626" s="11"/>
      <c r="L626" s="11"/>
      <c r="M626" s="17"/>
      <c r="N626" s="11"/>
      <c r="O626" s="11"/>
      <c r="P626" s="11"/>
      <c r="Q626" s="11"/>
      <c r="R626" s="11"/>
      <c r="S626" s="11"/>
      <c r="T626" s="11"/>
      <c r="U626" s="11"/>
      <c r="V626" s="11"/>
      <c r="W626" s="11"/>
      <c r="X626" s="11"/>
      <c r="Y626" s="11"/>
      <c r="Z626" s="11"/>
      <c r="AA626" s="11"/>
      <c r="AB626" s="11"/>
      <c r="AC626" s="11"/>
      <c r="AD626" s="11"/>
      <c r="AE626" s="11"/>
      <c r="AF626" s="11"/>
      <c r="AG626" s="11"/>
    </row>
    <row r="627" spans="1:33" ht="15" customHeight="1">
      <c r="A627" s="11"/>
      <c r="B627" s="11"/>
      <c r="C627" t="s">
        <v>7970</v>
      </c>
      <c r="D627" s="11"/>
      <c r="E627" s="11"/>
      <c r="F627" s="11"/>
      <c r="G627" s="11"/>
      <c r="H627" s="11"/>
      <c r="I627" s="11"/>
      <c r="J627" s="11"/>
      <c r="K627" s="11"/>
      <c r="L627" s="11"/>
      <c r="M627" s="17"/>
      <c r="N627" s="11"/>
      <c r="O627" s="11"/>
      <c r="P627" s="11"/>
      <c r="Q627" s="11"/>
      <c r="R627" s="11"/>
      <c r="S627" s="11"/>
      <c r="T627" s="11"/>
      <c r="U627" s="11"/>
      <c r="V627" s="11"/>
      <c r="W627" s="11"/>
      <c r="X627" s="11"/>
      <c r="Y627" s="11"/>
      <c r="Z627" s="11"/>
      <c r="AA627" s="11"/>
      <c r="AB627" s="11"/>
      <c r="AC627" s="11"/>
      <c r="AD627" s="11"/>
      <c r="AE627" s="11"/>
      <c r="AF627" s="11"/>
      <c r="AG627" s="11"/>
    </row>
    <row r="628" spans="1:33" ht="15" customHeight="1">
      <c r="A628" s="11"/>
      <c r="B628" s="11"/>
      <c r="C628" t="s">
        <v>7971</v>
      </c>
      <c r="D628" s="11"/>
      <c r="E628" s="11"/>
      <c r="F628" s="11"/>
      <c r="G628" s="11"/>
      <c r="H628" s="11"/>
      <c r="I628" s="11"/>
      <c r="J628" s="11"/>
      <c r="K628" s="11"/>
      <c r="L628" s="11"/>
      <c r="M628" s="17"/>
      <c r="N628" s="11"/>
      <c r="O628" s="11"/>
      <c r="P628" s="11"/>
      <c r="Q628" s="11"/>
      <c r="R628" s="11"/>
      <c r="S628" s="11"/>
      <c r="T628" s="11"/>
      <c r="U628" s="11"/>
      <c r="V628" s="11"/>
      <c r="W628" s="11"/>
      <c r="X628" s="11"/>
      <c r="Y628" s="11"/>
      <c r="Z628" s="11"/>
      <c r="AA628" s="11"/>
      <c r="AB628" s="11"/>
      <c r="AC628" s="11"/>
      <c r="AD628" s="11"/>
      <c r="AE628" s="11"/>
      <c r="AF628" s="11"/>
      <c r="AG628" s="11"/>
    </row>
    <row r="629" spans="1:33" ht="15" customHeight="1">
      <c r="A629" s="11"/>
      <c r="B629" s="11"/>
      <c r="C629" t="s">
        <v>7972</v>
      </c>
      <c r="D629" s="11"/>
      <c r="E629" s="11"/>
      <c r="F629" s="11"/>
      <c r="G629" s="11"/>
      <c r="H629" s="11"/>
      <c r="I629" s="11"/>
      <c r="J629" s="11"/>
      <c r="K629" s="11"/>
      <c r="L629" s="11"/>
      <c r="M629" s="17"/>
      <c r="N629" s="11"/>
      <c r="O629" s="11"/>
      <c r="P629" s="11"/>
      <c r="Q629" s="11"/>
      <c r="R629" s="11"/>
      <c r="S629" s="11"/>
      <c r="T629" s="11"/>
      <c r="U629" s="11"/>
      <c r="V629" s="11"/>
      <c r="W629" s="11"/>
      <c r="X629" s="11"/>
      <c r="Y629" s="11"/>
      <c r="Z629" s="11"/>
      <c r="AA629" s="11"/>
      <c r="AB629" s="11"/>
      <c r="AC629" s="11"/>
      <c r="AD629" s="11"/>
      <c r="AE629" s="11"/>
      <c r="AF629" s="11"/>
      <c r="AG629" s="11"/>
    </row>
    <row r="630" spans="1:33" ht="15" customHeight="1">
      <c r="A630" s="11"/>
      <c r="B630" s="11"/>
      <c r="C630" t="s">
        <v>7973</v>
      </c>
      <c r="D630" s="11"/>
      <c r="E630" s="11"/>
      <c r="F630" s="11"/>
      <c r="G630" s="11"/>
      <c r="H630" s="11"/>
      <c r="I630" s="11"/>
      <c r="J630" s="11"/>
      <c r="K630" s="11"/>
      <c r="L630" s="11"/>
      <c r="M630" s="17"/>
      <c r="N630" s="11"/>
      <c r="O630" s="11"/>
      <c r="P630" s="11"/>
      <c r="Q630" s="11"/>
      <c r="R630" s="11"/>
      <c r="S630" s="11"/>
      <c r="T630" s="11"/>
      <c r="U630" s="11"/>
      <c r="V630" s="11"/>
      <c r="W630" s="11"/>
      <c r="X630" s="11"/>
      <c r="Y630" s="11"/>
      <c r="Z630" s="11"/>
      <c r="AA630" s="11"/>
      <c r="AB630" s="11"/>
      <c r="AC630" s="11"/>
      <c r="AD630" s="11"/>
      <c r="AE630" s="11"/>
      <c r="AF630" s="11"/>
      <c r="AG630" s="11"/>
    </row>
    <row r="631" spans="1:33" ht="15" customHeight="1">
      <c r="A631" s="11"/>
      <c r="B631" s="11"/>
      <c r="C631" t="s">
        <v>7974</v>
      </c>
      <c r="D631" s="11"/>
      <c r="E631" s="11"/>
      <c r="F631" s="11"/>
      <c r="G631" s="11"/>
      <c r="H631" s="11"/>
      <c r="I631" s="11"/>
      <c r="J631" s="11"/>
      <c r="K631" s="11"/>
      <c r="L631" s="11"/>
      <c r="M631" s="17"/>
      <c r="N631" s="11"/>
      <c r="O631" s="11"/>
      <c r="P631" s="11"/>
      <c r="Q631" s="11"/>
      <c r="R631" s="11"/>
      <c r="S631" s="11"/>
      <c r="T631" s="11"/>
      <c r="U631" s="11"/>
      <c r="V631" s="11"/>
      <c r="W631" s="11"/>
      <c r="X631" s="11"/>
      <c r="Y631" s="11"/>
      <c r="Z631" s="11"/>
      <c r="AA631" s="11"/>
      <c r="AB631" s="11"/>
      <c r="AC631" s="11"/>
      <c r="AD631" s="11"/>
      <c r="AE631" s="11"/>
      <c r="AF631" s="11"/>
      <c r="AG631" s="11"/>
    </row>
    <row r="632" spans="1:33" ht="15" customHeight="1">
      <c r="A632" s="11"/>
      <c r="B632" s="11"/>
      <c r="C632" t="s">
        <v>7975</v>
      </c>
      <c r="D632" s="11"/>
      <c r="E632" s="11"/>
      <c r="F632" s="11"/>
      <c r="G632" s="11"/>
      <c r="H632" s="11"/>
      <c r="I632" s="11"/>
      <c r="J632" s="11"/>
      <c r="K632" s="11"/>
      <c r="L632" s="11"/>
      <c r="M632" s="17"/>
      <c r="N632" s="11"/>
      <c r="O632" s="11"/>
      <c r="P632" s="11"/>
      <c r="Q632" s="11"/>
      <c r="R632" s="11"/>
      <c r="S632" s="11"/>
      <c r="T632" s="11"/>
      <c r="U632" s="11"/>
      <c r="V632" s="11"/>
      <c r="W632" s="11"/>
      <c r="X632" s="11"/>
      <c r="Y632" s="11"/>
      <c r="Z632" s="11"/>
      <c r="AA632" s="11"/>
      <c r="AB632" s="11"/>
      <c r="AC632" s="11"/>
      <c r="AD632" s="11"/>
      <c r="AE632" s="11"/>
      <c r="AF632" s="11"/>
      <c r="AG632" s="11"/>
    </row>
    <row r="633" spans="1:33" ht="15" customHeight="1">
      <c r="A633" s="11"/>
      <c r="B633" s="11"/>
      <c r="C633" t="s">
        <v>7976</v>
      </c>
      <c r="D633" s="11"/>
      <c r="E633" s="11"/>
      <c r="F633" s="11"/>
      <c r="G633" s="11"/>
      <c r="H633" s="11"/>
      <c r="I633" s="11"/>
      <c r="J633" s="11"/>
      <c r="K633" s="11"/>
      <c r="L633" s="11"/>
      <c r="M633" s="17"/>
      <c r="N633" s="11"/>
      <c r="O633" s="11"/>
      <c r="P633" s="11"/>
      <c r="Q633" s="11"/>
      <c r="R633" s="11"/>
      <c r="S633" s="11"/>
      <c r="T633" s="11"/>
      <c r="U633" s="11"/>
      <c r="V633" s="11"/>
      <c r="W633" s="11"/>
      <c r="X633" s="11"/>
      <c r="Y633" s="11"/>
      <c r="Z633" s="11"/>
      <c r="AA633" s="11"/>
      <c r="AB633" s="11"/>
      <c r="AC633" s="11"/>
      <c r="AD633" s="11"/>
      <c r="AE633" s="11"/>
      <c r="AF633" s="11"/>
      <c r="AG633" s="11"/>
    </row>
    <row r="634" spans="1:33" ht="15" customHeight="1">
      <c r="A634" s="11"/>
      <c r="B634" s="11"/>
      <c r="C634" t="s">
        <v>7977</v>
      </c>
      <c r="D634" s="11"/>
      <c r="E634" s="11"/>
      <c r="F634" s="11"/>
      <c r="G634" s="11"/>
      <c r="H634" s="11"/>
      <c r="I634" s="11"/>
      <c r="J634" s="11"/>
      <c r="K634" s="11"/>
      <c r="L634" s="11"/>
      <c r="M634" s="17"/>
      <c r="N634" s="11"/>
      <c r="O634" s="11"/>
      <c r="P634" s="11"/>
      <c r="Q634" s="11"/>
      <c r="R634" s="11"/>
      <c r="S634" s="11"/>
      <c r="T634" s="11"/>
      <c r="U634" s="11"/>
      <c r="V634" s="11"/>
      <c r="W634" s="11"/>
      <c r="X634" s="11"/>
      <c r="Y634" s="11"/>
      <c r="Z634" s="11"/>
      <c r="AA634" s="11"/>
      <c r="AB634" s="11"/>
      <c r="AC634" s="11"/>
      <c r="AD634" s="11"/>
      <c r="AE634" s="11"/>
      <c r="AF634" s="11"/>
      <c r="AG634" s="11"/>
    </row>
    <row r="635" spans="1:33" ht="15" customHeight="1">
      <c r="A635" s="11"/>
      <c r="B635" s="11"/>
      <c r="C635" t="s">
        <v>6297</v>
      </c>
      <c r="D635" s="11"/>
      <c r="E635" s="11"/>
      <c r="F635" s="11"/>
      <c r="G635" s="11"/>
      <c r="H635" s="11"/>
      <c r="I635" s="11"/>
      <c r="J635" s="11"/>
      <c r="K635" s="11"/>
      <c r="L635" s="11"/>
      <c r="M635" s="17"/>
      <c r="N635" s="11"/>
      <c r="O635" s="11"/>
      <c r="P635" s="11"/>
      <c r="Q635" s="11"/>
      <c r="R635" s="11"/>
      <c r="S635" s="11"/>
      <c r="T635" s="11"/>
      <c r="U635" s="11"/>
      <c r="V635" s="11"/>
      <c r="W635" s="11"/>
      <c r="X635" s="11"/>
      <c r="Y635" s="11"/>
      <c r="Z635" s="11"/>
      <c r="AA635" s="11"/>
      <c r="AB635" s="11"/>
      <c r="AC635" s="11"/>
      <c r="AD635" s="11"/>
      <c r="AE635" s="11"/>
      <c r="AF635" s="11"/>
      <c r="AG635" s="11"/>
    </row>
    <row r="636" spans="1:33" ht="15" customHeight="1">
      <c r="A636" s="11"/>
      <c r="B636" s="11"/>
      <c r="C636" t="s">
        <v>7978</v>
      </c>
      <c r="D636" s="11"/>
      <c r="E636" s="11"/>
      <c r="F636" s="11"/>
      <c r="G636" s="11"/>
      <c r="H636" s="11"/>
      <c r="I636" s="11"/>
      <c r="J636" s="11"/>
      <c r="K636" s="11"/>
      <c r="L636" s="11"/>
      <c r="M636" s="17"/>
      <c r="N636" s="11"/>
      <c r="O636" s="11"/>
      <c r="P636" s="11"/>
      <c r="Q636" s="11"/>
      <c r="R636" s="11"/>
      <c r="S636" s="11"/>
      <c r="T636" s="11"/>
      <c r="U636" s="11"/>
      <c r="V636" s="11"/>
      <c r="W636" s="11"/>
      <c r="X636" s="11"/>
      <c r="Y636" s="11"/>
      <c r="Z636" s="11"/>
      <c r="AA636" s="11"/>
      <c r="AB636" s="11"/>
      <c r="AC636" s="11"/>
      <c r="AD636" s="11"/>
      <c r="AE636" s="11"/>
      <c r="AF636" s="11"/>
      <c r="AG636" s="11"/>
    </row>
    <row r="637" spans="1:33" ht="15" customHeight="1">
      <c r="A637" s="11"/>
      <c r="B637" s="11"/>
      <c r="C637" t="s">
        <v>7979</v>
      </c>
      <c r="D637" s="11"/>
      <c r="E637" s="11"/>
      <c r="F637" s="11"/>
      <c r="G637" s="11"/>
      <c r="H637" s="11"/>
      <c r="I637" s="11"/>
      <c r="J637" s="11"/>
      <c r="K637" s="11"/>
      <c r="L637" s="11"/>
      <c r="M637" s="17"/>
      <c r="N637" s="11"/>
      <c r="O637" s="11"/>
      <c r="P637" s="11"/>
      <c r="Q637" s="11"/>
      <c r="R637" s="11"/>
      <c r="S637" s="11"/>
      <c r="T637" s="11"/>
      <c r="U637" s="11"/>
      <c r="V637" s="11"/>
      <c r="W637" s="11"/>
      <c r="X637" s="11"/>
      <c r="Y637" s="11"/>
      <c r="Z637" s="11"/>
      <c r="AA637" s="11"/>
      <c r="AB637" s="11"/>
      <c r="AC637" s="11"/>
      <c r="AD637" s="11"/>
      <c r="AE637" s="11"/>
      <c r="AF637" s="11"/>
      <c r="AG637" s="11"/>
    </row>
    <row r="638" spans="1:33" ht="15" customHeight="1">
      <c r="A638" s="11"/>
      <c r="B638" s="11"/>
      <c r="C638" t="s">
        <v>7980</v>
      </c>
      <c r="D638" s="11"/>
      <c r="E638" s="11"/>
      <c r="F638" s="11"/>
      <c r="G638" s="11"/>
      <c r="H638" s="11"/>
      <c r="I638" s="11"/>
      <c r="J638" s="11"/>
      <c r="K638" s="11"/>
      <c r="L638" s="11"/>
      <c r="M638" s="17"/>
      <c r="N638" s="11"/>
      <c r="O638" s="11"/>
      <c r="P638" s="11"/>
      <c r="Q638" s="11"/>
      <c r="R638" s="11"/>
      <c r="S638" s="11"/>
      <c r="T638" s="11"/>
      <c r="U638" s="11"/>
      <c r="V638" s="11"/>
      <c r="W638" s="11"/>
      <c r="X638" s="11"/>
      <c r="Y638" s="11"/>
      <c r="Z638" s="11"/>
      <c r="AA638" s="11"/>
      <c r="AB638" s="11"/>
      <c r="AC638" s="11"/>
      <c r="AD638" s="11"/>
      <c r="AE638" s="11"/>
      <c r="AF638" s="11"/>
      <c r="AG638" s="11"/>
    </row>
    <row r="639" spans="1:33" ht="15" customHeight="1">
      <c r="A639" s="11"/>
      <c r="B639" s="11"/>
      <c r="C639" t="s">
        <v>7981</v>
      </c>
      <c r="D639" s="11"/>
      <c r="E639" s="11"/>
      <c r="F639" s="11"/>
      <c r="G639" s="11"/>
      <c r="H639" s="11"/>
      <c r="I639" s="11"/>
      <c r="J639" s="11"/>
      <c r="K639" s="11"/>
      <c r="L639" s="11"/>
      <c r="M639" s="17"/>
      <c r="N639" s="11"/>
      <c r="O639" s="11"/>
      <c r="P639" s="11"/>
      <c r="Q639" s="11"/>
      <c r="R639" s="11"/>
      <c r="S639" s="11"/>
      <c r="T639" s="11"/>
      <c r="U639" s="11"/>
      <c r="V639" s="11"/>
      <c r="W639" s="11"/>
      <c r="X639" s="11"/>
      <c r="Y639" s="11"/>
      <c r="Z639" s="11"/>
      <c r="AA639" s="11"/>
      <c r="AB639" s="11"/>
      <c r="AC639" s="11"/>
      <c r="AD639" s="11"/>
      <c r="AE639" s="11"/>
      <c r="AF639" s="11"/>
      <c r="AG639" s="11"/>
    </row>
    <row r="640" spans="1:33" ht="15" customHeight="1">
      <c r="A640" s="11"/>
      <c r="B640" s="11"/>
      <c r="C640" t="s">
        <v>7982</v>
      </c>
      <c r="D640" s="11"/>
      <c r="E640" s="11"/>
      <c r="F640" s="11"/>
      <c r="G640" s="11"/>
      <c r="H640" s="11"/>
      <c r="I640" s="11"/>
      <c r="J640" s="11"/>
      <c r="K640" s="11"/>
      <c r="L640" s="11"/>
      <c r="M640" s="17"/>
      <c r="N640" s="11"/>
      <c r="O640" s="11"/>
      <c r="P640" s="11"/>
      <c r="Q640" s="11"/>
      <c r="R640" s="11"/>
      <c r="S640" s="11"/>
      <c r="T640" s="11"/>
      <c r="U640" s="11"/>
      <c r="V640" s="11"/>
      <c r="W640" s="11"/>
      <c r="X640" s="11"/>
      <c r="Y640" s="11"/>
      <c r="Z640" s="11"/>
      <c r="AA640" s="11"/>
      <c r="AB640" s="11"/>
      <c r="AC640" s="11"/>
      <c r="AD640" s="11"/>
      <c r="AE640" s="11"/>
      <c r="AF640" s="11"/>
      <c r="AG640" s="11"/>
    </row>
    <row r="641" spans="1:33" ht="15" customHeight="1">
      <c r="A641" s="11"/>
      <c r="B641" s="11"/>
      <c r="C641" t="s">
        <v>7983</v>
      </c>
      <c r="D641" s="11"/>
      <c r="E641" s="11"/>
      <c r="F641" s="11"/>
      <c r="G641" s="11"/>
      <c r="H641" s="11"/>
      <c r="I641" s="11"/>
      <c r="J641" s="11"/>
      <c r="K641" s="11"/>
      <c r="L641" s="11"/>
      <c r="M641" s="17"/>
      <c r="N641" s="11"/>
      <c r="O641" s="11"/>
      <c r="P641" s="11"/>
      <c r="Q641" s="11"/>
      <c r="R641" s="11"/>
      <c r="S641" s="11"/>
      <c r="T641" s="11"/>
      <c r="U641" s="11"/>
      <c r="V641" s="11"/>
      <c r="W641" s="11"/>
      <c r="X641" s="11"/>
      <c r="Y641" s="11"/>
      <c r="Z641" s="11"/>
      <c r="AA641" s="11"/>
      <c r="AB641" s="11"/>
      <c r="AC641" s="11"/>
      <c r="AD641" s="11"/>
      <c r="AE641" s="11"/>
      <c r="AF641" s="11"/>
      <c r="AG641" s="11"/>
    </row>
    <row r="642" spans="1:33" ht="15" customHeight="1">
      <c r="A642" s="11"/>
      <c r="B642" s="11"/>
      <c r="C642" t="s">
        <v>7984</v>
      </c>
      <c r="D642" s="11"/>
      <c r="E642" s="11"/>
      <c r="F642" s="11"/>
      <c r="G642" s="11"/>
      <c r="H642" s="11"/>
      <c r="I642" s="11"/>
      <c r="J642" s="11"/>
      <c r="K642" s="11"/>
      <c r="L642" s="11"/>
      <c r="M642" s="17"/>
      <c r="N642" s="11"/>
      <c r="O642" s="11"/>
      <c r="P642" s="11"/>
      <c r="Q642" s="11"/>
      <c r="R642" s="11"/>
      <c r="S642" s="11"/>
      <c r="T642" s="11"/>
      <c r="U642" s="11"/>
      <c r="V642" s="11"/>
      <c r="W642" s="11"/>
      <c r="X642" s="11"/>
      <c r="Y642" s="11"/>
      <c r="Z642" s="11"/>
      <c r="AA642" s="11"/>
      <c r="AB642" s="11"/>
      <c r="AC642" s="11"/>
      <c r="AD642" s="11"/>
      <c r="AE642" s="11"/>
      <c r="AF642" s="11"/>
      <c r="AG642" s="11"/>
    </row>
    <row r="643" spans="1:33" ht="15" customHeight="1">
      <c r="A643" s="11"/>
      <c r="B643" s="11"/>
      <c r="C643" t="s">
        <v>7985</v>
      </c>
      <c r="D643" s="11"/>
      <c r="E643" s="11"/>
      <c r="F643" s="11"/>
      <c r="G643" s="11"/>
      <c r="H643" s="11"/>
      <c r="I643" s="11"/>
      <c r="J643" s="11"/>
      <c r="K643" s="11"/>
      <c r="L643" s="11"/>
      <c r="M643" s="17"/>
      <c r="N643" s="11"/>
      <c r="O643" s="11"/>
      <c r="P643" s="11"/>
      <c r="Q643" s="11"/>
      <c r="R643" s="11"/>
      <c r="S643" s="11"/>
      <c r="T643" s="11"/>
      <c r="U643" s="11"/>
      <c r="V643" s="11"/>
      <c r="W643" s="11"/>
      <c r="X643" s="11"/>
      <c r="Y643" s="11"/>
      <c r="Z643" s="11"/>
      <c r="AA643" s="11"/>
      <c r="AB643" s="11"/>
      <c r="AC643" s="11"/>
      <c r="AD643" s="11"/>
      <c r="AE643" s="11"/>
      <c r="AF643" s="11"/>
      <c r="AG643" s="11"/>
    </row>
    <row r="644" spans="1:33" ht="15" customHeight="1">
      <c r="A644" s="11"/>
      <c r="B644" s="11"/>
      <c r="C644" t="s">
        <v>7986</v>
      </c>
      <c r="D644" s="11"/>
      <c r="E644" s="11"/>
      <c r="F644" s="11"/>
      <c r="G644" s="11"/>
      <c r="H644" s="11"/>
      <c r="I644" s="11"/>
      <c r="J644" s="11"/>
      <c r="K644" s="11"/>
      <c r="L644" s="11"/>
      <c r="M644" s="17"/>
      <c r="N644" s="11"/>
      <c r="O644" s="11"/>
      <c r="P644" s="11"/>
      <c r="Q644" s="11"/>
      <c r="R644" s="11"/>
      <c r="S644" s="11"/>
      <c r="T644" s="11"/>
      <c r="U644" s="11"/>
      <c r="V644" s="11"/>
      <c r="W644" s="11"/>
      <c r="X644" s="11"/>
      <c r="Y644" s="11"/>
      <c r="Z644" s="11"/>
      <c r="AA644" s="11"/>
      <c r="AB644" s="11"/>
      <c r="AC644" s="11"/>
      <c r="AD644" s="11"/>
      <c r="AE644" s="11"/>
      <c r="AF644" s="11"/>
      <c r="AG644" s="11"/>
    </row>
    <row r="645" spans="1:33" ht="15" customHeight="1">
      <c r="A645" s="11"/>
      <c r="B645" s="11"/>
      <c r="C645" t="s">
        <v>7987</v>
      </c>
      <c r="D645" s="11"/>
      <c r="E645" s="11"/>
      <c r="F645" s="11"/>
      <c r="G645" s="11"/>
      <c r="H645" s="11"/>
      <c r="I645" s="11"/>
      <c r="J645" s="11"/>
      <c r="K645" s="11"/>
      <c r="L645" s="11"/>
      <c r="M645" s="17"/>
      <c r="N645" s="11"/>
      <c r="O645" s="11"/>
      <c r="P645" s="11"/>
      <c r="Q645" s="11"/>
      <c r="R645" s="11"/>
      <c r="S645" s="11"/>
      <c r="T645" s="11"/>
      <c r="U645" s="11"/>
      <c r="V645" s="11"/>
      <c r="W645" s="11"/>
      <c r="X645" s="11"/>
      <c r="Y645" s="11"/>
      <c r="Z645" s="11"/>
      <c r="AA645" s="11"/>
      <c r="AB645" s="11"/>
      <c r="AC645" s="11"/>
      <c r="AD645" s="11"/>
      <c r="AE645" s="11"/>
      <c r="AF645" s="11"/>
      <c r="AG645" s="11"/>
    </row>
    <row r="646" spans="1:33" ht="15" customHeight="1">
      <c r="A646" s="11"/>
      <c r="B646" s="11"/>
      <c r="C646" t="s">
        <v>7988</v>
      </c>
      <c r="D646" s="11"/>
      <c r="E646" s="11"/>
      <c r="F646" s="11"/>
      <c r="G646" s="11"/>
      <c r="H646" s="11"/>
      <c r="I646" s="11"/>
      <c r="J646" s="11"/>
      <c r="K646" s="11"/>
      <c r="L646" s="11"/>
      <c r="M646" s="17"/>
      <c r="N646" s="11"/>
      <c r="O646" s="11"/>
      <c r="P646" s="11"/>
      <c r="Q646" s="11"/>
      <c r="R646" s="11"/>
      <c r="S646" s="11"/>
      <c r="T646" s="11"/>
      <c r="U646" s="11"/>
      <c r="V646" s="11"/>
      <c r="W646" s="11"/>
      <c r="X646" s="11"/>
      <c r="Y646" s="11"/>
      <c r="Z646" s="11"/>
      <c r="AA646" s="11"/>
      <c r="AB646" s="11"/>
      <c r="AC646" s="11"/>
      <c r="AD646" s="11"/>
      <c r="AE646" s="11"/>
      <c r="AF646" s="11"/>
      <c r="AG646" s="11"/>
    </row>
    <row r="647" spans="1:33" ht="15" customHeight="1">
      <c r="A647" s="11"/>
      <c r="B647" s="11"/>
      <c r="C647" t="s">
        <v>7125</v>
      </c>
      <c r="D647" s="11"/>
      <c r="E647" s="11"/>
      <c r="F647" s="11"/>
      <c r="G647" s="11"/>
      <c r="H647" s="11"/>
      <c r="I647" s="11"/>
      <c r="J647" s="11"/>
      <c r="K647" s="11"/>
      <c r="L647" s="11"/>
      <c r="M647" s="17"/>
      <c r="N647" s="11"/>
      <c r="O647" s="11"/>
      <c r="P647" s="11"/>
      <c r="Q647" s="11"/>
      <c r="R647" s="11"/>
      <c r="S647" s="11"/>
      <c r="T647" s="11"/>
      <c r="U647" s="11"/>
      <c r="V647" s="11"/>
      <c r="W647" s="11"/>
      <c r="X647" s="11"/>
      <c r="Y647" s="11"/>
      <c r="Z647" s="11"/>
      <c r="AA647" s="11"/>
      <c r="AB647" s="11"/>
      <c r="AC647" s="11"/>
      <c r="AD647" s="11"/>
      <c r="AE647" s="11"/>
      <c r="AF647" s="11"/>
      <c r="AG647" s="11"/>
    </row>
    <row r="648" spans="1:33" ht="15" customHeight="1">
      <c r="A648" s="11"/>
      <c r="B648" s="11"/>
      <c r="C648" t="s">
        <v>7989</v>
      </c>
      <c r="D648" s="11"/>
      <c r="E648" s="11"/>
      <c r="F648" s="11"/>
      <c r="G648" s="11"/>
      <c r="H648" s="11"/>
      <c r="I648" s="11"/>
      <c r="J648" s="11"/>
      <c r="K648" s="11"/>
      <c r="L648" s="11"/>
      <c r="M648" s="17"/>
      <c r="N648" s="11"/>
      <c r="O648" s="11"/>
      <c r="P648" s="11"/>
      <c r="Q648" s="11"/>
      <c r="R648" s="11"/>
      <c r="S648" s="11"/>
      <c r="T648" s="11"/>
      <c r="U648" s="11"/>
      <c r="V648" s="11"/>
      <c r="W648" s="11"/>
      <c r="X648" s="11"/>
      <c r="Y648" s="11"/>
      <c r="Z648" s="11"/>
      <c r="AA648" s="11"/>
      <c r="AB648" s="11"/>
      <c r="AC648" s="11"/>
      <c r="AD648" s="11"/>
      <c r="AE648" s="11"/>
      <c r="AF648" s="11"/>
      <c r="AG648" s="11"/>
    </row>
    <row r="649" spans="1:33" ht="15" customHeight="1">
      <c r="A649" s="11"/>
      <c r="B649" s="11"/>
      <c r="C649" t="s">
        <v>7990</v>
      </c>
      <c r="D649" s="11"/>
      <c r="E649" s="11"/>
      <c r="F649" s="11"/>
      <c r="G649" s="11"/>
      <c r="H649" s="11"/>
      <c r="I649" s="11"/>
      <c r="J649" s="11"/>
      <c r="K649" s="11"/>
      <c r="L649" s="11"/>
      <c r="M649" s="17"/>
      <c r="N649" s="11"/>
      <c r="O649" s="11"/>
      <c r="P649" s="11"/>
      <c r="Q649" s="11"/>
      <c r="R649" s="11"/>
      <c r="S649" s="11"/>
      <c r="T649" s="11"/>
      <c r="U649" s="11"/>
      <c r="V649" s="11"/>
      <c r="W649" s="11"/>
      <c r="X649" s="11"/>
      <c r="Y649" s="11"/>
      <c r="Z649" s="11"/>
      <c r="AA649" s="11"/>
      <c r="AB649" s="11"/>
      <c r="AC649" s="11"/>
      <c r="AD649" s="11"/>
      <c r="AE649" s="11"/>
      <c r="AF649" s="11"/>
      <c r="AG649" s="11"/>
    </row>
    <row r="650" spans="1:33" ht="15" customHeight="1">
      <c r="A650" s="11"/>
      <c r="B650" s="11"/>
      <c r="C650" t="s">
        <v>7991</v>
      </c>
      <c r="D650" s="11"/>
      <c r="E650" s="11"/>
      <c r="F650" s="11"/>
      <c r="G650" s="11"/>
      <c r="H650" s="11"/>
      <c r="I650" s="11"/>
      <c r="J650" s="11"/>
      <c r="K650" s="11"/>
      <c r="L650" s="11"/>
      <c r="M650" s="17"/>
      <c r="N650" s="11"/>
      <c r="O650" s="11"/>
      <c r="P650" s="11"/>
      <c r="Q650" s="11"/>
      <c r="R650" s="11"/>
      <c r="S650" s="11"/>
      <c r="T650" s="11"/>
      <c r="U650" s="11"/>
      <c r="V650" s="11"/>
      <c r="W650" s="11"/>
      <c r="X650" s="11"/>
      <c r="Y650" s="11"/>
      <c r="Z650" s="11"/>
      <c r="AA650" s="11"/>
      <c r="AB650" s="11"/>
      <c r="AC650" s="11"/>
      <c r="AD650" s="11"/>
      <c r="AE650" s="11"/>
      <c r="AF650" s="11"/>
      <c r="AG650" s="11"/>
    </row>
    <row r="651" spans="1:33" ht="15" customHeight="1">
      <c r="A651" s="11"/>
      <c r="B651" s="11"/>
      <c r="C651" t="s">
        <v>7992</v>
      </c>
      <c r="D651" s="11"/>
      <c r="E651" s="11"/>
      <c r="F651" s="11"/>
      <c r="G651" s="11"/>
      <c r="H651" s="11"/>
      <c r="I651" s="11"/>
      <c r="J651" s="11"/>
      <c r="K651" s="11"/>
      <c r="L651" s="11"/>
      <c r="M651" s="17"/>
      <c r="N651" s="11"/>
      <c r="O651" s="11"/>
      <c r="P651" s="11"/>
      <c r="Q651" s="11"/>
      <c r="R651" s="11"/>
      <c r="S651" s="11"/>
      <c r="T651" s="11"/>
      <c r="U651" s="11"/>
      <c r="V651" s="11"/>
      <c r="W651" s="11"/>
      <c r="X651" s="11"/>
      <c r="Y651" s="11"/>
      <c r="Z651" s="11"/>
      <c r="AA651" s="11"/>
      <c r="AB651" s="11"/>
      <c r="AC651" s="11"/>
      <c r="AD651" s="11"/>
      <c r="AE651" s="11"/>
      <c r="AF651" s="11"/>
      <c r="AG651" s="11"/>
    </row>
    <row r="652" spans="1:33" ht="15" customHeight="1">
      <c r="A652" s="11"/>
      <c r="B652" s="11"/>
      <c r="C652" t="s">
        <v>7993</v>
      </c>
      <c r="D652" s="11"/>
      <c r="E652" s="11"/>
      <c r="F652" s="11"/>
      <c r="G652" s="11"/>
      <c r="H652" s="11"/>
      <c r="I652" s="11"/>
      <c r="J652" s="11"/>
      <c r="K652" s="11"/>
      <c r="L652" s="11"/>
      <c r="M652" s="17"/>
      <c r="N652" s="11"/>
      <c r="O652" s="11"/>
      <c r="P652" s="11"/>
      <c r="Q652" s="11"/>
      <c r="R652" s="11"/>
      <c r="S652" s="11"/>
      <c r="T652" s="11"/>
      <c r="U652" s="11"/>
      <c r="V652" s="11"/>
      <c r="W652" s="11"/>
      <c r="X652" s="11"/>
      <c r="Y652" s="11"/>
      <c r="Z652" s="11"/>
      <c r="AA652" s="11"/>
      <c r="AB652" s="11"/>
      <c r="AC652" s="11"/>
      <c r="AD652" s="11"/>
      <c r="AE652" s="11"/>
      <c r="AF652" s="11"/>
      <c r="AG652" s="11"/>
    </row>
    <row r="653" spans="1:33" ht="15" customHeight="1">
      <c r="A653" s="11"/>
      <c r="B653" s="11"/>
      <c r="C653" t="s">
        <v>7994</v>
      </c>
      <c r="D653" s="11"/>
      <c r="E653" s="11"/>
      <c r="F653" s="11"/>
      <c r="G653" s="11"/>
      <c r="H653" s="11"/>
      <c r="I653" s="11"/>
      <c r="J653" s="11"/>
      <c r="K653" s="11"/>
      <c r="L653" s="11"/>
      <c r="M653" s="17"/>
      <c r="N653" s="11"/>
      <c r="O653" s="11"/>
      <c r="P653" s="11"/>
      <c r="Q653" s="11"/>
      <c r="R653" s="11"/>
      <c r="S653" s="11"/>
      <c r="T653" s="11"/>
      <c r="U653" s="11"/>
      <c r="V653" s="11"/>
      <c r="W653" s="11"/>
      <c r="X653" s="11"/>
      <c r="Y653" s="11"/>
      <c r="Z653" s="11"/>
      <c r="AA653" s="11"/>
      <c r="AB653" s="11"/>
      <c r="AC653" s="11"/>
      <c r="AD653" s="11"/>
      <c r="AE653" s="11"/>
      <c r="AF653" s="11"/>
      <c r="AG653" s="11"/>
    </row>
    <row r="654" spans="1:33" ht="15" customHeight="1">
      <c r="A654" s="11"/>
      <c r="B654" s="11"/>
      <c r="C654" t="s">
        <v>7995</v>
      </c>
      <c r="D654" s="11"/>
      <c r="E654" s="11"/>
      <c r="F654" s="11"/>
      <c r="G654" s="11"/>
      <c r="H654" s="11"/>
      <c r="I654" s="11"/>
      <c r="J654" s="11"/>
      <c r="K654" s="11"/>
      <c r="L654" s="11"/>
      <c r="M654" s="17"/>
      <c r="N654" s="11"/>
      <c r="O654" s="11"/>
      <c r="P654" s="11"/>
      <c r="Q654" s="11"/>
      <c r="R654" s="11"/>
      <c r="S654" s="11"/>
      <c r="T654" s="11"/>
      <c r="U654" s="11"/>
      <c r="V654" s="11"/>
      <c r="W654" s="11"/>
      <c r="X654" s="11"/>
      <c r="Y654" s="11"/>
      <c r="Z654" s="11"/>
      <c r="AA654" s="11"/>
      <c r="AB654" s="11"/>
      <c r="AC654" s="11"/>
      <c r="AD654" s="11"/>
      <c r="AE654" s="11"/>
      <c r="AF654" s="11"/>
      <c r="AG654" s="11"/>
    </row>
    <row r="655" spans="1:33" ht="15" customHeight="1">
      <c r="A655" s="11"/>
      <c r="B655" s="11"/>
      <c r="C655" t="s">
        <v>7996</v>
      </c>
      <c r="D655" s="11"/>
      <c r="E655" s="11"/>
      <c r="F655" s="11"/>
      <c r="G655" s="11"/>
      <c r="H655" s="11"/>
      <c r="I655" s="11"/>
      <c r="J655" s="11"/>
      <c r="K655" s="11"/>
      <c r="L655" s="11"/>
      <c r="M655" s="17"/>
      <c r="N655" s="11"/>
      <c r="O655" s="11"/>
      <c r="P655" s="11"/>
      <c r="Q655" s="11"/>
      <c r="R655" s="11"/>
      <c r="S655" s="11"/>
      <c r="T655" s="11"/>
      <c r="U655" s="11"/>
      <c r="V655" s="11"/>
      <c r="W655" s="11"/>
      <c r="X655" s="11"/>
      <c r="Y655" s="11"/>
      <c r="Z655" s="11"/>
      <c r="AA655" s="11"/>
      <c r="AB655" s="11"/>
      <c r="AC655" s="11"/>
      <c r="AD655" s="11"/>
      <c r="AE655" s="11"/>
      <c r="AF655" s="11"/>
      <c r="AG655" s="11"/>
    </row>
    <row r="656" spans="1:33" ht="15" customHeight="1">
      <c r="A656" s="11"/>
      <c r="B656" s="11"/>
      <c r="C656" t="s">
        <v>7997</v>
      </c>
      <c r="D656" s="11"/>
      <c r="E656" s="11"/>
      <c r="F656" s="11"/>
      <c r="G656" s="11"/>
      <c r="H656" s="11"/>
      <c r="I656" s="11"/>
      <c r="J656" s="11"/>
      <c r="K656" s="11"/>
      <c r="L656" s="11"/>
      <c r="M656" s="17"/>
      <c r="N656" s="11"/>
      <c r="O656" s="11"/>
      <c r="P656" s="11"/>
      <c r="Q656" s="11"/>
      <c r="R656" s="11"/>
      <c r="S656" s="11"/>
      <c r="T656" s="11"/>
      <c r="U656" s="11"/>
      <c r="V656" s="11"/>
      <c r="W656" s="11"/>
      <c r="X656" s="11"/>
      <c r="Y656" s="11"/>
      <c r="Z656" s="11"/>
      <c r="AA656" s="11"/>
      <c r="AB656" s="11"/>
      <c r="AC656" s="11"/>
      <c r="AD656" s="11"/>
      <c r="AE656" s="11"/>
      <c r="AF656" s="11"/>
      <c r="AG656" s="11"/>
    </row>
    <row r="657" spans="1:33" ht="15" customHeight="1">
      <c r="A657" s="11"/>
      <c r="B657" s="11"/>
      <c r="C657" t="s">
        <v>7998</v>
      </c>
      <c r="D657" s="11"/>
      <c r="E657" s="11"/>
      <c r="F657" s="11"/>
      <c r="G657" s="11"/>
      <c r="H657" s="11"/>
      <c r="I657" s="11"/>
      <c r="J657" s="11"/>
      <c r="K657" s="11"/>
      <c r="L657" s="11"/>
      <c r="M657" s="17"/>
      <c r="N657" s="11"/>
      <c r="O657" s="11"/>
      <c r="P657" s="11"/>
      <c r="Q657" s="11"/>
      <c r="R657" s="11"/>
      <c r="S657" s="11"/>
      <c r="T657" s="11"/>
      <c r="U657" s="11"/>
      <c r="V657" s="11"/>
      <c r="W657" s="11"/>
      <c r="X657" s="11"/>
      <c r="Y657" s="11"/>
      <c r="Z657" s="11"/>
      <c r="AA657" s="11"/>
      <c r="AB657" s="11"/>
      <c r="AC657" s="11"/>
      <c r="AD657" s="11"/>
      <c r="AE657" s="11"/>
      <c r="AF657" s="11"/>
      <c r="AG657" s="11"/>
    </row>
    <row r="658" spans="1:33" ht="15" customHeight="1">
      <c r="A658" s="11"/>
      <c r="B658" s="11"/>
      <c r="C658" t="s">
        <v>7999</v>
      </c>
      <c r="D658" s="11"/>
      <c r="E658" s="11"/>
      <c r="F658" s="11"/>
      <c r="G658" s="11"/>
      <c r="H658" s="11"/>
      <c r="I658" s="11"/>
      <c r="J658" s="11"/>
      <c r="K658" s="11"/>
      <c r="L658" s="11"/>
      <c r="M658" s="17"/>
      <c r="N658" s="11"/>
      <c r="O658" s="11"/>
      <c r="P658" s="11"/>
      <c r="Q658" s="11"/>
      <c r="R658" s="11"/>
      <c r="S658" s="11"/>
      <c r="T658" s="11"/>
      <c r="U658" s="11"/>
      <c r="V658" s="11"/>
      <c r="W658" s="11"/>
      <c r="X658" s="11"/>
      <c r="Y658" s="11"/>
      <c r="Z658" s="11"/>
      <c r="AA658" s="11"/>
      <c r="AB658" s="11"/>
      <c r="AC658" s="11"/>
      <c r="AD658" s="11"/>
      <c r="AE658" s="11"/>
      <c r="AF658" s="11"/>
      <c r="AG658" s="11"/>
    </row>
    <row r="659" spans="1:33" ht="15" customHeight="1">
      <c r="A659" s="11"/>
      <c r="B659" s="11"/>
      <c r="C659" t="s">
        <v>8000</v>
      </c>
      <c r="D659" s="11"/>
      <c r="E659" s="11"/>
      <c r="F659" s="11"/>
      <c r="G659" s="11"/>
      <c r="H659" s="11"/>
      <c r="I659" s="11"/>
      <c r="J659" s="11"/>
      <c r="K659" s="11"/>
      <c r="L659" s="11"/>
      <c r="M659" s="17"/>
      <c r="N659" s="11"/>
      <c r="O659" s="11"/>
      <c r="P659" s="11"/>
      <c r="Q659" s="11"/>
      <c r="R659" s="11"/>
      <c r="S659" s="11"/>
      <c r="T659" s="11"/>
      <c r="U659" s="11"/>
      <c r="V659" s="11"/>
      <c r="W659" s="11"/>
      <c r="X659" s="11"/>
      <c r="Y659" s="11"/>
      <c r="Z659" s="11"/>
      <c r="AA659" s="11"/>
      <c r="AB659" s="11"/>
      <c r="AC659" s="11"/>
      <c r="AD659" s="11"/>
      <c r="AE659" s="11"/>
      <c r="AF659" s="11"/>
      <c r="AG659" s="11"/>
    </row>
    <row r="660" spans="1:33" ht="15" customHeight="1">
      <c r="A660" s="11"/>
      <c r="B660" s="11"/>
      <c r="C660" t="s">
        <v>6041</v>
      </c>
      <c r="D660" s="11"/>
      <c r="E660" s="11"/>
      <c r="F660" s="11"/>
      <c r="G660" s="11"/>
      <c r="H660" s="11"/>
      <c r="I660" s="11"/>
      <c r="J660" s="11"/>
      <c r="K660" s="11"/>
      <c r="L660" s="11"/>
      <c r="M660" s="17"/>
      <c r="N660" s="11"/>
      <c r="O660" s="11"/>
      <c r="P660" s="11"/>
      <c r="Q660" s="11"/>
      <c r="R660" s="11"/>
      <c r="S660" s="11"/>
      <c r="T660" s="11"/>
      <c r="U660" s="11"/>
      <c r="V660" s="11"/>
      <c r="W660" s="11"/>
      <c r="X660" s="11"/>
      <c r="Y660" s="11"/>
      <c r="Z660" s="11"/>
      <c r="AA660" s="11"/>
      <c r="AB660" s="11"/>
      <c r="AC660" s="11"/>
      <c r="AD660" s="11"/>
      <c r="AE660" s="11"/>
      <c r="AF660" s="11"/>
      <c r="AG660" s="11"/>
    </row>
    <row r="661" spans="1:33" ht="15" customHeight="1">
      <c r="A661" s="11"/>
      <c r="B661" s="11"/>
      <c r="C661" t="s">
        <v>8001</v>
      </c>
      <c r="D661" s="11"/>
      <c r="E661" s="11"/>
      <c r="F661" s="11"/>
      <c r="G661" s="11"/>
      <c r="H661" s="11"/>
      <c r="I661" s="11"/>
      <c r="J661" s="11"/>
      <c r="K661" s="11"/>
      <c r="L661" s="11"/>
      <c r="M661" s="17"/>
      <c r="N661" s="11"/>
      <c r="O661" s="11"/>
      <c r="P661" s="11"/>
      <c r="Q661" s="11"/>
      <c r="R661" s="11"/>
      <c r="S661" s="11"/>
      <c r="T661" s="11"/>
      <c r="U661" s="11"/>
      <c r="V661" s="11"/>
      <c r="W661" s="11"/>
      <c r="X661" s="11"/>
      <c r="Y661" s="11"/>
      <c r="Z661" s="11"/>
      <c r="AA661" s="11"/>
      <c r="AB661" s="11"/>
      <c r="AC661" s="11"/>
      <c r="AD661" s="11"/>
      <c r="AE661" s="11"/>
      <c r="AF661" s="11"/>
      <c r="AG661" s="11"/>
    </row>
    <row r="662" spans="1:33" ht="15" customHeight="1">
      <c r="A662" s="11"/>
      <c r="B662" s="11"/>
      <c r="C662" t="s">
        <v>8002</v>
      </c>
      <c r="D662" s="11"/>
      <c r="E662" s="11"/>
      <c r="F662" s="11"/>
      <c r="G662" s="11"/>
      <c r="H662" s="11"/>
      <c r="I662" s="11"/>
      <c r="J662" s="11"/>
      <c r="K662" s="11"/>
      <c r="L662" s="11"/>
      <c r="M662" s="17"/>
      <c r="N662" s="11"/>
      <c r="O662" s="11"/>
      <c r="P662" s="11"/>
      <c r="Q662" s="11"/>
      <c r="R662" s="11"/>
      <c r="S662" s="11"/>
      <c r="T662" s="11"/>
      <c r="U662" s="11"/>
      <c r="V662" s="11"/>
      <c r="W662" s="11"/>
      <c r="X662" s="11"/>
      <c r="Y662" s="11"/>
      <c r="Z662" s="11"/>
      <c r="AA662" s="11"/>
      <c r="AB662" s="11"/>
      <c r="AC662" s="11"/>
      <c r="AD662" s="11"/>
      <c r="AE662" s="11"/>
      <c r="AF662" s="11"/>
      <c r="AG662" s="11"/>
    </row>
    <row r="663" spans="1:33" ht="15" customHeight="1">
      <c r="A663" s="11"/>
      <c r="B663" s="11"/>
      <c r="C663" t="s">
        <v>8003</v>
      </c>
      <c r="D663" s="11"/>
      <c r="E663" s="11"/>
      <c r="F663" s="11"/>
      <c r="G663" s="11"/>
      <c r="H663" s="11"/>
      <c r="I663" s="11"/>
      <c r="J663" s="11"/>
      <c r="K663" s="11"/>
      <c r="L663" s="11"/>
      <c r="M663" s="17"/>
      <c r="N663" s="11"/>
      <c r="O663" s="11"/>
      <c r="P663" s="11"/>
      <c r="Q663" s="11"/>
      <c r="R663" s="11"/>
      <c r="S663" s="11"/>
      <c r="T663" s="11"/>
      <c r="U663" s="11"/>
      <c r="V663" s="11"/>
      <c r="W663" s="11"/>
      <c r="X663" s="11"/>
      <c r="Y663" s="11"/>
      <c r="Z663" s="11"/>
      <c r="AA663" s="11"/>
      <c r="AB663" s="11"/>
      <c r="AC663" s="11"/>
      <c r="AD663" s="11"/>
      <c r="AE663" s="11"/>
      <c r="AF663" s="11"/>
      <c r="AG663" s="11"/>
    </row>
    <row r="664" spans="1:33" ht="15" customHeight="1">
      <c r="A664" s="11"/>
      <c r="B664" s="11"/>
      <c r="C664" t="s">
        <v>8004</v>
      </c>
      <c r="D664" s="11"/>
      <c r="E664" s="11"/>
      <c r="F664" s="11"/>
      <c r="G664" s="11"/>
      <c r="H664" s="11"/>
      <c r="I664" s="11"/>
      <c r="J664" s="11"/>
      <c r="K664" s="11"/>
      <c r="L664" s="11"/>
      <c r="M664" s="17"/>
      <c r="N664" s="11"/>
      <c r="O664" s="11"/>
      <c r="P664" s="11"/>
      <c r="Q664" s="11"/>
      <c r="R664" s="11"/>
      <c r="S664" s="11"/>
      <c r="T664" s="11"/>
      <c r="U664" s="11"/>
      <c r="V664" s="11"/>
      <c r="W664" s="11"/>
      <c r="X664" s="11"/>
      <c r="Y664" s="11"/>
      <c r="Z664" s="11"/>
      <c r="AA664" s="11"/>
      <c r="AB664" s="11"/>
      <c r="AC664" s="11"/>
      <c r="AD664" s="11"/>
      <c r="AE664" s="11"/>
      <c r="AF664" s="11"/>
      <c r="AG664" s="11"/>
    </row>
    <row r="665" spans="1:33" ht="15" customHeight="1">
      <c r="A665" s="11"/>
      <c r="B665" s="11"/>
      <c r="C665" t="s">
        <v>8005</v>
      </c>
      <c r="D665" s="11"/>
      <c r="E665" s="11"/>
      <c r="F665" s="11"/>
      <c r="G665" s="11"/>
      <c r="H665" s="11"/>
      <c r="I665" s="11"/>
      <c r="J665" s="11"/>
      <c r="K665" s="11"/>
      <c r="L665" s="11"/>
      <c r="M665" s="17"/>
      <c r="N665" s="11"/>
      <c r="O665" s="11"/>
      <c r="P665" s="11"/>
      <c r="Q665" s="11"/>
      <c r="R665" s="11"/>
      <c r="S665" s="11"/>
      <c r="T665" s="11"/>
      <c r="U665" s="11"/>
      <c r="V665" s="11"/>
      <c r="W665" s="11"/>
      <c r="X665" s="11"/>
      <c r="Y665" s="11"/>
      <c r="Z665" s="11"/>
      <c r="AA665" s="11"/>
      <c r="AB665" s="11"/>
      <c r="AC665" s="11"/>
      <c r="AD665" s="11"/>
      <c r="AE665" s="11"/>
      <c r="AF665" s="11"/>
      <c r="AG665" s="11"/>
    </row>
    <row r="666" spans="1:33" ht="15" customHeight="1">
      <c r="A666" s="11"/>
      <c r="B666" s="11"/>
      <c r="C666" t="s">
        <v>8006</v>
      </c>
      <c r="D666" s="11"/>
      <c r="E666" s="11"/>
      <c r="F666" s="11"/>
      <c r="G666" s="11"/>
      <c r="H666" s="11"/>
      <c r="I666" s="11"/>
      <c r="J666" s="11"/>
      <c r="K666" s="11"/>
      <c r="L666" s="11"/>
      <c r="M666" s="17"/>
      <c r="N666" s="11"/>
      <c r="O666" s="11"/>
      <c r="P666" s="11"/>
      <c r="Q666" s="11"/>
      <c r="R666" s="11"/>
      <c r="S666" s="11"/>
      <c r="T666" s="11"/>
      <c r="U666" s="11"/>
      <c r="V666" s="11"/>
      <c r="W666" s="11"/>
      <c r="X666" s="11"/>
      <c r="Y666" s="11"/>
      <c r="Z666" s="11"/>
      <c r="AA666" s="11"/>
      <c r="AB666" s="11"/>
      <c r="AC666" s="11"/>
      <c r="AD666" s="11"/>
      <c r="AE666" s="11"/>
      <c r="AF666" s="11"/>
      <c r="AG666" s="11"/>
    </row>
    <row r="667" spans="1:33" ht="15" customHeight="1">
      <c r="A667" s="11"/>
      <c r="B667" s="11"/>
      <c r="C667" t="s">
        <v>8007</v>
      </c>
      <c r="D667" s="11"/>
      <c r="E667" s="11"/>
      <c r="F667" s="11"/>
      <c r="G667" s="11"/>
      <c r="H667" s="11"/>
      <c r="I667" s="11"/>
      <c r="J667" s="11"/>
      <c r="K667" s="11"/>
      <c r="L667" s="11"/>
      <c r="M667" s="17"/>
      <c r="N667" s="11"/>
      <c r="O667" s="11"/>
      <c r="P667" s="11"/>
      <c r="Q667" s="11"/>
      <c r="R667" s="11"/>
      <c r="S667" s="11"/>
      <c r="T667" s="11"/>
      <c r="U667" s="11"/>
      <c r="V667" s="11"/>
      <c r="W667" s="11"/>
      <c r="X667" s="11"/>
      <c r="Y667" s="11"/>
      <c r="Z667" s="11"/>
      <c r="AA667" s="11"/>
      <c r="AB667" s="11"/>
      <c r="AC667" s="11"/>
      <c r="AD667" s="11"/>
      <c r="AE667" s="11"/>
      <c r="AF667" s="11"/>
      <c r="AG667" s="11"/>
    </row>
    <row r="668" spans="1:33" ht="15" customHeight="1">
      <c r="A668" s="11"/>
      <c r="B668" s="11"/>
      <c r="C668" t="s">
        <v>8008</v>
      </c>
      <c r="D668" s="11"/>
      <c r="E668" s="11"/>
      <c r="F668" s="11"/>
      <c r="G668" s="11"/>
      <c r="H668" s="11"/>
      <c r="I668" s="11"/>
      <c r="J668" s="11"/>
      <c r="K668" s="11"/>
      <c r="L668" s="11"/>
      <c r="M668" s="17"/>
      <c r="N668" s="11"/>
      <c r="O668" s="11"/>
      <c r="P668" s="11"/>
      <c r="Q668" s="11"/>
      <c r="R668" s="11"/>
      <c r="S668" s="11"/>
      <c r="T668" s="11"/>
      <c r="U668" s="11"/>
      <c r="V668" s="11"/>
      <c r="W668" s="11"/>
      <c r="X668" s="11"/>
      <c r="Y668" s="11"/>
      <c r="Z668" s="11"/>
      <c r="AA668" s="11"/>
      <c r="AB668" s="11"/>
      <c r="AC668" s="11"/>
      <c r="AD668" s="11"/>
      <c r="AE668" s="11"/>
      <c r="AF668" s="11"/>
      <c r="AG668" s="11"/>
    </row>
    <row r="669" spans="1:33" ht="15" customHeight="1">
      <c r="A669" s="11"/>
      <c r="B669" s="11"/>
      <c r="C669" t="s">
        <v>8009</v>
      </c>
      <c r="D669" s="11"/>
      <c r="E669" s="11"/>
      <c r="F669" s="11"/>
      <c r="G669" s="11"/>
      <c r="H669" s="11"/>
      <c r="I669" s="11"/>
      <c r="J669" s="11"/>
      <c r="K669" s="11"/>
      <c r="L669" s="11"/>
      <c r="M669" s="17"/>
      <c r="N669" s="11"/>
      <c r="O669" s="11"/>
      <c r="P669" s="11"/>
      <c r="Q669" s="11"/>
      <c r="R669" s="11"/>
      <c r="S669" s="11"/>
      <c r="T669" s="11"/>
      <c r="U669" s="11"/>
      <c r="V669" s="11"/>
      <c r="W669" s="11"/>
      <c r="X669" s="11"/>
      <c r="Y669" s="11"/>
      <c r="Z669" s="11"/>
      <c r="AA669" s="11"/>
      <c r="AB669" s="11"/>
      <c r="AC669" s="11"/>
      <c r="AD669" s="11"/>
      <c r="AE669" s="11"/>
      <c r="AF669" s="11"/>
      <c r="AG669" s="11"/>
    </row>
    <row r="670" spans="1:33" ht="15" customHeight="1">
      <c r="A670" s="11"/>
      <c r="B670" s="11"/>
      <c r="C670" t="s">
        <v>8010</v>
      </c>
      <c r="D670" s="11"/>
      <c r="E670" s="11"/>
      <c r="F670" s="11"/>
      <c r="G670" s="11"/>
      <c r="H670" s="11"/>
      <c r="I670" s="11"/>
      <c r="J670" s="11"/>
      <c r="K670" s="11"/>
      <c r="L670" s="11"/>
      <c r="M670" s="17"/>
      <c r="N670" s="11"/>
      <c r="O670" s="11"/>
      <c r="P670" s="11"/>
      <c r="Q670" s="11"/>
      <c r="R670" s="11"/>
      <c r="S670" s="11"/>
      <c r="T670" s="11"/>
      <c r="U670" s="11"/>
      <c r="V670" s="11"/>
      <c r="W670" s="11"/>
      <c r="X670" s="11"/>
      <c r="Y670" s="11"/>
      <c r="Z670" s="11"/>
      <c r="AA670" s="11"/>
      <c r="AB670" s="11"/>
      <c r="AC670" s="11"/>
      <c r="AD670" s="11"/>
      <c r="AE670" s="11"/>
      <c r="AF670" s="11"/>
      <c r="AG670" s="11"/>
    </row>
    <row r="671" spans="1:33" ht="15" customHeight="1">
      <c r="A671" s="11"/>
      <c r="B671" s="11"/>
      <c r="C671" t="s">
        <v>8011</v>
      </c>
      <c r="D671" s="11"/>
      <c r="E671" s="11"/>
      <c r="F671" s="11"/>
      <c r="G671" s="11"/>
      <c r="H671" s="11"/>
      <c r="I671" s="11"/>
      <c r="J671" s="11"/>
      <c r="K671" s="11"/>
      <c r="L671" s="11"/>
      <c r="M671" s="17"/>
      <c r="N671" s="11"/>
      <c r="O671" s="11"/>
      <c r="P671" s="11"/>
      <c r="Q671" s="11"/>
      <c r="R671" s="11"/>
      <c r="S671" s="11"/>
      <c r="T671" s="11"/>
      <c r="U671" s="11"/>
      <c r="V671" s="11"/>
      <c r="W671" s="11"/>
      <c r="X671" s="11"/>
      <c r="Y671" s="11"/>
      <c r="Z671" s="11"/>
      <c r="AA671" s="11"/>
      <c r="AB671" s="11"/>
      <c r="AC671" s="11"/>
      <c r="AD671" s="11"/>
      <c r="AE671" s="11"/>
      <c r="AF671" s="11"/>
      <c r="AG671" s="11"/>
    </row>
    <row r="672" spans="1:33" ht="15" customHeight="1">
      <c r="A672" s="11"/>
      <c r="B672" s="11"/>
      <c r="C672" t="s">
        <v>8012</v>
      </c>
      <c r="D672" s="11"/>
      <c r="E672" s="11"/>
      <c r="F672" s="11"/>
      <c r="G672" s="11"/>
      <c r="H672" s="11"/>
      <c r="I672" s="11"/>
      <c r="J672" s="11"/>
      <c r="K672" s="11"/>
      <c r="L672" s="11"/>
      <c r="M672" s="17"/>
      <c r="N672" s="11"/>
      <c r="O672" s="11"/>
      <c r="P672" s="11"/>
      <c r="Q672" s="11"/>
      <c r="R672" s="11"/>
      <c r="S672" s="11"/>
      <c r="T672" s="11"/>
      <c r="U672" s="11"/>
      <c r="V672" s="11"/>
      <c r="W672" s="11"/>
      <c r="X672" s="11"/>
      <c r="Y672" s="11"/>
      <c r="Z672" s="11"/>
      <c r="AA672" s="11"/>
      <c r="AB672" s="11"/>
      <c r="AC672" s="11"/>
      <c r="AD672" s="11"/>
      <c r="AE672" s="11"/>
      <c r="AF672" s="11"/>
      <c r="AG672" s="11"/>
    </row>
    <row r="673" spans="1:33" ht="15" customHeight="1">
      <c r="A673" s="11"/>
      <c r="B673" s="11"/>
      <c r="C673" t="s">
        <v>8013</v>
      </c>
      <c r="D673" s="11"/>
      <c r="E673" s="11"/>
      <c r="F673" s="11"/>
      <c r="G673" s="11"/>
      <c r="H673" s="11"/>
      <c r="I673" s="11"/>
      <c r="J673" s="11"/>
      <c r="K673" s="11"/>
      <c r="L673" s="11"/>
      <c r="M673" s="17"/>
      <c r="N673" s="11"/>
      <c r="O673" s="11"/>
      <c r="P673" s="11"/>
      <c r="Q673" s="11"/>
      <c r="R673" s="11"/>
      <c r="S673" s="11"/>
      <c r="T673" s="11"/>
      <c r="U673" s="11"/>
      <c r="V673" s="11"/>
      <c r="W673" s="11"/>
      <c r="X673" s="11"/>
      <c r="Y673" s="11"/>
      <c r="Z673" s="11"/>
      <c r="AA673" s="11"/>
      <c r="AB673" s="11"/>
      <c r="AC673" s="11"/>
      <c r="AD673" s="11"/>
      <c r="AE673" s="11"/>
      <c r="AF673" s="11"/>
      <c r="AG673" s="11"/>
    </row>
    <row r="674" spans="1:33" ht="15" customHeight="1">
      <c r="A674" s="11"/>
      <c r="B674" s="11"/>
      <c r="C674" t="s">
        <v>8014</v>
      </c>
      <c r="D674" s="11"/>
      <c r="E674" s="11"/>
      <c r="F674" s="11"/>
      <c r="G674" s="11"/>
      <c r="H674" s="11"/>
      <c r="I674" s="11"/>
      <c r="J674" s="11"/>
      <c r="K674" s="11"/>
      <c r="L674" s="11"/>
      <c r="M674" s="17"/>
      <c r="N674" s="11"/>
      <c r="O674" s="11"/>
      <c r="P674" s="11"/>
      <c r="Q674" s="11"/>
      <c r="R674" s="11"/>
      <c r="S674" s="11"/>
      <c r="T674" s="11"/>
      <c r="U674" s="11"/>
      <c r="V674" s="11"/>
      <c r="W674" s="11"/>
      <c r="X674" s="11"/>
      <c r="Y674" s="11"/>
      <c r="Z674" s="11"/>
      <c r="AA674" s="11"/>
      <c r="AB674" s="11"/>
      <c r="AC674" s="11"/>
      <c r="AD674" s="11"/>
      <c r="AE674" s="11"/>
      <c r="AF674" s="11"/>
      <c r="AG674" s="11"/>
    </row>
    <row r="675" spans="1:33" ht="15" customHeight="1">
      <c r="A675" s="11"/>
      <c r="B675" s="11"/>
      <c r="C675" t="s">
        <v>8015</v>
      </c>
      <c r="D675" s="11"/>
      <c r="E675" s="11"/>
      <c r="F675" s="11"/>
      <c r="G675" s="11"/>
      <c r="H675" s="11"/>
      <c r="I675" s="11"/>
      <c r="J675" s="11"/>
      <c r="K675" s="11"/>
      <c r="L675" s="11"/>
      <c r="M675" s="17"/>
      <c r="N675" s="11"/>
      <c r="O675" s="11"/>
      <c r="P675" s="11"/>
      <c r="Q675" s="11"/>
      <c r="R675" s="11"/>
      <c r="S675" s="11"/>
      <c r="T675" s="11"/>
      <c r="U675" s="11"/>
      <c r="V675" s="11"/>
      <c r="W675" s="11"/>
      <c r="X675" s="11"/>
      <c r="Y675" s="11"/>
      <c r="Z675" s="11"/>
      <c r="AA675" s="11"/>
      <c r="AB675" s="11"/>
      <c r="AC675" s="11"/>
      <c r="AD675" s="11"/>
      <c r="AE675" s="11"/>
      <c r="AF675" s="11"/>
      <c r="AG675" s="11"/>
    </row>
    <row r="676" spans="1:33" ht="15" customHeight="1">
      <c r="A676" s="11"/>
      <c r="B676" s="11"/>
      <c r="C676" t="s">
        <v>8016</v>
      </c>
      <c r="D676" s="11"/>
      <c r="E676" s="11"/>
      <c r="F676" s="11"/>
      <c r="G676" s="11"/>
      <c r="H676" s="11"/>
      <c r="I676" s="11"/>
      <c r="J676" s="11"/>
      <c r="K676" s="11"/>
      <c r="L676" s="11"/>
      <c r="M676" s="17"/>
      <c r="N676" s="11"/>
      <c r="O676" s="11"/>
      <c r="P676" s="11"/>
      <c r="Q676" s="11"/>
      <c r="R676" s="11"/>
      <c r="S676" s="11"/>
      <c r="T676" s="11"/>
      <c r="U676" s="11"/>
      <c r="V676" s="11"/>
      <c r="W676" s="11"/>
      <c r="X676" s="11"/>
      <c r="Y676" s="11"/>
      <c r="Z676" s="11"/>
      <c r="AA676" s="11"/>
      <c r="AB676" s="11"/>
      <c r="AC676" s="11"/>
      <c r="AD676" s="11"/>
      <c r="AE676" s="11"/>
      <c r="AF676" s="11"/>
      <c r="AG676" s="11"/>
    </row>
    <row r="677" spans="1:33" ht="15" customHeight="1">
      <c r="A677" s="11"/>
      <c r="B677" s="11"/>
      <c r="C677" t="s">
        <v>5759</v>
      </c>
      <c r="D677" s="11"/>
      <c r="E677" s="11"/>
      <c r="F677" s="11"/>
      <c r="G677" s="11"/>
      <c r="H677" s="11"/>
      <c r="I677" s="11"/>
      <c r="J677" s="11"/>
      <c r="K677" s="11"/>
      <c r="L677" s="11"/>
      <c r="M677" s="17"/>
      <c r="N677" s="11"/>
      <c r="O677" s="11"/>
      <c r="P677" s="11"/>
      <c r="Q677" s="11"/>
      <c r="R677" s="11"/>
      <c r="S677" s="11"/>
      <c r="T677" s="11"/>
      <c r="U677" s="11"/>
      <c r="V677" s="11"/>
      <c r="W677" s="11"/>
      <c r="X677" s="11"/>
      <c r="Y677" s="11"/>
      <c r="Z677" s="11"/>
      <c r="AA677" s="11"/>
      <c r="AB677" s="11"/>
      <c r="AC677" s="11"/>
      <c r="AD677" s="11"/>
      <c r="AE677" s="11"/>
      <c r="AF677" s="11"/>
      <c r="AG677" s="11"/>
    </row>
    <row r="678" spans="1:33" ht="15" customHeight="1">
      <c r="A678" s="11"/>
      <c r="B678" s="11"/>
      <c r="C678" t="s">
        <v>8017</v>
      </c>
      <c r="D678" s="11"/>
      <c r="E678" s="11"/>
      <c r="F678" s="11"/>
      <c r="G678" s="11"/>
      <c r="H678" s="11"/>
      <c r="I678" s="11"/>
      <c r="J678" s="11"/>
      <c r="K678" s="11"/>
      <c r="L678" s="11"/>
      <c r="M678" s="17"/>
      <c r="N678" s="11"/>
      <c r="O678" s="11"/>
      <c r="P678" s="11"/>
      <c r="Q678" s="11"/>
      <c r="R678" s="11"/>
      <c r="S678" s="11"/>
      <c r="T678" s="11"/>
      <c r="U678" s="11"/>
      <c r="V678" s="11"/>
      <c r="W678" s="11"/>
      <c r="X678" s="11"/>
      <c r="Y678" s="11"/>
      <c r="Z678" s="11"/>
      <c r="AA678" s="11"/>
      <c r="AB678" s="11"/>
      <c r="AC678" s="11"/>
      <c r="AD678" s="11"/>
      <c r="AE678" s="11"/>
      <c r="AF678" s="11"/>
      <c r="AG678" s="11"/>
    </row>
    <row r="679" spans="1:33" ht="15" customHeight="1">
      <c r="A679" s="11"/>
      <c r="B679" s="11"/>
      <c r="C679" t="s">
        <v>8018</v>
      </c>
      <c r="D679" s="11"/>
      <c r="E679" s="11"/>
      <c r="F679" s="11"/>
      <c r="G679" s="11"/>
      <c r="H679" s="11"/>
      <c r="I679" s="11"/>
      <c r="J679" s="11"/>
      <c r="K679" s="11"/>
      <c r="L679" s="11"/>
      <c r="M679" s="17"/>
      <c r="N679" s="11"/>
      <c r="O679" s="11"/>
      <c r="P679" s="11"/>
      <c r="Q679" s="11"/>
      <c r="R679" s="11"/>
      <c r="S679" s="11"/>
      <c r="T679" s="11"/>
      <c r="U679" s="11"/>
      <c r="V679" s="11"/>
      <c r="W679" s="11"/>
      <c r="X679" s="11"/>
      <c r="Y679" s="11"/>
      <c r="Z679" s="11"/>
      <c r="AA679" s="11"/>
      <c r="AB679" s="11"/>
      <c r="AC679" s="11"/>
      <c r="AD679" s="11"/>
      <c r="AE679" s="11"/>
      <c r="AF679" s="11"/>
      <c r="AG679" s="11"/>
    </row>
    <row r="680" spans="1:33" ht="15" customHeight="1">
      <c r="A680" s="11"/>
      <c r="B680" s="11"/>
      <c r="C680" t="s">
        <v>8019</v>
      </c>
      <c r="D680" s="11"/>
      <c r="E680" s="11"/>
      <c r="F680" s="11"/>
      <c r="G680" s="11"/>
      <c r="H680" s="11"/>
      <c r="I680" s="11"/>
      <c r="J680" s="11"/>
      <c r="K680" s="11"/>
      <c r="L680" s="11"/>
      <c r="M680" s="17"/>
      <c r="N680" s="11"/>
      <c r="O680" s="11"/>
      <c r="P680" s="11"/>
      <c r="Q680" s="11"/>
      <c r="R680" s="11"/>
      <c r="S680" s="11"/>
      <c r="T680" s="11"/>
      <c r="U680" s="11"/>
      <c r="V680" s="11"/>
      <c r="W680" s="11"/>
      <c r="X680" s="11"/>
      <c r="Y680" s="11"/>
      <c r="Z680" s="11"/>
      <c r="AA680" s="11"/>
      <c r="AB680" s="11"/>
      <c r="AC680" s="11"/>
      <c r="AD680" s="11"/>
      <c r="AE680" s="11"/>
      <c r="AF680" s="11"/>
      <c r="AG680" s="11"/>
    </row>
    <row r="681" spans="1:33" ht="15" customHeight="1">
      <c r="A681" s="11"/>
      <c r="B681" s="11"/>
      <c r="C681" t="s">
        <v>8020</v>
      </c>
      <c r="D681" s="11"/>
      <c r="E681" s="11"/>
      <c r="F681" s="11"/>
      <c r="G681" s="11"/>
      <c r="H681" s="11"/>
      <c r="I681" s="11"/>
      <c r="J681" s="11"/>
      <c r="K681" s="11"/>
      <c r="L681" s="11"/>
      <c r="M681" s="17"/>
      <c r="N681" s="11"/>
      <c r="O681" s="11"/>
      <c r="P681" s="11"/>
      <c r="Q681" s="11"/>
      <c r="R681" s="11"/>
      <c r="S681" s="11"/>
      <c r="T681" s="11"/>
      <c r="U681" s="11"/>
      <c r="V681" s="11"/>
      <c r="W681" s="11"/>
      <c r="X681" s="11"/>
      <c r="Y681" s="11"/>
      <c r="Z681" s="11"/>
      <c r="AA681" s="11"/>
      <c r="AB681" s="11"/>
      <c r="AC681" s="11"/>
      <c r="AD681" s="11"/>
      <c r="AE681" s="11"/>
      <c r="AF681" s="11"/>
      <c r="AG681" s="11"/>
    </row>
    <row r="682" spans="1:33" ht="15" customHeight="1">
      <c r="A682" s="11"/>
      <c r="B682" s="11"/>
      <c r="C682" t="s">
        <v>8021</v>
      </c>
      <c r="D682" s="11"/>
      <c r="E682" s="11"/>
      <c r="F682" s="11"/>
      <c r="G682" s="11"/>
      <c r="H682" s="11"/>
      <c r="I682" s="11"/>
      <c r="J682" s="11"/>
      <c r="K682" s="11"/>
      <c r="L682" s="11"/>
      <c r="M682" s="17"/>
      <c r="N682" s="11"/>
      <c r="O682" s="11"/>
      <c r="P682" s="11"/>
      <c r="Q682" s="11"/>
      <c r="R682" s="11"/>
      <c r="S682" s="11"/>
      <c r="T682" s="11"/>
      <c r="U682" s="11"/>
      <c r="V682" s="11"/>
      <c r="W682" s="11"/>
      <c r="X682" s="11"/>
      <c r="Y682" s="11"/>
      <c r="Z682" s="11"/>
      <c r="AA682" s="11"/>
      <c r="AB682" s="11"/>
      <c r="AC682" s="11"/>
      <c r="AD682" s="11"/>
      <c r="AE682" s="11"/>
      <c r="AF682" s="11"/>
      <c r="AG682" s="11"/>
    </row>
    <row r="683" spans="1:33" ht="15" customHeight="1">
      <c r="A683" s="11"/>
      <c r="B683" s="11"/>
      <c r="C683" t="s">
        <v>8022</v>
      </c>
      <c r="D683" s="11"/>
      <c r="E683" s="11"/>
      <c r="F683" s="11"/>
      <c r="G683" s="11"/>
      <c r="H683" s="11"/>
      <c r="I683" s="11"/>
      <c r="J683" s="11"/>
      <c r="K683" s="11"/>
      <c r="L683" s="11"/>
      <c r="M683" s="17"/>
      <c r="N683" s="11"/>
      <c r="O683" s="11"/>
      <c r="P683" s="11"/>
      <c r="Q683" s="11"/>
      <c r="R683" s="11"/>
      <c r="S683" s="11"/>
      <c r="T683" s="11"/>
      <c r="U683" s="11"/>
      <c r="V683" s="11"/>
      <c r="W683" s="11"/>
      <c r="X683" s="11"/>
      <c r="Y683" s="11"/>
      <c r="Z683" s="11"/>
      <c r="AA683" s="11"/>
      <c r="AB683" s="11"/>
      <c r="AC683" s="11"/>
      <c r="AD683" s="11"/>
      <c r="AE683" s="11"/>
      <c r="AF683" s="11"/>
      <c r="AG683" s="11"/>
    </row>
    <row r="684" spans="1:33" ht="15" customHeight="1">
      <c r="A684" s="11"/>
      <c r="B684" s="11"/>
      <c r="C684" t="s">
        <v>7769</v>
      </c>
      <c r="D684" s="11"/>
      <c r="E684" s="11"/>
      <c r="F684" s="11"/>
      <c r="G684" s="11"/>
      <c r="H684" s="11"/>
      <c r="I684" s="11"/>
      <c r="J684" s="11"/>
      <c r="K684" s="11"/>
      <c r="L684" s="11"/>
      <c r="M684" s="17"/>
      <c r="N684" s="11"/>
      <c r="O684" s="11"/>
      <c r="P684" s="11"/>
      <c r="Q684" s="11"/>
      <c r="R684" s="11"/>
      <c r="S684" s="11"/>
      <c r="T684" s="11"/>
      <c r="U684" s="11"/>
      <c r="V684" s="11"/>
      <c r="W684" s="11"/>
      <c r="X684" s="11"/>
      <c r="Y684" s="11"/>
      <c r="Z684" s="11"/>
      <c r="AA684" s="11"/>
      <c r="AB684" s="11"/>
      <c r="AC684" s="11"/>
      <c r="AD684" s="11"/>
      <c r="AE684" s="11"/>
      <c r="AF684" s="11"/>
      <c r="AG684" s="11"/>
    </row>
    <row r="685" spans="1:33" ht="15" customHeight="1">
      <c r="A685" s="11"/>
      <c r="B685" s="11"/>
      <c r="C685" t="s">
        <v>8023</v>
      </c>
      <c r="D685" s="11"/>
      <c r="E685" s="11"/>
      <c r="F685" s="11"/>
      <c r="G685" s="11"/>
      <c r="H685" s="11"/>
      <c r="I685" s="11"/>
      <c r="J685" s="11"/>
      <c r="K685" s="11"/>
      <c r="L685" s="11"/>
      <c r="M685" s="17"/>
      <c r="N685" s="11"/>
      <c r="O685" s="11"/>
      <c r="P685" s="11"/>
      <c r="Q685" s="11"/>
      <c r="R685" s="11"/>
      <c r="S685" s="11"/>
      <c r="T685" s="11"/>
      <c r="U685" s="11"/>
      <c r="V685" s="11"/>
      <c r="W685" s="11"/>
      <c r="X685" s="11"/>
      <c r="Y685" s="11"/>
      <c r="Z685" s="11"/>
      <c r="AA685" s="11"/>
      <c r="AB685" s="11"/>
      <c r="AC685" s="11"/>
      <c r="AD685" s="11"/>
      <c r="AE685" s="11"/>
      <c r="AF685" s="11"/>
      <c r="AG685" s="11"/>
    </row>
    <row r="686" spans="1:33" ht="15" customHeight="1">
      <c r="A686" s="11"/>
      <c r="B686" s="11"/>
      <c r="C686" t="s">
        <v>8024</v>
      </c>
      <c r="D686" s="11"/>
      <c r="E686" s="11"/>
      <c r="F686" s="11"/>
      <c r="G686" s="11"/>
      <c r="H686" s="11"/>
      <c r="I686" s="11"/>
      <c r="J686" s="11"/>
      <c r="K686" s="11"/>
      <c r="L686" s="11"/>
      <c r="M686" s="17"/>
      <c r="N686" s="11"/>
      <c r="O686" s="11"/>
      <c r="P686" s="11"/>
      <c r="Q686" s="11"/>
      <c r="R686" s="11"/>
      <c r="S686" s="11"/>
      <c r="T686" s="11"/>
      <c r="U686" s="11"/>
      <c r="V686" s="11"/>
      <c r="W686" s="11"/>
      <c r="X686" s="11"/>
      <c r="Y686" s="11"/>
      <c r="Z686" s="11"/>
      <c r="AA686" s="11"/>
      <c r="AB686" s="11"/>
      <c r="AC686" s="11"/>
      <c r="AD686" s="11"/>
      <c r="AE686" s="11"/>
      <c r="AF686" s="11"/>
      <c r="AG686" s="11"/>
    </row>
    <row r="687" spans="1:33" ht="15" customHeight="1">
      <c r="A687" s="11"/>
      <c r="B687" s="11"/>
      <c r="C687" t="s">
        <v>8025</v>
      </c>
      <c r="D687" s="11"/>
      <c r="E687" s="11"/>
      <c r="F687" s="11"/>
      <c r="G687" s="11"/>
      <c r="H687" s="11"/>
      <c r="I687" s="11"/>
      <c r="J687" s="11"/>
      <c r="K687" s="11"/>
      <c r="L687" s="11"/>
      <c r="M687" s="17"/>
      <c r="N687" s="11"/>
      <c r="O687" s="11"/>
      <c r="P687" s="11"/>
      <c r="Q687" s="11"/>
      <c r="R687" s="11"/>
      <c r="S687" s="11"/>
      <c r="T687" s="11"/>
      <c r="U687" s="11"/>
      <c r="V687" s="11"/>
      <c r="W687" s="11"/>
      <c r="X687" s="11"/>
      <c r="Y687" s="11"/>
      <c r="Z687" s="11"/>
      <c r="AA687" s="11"/>
      <c r="AB687" s="11"/>
      <c r="AC687" s="11"/>
      <c r="AD687" s="11"/>
      <c r="AE687" s="11"/>
      <c r="AF687" s="11"/>
      <c r="AG687" s="11"/>
    </row>
    <row r="688" spans="1:33" ht="15" customHeight="1">
      <c r="A688" s="11"/>
      <c r="B688" s="11"/>
      <c r="C688" t="s">
        <v>8026</v>
      </c>
      <c r="D688" s="11"/>
      <c r="E688" s="11"/>
      <c r="F688" s="11"/>
      <c r="G688" s="11"/>
      <c r="H688" s="11"/>
      <c r="I688" s="11"/>
      <c r="J688" s="11"/>
      <c r="K688" s="11"/>
      <c r="L688" s="11"/>
      <c r="M688" s="17"/>
      <c r="N688" s="11"/>
      <c r="O688" s="11"/>
      <c r="P688" s="11"/>
      <c r="Q688" s="11"/>
      <c r="R688" s="11"/>
      <c r="S688" s="11"/>
      <c r="T688" s="11"/>
      <c r="U688" s="11"/>
      <c r="V688" s="11"/>
      <c r="W688" s="11"/>
      <c r="X688" s="11"/>
      <c r="Y688" s="11"/>
      <c r="Z688" s="11"/>
      <c r="AA688" s="11"/>
      <c r="AB688" s="11"/>
      <c r="AC688" s="11"/>
      <c r="AD688" s="11"/>
      <c r="AE688" s="11"/>
      <c r="AF688" s="11"/>
      <c r="AG688" s="11"/>
    </row>
    <row r="689" spans="1:33" ht="15" customHeight="1">
      <c r="A689" s="11"/>
      <c r="B689" s="11"/>
      <c r="C689" t="s">
        <v>8027</v>
      </c>
      <c r="D689" s="11"/>
      <c r="E689" s="11"/>
      <c r="F689" s="11"/>
      <c r="G689" s="11"/>
      <c r="H689" s="11"/>
      <c r="I689" s="11"/>
      <c r="J689" s="11"/>
      <c r="K689" s="11"/>
      <c r="L689" s="11"/>
      <c r="M689" s="17"/>
      <c r="N689" s="11"/>
      <c r="O689" s="11"/>
      <c r="P689" s="11"/>
      <c r="Q689" s="11"/>
      <c r="R689" s="11"/>
      <c r="S689" s="11"/>
      <c r="T689" s="11"/>
      <c r="U689" s="11"/>
      <c r="V689" s="11"/>
      <c r="W689" s="11"/>
      <c r="X689" s="11"/>
      <c r="Y689" s="11"/>
      <c r="Z689" s="11"/>
      <c r="AA689" s="11"/>
      <c r="AB689" s="11"/>
      <c r="AC689" s="11"/>
      <c r="AD689" s="11"/>
      <c r="AE689" s="11"/>
      <c r="AF689" s="11"/>
      <c r="AG689" s="11"/>
    </row>
    <row r="690" spans="1:33" ht="15" customHeight="1">
      <c r="A690" s="11"/>
      <c r="B690" s="11"/>
      <c r="C690" t="s">
        <v>8028</v>
      </c>
      <c r="D690" s="11"/>
      <c r="E690" s="11"/>
      <c r="F690" s="11"/>
      <c r="G690" s="11"/>
      <c r="H690" s="11"/>
      <c r="I690" s="11"/>
      <c r="J690" s="11"/>
      <c r="K690" s="11"/>
      <c r="L690" s="11"/>
      <c r="M690" s="17"/>
      <c r="N690" s="11"/>
      <c r="O690" s="11"/>
      <c r="P690" s="11"/>
      <c r="Q690" s="11"/>
      <c r="R690" s="11"/>
      <c r="S690" s="11"/>
      <c r="T690" s="11"/>
      <c r="U690" s="11"/>
      <c r="V690" s="11"/>
      <c r="W690" s="11"/>
      <c r="X690" s="11"/>
      <c r="Y690" s="11"/>
      <c r="Z690" s="11"/>
      <c r="AA690" s="11"/>
      <c r="AB690" s="11"/>
      <c r="AC690" s="11"/>
      <c r="AD690" s="11"/>
      <c r="AE690" s="11"/>
      <c r="AF690" s="11"/>
      <c r="AG690" s="11"/>
    </row>
    <row r="691" spans="1:33" ht="15" customHeight="1">
      <c r="A691" s="11"/>
      <c r="B691" s="11"/>
      <c r="C691" t="s">
        <v>8029</v>
      </c>
      <c r="D691" s="11"/>
      <c r="E691" s="11"/>
      <c r="F691" s="11"/>
      <c r="G691" s="11"/>
      <c r="H691" s="11"/>
      <c r="I691" s="11"/>
      <c r="J691" s="11"/>
      <c r="K691" s="11"/>
      <c r="L691" s="11"/>
      <c r="M691" s="17"/>
      <c r="N691" s="11"/>
      <c r="O691" s="11"/>
      <c r="P691" s="11"/>
      <c r="Q691" s="11"/>
      <c r="R691" s="11"/>
      <c r="S691" s="11"/>
      <c r="T691" s="11"/>
      <c r="U691" s="11"/>
      <c r="V691" s="11"/>
      <c r="W691" s="11"/>
      <c r="X691" s="11"/>
      <c r="Y691" s="11"/>
      <c r="Z691" s="11"/>
      <c r="AA691" s="11"/>
      <c r="AB691" s="11"/>
      <c r="AC691" s="11"/>
      <c r="AD691" s="11"/>
      <c r="AE691" s="11"/>
      <c r="AF691" s="11"/>
      <c r="AG691" s="11"/>
    </row>
    <row r="692" spans="1:33" ht="15" customHeight="1">
      <c r="A692" s="11"/>
      <c r="B692" s="11"/>
      <c r="C692" t="s">
        <v>8030</v>
      </c>
      <c r="D692" s="11"/>
      <c r="E692" s="11"/>
      <c r="F692" s="11"/>
      <c r="G692" s="11"/>
      <c r="H692" s="11"/>
      <c r="I692" s="11"/>
      <c r="J692" s="11"/>
      <c r="K692" s="11"/>
      <c r="L692" s="11"/>
      <c r="M692" s="17"/>
      <c r="N692" s="11"/>
      <c r="O692" s="11"/>
      <c r="P692" s="11"/>
      <c r="Q692" s="11"/>
      <c r="R692" s="11"/>
      <c r="S692" s="11"/>
      <c r="T692" s="11"/>
      <c r="U692" s="11"/>
      <c r="V692" s="11"/>
      <c r="W692" s="11"/>
      <c r="X692" s="11"/>
      <c r="Y692" s="11"/>
      <c r="Z692" s="11"/>
      <c r="AA692" s="11"/>
      <c r="AB692" s="11"/>
      <c r="AC692" s="11"/>
      <c r="AD692" s="11"/>
      <c r="AE692" s="11"/>
      <c r="AF692" s="11"/>
      <c r="AG692" s="11"/>
    </row>
    <row r="693" spans="1:33" ht="15" customHeight="1">
      <c r="A693" s="11"/>
      <c r="B693" s="11"/>
      <c r="C693" t="s">
        <v>8031</v>
      </c>
      <c r="D693" s="11"/>
      <c r="E693" s="11"/>
      <c r="F693" s="11"/>
      <c r="G693" s="11"/>
      <c r="H693" s="11"/>
      <c r="I693" s="11"/>
      <c r="J693" s="11"/>
      <c r="K693" s="11"/>
      <c r="L693" s="11"/>
      <c r="M693" s="17"/>
      <c r="N693" s="11"/>
      <c r="O693" s="11"/>
      <c r="P693" s="11"/>
      <c r="Q693" s="11"/>
      <c r="R693" s="11"/>
      <c r="S693" s="11"/>
      <c r="T693" s="11"/>
      <c r="U693" s="11"/>
      <c r="V693" s="11"/>
      <c r="W693" s="11"/>
      <c r="X693" s="11"/>
      <c r="Y693" s="11"/>
      <c r="Z693" s="11"/>
      <c r="AA693" s="11"/>
      <c r="AB693" s="11"/>
      <c r="AC693" s="11"/>
      <c r="AD693" s="11"/>
      <c r="AE693" s="11"/>
      <c r="AF693" s="11"/>
      <c r="AG693" s="11"/>
    </row>
    <row r="694" spans="1:33" ht="15" customHeight="1">
      <c r="A694" s="11"/>
      <c r="B694" s="11"/>
      <c r="C694" t="s">
        <v>8032</v>
      </c>
      <c r="D694" s="11"/>
      <c r="E694" s="11"/>
      <c r="F694" s="11"/>
      <c r="G694" s="11"/>
      <c r="H694" s="11"/>
      <c r="I694" s="11"/>
      <c r="J694" s="11"/>
      <c r="K694" s="11"/>
      <c r="L694" s="11"/>
      <c r="M694" s="17"/>
      <c r="N694" s="11"/>
      <c r="O694" s="11"/>
      <c r="P694" s="11"/>
      <c r="Q694" s="11"/>
      <c r="R694" s="11"/>
      <c r="S694" s="11"/>
      <c r="T694" s="11"/>
      <c r="U694" s="11"/>
      <c r="V694" s="11"/>
      <c r="W694" s="11"/>
      <c r="X694" s="11"/>
      <c r="Y694" s="11"/>
      <c r="Z694" s="11"/>
      <c r="AA694" s="11"/>
      <c r="AB694" s="11"/>
      <c r="AC694" s="11"/>
      <c r="AD694" s="11"/>
      <c r="AE694" s="11"/>
      <c r="AF694" s="11"/>
      <c r="AG694" s="11"/>
    </row>
    <row r="695" spans="1:33" ht="15" customHeight="1">
      <c r="A695" s="11"/>
      <c r="B695" s="11"/>
      <c r="C695" t="s">
        <v>8033</v>
      </c>
      <c r="D695" s="11"/>
      <c r="E695" s="11"/>
      <c r="F695" s="11"/>
      <c r="G695" s="11"/>
      <c r="H695" s="11"/>
      <c r="I695" s="11"/>
      <c r="J695" s="11"/>
      <c r="K695" s="11"/>
      <c r="L695" s="11"/>
      <c r="M695" s="17"/>
      <c r="N695" s="11"/>
      <c r="O695" s="11"/>
      <c r="P695" s="11"/>
      <c r="Q695" s="11"/>
      <c r="R695" s="11"/>
      <c r="S695" s="11"/>
      <c r="T695" s="11"/>
      <c r="U695" s="11"/>
      <c r="V695" s="11"/>
      <c r="W695" s="11"/>
      <c r="X695" s="11"/>
      <c r="Y695" s="11"/>
      <c r="Z695" s="11"/>
      <c r="AA695" s="11"/>
      <c r="AB695" s="11"/>
      <c r="AC695" s="11"/>
      <c r="AD695" s="11"/>
      <c r="AE695" s="11"/>
      <c r="AF695" s="11"/>
      <c r="AG695" s="11"/>
    </row>
    <row r="696" spans="1:33" ht="15" customHeight="1">
      <c r="A696" s="11"/>
      <c r="B696" s="11"/>
      <c r="C696" t="s">
        <v>8034</v>
      </c>
      <c r="D696" s="11"/>
      <c r="E696" s="11"/>
      <c r="F696" s="11"/>
      <c r="G696" s="11"/>
      <c r="H696" s="11"/>
      <c r="I696" s="11"/>
      <c r="J696" s="11"/>
      <c r="K696" s="11"/>
      <c r="L696" s="11"/>
      <c r="M696" s="17"/>
      <c r="N696" s="11"/>
      <c r="O696" s="11"/>
      <c r="P696" s="11"/>
      <c r="Q696" s="11"/>
      <c r="R696" s="11"/>
      <c r="S696" s="11"/>
      <c r="T696" s="11"/>
      <c r="U696" s="11"/>
      <c r="V696" s="11"/>
      <c r="W696" s="11"/>
      <c r="X696" s="11"/>
      <c r="Y696" s="11"/>
      <c r="Z696" s="11"/>
      <c r="AA696" s="11"/>
      <c r="AB696" s="11"/>
      <c r="AC696" s="11"/>
      <c r="AD696" s="11"/>
      <c r="AE696" s="11"/>
      <c r="AF696" s="11"/>
      <c r="AG696" s="11"/>
    </row>
    <row r="697" spans="1:33" ht="15" customHeight="1">
      <c r="A697" s="11"/>
      <c r="B697" s="11"/>
      <c r="C697" t="s">
        <v>8035</v>
      </c>
      <c r="D697" s="11"/>
      <c r="E697" s="11"/>
      <c r="F697" s="11"/>
      <c r="G697" s="11"/>
      <c r="H697" s="11"/>
      <c r="I697" s="11"/>
      <c r="J697" s="11"/>
      <c r="K697" s="11"/>
      <c r="L697" s="11"/>
      <c r="M697" s="17"/>
      <c r="N697" s="11"/>
      <c r="O697" s="11"/>
      <c r="P697" s="11"/>
      <c r="Q697" s="11"/>
      <c r="R697" s="11"/>
      <c r="S697" s="11"/>
      <c r="T697" s="11"/>
      <c r="U697" s="11"/>
      <c r="V697" s="11"/>
      <c r="W697" s="11"/>
      <c r="X697" s="11"/>
      <c r="Y697" s="11"/>
      <c r="Z697" s="11"/>
      <c r="AA697" s="11"/>
      <c r="AB697" s="11"/>
      <c r="AC697" s="11"/>
      <c r="AD697" s="11"/>
      <c r="AE697" s="11"/>
      <c r="AF697" s="11"/>
      <c r="AG697" s="11"/>
    </row>
    <row r="698" spans="1:33" ht="15" customHeight="1">
      <c r="A698" s="11"/>
      <c r="B698" s="11"/>
      <c r="C698" t="s">
        <v>8036</v>
      </c>
      <c r="D698" s="11"/>
      <c r="E698" s="11"/>
      <c r="F698" s="11"/>
      <c r="G698" s="11"/>
      <c r="H698" s="11"/>
      <c r="I698" s="11"/>
      <c r="J698" s="11"/>
      <c r="K698" s="11"/>
      <c r="L698" s="11"/>
      <c r="M698" s="17"/>
      <c r="N698" s="11"/>
      <c r="O698" s="11"/>
      <c r="P698" s="11"/>
      <c r="Q698" s="11"/>
      <c r="R698" s="11"/>
      <c r="S698" s="11"/>
      <c r="T698" s="11"/>
      <c r="U698" s="11"/>
      <c r="V698" s="11"/>
      <c r="W698" s="11"/>
      <c r="X698" s="11"/>
      <c r="Y698" s="11"/>
      <c r="Z698" s="11"/>
      <c r="AA698" s="11"/>
      <c r="AB698" s="11"/>
      <c r="AC698" s="11"/>
      <c r="AD698" s="11"/>
      <c r="AE698" s="11"/>
      <c r="AF698" s="11"/>
      <c r="AG698" s="11"/>
    </row>
    <row r="699" spans="1:33" ht="15" customHeight="1">
      <c r="A699" s="11"/>
      <c r="B699" s="11"/>
      <c r="C699" t="s">
        <v>8037</v>
      </c>
      <c r="D699" s="11"/>
      <c r="E699" s="11"/>
      <c r="F699" s="11"/>
      <c r="G699" s="11"/>
      <c r="H699" s="11"/>
      <c r="I699" s="11"/>
      <c r="J699" s="11"/>
      <c r="K699" s="11"/>
      <c r="L699" s="11"/>
      <c r="M699" s="17"/>
      <c r="N699" s="11"/>
      <c r="O699" s="11"/>
      <c r="P699" s="11"/>
      <c r="Q699" s="11"/>
      <c r="R699" s="11"/>
      <c r="S699" s="11"/>
      <c r="T699" s="11"/>
      <c r="U699" s="11"/>
      <c r="V699" s="11"/>
      <c r="W699" s="11"/>
      <c r="X699" s="11"/>
      <c r="Y699" s="11"/>
      <c r="Z699" s="11"/>
      <c r="AA699" s="11"/>
      <c r="AB699" s="11"/>
      <c r="AC699" s="11"/>
      <c r="AD699" s="11"/>
      <c r="AE699" s="11"/>
      <c r="AF699" s="11"/>
      <c r="AG699" s="11"/>
    </row>
    <row r="700" spans="1:33" ht="15" customHeight="1">
      <c r="A700" s="11"/>
      <c r="B700" s="11"/>
      <c r="C700" t="s">
        <v>8038</v>
      </c>
      <c r="D700" s="11"/>
      <c r="E700" s="11"/>
      <c r="F700" s="11"/>
      <c r="G700" s="11"/>
      <c r="H700" s="11"/>
      <c r="I700" s="11"/>
      <c r="J700" s="11"/>
      <c r="K700" s="11"/>
      <c r="L700" s="11"/>
      <c r="M700" s="17"/>
      <c r="N700" s="11"/>
      <c r="O700" s="11"/>
      <c r="P700" s="11"/>
      <c r="Q700" s="11"/>
      <c r="R700" s="11"/>
      <c r="S700" s="11"/>
      <c r="T700" s="11"/>
      <c r="U700" s="11"/>
      <c r="V700" s="11"/>
      <c r="W700" s="11"/>
      <c r="X700" s="11"/>
      <c r="Y700" s="11"/>
      <c r="Z700" s="11"/>
      <c r="AA700" s="11"/>
      <c r="AB700" s="11"/>
      <c r="AC700" s="11"/>
      <c r="AD700" s="11"/>
      <c r="AE700" s="11"/>
      <c r="AF700" s="11"/>
      <c r="AG700" s="11"/>
    </row>
    <row r="701" spans="1:33" ht="15" customHeight="1">
      <c r="A701" s="11"/>
      <c r="B701" s="11"/>
      <c r="C701" t="s">
        <v>8039</v>
      </c>
      <c r="D701" s="11"/>
      <c r="E701" s="11"/>
      <c r="F701" s="11"/>
      <c r="G701" s="11"/>
      <c r="H701" s="11"/>
      <c r="I701" s="11"/>
      <c r="J701" s="11"/>
      <c r="K701" s="11"/>
      <c r="L701" s="11"/>
      <c r="M701" s="17"/>
      <c r="N701" s="11"/>
      <c r="O701" s="11"/>
      <c r="P701" s="11"/>
      <c r="Q701" s="11"/>
      <c r="R701" s="11"/>
      <c r="S701" s="11"/>
      <c r="T701" s="11"/>
      <c r="U701" s="11"/>
      <c r="V701" s="11"/>
      <c r="W701" s="11"/>
      <c r="X701" s="11"/>
      <c r="Y701" s="11"/>
      <c r="Z701" s="11"/>
      <c r="AA701" s="11"/>
      <c r="AB701" s="11"/>
      <c r="AC701" s="11"/>
      <c r="AD701" s="11"/>
      <c r="AE701" s="11"/>
      <c r="AF701" s="11"/>
      <c r="AG701" s="11"/>
    </row>
    <row r="702" spans="1:33" ht="15" customHeight="1">
      <c r="A702" s="11"/>
      <c r="B702" s="11"/>
      <c r="C702" t="s">
        <v>8040</v>
      </c>
      <c r="D702" s="11"/>
      <c r="E702" s="11"/>
      <c r="F702" s="11"/>
      <c r="G702" s="11"/>
      <c r="H702" s="11"/>
      <c r="I702" s="11"/>
      <c r="J702" s="11"/>
      <c r="K702" s="11"/>
      <c r="L702" s="11"/>
      <c r="M702" s="17"/>
      <c r="N702" s="11"/>
      <c r="O702" s="11"/>
      <c r="P702" s="11"/>
      <c r="Q702" s="11"/>
      <c r="R702" s="11"/>
      <c r="S702" s="11"/>
      <c r="T702" s="11"/>
      <c r="U702" s="11"/>
      <c r="V702" s="11"/>
      <c r="W702" s="11"/>
      <c r="X702" s="11"/>
      <c r="Y702" s="11"/>
      <c r="Z702" s="11"/>
      <c r="AA702" s="11"/>
      <c r="AB702" s="11"/>
      <c r="AC702" s="11"/>
      <c r="AD702" s="11"/>
      <c r="AE702" s="11"/>
      <c r="AF702" s="11"/>
      <c r="AG702" s="11"/>
    </row>
    <row r="703" spans="1:33" ht="15" customHeight="1">
      <c r="A703" s="11"/>
      <c r="B703" s="11"/>
      <c r="C703" t="s">
        <v>8041</v>
      </c>
      <c r="D703" s="11"/>
      <c r="E703" s="11"/>
      <c r="F703" s="11"/>
      <c r="G703" s="11"/>
      <c r="H703" s="11"/>
      <c r="I703" s="11"/>
      <c r="J703" s="11"/>
      <c r="K703" s="11"/>
      <c r="L703" s="11"/>
      <c r="M703" s="17"/>
      <c r="N703" s="11"/>
      <c r="O703" s="11"/>
      <c r="P703" s="11"/>
      <c r="Q703" s="11"/>
      <c r="R703" s="11"/>
      <c r="S703" s="11"/>
      <c r="T703" s="11"/>
      <c r="U703" s="11"/>
      <c r="V703" s="11"/>
      <c r="W703" s="11"/>
      <c r="X703" s="11"/>
      <c r="Y703" s="11"/>
      <c r="Z703" s="11"/>
      <c r="AA703" s="11"/>
      <c r="AB703" s="11"/>
      <c r="AC703" s="11"/>
      <c r="AD703" s="11"/>
      <c r="AE703" s="11"/>
      <c r="AF703" s="11"/>
      <c r="AG703" s="11"/>
    </row>
    <row r="704" spans="1:33" ht="15" customHeight="1">
      <c r="A704" s="11"/>
      <c r="B704" s="11"/>
      <c r="C704" t="s">
        <v>6323</v>
      </c>
      <c r="D704" s="11"/>
      <c r="E704" s="11"/>
      <c r="F704" s="11"/>
      <c r="G704" s="11"/>
      <c r="H704" s="11"/>
      <c r="I704" s="11"/>
      <c r="J704" s="11"/>
      <c r="K704" s="11"/>
      <c r="L704" s="11"/>
      <c r="M704" s="17"/>
      <c r="N704" s="11"/>
      <c r="O704" s="11"/>
      <c r="P704" s="11"/>
      <c r="Q704" s="11"/>
      <c r="R704" s="11"/>
      <c r="S704" s="11"/>
      <c r="T704" s="11"/>
      <c r="U704" s="11"/>
      <c r="V704" s="11"/>
      <c r="W704" s="11"/>
      <c r="X704" s="11"/>
      <c r="Y704" s="11"/>
      <c r="Z704" s="11"/>
      <c r="AA704" s="11"/>
      <c r="AB704" s="11"/>
      <c r="AC704" s="11"/>
      <c r="AD704" s="11"/>
      <c r="AE704" s="11"/>
      <c r="AF704" s="11"/>
      <c r="AG704" s="11"/>
    </row>
    <row r="705" spans="1:33" ht="15" customHeight="1">
      <c r="A705" s="11"/>
      <c r="B705" s="11"/>
      <c r="C705" t="s">
        <v>8042</v>
      </c>
      <c r="D705" s="11"/>
      <c r="E705" s="11"/>
      <c r="F705" s="11"/>
      <c r="G705" s="11"/>
      <c r="H705" s="11"/>
      <c r="I705" s="11"/>
      <c r="J705" s="11"/>
      <c r="K705" s="11"/>
      <c r="L705" s="11"/>
      <c r="M705" s="17"/>
      <c r="N705" s="11"/>
      <c r="O705" s="11"/>
      <c r="P705" s="11"/>
      <c r="Q705" s="11"/>
      <c r="R705" s="11"/>
      <c r="S705" s="11"/>
      <c r="T705" s="11"/>
      <c r="U705" s="11"/>
      <c r="V705" s="11"/>
      <c r="W705" s="11"/>
      <c r="X705" s="11"/>
      <c r="Y705" s="11"/>
      <c r="Z705" s="11"/>
      <c r="AA705" s="11"/>
      <c r="AB705" s="11"/>
      <c r="AC705" s="11"/>
      <c r="AD705" s="11"/>
      <c r="AE705" s="11"/>
      <c r="AF705" s="11"/>
      <c r="AG705" s="11"/>
    </row>
    <row r="706" spans="1:33" ht="15" customHeight="1">
      <c r="A706" s="11"/>
      <c r="B706" s="11"/>
      <c r="C706" t="s">
        <v>6375</v>
      </c>
      <c r="D706" s="11"/>
      <c r="E706" s="11"/>
      <c r="F706" s="11"/>
      <c r="G706" s="11"/>
      <c r="H706" s="11"/>
      <c r="I706" s="11"/>
      <c r="J706" s="11"/>
      <c r="K706" s="11"/>
      <c r="L706" s="11"/>
      <c r="M706" s="17"/>
      <c r="N706" s="11"/>
      <c r="O706" s="11"/>
      <c r="P706" s="11"/>
      <c r="Q706" s="11"/>
      <c r="R706" s="11"/>
      <c r="S706" s="11"/>
      <c r="T706" s="11"/>
      <c r="U706" s="11"/>
      <c r="V706" s="11"/>
      <c r="W706" s="11"/>
      <c r="X706" s="11"/>
      <c r="Y706" s="11"/>
      <c r="Z706" s="11"/>
      <c r="AA706" s="11"/>
      <c r="AB706" s="11"/>
      <c r="AC706" s="11"/>
      <c r="AD706" s="11"/>
      <c r="AE706" s="11"/>
      <c r="AF706" s="11"/>
      <c r="AG706" s="11"/>
    </row>
    <row r="707" spans="1:33" ht="15" customHeight="1">
      <c r="A707" s="11"/>
      <c r="B707" s="11"/>
      <c r="C707" t="s">
        <v>6434</v>
      </c>
      <c r="D707" s="11"/>
      <c r="E707" s="11"/>
      <c r="F707" s="11"/>
      <c r="G707" s="11"/>
      <c r="H707" s="11"/>
      <c r="I707" s="11"/>
      <c r="J707" s="11"/>
      <c r="K707" s="11"/>
      <c r="L707" s="11"/>
      <c r="M707" s="17"/>
      <c r="N707" s="11"/>
      <c r="O707" s="11"/>
      <c r="P707" s="11"/>
      <c r="Q707" s="11"/>
      <c r="R707" s="11"/>
      <c r="S707" s="11"/>
      <c r="T707" s="11"/>
      <c r="U707" s="11"/>
      <c r="V707" s="11"/>
      <c r="W707" s="11"/>
      <c r="X707" s="11"/>
      <c r="Y707" s="11"/>
      <c r="Z707" s="11"/>
      <c r="AA707" s="11"/>
      <c r="AB707" s="11"/>
      <c r="AC707" s="11"/>
      <c r="AD707" s="11"/>
      <c r="AE707" s="11"/>
      <c r="AF707" s="11"/>
      <c r="AG707" s="11"/>
    </row>
    <row r="708" spans="1:33" ht="15" customHeight="1">
      <c r="A708" s="11"/>
      <c r="B708" s="11"/>
      <c r="C708" s="11" t="s">
        <v>7702</v>
      </c>
      <c r="D708" s="11"/>
      <c r="E708" s="11"/>
      <c r="F708" s="11"/>
      <c r="G708" s="11"/>
      <c r="H708" s="11"/>
      <c r="I708" s="11"/>
      <c r="J708" s="11"/>
      <c r="K708" s="11"/>
      <c r="L708" s="11"/>
      <c r="M708" s="17"/>
      <c r="N708" s="11"/>
      <c r="O708" s="11"/>
      <c r="P708" s="11"/>
      <c r="Q708" s="11"/>
      <c r="R708" s="11"/>
      <c r="S708" s="11"/>
      <c r="T708" s="11"/>
      <c r="U708" s="11"/>
      <c r="V708" s="11"/>
      <c r="W708" s="11"/>
      <c r="X708" s="11"/>
      <c r="Y708" s="11"/>
      <c r="Z708" s="11"/>
      <c r="AA708" s="11"/>
      <c r="AB708" s="11"/>
      <c r="AC708" s="11"/>
      <c r="AD708" s="11"/>
      <c r="AE708" s="11"/>
      <c r="AF708" s="11"/>
      <c r="AG708" s="11"/>
    </row>
    <row r="709" spans="1:33" ht="15" customHeight="1">
      <c r="A709" s="11"/>
      <c r="B709" s="11"/>
      <c r="C709" s="11" t="s">
        <v>8043</v>
      </c>
      <c r="D709" s="11"/>
      <c r="E709" s="11"/>
      <c r="F709" s="11"/>
      <c r="G709" s="11"/>
      <c r="H709" s="11"/>
      <c r="I709" s="11"/>
      <c r="J709" s="11"/>
      <c r="K709" s="11"/>
      <c r="L709" s="11"/>
      <c r="M709" s="17"/>
      <c r="N709" s="11"/>
      <c r="O709" s="11"/>
      <c r="P709" s="11"/>
      <c r="Q709" s="11"/>
      <c r="R709" s="11"/>
      <c r="S709" s="11"/>
      <c r="T709" s="11"/>
      <c r="U709" s="11"/>
      <c r="V709" s="11"/>
      <c r="W709" s="11"/>
      <c r="X709" s="11"/>
      <c r="Y709" s="11"/>
      <c r="Z709" s="11"/>
      <c r="AA709" s="11"/>
      <c r="AB709" s="11"/>
      <c r="AC709" s="11"/>
      <c r="AD709" s="11"/>
      <c r="AE709" s="11"/>
      <c r="AF709" s="11"/>
      <c r="AG709" s="11"/>
    </row>
    <row r="710" spans="1:33" ht="15" customHeight="1">
      <c r="A710" s="11"/>
      <c r="B710" s="11"/>
      <c r="C710" s="11" t="s">
        <v>8044</v>
      </c>
      <c r="D710" s="11"/>
      <c r="E710" s="11"/>
      <c r="F710" s="11"/>
      <c r="G710" s="11"/>
      <c r="H710" s="11"/>
      <c r="I710" s="11"/>
      <c r="J710" s="11"/>
      <c r="K710" s="11"/>
      <c r="L710" s="11"/>
      <c r="M710" s="17"/>
      <c r="N710" s="11"/>
      <c r="O710" s="11"/>
      <c r="P710" s="11"/>
      <c r="Q710" s="11"/>
      <c r="R710" s="11"/>
      <c r="S710" s="11"/>
      <c r="T710" s="11"/>
      <c r="U710" s="11"/>
      <c r="V710" s="11"/>
      <c r="W710" s="11"/>
      <c r="X710" s="11"/>
      <c r="Y710" s="11"/>
      <c r="Z710" s="11"/>
      <c r="AA710" s="11"/>
      <c r="AB710" s="11"/>
      <c r="AC710" s="11"/>
      <c r="AD710" s="11"/>
      <c r="AE710" s="11"/>
      <c r="AF710" s="11"/>
      <c r="AG710" s="11"/>
    </row>
    <row r="711" spans="1:33" ht="15" customHeight="1">
      <c r="A711" s="11"/>
      <c r="B711" s="11"/>
      <c r="C711" s="11" t="s">
        <v>6915</v>
      </c>
      <c r="D711" s="11"/>
      <c r="E711" s="11"/>
      <c r="F711" s="11"/>
      <c r="G711" s="11"/>
      <c r="H711" s="11"/>
      <c r="I711" s="11"/>
      <c r="J711" s="11"/>
      <c r="K711" s="11"/>
      <c r="L711" s="11"/>
      <c r="M711" s="17"/>
      <c r="N711" s="11"/>
      <c r="O711" s="11"/>
      <c r="P711" s="11"/>
      <c r="Q711" s="11"/>
      <c r="R711" s="11"/>
      <c r="S711" s="11"/>
      <c r="T711" s="11"/>
      <c r="U711" s="11"/>
      <c r="V711" s="11"/>
      <c r="W711" s="11"/>
      <c r="X711" s="11"/>
      <c r="Y711" s="11"/>
      <c r="Z711" s="11"/>
      <c r="AA711" s="11"/>
      <c r="AB711" s="11"/>
      <c r="AC711" s="11"/>
      <c r="AD711" s="11"/>
      <c r="AE711" s="11"/>
      <c r="AF711" s="11"/>
      <c r="AG711" s="11"/>
    </row>
    <row r="712" spans="1:33" ht="15" customHeight="1">
      <c r="A712" s="11"/>
      <c r="B712" s="11"/>
      <c r="C712" s="11" t="s">
        <v>6245</v>
      </c>
      <c r="D712" s="11"/>
      <c r="E712" s="11"/>
      <c r="F712" s="11"/>
      <c r="G712" s="11"/>
      <c r="H712" s="11"/>
      <c r="I712" s="11"/>
      <c r="J712" s="11"/>
      <c r="K712" s="11"/>
      <c r="L712" s="11"/>
      <c r="M712" s="17"/>
      <c r="N712" s="11"/>
      <c r="O712" s="11"/>
      <c r="P712" s="11"/>
      <c r="Q712" s="11"/>
      <c r="R712" s="11"/>
      <c r="S712" s="11"/>
      <c r="T712" s="11"/>
      <c r="U712" s="11"/>
      <c r="V712" s="11"/>
      <c r="W712" s="11"/>
      <c r="X712" s="11"/>
      <c r="Y712" s="11"/>
      <c r="Z712" s="11"/>
      <c r="AA712" s="11"/>
      <c r="AB712" s="11"/>
      <c r="AC712" s="11"/>
      <c r="AD712" s="11"/>
      <c r="AE712" s="11"/>
      <c r="AF712" s="11"/>
      <c r="AG712" s="11"/>
    </row>
    <row r="713" spans="1:33" ht="15" customHeight="1">
      <c r="A713" s="11"/>
      <c r="B713" s="11"/>
      <c r="C713" s="11" t="s">
        <v>6274</v>
      </c>
      <c r="D713" s="11"/>
      <c r="E713" s="11"/>
      <c r="F713" s="11"/>
      <c r="G713" s="11"/>
      <c r="H713" s="11"/>
      <c r="I713" s="11"/>
      <c r="J713" s="11"/>
      <c r="K713" s="11"/>
      <c r="L713" s="11"/>
      <c r="M713" s="17"/>
      <c r="N713" s="11"/>
      <c r="O713" s="11"/>
      <c r="P713" s="11"/>
      <c r="Q713" s="11"/>
      <c r="R713" s="11"/>
      <c r="S713" s="11"/>
      <c r="T713" s="11"/>
      <c r="U713" s="11"/>
      <c r="V713" s="11"/>
      <c r="W713" s="11"/>
      <c r="X713" s="11"/>
      <c r="Y713" s="11"/>
      <c r="Z713" s="11"/>
      <c r="AA713" s="11"/>
      <c r="AB713" s="11"/>
      <c r="AC713" s="11"/>
      <c r="AD713" s="11"/>
      <c r="AE713" s="11"/>
      <c r="AF713" s="11"/>
      <c r="AG713" s="11"/>
    </row>
    <row r="714" spans="1:33" ht="15" customHeight="1">
      <c r="A714" s="11"/>
      <c r="B714" s="11"/>
      <c r="C714" s="11" t="s">
        <v>6260</v>
      </c>
      <c r="D714" s="11"/>
      <c r="E714" s="11"/>
      <c r="F714" s="11"/>
      <c r="G714" s="11"/>
      <c r="H714" s="11"/>
      <c r="I714" s="11"/>
      <c r="J714" s="11"/>
      <c r="K714" s="11"/>
      <c r="L714" s="11"/>
      <c r="M714" s="17"/>
      <c r="N714" s="11"/>
      <c r="O714" s="11"/>
      <c r="P714" s="11"/>
      <c r="Q714" s="11"/>
      <c r="R714" s="11"/>
      <c r="S714" s="11"/>
      <c r="T714" s="11"/>
      <c r="U714" s="11"/>
      <c r="V714" s="11"/>
      <c r="W714" s="11"/>
      <c r="X714" s="11"/>
      <c r="Y714" s="11"/>
      <c r="Z714" s="11"/>
      <c r="AA714" s="11"/>
      <c r="AB714" s="11"/>
      <c r="AC714" s="11"/>
      <c r="AD714" s="11"/>
      <c r="AE714" s="11"/>
      <c r="AF714" s="11"/>
      <c r="AG714" s="11"/>
    </row>
    <row r="715" spans="1:33" ht="15" customHeight="1">
      <c r="A715" s="11"/>
      <c r="B715" s="11"/>
      <c r="C715" s="11" t="s">
        <v>8045</v>
      </c>
      <c r="D715" s="11"/>
      <c r="E715" s="11"/>
      <c r="F715" s="11"/>
      <c r="G715" s="11"/>
      <c r="H715" s="11"/>
      <c r="I715" s="11"/>
      <c r="J715" s="11"/>
      <c r="K715" s="11"/>
      <c r="L715" s="11"/>
      <c r="M715" s="17"/>
      <c r="N715" s="11"/>
      <c r="O715" s="11"/>
      <c r="P715" s="11"/>
      <c r="Q715" s="11"/>
      <c r="R715" s="11"/>
      <c r="S715" s="11"/>
      <c r="T715" s="11"/>
      <c r="U715" s="11"/>
      <c r="V715" s="11"/>
      <c r="W715" s="11"/>
      <c r="X715" s="11"/>
      <c r="Y715" s="11"/>
      <c r="Z715" s="11"/>
      <c r="AA715" s="11"/>
      <c r="AB715" s="11"/>
      <c r="AC715" s="11"/>
      <c r="AD715" s="11"/>
      <c r="AE715" s="11"/>
      <c r="AF715" s="11"/>
      <c r="AG715" s="11"/>
    </row>
    <row r="716" spans="1:33" ht="15" customHeight="1">
      <c r="A716" s="11"/>
      <c r="B716" s="11"/>
      <c r="C716" s="11" t="s">
        <v>8046</v>
      </c>
      <c r="D716" s="11"/>
      <c r="E716" s="11"/>
      <c r="F716" s="11"/>
      <c r="G716" s="11"/>
      <c r="H716" s="11"/>
      <c r="I716" s="11"/>
      <c r="J716" s="11"/>
      <c r="K716" s="11"/>
      <c r="L716" s="11"/>
      <c r="M716" s="17"/>
      <c r="N716" s="11"/>
      <c r="O716" s="11"/>
      <c r="P716" s="11"/>
      <c r="Q716" s="11"/>
      <c r="R716" s="11"/>
      <c r="S716" s="11"/>
      <c r="T716" s="11"/>
      <c r="U716" s="11"/>
      <c r="V716" s="11"/>
      <c r="W716" s="11"/>
      <c r="X716" s="11"/>
      <c r="Y716" s="11"/>
      <c r="Z716" s="11"/>
      <c r="AA716" s="11"/>
      <c r="AB716" s="11"/>
      <c r="AC716" s="11"/>
      <c r="AD716" s="11"/>
      <c r="AE716" s="11"/>
      <c r="AF716" s="11"/>
      <c r="AG716" s="11"/>
    </row>
    <row r="717" spans="1:33" ht="15" customHeight="1">
      <c r="A717" s="11"/>
      <c r="B717" s="11"/>
      <c r="C717" s="11" t="s">
        <v>3184</v>
      </c>
      <c r="D717" s="11"/>
      <c r="E717" s="11"/>
      <c r="F717" s="11"/>
      <c r="G717" s="11"/>
      <c r="H717" s="11"/>
      <c r="I717" s="11"/>
      <c r="J717" s="11"/>
      <c r="K717" s="11"/>
      <c r="L717" s="11"/>
      <c r="M717" s="17"/>
      <c r="N717" s="11"/>
      <c r="O717" s="11"/>
      <c r="P717" s="11"/>
      <c r="Q717" s="11"/>
      <c r="R717" s="11"/>
      <c r="S717" s="11"/>
      <c r="T717" s="11"/>
      <c r="U717" s="11"/>
      <c r="V717" s="11"/>
      <c r="W717" s="11"/>
      <c r="X717" s="11"/>
      <c r="Y717" s="11"/>
      <c r="Z717" s="11"/>
      <c r="AA717" s="11"/>
      <c r="AB717" s="11"/>
      <c r="AC717" s="11"/>
      <c r="AD717" s="11"/>
      <c r="AE717" s="11"/>
      <c r="AF717" s="11"/>
      <c r="AG717" s="11"/>
    </row>
    <row r="718" spans="1:33" ht="15" customHeight="1">
      <c r="A718" s="11"/>
      <c r="B718" s="11"/>
      <c r="C718" s="11" t="s">
        <v>3185</v>
      </c>
      <c r="D718" s="11"/>
      <c r="E718" s="11"/>
      <c r="F718" s="11"/>
      <c r="G718" s="11"/>
      <c r="H718" s="11"/>
      <c r="I718" s="11"/>
      <c r="J718" s="11"/>
      <c r="K718" s="11"/>
      <c r="L718" s="11"/>
      <c r="M718" s="17"/>
      <c r="N718" s="11"/>
      <c r="O718" s="11"/>
      <c r="P718" s="11"/>
      <c r="Q718" s="11"/>
      <c r="R718" s="11"/>
      <c r="S718" s="11"/>
      <c r="T718" s="11"/>
      <c r="U718" s="11"/>
      <c r="V718" s="11"/>
      <c r="W718" s="11"/>
      <c r="X718" s="11"/>
      <c r="Y718" s="11"/>
      <c r="Z718" s="11"/>
      <c r="AA718" s="11"/>
      <c r="AB718" s="11"/>
      <c r="AC718" s="11"/>
      <c r="AD718" s="11"/>
      <c r="AE718" s="11"/>
      <c r="AF718" s="11"/>
      <c r="AG718" s="11"/>
    </row>
    <row r="719" spans="1:33" ht="15" customHeight="1">
      <c r="A719" s="11"/>
      <c r="B719" s="11"/>
      <c r="C719" s="11" t="s">
        <v>3186</v>
      </c>
      <c r="D719" s="11"/>
      <c r="E719" s="11"/>
      <c r="F719" s="11"/>
      <c r="G719" s="11"/>
      <c r="H719" s="11"/>
      <c r="I719" s="11"/>
      <c r="J719" s="11"/>
      <c r="K719" s="11"/>
      <c r="L719" s="11"/>
      <c r="M719" s="17"/>
      <c r="N719" s="11"/>
      <c r="O719" s="11"/>
      <c r="P719" s="11"/>
      <c r="Q719" s="11"/>
      <c r="R719" s="11"/>
      <c r="S719" s="11"/>
      <c r="T719" s="11"/>
      <c r="U719" s="11"/>
      <c r="V719" s="11"/>
      <c r="W719" s="11"/>
      <c r="X719" s="11"/>
      <c r="Y719" s="11"/>
      <c r="Z719" s="11"/>
      <c r="AA719" s="11"/>
      <c r="AB719" s="11"/>
      <c r="AC719" s="11"/>
      <c r="AD719" s="11"/>
      <c r="AE719" s="11"/>
      <c r="AF719" s="11"/>
      <c r="AG719" s="11"/>
    </row>
    <row r="720" spans="1:33" ht="15" customHeight="1">
      <c r="A720" s="11"/>
      <c r="B720" s="11"/>
      <c r="C720" s="11" t="s">
        <v>3187</v>
      </c>
      <c r="D720" s="11"/>
      <c r="E720" s="11"/>
      <c r="F720" s="11"/>
      <c r="G720" s="11"/>
      <c r="H720" s="11"/>
      <c r="I720" s="11"/>
      <c r="J720" s="11"/>
      <c r="K720" s="11"/>
      <c r="L720" s="11"/>
      <c r="M720" s="17"/>
      <c r="N720" s="11"/>
      <c r="O720" s="11"/>
      <c r="P720" s="11"/>
      <c r="Q720" s="11"/>
      <c r="R720" s="11"/>
      <c r="S720" s="11"/>
      <c r="T720" s="11"/>
      <c r="U720" s="11"/>
      <c r="V720" s="11"/>
      <c r="W720" s="11"/>
      <c r="X720" s="11"/>
      <c r="Y720" s="11"/>
      <c r="Z720" s="11"/>
      <c r="AA720" s="11"/>
      <c r="AB720" s="11"/>
      <c r="AC720" s="11"/>
      <c r="AD720" s="11"/>
      <c r="AE720" s="11"/>
      <c r="AF720" s="11"/>
      <c r="AG720" s="11"/>
    </row>
    <row r="721" spans="1:33" ht="15" customHeight="1">
      <c r="A721" s="11"/>
      <c r="B721" s="11"/>
      <c r="C721" s="11" t="s">
        <v>4378</v>
      </c>
      <c r="D721" s="11"/>
      <c r="E721" s="11"/>
      <c r="F721" s="11"/>
      <c r="G721" s="11"/>
      <c r="H721" s="11"/>
      <c r="I721" s="11"/>
      <c r="J721" s="11"/>
      <c r="K721" s="11"/>
      <c r="L721" s="11"/>
      <c r="M721" s="17"/>
      <c r="N721" s="11"/>
      <c r="O721" s="11"/>
      <c r="P721" s="11"/>
      <c r="Q721" s="11"/>
      <c r="R721" s="11"/>
      <c r="S721" s="11"/>
      <c r="T721" s="11"/>
      <c r="U721" s="11"/>
      <c r="V721" s="11"/>
      <c r="W721" s="11"/>
      <c r="X721" s="11"/>
      <c r="Y721" s="11"/>
      <c r="Z721" s="11"/>
      <c r="AA721" s="11"/>
      <c r="AB721" s="11"/>
      <c r="AC721" s="11"/>
      <c r="AD721" s="11"/>
      <c r="AE721" s="11"/>
      <c r="AF721" s="11"/>
      <c r="AG721" s="11"/>
    </row>
    <row r="722" spans="1:33" ht="15" customHeight="1">
      <c r="A722" s="11"/>
      <c r="B722" s="11"/>
      <c r="C722" s="11"/>
      <c r="D722" s="11"/>
      <c r="E722" s="11"/>
      <c r="F722" s="11"/>
      <c r="G722" s="11"/>
      <c r="H722" s="11"/>
      <c r="I722" s="11"/>
      <c r="J722" s="11"/>
      <c r="K722" s="11"/>
      <c r="L722" s="11"/>
      <c r="M722" s="17"/>
      <c r="N722" s="11"/>
      <c r="O722" s="11"/>
      <c r="P722" s="11"/>
      <c r="Q722" s="11"/>
      <c r="R722" s="11"/>
      <c r="S722" s="11"/>
      <c r="T722" s="11"/>
      <c r="U722" s="11"/>
      <c r="V722" s="11"/>
      <c r="W722" s="11"/>
      <c r="X722" s="11"/>
      <c r="Y722" s="11"/>
      <c r="Z722" s="11"/>
      <c r="AA722" s="11"/>
      <c r="AB722" s="11"/>
      <c r="AC722" s="11"/>
      <c r="AD722" s="11"/>
      <c r="AE722" s="11"/>
      <c r="AF722" s="11"/>
      <c r="AG722" s="11"/>
    </row>
    <row r="723" spans="1:33" ht="15" customHeight="1">
      <c r="A723" s="11"/>
      <c r="B723" s="11"/>
      <c r="C723" s="11" t="s">
        <v>3190</v>
      </c>
      <c r="D723" s="11"/>
      <c r="E723" s="11"/>
      <c r="F723" s="11"/>
      <c r="G723" s="11"/>
      <c r="H723" s="11"/>
      <c r="I723" s="11"/>
      <c r="J723" s="11"/>
      <c r="K723" s="11"/>
      <c r="L723" s="11"/>
      <c r="M723" s="17"/>
      <c r="N723" s="11"/>
      <c r="O723" s="11"/>
      <c r="P723" s="11"/>
      <c r="Q723" s="11"/>
      <c r="R723" s="11"/>
      <c r="S723" s="11"/>
      <c r="T723" s="11"/>
      <c r="U723" s="11"/>
      <c r="V723" s="11"/>
      <c r="W723" s="11"/>
      <c r="X723" s="11"/>
      <c r="Y723" s="11"/>
      <c r="Z723" s="11"/>
      <c r="AA723" s="11"/>
      <c r="AB723" s="11"/>
      <c r="AC723" s="11"/>
      <c r="AD723" s="11"/>
      <c r="AE723" s="11"/>
      <c r="AF723" s="11"/>
      <c r="AG723" s="11"/>
    </row>
    <row r="724" spans="1:33" ht="15" customHeight="1">
      <c r="A724" s="11"/>
      <c r="B724" s="11"/>
      <c r="C724" s="11" t="s">
        <v>3191</v>
      </c>
      <c r="D724" s="11"/>
      <c r="E724" s="11"/>
      <c r="F724" s="11"/>
      <c r="G724" s="11"/>
      <c r="H724" s="11"/>
      <c r="I724" s="11"/>
      <c r="J724" s="11"/>
      <c r="K724" s="11"/>
      <c r="L724" s="11"/>
      <c r="M724" s="17"/>
      <c r="N724" s="11"/>
      <c r="O724" s="11"/>
      <c r="P724" s="11"/>
      <c r="Q724" s="11"/>
      <c r="R724" s="11"/>
      <c r="S724" s="11"/>
      <c r="T724" s="11"/>
      <c r="U724" s="11"/>
      <c r="V724" s="11"/>
      <c r="W724" s="11"/>
      <c r="X724" s="11"/>
      <c r="Y724" s="11"/>
      <c r="Z724" s="11"/>
      <c r="AA724" s="11"/>
      <c r="AB724" s="11"/>
      <c r="AC724" s="11"/>
      <c r="AD724" s="11"/>
      <c r="AE724" s="11"/>
      <c r="AF724" s="11"/>
      <c r="AG724" s="11"/>
    </row>
    <row r="725" spans="1:33" ht="15" customHeight="1">
      <c r="A725" s="11"/>
      <c r="B725" s="11"/>
      <c r="C725" s="21" t="s">
        <v>6430</v>
      </c>
      <c r="D725" s="11"/>
      <c r="E725" s="11"/>
      <c r="F725" s="11"/>
      <c r="G725" s="11"/>
      <c r="H725" s="11"/>
      <c r="I725" s="11"/>
      <c r="J725" s="11"/>
      <c r="K725" s="11"/>
      <c r="L725" s="11"/>
      <c r="M725" s="17"/>
      <c r="N725" s="11"/>
      <c r="O725" s="11"/>
      <c r="P725" s="11"/>
      <c r="Q725" s="11"/>
      <c r="R725" s="11"/>
      <c r="S725" s="11"/>
      <c r="T725" s="11"/>
      <c r="U725" s="11"/>
      <c r="V725" s="11"/>
      <c r="W725" s="11"/>
      <c r="X725" s="11"/>
      <c r="Y725" s="11"/>
      <c r="Z725" s="11"/>
      <c r="AA725" s="11"/>
      <c r="AB725" s="11"/>
      <c r="AC725" s="11"/>
      <c r="AD725" s="11"/>
      <c r="AE725" s="11"/>
      <c r="AF725" s="11"/>
      <c r="AG725" s="11"/>
    </row>
    <row r="726" spans="1:33" ht="15" customHeight="1">
      <c r="A726" s="11"/>
      <c r="B726" s="11"/>
      <c r="C726" s="11" t="s">
        <v>7446</v>
      </c>
      <c r="D726" s="11"/>
      <c r="E726" s="11"/>
      <c r="F726" s="11"/>
      <c r="G726" s="11"/>
      <c r="H726" s="11"/>
      <c r="I726" s="11"/>
      <c r="J726" s="11"/>
      <c r="K726" s="11"/>
      <c r="L726" s="11"/>
      <c r="M726" s="17"/>
      <c r="N726" s="11"/>
      <c r="O726" s="11"/>
      <c r="P726" s="11"/>
      <c r="Q726" s="11"/>
      <c r="R726" s="11"/>
      <c r="S726" s="11"/>
      <c r="T726" s="11"/>
      <c r="U726" s="11"/>
      <c r="V726" s="11"/>
      <c r="W726" s="11"/>
      <c r="X726" s="11"/>
      <c r="Y726" s="11"/>
      <c r="Z726" s="11"/>
      <c r="AA726" s="11"/>
      <c r="AB726" s="11"/>
      <c r="AC726" s="11"/>
      <c r="AD726" s="11"/>
      <c r="AE726" s="11"/>
      <c r="AF726" s="11"/>
      <c r="AG726" s="11"/>
    </row>
    <row r="727" spans="1:33" ht="15" customHeight="1">
      <c r="A727" s="11"/>
      <c r="B727" s="11"/>
      <c r="C727" s="11" t="s">
        <v>7391</v>
      </c>
      <c r="D727" s="11"/>
      <c r="E727" s="11"/>
      <c r="F727" s="11"/>
      <c r="G727" s="11"/>
      <c r="H727" s="11"/>
      <c r="I727" s="11"/>
      <c r="J727" s="11"/>
      <c r="K727" s="11"/>
      <c r="L727" s="11"/>
      <c r="M727" s="17"/>
      <c r="N727" s="11"/>
      <c r="O727" s="11"/>
      <c r="P727" s="11"/>
      <c r="Q727" s="11"/>
      <c r="R727" s="11"/>
      <c r="S727" s="11"/>
      <c r="T727" s="11"/>
      <c r="U727" s="11"/>
      <c r="V727" s="11"/>
      <c r="W727" s="11"/>
      <c r="X727" s="11"/>
      <c r="Y727" s="11"/>
      <c r="Z727" s="11"/>
      <c r="AA727" s="11"/>
      <c r="AB727" s="11"/>
      <c r="AC727" s="11"/>
      <c r="AD727" s="11"/>
      <c r="AE727" s="11"/>
      <c r="AF727" s="11"/>
      <c r="AG727" s="11"/>
    </row>
    <row r="728" spans="1:33" ht="15" customHeight="1">
      <c r="A728" s="11"/>
      <c r="B728" s="11"/>
      <c r="C728" s="11" t="s">
        <v>7402</v>
      </c>
      <c r="D728" s="11"/>
      <c r="E728" s="11"/>
      <c r="F728" s="11"/>
      <c r="G728" s="11"/>
      <c r="H728" s="11"/>
      <c r="I728" s="11"/>
      <c r="J728" s="11"/>
      <c r="K728" s="11"/>
      <c r="L728" s="11"/>
      <c r="M728" s="17"/>
      <c r="N728" s="11"/>
      <c r="O728" s="11"/>
      <c r="P728" s="11"/>
      <c r="Q728" s="11"/>
      <c r="R728" s="11"/>
      <c r="S728" s="11"/>
      <c r="T728" s="11"/>
      <c r="U728" s="11"/>
      <c r="V728" s="11"/>
      <c r="W728" s="11"/>
      <c r="X728" s="11"/>
      <c r="Y728" s="11"/>
      <c r="Z728" s="11"/>
      <c r="AA728" s="11"/>
      <c r="AB728" s="11"/>
      <c r="AC728" s="11"/>
      <c r="AD728" s="11"/>
      <c r="AE728" s="11"/>
      <c r="AF728" s="11"/>
      <c r="AG728" s="11"/>
    </row>
    <row r="729" spans="1:33" ht="15" customHeight="1">
      <c r="A729" s="11"/>
      <c r="B729" s="11"/>
      <c r="C729" s="24" t="s">
        <v>8047</v>
      </c>
      <c r="D729" s="11"/>
      <c r="E729" s="11"/>
      <c r="F729" s="11"/>
      <c r="G729" s="11"/>
      <c r="H729" s="11"/>
      <c r="I729" s="11"/>
      <c r="J729" s="11"/>
      <c r="K729" s="11"/>
      <c r="L729" s="11"/>
      <c r="M729" s="17"/>
      <c r="N729" s="11"/>
      <c r="O729" s="11"/>
      <c r="P729" s="11"/>
      <c r="Q729" s="11"/>
      <c r="R729" s="11"/>
      <c r="S729" s="11"/>
      <c r="T729" s="11"/>
      <c r="U729" s="11"/>
      <c r="V729" s="11"/>
      <c r="W729" s="11"/>
      <c r="X729" s="11"/>
      <c r="Y729" s="11"/>
      <c r="Z729" s="11"/>
      <c r="AA729" s="11"/>
      <c r="AB729" s="11"/>
      <c r="AC729" s="11"/>
      <c r="AD729" s="11"/>
      <c r="AE729" s="11"/>
      <c r="AF729" s="11"/>
      <c r="AG729" s="11"/>
    </row>
    <row r="730" spans="1:33" ht="15" customHeight="1">
      <c r="A730" s="11"/>
      <c r="B730" s="11"/>
      <c r="C730" s="11" t="s">
        <v>8048</v>
      </c>
      <c r="D730" s="11"/>
      <c r="E730" s="11"/>
      <c r="F730" s="11"/>
      <c r="G730" s="11"/>
      <c r="H730" s="11"/>
      <c r="I730" s="11"/>
      <c r="J730" s="11"/>
      <c r="K730" s="11"/>
      <c r="L730" s="11"/>
      <c r="M730" s="17"/>
      <c r="N730" s="11"/>
      <c r="O730" s="11"/>
      <c r="P730" s="11"/>
      <c r="Q730" s="11"/>
      <c r="R730" s="11"/>
      <c r="S730" s="11"/>
      <c r="T730" s="11"/>
      <c r="U730" s="11"/>
      <c r="V730" s="11"/>
      <c r="W730" s="11"/>
      <c r="X730" s="11"/>
      <c r="Y730" s="11"/>
      <c r="Z730" s="11"/>
      <c r="AA730" s="11"/>
      <c r="AB730" s="11"/>
      <c r="AC730" s="11"/>
      <c r="AD730" s="11"/>
      <c r="AE730" s="11"/>
      <c r="AF730" s="11"/>
      <c r="AG730" s="11"/>
    </row>
    <row r="731" spans="1:33" ht="15" customHeight="1">
      <c r="A731" s="11"/>
      <c r="B731" s="11"/>
      <c r="C731" s="11" t="s">
        <v>8049</v>
      </c>
      <c r="D731" s="11"/>
      <c r="E731" s="11"/>
      <c r="F731" s="11"/>
      <c r="G731" s="11"/>
      <c r="H731" s="11"/>
      <c r="I731" s="11"/>
      <c r="J731" s="11"/>
      <c r="K731" s="11"/>
      <c r="L731" s="11"/>
      <c r="M731" s="17"/>
      <c r="N731" s="11"/>
      <c r="O731" s="11"/>
      <c r="P731" s="11"/>
      <c r="Q731" s="11"/>
      <c r="R731" s="11"/>
      <c r="S731" s="11"/>
      <c r="T731" s="11"/>
      <c r="U731" s="11"/>
      <c r="V731" s="11"/>
      <c r="W731" s="11"/>
      <c r="X731" s="11"/>
      <c r="Y731" s="11"/>
      <c r="Z731" s="11"/>
      <c r="AA731" s="11"/>
      <c r="AB731" s="11"/>
      <c r="AC731" s="11"/>
      <c r="AD731" s="11"/>
      <c r="AE731" s="11"/>
      <c r="AF731" s="11"/>
      <c r="AG731" s="11"/>
    </row>
    <row r="732" spans="1:33" ht="15" customHeight="1">
      <c r="A732" s="11"/>
      <c r="B732" s="11"/>
      <c r="C732" s="11" t="s">
        <v>8050</v>
      </c>
      <c r="D732" s="11"/>
      <c r="E732" s="11"/>
      <c r="F732" s="11"/>
      <c r="G732" s="11"/>
      <c r="H732" s="11"/>
      <c r="I732" s="11"/>
      <c r="J732" s="11"/>
      <c r="K732" s="11"/>
      <c r="L732" s="11"/>
      <c r="M732" s="17"/>
      <c r="N732" s="11"/>
      <c r="O732" s="11"/>
      <c r="P732" s="11"/>
      <c r="Q732" s="11"/>
      <c r="R732" s="11"/>
      <c r="S732" s="11"/>
      <c r="T732" s="11"/>
      <c r="U732" s="11"/>
      <c r="V732" s="11"/>
      <c r="W732" s="11"/>
      <c r="X732" s="11"/>
      <c r="Y732" s="11"/>
      <c r="Z732" s="11"/>
      <c r="AA732" s="11"/>
      <c r="AB732" s="11"/>
      <c r="AC732" s="11"/>
      <c r="AD732" s="11"/>
      <c r="AE732" s="11"/>
      <c r="AF732" s="11"/>
      <c r="AG732" s="11"/>
    </row>
  </sheetData>
  <phoneticPr fontId="3"/>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D9A22-0731-406D-A2A6-38158E0774CB}">
  <sheetPr>
    <tabColor rgb="FF92D050"/>
  </sheetPr>
  <dimension ref="A2:N36"/>
  <sheetViews>
    <sheetView workbookViewId="0">
      <selection activeCell="E39" sqref="E39"/>
    </sheetView>
  </sheetViews>
  <sheetFormatPr defaultRowHeight="13.9"/>
  <cols>
    <col min="1" max="1" width="6.625" style="50" customWidth="1"/>
    <col min="2" max="2" width="12.625" style="51" customWidth="1"/>
    <col min="3" max="3" width="9" style="52"/>
    <col min="4" max="9" width="9" style="53"/>
    <col min="10" max="10" width="11.625" style="53" customWidth="1"/>
    <col min="11" max="11" width="11.625" style="54" customWidth="1"/>
    <col min="12" max="16384" width="9" style="50"/>
  </cols>
  <sheetData>
    <row r="2" spans="1:14" ht="16.5">
      <c r="A2" s="50" t="s">
        <v>8088</v>
      </c>
      <c r="L2" s="55" t="s">
        <v>8089</v>
      </c>
      <c r="M2" s="56" t="s">
        <v>8086</v>
      </c>
      <c r="N2" s="57" t="s">
        <v>8090</v>
      </c>
    </row>
    <row r="4" spans="1:14" ht="16.5">
      <c r="B4" s="51" t="s">
        <v>8091</v>
      </c>
      <c r="C4" s="52">
        <v>72</v>
      </c>
      <c r="F4" s="58" t="s">
        <v>8092</v>
      </c>
    </row>
    <row r="5" spans="1:14" ht="14.25" thickBot="1"/>
    <row r="6" spans="1:14" s="59" customFormat="1" ht="17.649999999999999">
      <c r="B6" s="59" t="s">
        <v>8093</v>
      </c>
      <c r="C6" s="60" t="s">
        <v>8094</v>
      </c>
      <c r="D6" s="61" t="s">
        <v>8095</v>
      </c>
      <c r="E6" s="61" t="s">
        <v>8096</v>
      </c>
      <c r="F6" s="61" t="s">
        <v>8097</v>
      </c>
      <c r="G6" s="61" t="s">
        <v>8098</v>
      </c>
      <c r="H6" s="61" t="s">
        <v>8099</v>
      </c>
      <c r="I6" s="61" t="s">
        <v>8100</v>
      </c>
      <c r="J6" s="63" t="s">
        <v>8101</v>
      </c>
      <c r="K6" s="64" t="s">
        <v>8102</v>
      </c>
    </row>
    <row r="7" spans="1:14">
      <c r="B7" s="51" t="s">
        <v>8055</v>
      </c>
      <c r="C7" s="52">
        <v>72</v>
      </c>
      <c r="D7" s="53">
        <v>2.2083333333333335</v>
      </c>
      <c r="E7" s="53">
        <v>2</v>
      </c>
      <c r="F7" s="53">
        <v>1.4431723663073792</v>
      </c>
      <c r="G7" s="53">
        <v>2.0827464788732404</v>
      </c>
      <c r="H7" s="53">
        <v>1</v>
      </c>
      <c r="I7" s="53">
        <v>6</v>
      </c>
      <c r="J7" s="65">
        <f>D7-F7</f>
        <v>0.76516096702595426</v>
      </c>
      <c r="K7" s="66">
        <f>D7+F7</f>
        <v>3.6515056996407127</v>
      </c>
    </row>
    <row r="8" spans="1:14">
      <c r="B8" s="51" t="s">
        <v>8056</v>
      </c>
      <c r="C8" s="52">
        <v>72</v>
      </c>
      <c r="D8" s="53">
        <v>3.5416666666666665</v>
      </c>
      <c r="E8" s="53">
        <v>4</v>
      </c>
      <c r="F8" s="53">
        <v>1.433379735027928</v>
      </c>
      <c r="G8" s="53">
        <v>2.0545774647887329</v>
      </c>
      <c r="H8" s="53">
        <v>1</v>
      </c>
      <c r="I8" s="53">
        <v>6</v>
      </c>
      <c r="J8" s="65">
        <f t="shared" ref="J8:J36" si="0">D8-F8</f>
        <v>2.1082869316387383</v>
      </c>
      <c r="K8" s="66">
        <f t="shared" ref="K8:K36" si="1">D8+F8</f>
        <v>4.9750464016945948</v>
      </c>
    </row>
    <row r="9" spans="1:14">
      <c r="B9" s="51" t="s">
        <v>8057</v>
      </c>
      <c r="C9" s="52">
        <v>72</v>
      </c>
      <c r="D9" s="53">
        <v>4.0972222222222223</v>
      </c>
      <c r="E9" s="53">
        <v>5</v>
      </c>
      <c r="F9" s="53">
        <v>1.365157187691165</v>
      </c>
      <c r="G9" s="53">
        <v>1.8636541471048507</v>
      </c>
      <c r="H9" s="53">
        <v>1</v>
      </c>
      <c r="I9" s="53">
        <v>6</v>
      </c>
      <c r="J9" s="65">
        <f t="shared" si="0"/>
        <v>2.7320650345310575</v>
      </c>
      <c r="K9" s="66">
        <f t="shared" si="1"/>
        <v>5.4623794099133871</v>
      </c>
    </row>
    <row r="10" spans="1:14">
      <c r="B10" s="51" t="s">
        <v>8058</v>
      </c>
      <c r="C10" s="52">
        <v>72</v>
      </c>
      <c r="D10" s="53">
        <v>3.9027777777777777</v>
      </c>
      <c r="E10" s="53">
        <v>4</v>
      </c>
      <c r="F10" s="53">
        <v>1.4355616481699418</v>
      </c>
      <c r="G10" s="53">
        <v>2.0608372456963995</v>
      </c>
      <c r="H10" s="53">
        <v>1</v>
      </c>
      <c r="I10" s="53">
        <v>6</v>
      </c>
      <c r="J10" s="65">
        <f t="shared" si="0"/>
        <v>2.4672161296078361</v>
      </c>
      <c r="K10" s="66">
        <f t="shared" si="1"/>
        <v>5.3383394259477193</v>
      </c>
    </row>
    <row r="11" spans="1:14">
      <c r="B11" s="51" t="s">
        <v>8059</v>
      </c>
      <c r="C11" s="52">
        <v>72</v>
      </c>
      <c r="D11" s="53">
        <v>5.0277777777777777</v>
      </c>
      <c r="E11" s="53">
        <v>6</v>
      </c>
      <c r="F11" s="53">
        <v>1.2215462634977912</v>
      </c>
      <c r="G11" s="53">
        <v>1.4921752738654153</v>
      </c>
      <c r="H11" s="53">
        <v>1</v>
      </c>
      <c r="I11" s="53">
        <v>6</v>
      </c>
      <c r="J11" s="65">
        <f t="shared" si="0"/>
        <v>3.8062315142799865</v>
      </c>
      <c r="K11" s="66">
        <f t="shared" si="1"/>
        <v>6.2493240412755693</v>
      </c>
    </row>
    <row r="12" spans="1:14">
      <c r="B12" s="51" t="s">
        <v>8060</v>
      </c>
      <c r="C12" s="52">
        <v>72</v>
      </c>
      <c r="D12" s="53">
        <v>4.958333333333333</v>
      </c>
      <c r="E12" s="53">
        <v>5.5</v>
      </c>
      <c r="F12" s="53">
        <v>1.2608682454540465</v>
      </c>
      <c r="G12" s="53">
        <v>1.5897887323943656</v>
      </c>
      <c r="H12" s="53">
        <v>1</v>
      </c>
      <c r="I12" s="53">
        <v>6</v>
      </c>
      <c r="J12" s="65">
        <f t="shared" si="0"/>
        <v>3.6974650878792863</v>
      </c>
      <c r="K12" s="66">
        <f t="shared" si="1"/>
        <v>6.2192015787873798</v>
      </c>
    </row>
    <row r="13" spans="1:14">
      <c r="B13" s="51" t="s">
        <v>8061</v>
      </c>
      <c r="C13" s="52">
        <v>72</v>
      </c>
      <c r="D13" s="53">
        <v>3.5694444444444446</v>
      </c>
      <c r="E13" s="53">
        <v>4</v>
      </c>
      <c r="F13" s="53">
        <v>1.3513309963361455</v>
      </c>
      <c r="G13" s="53">
        <v>1.8260954616588398</v>
      </c>
      <c r="H13" s="53">
        <v>1</v>
      </c>
      <c r="I13" s="53">
        <v>6</v>
      </c>
      <c r="J13" s="65">
        <f t="shared" si="0"/>
        <v>2.2181134481082991</v>
      </c>
      <c r="K13" s="66">
        <f t="shared" si="1"/>
        <v>4.9207754407805897</v>
      </c>
    </row>
    <row r="14" spans="1:14">
      <c r="B14" s="51" t="s">
        <v>8062</v>
      </c>
      <c r="C14" s="52">
        <v>72</v>
      </c>
      <c r="D14" s="53">
        <v>4.2638888888888893</v>
      </c>
      <c r="E14" s="53">
        <v>4</v>
      </c>
      <c r="F14" s="53">
        <v>1.4041493395512201</v>
      </c>
      <c r="G14" s="53">
        <v>1.9716353677621279</v>
      </c>
      <c r="H14" s="53">
        <v>1</v>
      </c>
      <c r="I14" s="53">
        <v>6</v>
      </c>
      <c r="J14" s="65">
        <f t="shared" si="0"/>
        <v>2.8597395493376689</v>
      </c>
      <c r="K14" s="66">
        <f t="shared" si="1"/>
        <v>5.6680382284401096</v>
      </c>
    </row>
    <row r="15" spans="1:14">
      <c r="B15" s="51" t="s">
        <v>8063</v>
      </c>
      <c r="C15" s="52">
        <v>72</v>
      </c>
      <c r="D15" s="53">
        <v>3.1805555555555554</v>
      </c>
      <c r="E15" s="53">
        <v>3</v>
      </c>
      <c r="F15" s="53">
        <v>1.3143454311417027</v>
      </c>
      <c r="G15" s="53">
        <v>1.727503912363068</v>
      </c>
      <c r="H15" s="53">
        <v>1</v>
      </c>
      <c r="I15" s="53">
        <v>6</v>
      </c>
      <c r="J15" s="65">
        <f t="shared" si="0"/>
        <v>1.8662101244138527</v>
      </c>
      <c r="K15" s="66">
        <f t="shared" si="1"/>
        <v>4.4949009866972585</v>
      </c>
    </row>
    <row r="16" spans="1:14">
      <c r="B16" s="51" t="s">
        <v>8064</v>
      </c>
      <c r="C16" s="52">
        <v>72</v>
      </c>
      <c r="D16" s="53">
        <v>3.4305555555555554</v>
      </c>
      <c r="E16" s="53">
        <v>3</v>
      </c>
      <c r="F16" s="53">
        <v>1.3720180355330081</v>
      </c>
      <c r="G16" s="53">
        <v>1.8824334898278547</v>
      </c>
      <c r="H16" s="53">
        <v>1</v>
      </c>
      <c r="I16" s="53">
        <v>6</v>
      </c>
      <c r="J16" s="65">
        <f t="shared" si="0"/>
        <v>2.0585375200225471</v>
      </c>
      <c r="K16" s="66">
        <f t="shared" si="1"/>
        <v>4.8025735910885636</v>
      </c>
    </row>
    <row r="17" spans="2:11">
      <c r="B17" s="51" t="s">
        <v>8065</v>
      </c>
      <c r="C17" s="52">
        <v>72</v>
      </c>
      <c r="D17" s="53">
        <v>3.7777777777777777</v>
      </c>
      <c r="E17" s="53">
        <v>4</v>
      </c>
      <c r="F17" s="53">
        <v>1.5674705758832543</v>
      </c>
      <c r="G17" s="53">
        <v>2.4569640062597813</v>
      </c>
      <c r="H17" s="53">
        <v>1</v>
      </c>
      <c r="I17" s="53">
        <v>6</v>
      </c>
      <c r="J17" s="65">
        <f t="shared" si="0"/>
        <v>2.2103072018945236</v>
      </c>
      <c r="K17" s="66">
        <f t="shared" si="1"/>
        <v>5.3452483536610318</v>
      </c>
    </row>
    <row r="18" spans="2:11">
      <c r="B18" s="51" t="s">
        <v>8066</v>
      </c>
      <c r="C18" s="52">
        <v>72</v>
      </c>
      <c r="D18" s="53">
        <v>2.9861111111111112</v>
      </c>
      <c r="E18" s="53">
        <v>2</v>
      </c>
      <c r="F18" s="53">
        <v>1.9964267767199431</v>
      </c>
      <c r="G18" s="53">
        <v>3.9857198748043814</v>
      </c>
      <c r="H18" s="53">
        <v>1</v>
      </c>
      <c r="I18" s="53">
        <v>6</v>
      </c>
      <c r="J18" s="65">
        <f t="shared" si="0"/>
        <v>0.9896843343911681</v>
      </c>
      <c r="K18" s="66">
        <f t="shared" si="1"/>
        <v>4.9825378878310538</v>
      </c>
    </row>
    <row r="19" spans="2:11">
      <c r="B19" s="51" t="s">
        <v>8067</v>
      </c>
      <c r="C19" s="52">
        <v>72</v>
      </c>
      <c r="D19" s="53">
        <v>2.9305555555555554</v>
      </c>
      <c r="E19" s="53">
        <v>3</v>
      </c>
      <c r="F19" s="53">
        <v>1.3873308945434097</v>
      </c>
      <c r="G19" s="53">
        <v>1.9246870109546177</v>
      </c>
      <c r="H19" s="53">
        <v>1</v>
      </c>
      <c r="I19" s="53">
        <v>6</v>
      </c>
      <c r="J19" s="65">
        <f t="shared" si="0"/>
        <v>1.5432246610121456</v>
      </c>
      <c r="K19" s="66">
        <f t="shared" si="1"/>
        <v>4.3178864500989649</v>
      </c>
    </row>
    <row r="20" spans="2:11">
      <c r="B20" s="51" t="s">
        <v>8068</v>
      </c>
      <c r="C20" s="52">
        <v>72</v>
      </c>
      <c r="D20" s="53">
        <v>2.8472222222222223</v>
      </c>
      <c r="E20" s="53">
        <v>3</v>
      </c>
      <c r="F20" s="53">
        <v>1.3071819191069254</v>
      </c>
      <c r="G20" s="53">
        <v>1.7087245696400641</v>
      </c>
      <c r="H20" s="53">
        <v>1</v>
      </c>
      <c r="I20" s="53">
        <v>6</v>
      </c>
      <c r="J20" s="65">
        <f t="shared" si="0"/>
        <v>1.5400403031152969</v>
      </c>
      <c r="K20" s="66">
        <f t="shared" si="1"/>
        <v>4.1544041413291479</v>
      </c>
    </row>
    <row r="21" spans="2:11">
      <c r="B21" s="51" t="s">
        <v>8069</v>
      </c>
      <c r="C21" s="52">
        <v>72</v>
      </c>
      <c r="D21" s="53">
        <v>3.0694444444444446</v>
      </c>
      <c r="E21" s="53">
        <v>3</v>
      </c>
      <c r="F21" s="53">
        <v>1.3668756281335923</v>
      </c>
      <c r="G21" s="53">
        <v>1.8683489827856028</v>
      </c>
      <c r="H21" s="53">
        <v>1</v>
      </c>
      <c r="I21" s="53">
        <v>6</v>
      </c>
      <c r="J21" s="65">
        <f t="shared" si="0"/>
        <v>1.7025688163108523</v>
      </c>
      <c r="K21" s="66">
        <f t="shared" si="1"/>
        <v>4.4363200725780372</v>
      </c>
    </row>
    <row r="22" spans="2:11">
      <c r="B22" s="51" t="s">
        <v>8070</v>
      </c>
      <c r="C22" s="52">
        <v>72</v>
      </c>
      <c r="D22" s="53">
        <v>3.1666666666666665</v>
      </c>
      <c r="E22" s="53">
        <v>3</v>
      </c>
      <c r="F22" s="53">
        <v>1.4822898159913092</v>
      </c>
      <c r="G22" s="53">
        <v>2.1971830985915495</v>
      </c>
      <c r="H22" s="53">
        <v>1</v>
      </c>
      <c r="I22" s="53">
        <v>6</v>
      </c>
      <c r="J22" s="65">
        <f t="shared" si="0"/>
        <v>1.6843768506753574</v>
      </c>
      <c r="K22" s="66">
        <f t="shared" si="1"/>
        <v>4.6489564826579759</v>
      </c>
    </row>
    <row r="23" spans="2:11">
      <c r="B23" s="51" t="s">
        <v>8071</v>
      </c>
      <c r="C23" s="52">
        <v>72</v>
      </c>
      <c r="D23" s="53">
        <v>3.8055555555555554</v>
      </c>
      <c r="E23" s="53">
        <v>4</v>
      </c>
      <c r="F23" s="53">
        <v>1.4692998130170991</v>
      </c>
      <c r="G23" s="53">
        <v>2.1588419405320827</v>
      </c>
      <c r="H23" s="53">
        <v>1</v>
      </c>
      <c r="I23" s="53">
        <v>6</v>
      </c>
      <c r="J23" s="65">
        <f t="shared" si="0"/>
        <v>2.336255742538456</v>
      </c>
      <c r="K23" s="66">
        <f t="shared" si="1"/>
        <v>5.2748553685726547</v>
      </c>
    </row>
    <row r="24" spans="2:11">
      <c r="B24" s="51" t="s">
        <v>8072</v>
      </c>
      <c r="C24" s="52">
        <v>72</v>
      </c>
      <c r="D24" s="53">
        <v>4.208333333333333</v>
      </c>
      <c r="E24" s="53">
        <v>4</v>
      </c>
      <c r="F24" s="53">
        <v>1.600506081934667</v>
      </c>
      <c r="G24" s="53">
        <v>2.561619718309859</v>
      </c>
      <c r="H24" s="53">
        <v>1</v>
      </c>
      <c r="I24" s="53">
        <v>6</v>
      </c>
      <c r="J24" s="65">
        <f t="shared" si="0"/>
        <v>2.6078272513986658</v>
      </c>
      <c r="K24" s="66">
        <f t="shared" si="1"/>
        <v>5.8088394152680003</v>
      </c>
    </row>
    <row r="25" spans="2:11">
      <c r="B25" s="51" t="s">
        <v>8073</v>
      </c>
      <c r="C25" s="52">
        <v>72</v>
      </c>
      <c r="D25" s="53">
        <v>3.4861111111111112</v>
      </c>
      <c r="E25" s="53">
        <v>4</v>
      </c>
      <c r="F25" s="53">
        <v>1.5743816631564456</v>
      </c>
      <c r="G25" s="53">
        <v>2.4786776212832557</v>
      </c>
      <c r="H25" s="53">
        <v>1</v>
      </c>
      <c r="I25" s="53">
        <v>6</v>
      </c>
      <c r="J25" s="65">
        <f t="shared" si="0"/>
        <v>1.9117294479546656</v>
      </c>
      <c r="K25" s="66">
        <f t="shared" si="1"/>
        <v>5.0604927742675567</v>
      </c>
    </row>
    <row r="26" spans="2:11">
      <c r="B26" s="51" t="s">
        <v>8074</v>
      </c>
      <c r="C26" s="52">
        <v>72</v>
      </c>
      <c r="D26" s="53">
        <v>2.1388888888888888</v>
      </c>
      <c r="E26" s="53">
        <v>2</v>
      </c>
      <c r="F26" s="53">
        <v>1.2815654550780669</v>
      </c>
      <c r="G26" s="53">
        <v>1.6424100156494523</v>
      </c>
      <c r="H26" s="53">
        <v>1</v>
      </c>
      <c r="I26" s="53">
        <v>6</v>
      </c>
      <c r="J26" s="65">
        <f t="shared" si="0"/>
        <v>0.85732343381082199</v>
      </c>
      <c r="K26" s="66">
        <f t="shared" si="1"/>
        <v>3.4204543439669557</v>
      </c>
    </row>
    <row r="27" spans="2:11">
      <c r="B27" s="51" t="s">
        <v>8075</v>
      </c>
      <c r="C27" s="52">
        <v>72</v>
      </c>
      <c r="D27" s="53">
        <v>3.4166666666666665</v>
      </c>
      <c r="E27" s="53">
        <v>4</v>
      </c>
      <c r="F27" s="53">
        <v>1.4893991604519352</v>
      </c>
      <c r="G27" s="53">
        <v>2.2183098591549295</v>
      </c>
      <c r="H27" s="53">
        <v>1</v>
      </c>
      <c r="I27" s="53">
        <v>6</v>
      </c>
      <c r="J27" s="65">
        <f t="shared" si="0"/>
        <v>1.9272675062147313</v>
      </c>
      <c r="K27" s="66">
        <f t="shared" si="1"/>
        <v>4.906065827118602</v>
      </c>
    </row>
    <row r="28" spans="2:11">
      <c r="B28" s="51" t="s">
        <v>8076</v>
      </c>
      <c r="C28" s="52">
        <v>72</v>
      </c>
      <c r="D28" s="53">
        <v>3.0694444444444446</v>
      </c>
      <c r="E28" s="53">
        <v>3</v>
      </c>
      <c r="F28" s="53">
        <v>1.5951192183701417</v>
      </c>
      <c r="G28" s="53">
        <v>2.5444053208137718</v>
      </c>
      <c r="H28" s="53">
        <v>1</v>
      </c>
      <c r="I28" s="53">
        <v>6</v>
      </c>
      <c r="J28" s="65">
        <f t="shared" si="0"/>
        <v>1.4743252260743029</v>
      </c>
      <c r="K28" s="66">
        <f t="shared" si="1"/>
        <v>4.6645636628145866</v>
      </c>
    </row>
    <row r="29" spans="2:11">
      <c r="B29" s="51" t="s">
        <v>8077</v>
      </c>
      <c r="C29" s="52">
        <v>72</v>
      </c>
      <c r="D29" s="53">
        <v>3.6666666666666665</v>
      </c>
      <c r="E29" s="53">
        <v>4</v>
      </c>
      <c r="F29" s="53">
        <v>1.5564495530750766</v>
      </c>
      <c r="G29" s="53">
        <v>2.4225352112676055</v>
      </c>
      <c r="H29" s="53">
        <v>1</v>
      </c>
      <c r="I29" s="53">
        <v>6</v>
      </c>
      <c r="J29" s="65">
        <f t="shared" si="0"/>
        <v>2.1102171135915899</v>
      </c>
      <c r="K29" s="66">
        <f t="shared" si="1"/>
        <v>5.2231162197417431</v>
      </c>
    </row>
    <row r="30" spans="2:11">
      <c r="B30" s="51" t="s">
        <v>8078</v>
      </c>
      <c r="C30" s="52">
        <v>72</v>
      </c>
      <c r="D30" s="53">
        <v>2.5416666666666665</v>
      </c>
      <c r="E30" s="53">
        <v>2</v>
      </c>
      <c r="F30" s="53">
        <v>1.4625609413088583</v>
      </c>
      <c r="G30" s="53">
        <v>2.1390845070422535</v>
      </c>
      <c r="H30" s="53">
        <v>1</v>
      </c>
      <c r="I30" s="53">
        <v>6</v>
      </c>
      <c r="J30" s="65">
        <f t="shared" si="0"/>
        <v>1.0791057253578082</v>
      </c>
      <c r="K30" s="66">
        <f t="shared" si="1"/>
        <v>4.0042276079755244</v>
      </c>
    </row>
    <row r="31" spans="2:11">
      <c r="B31" s="51" t="s">
        <v>8079</v>
      </c>
      <c r="C31" s="52">
        <v>72</v>
      </c>
      <c r="D31" s="53">
        <v>3.5138888888888888</v>
      </c>
      <c r="E31" s="53">
        <v>4</v>
      </c>
      <c r="F31" s="53">
        <v>1.7115437028119873</v>
      </c>
      <c r="G31" s="53">
        <v>2.9293818466353687</v>
      </c>
      <c r="H31" s="53">
        <v>1</v>
      </c>
      <c r="I31" s="53">
        <v>6</v>
      </c>
      <c r="J31" s="65">
        <f t="shared" si="0"/>
        <v>1.8023451860769015</v>
      </c>
      <c r="K31" s="66">
        <f t="shared" si="1"/>
        <v>5.2254325917008764</v>
      </c>
    </row>
    <row r="32" spans="2:11">
      <c r="B32" s="51" t="s">
        <v>8080</v>
      </c>
      <c r="C32" s="52">
        <v>72</v>
      </c>
      <c r="D32" s="53">
        <v>2.4444444444444446</v>
      </c>
      <c r="E32" s="53">
        <v>2</v>
      </c>
      <c r="F32" s="53">
        <v>1.0991531809442978</v>
      </c>
      <c r="G32" s="53">
        <v>1.2081377151799684</v>
      </c>
      <c r="H32" s="53">
        <v>1</v>
      </c>
      <c r="I32" s="53">
        <v>6</v>
      </c>
      <c r="J32" s="65">
        <f t="shared" si="0"/>
        <v>1.3452912635001468</v>
      </c>
      <c r="K32" s="66">
        <f t="shared" si="1"/>
        <v>3.5435976253887427</v>
      </c>
    </row>
    <row r="33" spans="2:11">
      <c r="B33" s="51" t="s">
        <v>8081</v>
      </c>
      <c r="C33" s="52">
        <v>72</v>
      </c>
      <c r="D33" s="53">
        <v>3.5416666666666665</v>
      </c>
      <c r="E33" s="53">
        <v>4</v>
      </c>
      <c r="F33" s="53">
        <v>1.5738845815549305</v>
      </c>
      <c r="G33" s="53">
        <v>2.4771126760563384</v>
      </c>
      <c r="H33" s="53">
        <v>1</v>
      </c>
      <c r="I33" s="53">
        <v>6</v>
      </c>
      <c r="J33" s="65">
        <f t="shared" si="0"/>
        <v>1.967782085111736</v>
      </c>
      <c r="K33" s="66">
        <f t="shared" si="1"/>
        <v>5.115551248221597</v>
      </c>
    </row>
    <row r="34" spans="2:11">
      <c r="B34" s="51" t="s">
        <v>8082</v>
      </c>
      <c r="C34" s="52">
        <v>72</v>
      </c>
      <c r="D34" s="53">
        <v>3.4583333333333335</v>
      </c>
      <c r="E34" s="53">
        <v>4</v>
      </c>
      <c r="F34" s="53">
        <v>1.331498150184093</v>
      </c>
      <c r="G34" s="53">
        <v>1.7728873239436616</v>
      </c>
      <c r="H34" s="53">
        <v>1</v>
      </c>
      <c r="I34" s="53">
        <v>6</v>
      </c>
      <c r="J34" s="65">
        <f t="shared" si="0"/>
        <v>2.1268351831492405</v>
      </c>
      <c r="K34" s="66">
        <f t="shared" si="1"/>
        <v>4.7898314835174265</v>
      </c>
    </row>
    <row r="35" spans="2:11">
      <c r="B35" s="51" t="s">
        <v>8083</v>
      </c>
      <c r="C35" s="52">
        <v>72</v>
      </c>
      <c r="D35" s="53">
        <v>3.5416666666666665</v>
      </c>
      <c r="E35" s="53">
        <v>4</v>
      </c>
      <c r="F35" s="53">
        <v>1.3628625632092117</v>
      </c>
      <c r="G35" s="53">
        <v>1.8573943661971828</v>
      </c>
      <c r="H35" s="53">
        <v>1</v>
      </c>
      <c r="I35" s="53">
        <v>6</v>
      </c>
      <c r="J35" s="65">
        <f t="shared" si="0"/>
        <v>2.1788041034574546</v>
      </c>
      <c r="K35" s="66">
        <f t="shared" si="1"/>
        <v>4.9045292298758785</v>
      </c>
    </row>
    <row r="36" spans="2:11" ht="14.25" thickBot="1">
      <c r="B36" s="51" t="s">
        <v>8084</v>
      </c>
      <c r="C36" s="52">
        <v>72</v>
      </c>
      <c r="D36" s="53">
        <v>3.6527777777777777</v>
      </c>
      <c r="E36" s="53">
        <v>3.5</v>
      </c>
      <c r="F36" s="53">
        <v>1.662847737409856</v>
      </c>
      <c r="G36" s="53">
        <v>2.7650625978090773</v>
      </c>
      <c r="H36" s="53">
        <v>1</v>
      </c>
      <c r="I36" s="53">
        <v>6</v>
      </c>
      <c r="J36" s="67">
        <f t="shared" si="0"/>
        <v>1.9899300403679216</v>
      </c>
      <c r="K36" s="68">
        <f t="shared" si="1"/>
        <v>5.3156255151876337</v>
      </c>
    </row>
  </sheetData>
  <phoneticPr fontId="3"/>
  <conditionalFormatting sqref="J7:J36">
    <cfRule type="cellIs" dxfId="3" priority="2" operator="lessThan">
      <formula>$H$7</formula>
    </cfRule>
    <cfRule type="cellIs" dxfId="2" priority="4" operator="lessThan">
      <formula>$H$7</formula>
    </cfRule>
  </conditionalFormatting>
  <conditionalFormatting sqref="K7:K36">
    <cfRule type="cellIs" dxfId="1" priority="1" operator="greaterThan">
      <formula>$I$7</formula>
    </cfRule>
    <cfRule type="cellIs" dxfId="0" priority="3" operator="greaterThan">
      <formula>6</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5E04-1DD2-4D23-A531-9A779C370137}">
  <sheetPr>
    <tabColor rgb="FF92D050"/>
  </sheetPr>
  <dimension ref="A2:N34"/>
  <sheetViews>
    <sheetView workbookViewId="0">
      <selection activeCell="L26" sqref="L26"/>
    </sheetView>
  </sheetViews>
  <sheetFormatPr defaultRowHeight="13.9"/>
  <cols>
    <col min="1" max="1" width="6.625" style="50" customWidth="1"/>
    <col min="2" max="2" width="12.625" style="50" customWidth="1"/>
    <col min="3" max="16384" width="9" style="50"/>
  </cols>
  <sheetData>
    <row r="2" spans="1:14" ht="16.5">
      <c r="A2" s="50" t="s">
        <v>8171</v>
      </c>
      <c r="L2" s="55" t="s">
        <v>8089</v>
      </c>
      <c r="M2" s="56"/>
      <c r="N2" s="57" t="s">
        <v>8172</v>
      </c>
    </row>
    <row r="4" spans="1:14" ht="16.5">
      <c r="C4" s="59" t="s">
        <v>8173</v>
      </c>
      <c r="D4" s="59" t="s">
        <v>8174</v>
      </c>
      <c r="E4" s="59" t="s">
        <v>8175</v>
      </c>
      <c r="F4" s="59" t="s">
        <v>2046</v>
      </c>
      <c r="G4" s="59" t="s">
        <v>8139</v>
      </c>
      <c r="H4" s="59"/>
      <c r="I4" s="59"/>
    </row>
    <row r="5" spans="1:14">
      <c r="B5" s="50" t="s">
        <v>8114</v>
      </c>
      <c r="C5" s="71">
        <v>9.2434160228409823</v>
      </c>
      <c r="D5" s="71">
        <v>30.811386742803275</v>
      </c>
      <c r="E5" s="53">
        <v>8.9319073598846099</v>
      </c>
      <c r="F5" s="73">
        <v>4.005754045935684E-2</v>
      </c>
      <c r="G5" s="54">
        <v>8.9319073598845975</v>
      </c>
      <c r="H5" s="53"/>
      <c r="I5" s="53"/>
    </row>
    <row r="6" spans="1:14">
      <c r="B6" s="50" t="s">
        <v>8140</v>
      </c>
      <c r="C6" s="71">
        <v>3.4554205491594261</v>
      </c>
      <c r="D6" s="71">
        <v>42.329455240001359</v>
      </c>
      <c r="E6" s="53">
        <v>3.1530734841971562</v>
      </c>
      <c r="F6" s="73">
        <v>2.7338165071339481E-2</v>
      </c>
      <c r="G6" s="54">
        <v>12.084980844081755</v>
      </c>
      <c r="H6" s="53"/>
      <c r="I6" s="53"/>
    </row>
    <row r="7" spans="1:14">
      <c r="B7" s="50" t="s">
        <v>8141</v>
      </c>
      <c r="C7" s="71">
        <v>2.3952685684375545</v>
      </c>
      <c r="D7" s="71">
        <v>50.313683801459874</v>
      </c>
      <c r="E7" s="53">
        <v>2.0280213333223349</v>
      </c>
      <c r="F7" s="73">
        <v>2.4807423188940591E-2</v>
      </c>
      <c r="G7" s="54">
        <v>14.113002177404091</v>
      </c>
      <c r="H7" s="53"/>
      <c r="I7" s="53"/>
    </row>
    <row r="8" spans="1:14">
      <c r="B8" s="50" t="s">
        <v>8142</v>
      </c>
      <c r="C8" s="71">
        <v>1.6946818181992933</v>
      </c>
      <c r="D8" s="71">
        <v>55.962623195457525</v>
      </c>
      <c r="E8" s="53">
        <v>1.3943780154706653</v>
      </c>
      <c r="F8" s="73">
        <v>2.5715866880757936E-2</v>
      </c>
      <c r="G8" s="54">
        <v>15.507380192874756</v>
      </c>
      <c r="H8" s="53"/>
      <c r="I8" s="53"/>
    </row>
    <row r="9" spans="1:14">
      <c r="B9" s="50" t="s">
        <v>8143</v>
      </c>
      <c r="C9" s="71">
        <v>1.4766457065137628</v>
      </c>
      <c r="D9" s="71">
        <v>60.884775550503406</v>
      </c>
      <c r="E9" s="53">
        <v>1.1406995327547347</v>
      </c>
      <c r="F9" s="74">
        <v>2.4524406547169357E-2</v>
      </c>
      <c r="G9" s="75">
        <v>16.64807972562949</v>
      </c>
      <c r="H9" s="53"/>
      <c r="I9" s="53"/>
    </row>
    <row r="10" spans="1:14">
      <c r="B10" s="50" t="s">
        <v>8144</v>
      </c>
      <c r="C10" s="71">
        <v>1.3147868457139695</v>
      </c>
      <c r="D10" s="71">
        <v>65.267398369549966</v>
      </c>
      <c r="E10" s="53">
        <v>0.94076090968392956</v>
      </c>
      <c r="F10" s="73">
        <v>2.5218335453857526E-2</v>
      </c>
      <c r="G10" s="76">
        <v>17.588840635313424</v>
      </c>
      <c r="H10" s="53"/>
      <c r="I10" s="53"/>
    </row>
    <row r="11" spans="1:14">
      <c r="B11" s="50" t="s">
        <v>8145</v>
      </c>
      <c r="C11" s="77">
        <v>1.0690248503987732</v>
      </c>
      <c r="D11" s="71">
        <v>68.830814537545876</v>
      </c>
      <c r="E11" s="53">
        <v>0.71325436255629415</v>
      </c>
      <c r="F11" s="73">
        <v>2.6724551189282013E-2</v>
      </c>
      <c r="G11" s="54">
        <v>18.302094997869734</v>
      </c>
      <c r="H11" s="53"/>
      <c r="I11" s="53"/>
    </row>
    <row r="12" spans="1:14">
      <c r="B12" s="50" t="s">
        <v>8146</v>
      </c>
      <c r="C12" s="71">
        <v>0.9724749828792103</v>
      </c>
      <c r="D12" s="71">
        <v>72.0723978138099</v>
      </c>
      <c r="E12" s="53">
        <v>0.61044923460174272</v>
      </c>
      <c r="F12" s="73">
        <v>2.8581889041256078E-2</v>
      </c>
      <c r="G12" s="54">
        <v>18.912544232471475</v>
      </c>
      <c r="H12" s="53"/>
      <c r="I12" s="53"/>
    </row>
    <row r="13" spans="1:14">
      <c r="B13" s="50" t="s">
        <v>8147</v>
      </c>
      <c r="C13" s="71">
        <v>0.85947005958442735</v>
      </c>
      <c r="D13" s="71">
        <v>74.937298012424662</v>
      </c>
      <c r="E13" s="53">
        <v>0.52444147786601125</v>
      </c>
      <c r="F13" s="73">
        <v>2.9380598139099004E-2</v>
      </c>
      <c r="G13" s="54">
        <v>19.436985710337478</v>
      </c>
      <c r="H13" s="53"/>
      <c r="I13" s="53"/>
    </row>
    <row r="14" spans="1:14">
      <c r="B14" s="50" t="s">
        <v>8148</v>
      </c>
      <c r="C14" s="71">
        <v>0.83250468798160204</v>
      </c>
      <c r="D14" s="71">
        <v>77.71231363903</v>
      </c>
      <c r="E14" s="53">
        <v>0.46877965835670654</v>
      </c>
      <c r="F14" s="73">
        <v>3.0155773767139175E-2</v>
      </c>
      <c r="G14" s="54">
        <v>19.90576536869419</v>
      </c>
      <c r="H14" s="53"/>
      <c r="I14" s="53"/>
    </row>
    <row r="15" spans="1:14">
      <c r="B15" s="50" t="s">
        <v>8149</v>
      </c>
      <c r="C15" s="71">
        <v>0.69948789109902487</v>
      </c>
      <c r="D15" s="71">
        <v>80.043939942693413</v>
      </c>
      <c r="E15" s="78">
        <v>0.33167987100464325</v>
      </c>
      <c r="F15" s="73">
        <v>3.3390492249414185E-2</v>
      </c>
      <c r="G15" s="54">
        <v>20.23744523969884</v>
      </c>
      <c r="H15" s="53"/>
      <c r="I15" s="53"/>
    </row>
    <row r="16" spans="1:14">
      <c r="B16" s="50" t="s">
        <v>8150</v>
      </c>
      <c r="C16" s="71">
        <v>0.65294280756248546</v>
      </c>
      <c r="D16" s="71">
        <v>82.220415967901701</v>
      </c>
      <c r="E16" s="53">
        <v>0.28935611311139359</v>
      </c>
      <c r="F16" s="73">
        <v>3.6578860512983279E-2</v>
      </c>
      <c r="G16" s="54">
        <v>20.526801352810239</v>
      </c>
      <c r="H16" s="53"/>
      <c r="I16" s="53"/>
    </row>
    <row r="17" spans="2:9">
      <c r="B17" s="50" t="s">
        <v>8151</v>
      </c>
      <c r="C17" s="71">
        <v>0.58818088945850644</v>
      </c>
      <c r="D17" s="71">
        <v>84.181018932763394</v>
      </c>
      <c r="E17" s="53">
        <v>0.22916844485755256</v>
      </c>
      <c r="F17" s="73">
        <v>4.1291945773532734E-2</v>
      </c>
      <c r="G17" s="54">
        <v>20.755969797667788</v>
      </c>
      <c r="H17" s="53"/>
      <c r="I17" s="53"/>
    </row>
    <row r="18" spans="2:9">
      <c r="B18" s="50" t="s">
        <v>8152</v>
      </c>
      <c r="C18" s="71">
        <v>0.5748010914592343</v>
      </c>
      <c r="D18" s="71">
        <v>86.097022570960846</v>
      </c>
      <c r="E18" s="53">
        <v>0.18019506061793988</v>
      </c>
      <c r="F18" s="73">
        <v>4.5621188597920991E-2</v>
      </c>
      <c r="G18" s="54">
        <v>20.936164858285736</v>
      </c>
      <c r="H18" s="53"/>
      <c r="I18" s="53"/>
    </row>
    <row r="19" spans="2:9">
      <c r="B19" s="50" t="s">
        <v>8153</v>
      </c>
      <c r="C19" s="71">
        <v>0.54277579860574077</v>
      </c>
      <c r="D19" s="71">
        <v>87.906275232979979</v>
      </c>
      <c r="E19" s="53">
        <v>0.15866506739277814</v>
      </c>
      <c r="F19" s="73">
        <v>4.9869850215752229E-2</v>
      </c>
      <c r="G19" s="54" t="s">
        <v>8154</v>
      </c>
      <c r="H19" s="53"/>
      <c r="I19" s="53"/>
    </row>
    <row r="20" spans="2:9">
      <c r="B20" s="50" t="s">
        <v>8155</v>
      </c>
      <c r="C20" s="71">
        <v>0.45408318337410303</v>
      </c>
      <c r="D20" s="71">
        <v>89.419885844226997</v>
      </c>
      <c r="E20" s="53">
        <v>0.10659635973401482</v>
      </c>
      <c r="F20" s="73">
        <v>5.5165591154595489E-2</v>
      </c>
      <c r="G20" s="54" t="s">
        <v>8154</v>
      </c>
      <c r="H20" s="53"/>
      <c r="I20" s="53"/>
    </row>
    <row r="21" spans="2:9">
      <c r="B21" s="50" t="s">
        <v>8156</v>
      </c>
      <c r="C21" s="71">
        <v>0.43051282342991132</v>
      </c>
      <c r="D21" s="71">
        <v>90.85492858899336</v>
      </c>
      <c r="E21" s="53">
        <v>7.5888109644645985E-2</v>
      </c>
      <c r="F21" s="73">
        <v>6.1573168040801818E-2</v>
      </c>
      <c r="G21" s="54" t="s">
        <v>8154</v>
      </c>
      <c r="H21" s="53"/>
      <c r="I21" s="53"/>
    </row>
    <row r="22" spans="2:9">
      <c r="B22" s="50" t="s">
        <v>8157</v>
      </c>
      <c r="C22" s="71">
        <v>0.37031470274033818</v>
      </c>
      <c r="D22" s="71">
        <v>92.089310931461156</v>
      </c>
      <c r="E22" s="53">
        <v>1.5924636144635684E-2</v>
      </c>
      <c r="F22" s="73">
        <v>7.0327080524395055E-2</v>
      </c>
      <c r="G22" s="54" t="s">
        <v>8154</v>
      </c>
      <c r="H22" s="53"/>
      <c r="I22" s="53"/>
    </row>
    <row r="23" spans="2:9">
      <c r="B23" s="50" t="s">
        <v>8158</v>
      </c>
      <c r="C23" s="71">
        <v>0.33067880251625964</v>
      </c>
      <c r="D23" s="71">
        <v>93.191573606515348</v>
      </c>
      <c r="E23" s="53">
        <v>1.4265206435458977E-3</v>
      </c>
      <c r="F23" s="73">
        <v>8.1200006677084755E-2</v>
      </c>
      <c r="G23" s="54" t="s">
        <v>8154</v>
      </c>
      <c r="H23" s="53"/>
      <c r="I23" s="53"/>
    </row>
    <row r="24" spans="2:9">
      <c r="B24" s="50" t="s">
        <v>8159</v>
      </c>
      <c r="C24" s="71">
        <v>0.29972057244391426</v>
      </c>
      <c r="D24" s="71">
        <v>94.1906421813284</v>
      </c>
      <c r="E24" s="53">
        <v>-1.1680963997061339E-2</v>
      </c>
      <c r="F24" s="73">
        <v>9.3740218686806265E-2</v>
      </c>
      <c r="G24" s="54" t="s">
        <v>8154</v>
      </c>
      <c r="H24" s="53"/>
      <c r="I24" s="53"/>
    </row>
    <row r="25" spans="2:9">
      <c r="B25" s="50" t="s">
        <v>8160</v>
      </c>
      <c r="C25" s="71">
        <v>0.2844270666683073</v>
      </c>
      <c r="D25" s="71">
        <v>95.138732403556091</v>
      </c>
      <c r="E25" s="53">
        <v>-4.5346675591407391E-2</v>
      </c>
      <c r="F25" s="73">
        <v>0.10811887345008402</v>
      </c>
      <c r="G25" s="54" t="s">
        <v>8154</v>
      </c>
      <c r="H25" s="53"/>
      <c r="I25" s="53"/>
    </row>
    <row r="26" spans="2:9">
      <c r="B26" s="50" t="s">
        <v>8161</v>
      </c>
      <c r="C26" s="71">
        <v>0.26056914434142875</v>
      </c>
      <c r="D26" s="71">
        <v>96.00729621802752</v>
      </c>
      <c r="E26" s="53">
        <v>-5.5157021873841271E-2</v>
      </c>
      <c r="F26" s="73">
        <v>0.12328698099553864</v>
      </c>
      <c r="G26" s="54" t="s">
        <v>8154</v>
      </c>
      <c r="H26" s="53"/>
      <c r="I26" s="53"/>
    </row>
    <row r="27" spans="2:9">
      <c r="B27" s="50" t="s">
        <v>8162</v>
      </c>
      <c r="C27" s="71">
        <v>0.23879423171759889</v>
      </c>
      <c r="D27" s="71">
        <v>96.803276990419505</v>
      </c>
      <c r="E27" s="53">
        <v>-8.1980873438634777E-2</v>
      </c>
      <c r="F27" s="73">
        <v>0.14014176432979653</v>
      </c>
      <c r="G27" s="54" t="s">
        <v>8154</v>
      </c>
      <c r="H27" s="53"/>
      <c r="I27" s="53"/>
    </row>
    <row r="28" spans="2:9">
      <c r="B28" s="50" t="s">
        <v>8163</v>
      </c>
      <c r="C28" s="71">
        <v>0.22038278250844565</v>
      </c>
      <c r="D28" s="71">
        <v>97.537886265447653</v>
      </c>
      <c r="E28" s="53">
        <v>-0.11341423478551405</v>
      </c>
      <c r="F28" s="73">
        <v>0.15892289721845373</v>
      </c>
      <c r="G28" s="54" t="s">
        <v>8154</v>
      </c>
      <c r="H28" s="53"/>
      <c r="I28" s="53"/>
    </row>
    <row r="29" spans="2:9">
      <c r="B29" s="50" t="s">
        <v>8164</v>
      </c>
      <c r="C29" s="71">
        <v>0.17874051934711577</v>
      </c>
      <c r="D29" s="71">
        <v>98.133687996604706</v>
      </c>
      <c r="E29" s="53">
        <v>-0.12601053117444697</v>
      </c>
      <c r="F29" s="73">
        <v>0.19705159910875245</v>
      </c>
      <c r="G29" s="54" t="s">
        <v>8154</v>
      </c>
      <c r="H29" s="53"/>
      <c r="I29" s="53"/>
    </row>
    <row r="30" spans="2:9">
      <c r="B30" s="50" t="s">
        <v>8165</v>
      </c>
      <c r="C30" s="71">
        <v>0.14579464768911521</v>
      </c>
      <c r="D30" s="71">
        <v>98.619670155568429</v>
      </c>
      <c r="E30" s="53">
        <v>-0.13301422419424494</v>
      </c>
      <c r="F30" s="73">
        <v>0.2544096836919974</v>
      </c>
      <c r="G30" s="54" t="s">
        <v>8154</v>
      </c>
      <c r="H30" s="53"/>
      <c r="I30" s="53"/>
    </row>
    <row r="31" spans="2:9">
      <c r="B31" s="50" t="s">
        <v>8166</v>
      </c>
      <c r="C31" s="71">
        <v>0.13814377742114314</v>
      </c>
      <c r="D31" s="71">
        <v>99.080149413638907</v>
      </c>
      <c r="E31" s="53">
        <v>-0.16744863482396541</v>
      </c>
      <c r="F31" s="73">
        <v>0.34307394854501266</v>
      </c>
      <c r="G31" s="54" t="s">
        <v>8154</v>
      </c>
      <c r="H31" s="53"/>
      <c r="I31" s="53"/>
    </row>
    <row r="32" spans="2:9">
      <c r="B32" s="50" t="s">
        <v>8167</v>
      </c>
      <c r="C32" s="71">
        <v>0.10513549449913645</v>
      </c>
      <c r="D32" s="71">
        <v>99.430601061969355</v>
      </c>
      <c r="E32" s="53">
        <v>-0.18371118026347294</v>
      </c>
      <c r="F32" s="73">
        <v>0.54756265821065775</v>
      </c>
      <c r="G32" s="54" t="s">
        <v>8154</v>
      </c>
      <c r="H32" s="53"/>
      <c r="I32" s="53"/>
    </row>
    <row r="33" spans="2:9">
      <c r="B33" s="50" t="s">
        <v>8168</v>
      </c>
      <c r="C33" s="71">
        <v>9.5359570231175306E-2</v>
      </c>
      <c r="D33" s="71">
        <v>99.748466296073275</v>
      </c>
      <c r="E33" s="53">
        <v>-0.19594017514796336</v>
      </c>
      <c r="F33" s="73">
        <v>0.99986255558707615</v>
      </c>
      <c r="G33" s="54" t="s">
        <v>8154</v>
      </c>
      <c r="H33" s="53"/>
      <c r="I33" s="53"/>
    </row>
    <row r="34" spans="2:9">
      <c r="B34" s="50" t="s">
        <v>8169</v>
      </c>
      <c r="C34" s="71">
        <v>7.5460111178023093E-2</v>
      </c>
      <c r="D34" s="71">
        <v>100.00000000000003</v>
      </c>
      <c r="E34" s="53">
        <v>-0.25641123918614572</v>
      </c>
      <c r="F34" s="73" t="s">
        <v>8170</v>
      </c>
      <c r="G34" s="54" t="s">
        <v>8154</v>
      </c>
      <c r="H34" s="53"/>
      <c r="I34" s="53"/>
    </row>
  </sheetData>
  <phoneticPr fontId="3"/>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E01F2-A28D-465B-93DF-9A402A670FE7}">
  <sheetPr>
    <tabColor rgb="FF92D050"/>
  </sheetPr>
  <dimension ref="A2:N105"/>
  <sheetViews>
    <sheetView topLeftCell="A50" workbookViewId="0">
      <selection activeCell="Q68" sqref="Q68"/>
    </sheetView>
  </sheetViews>
  <sheetFormatPr defaultRowHeight="13.9"/>
  <cols>
    <col min="1" max="1" width="6.625" style="50" customWidth="1"/>
    <col min="2" max="2" width="42.125" style="50" bestFit="1" customWidth="1"/>
    <col min="3" max="16384" width="9" style="50"/>
  </cols>
  <sheetData>
    <row r="2" spans="1:14" ht="16.5">
      <c r="A2" s="50" t="s">
        <v>8120</v>
      </c>
      <c r="L2" s="55" t="s">
        <v>8089</v>
      </c>
      <c r="M2" s="56" t="s">
        <v>8177</v>
      </c>
      <c r="N2" s="57" t="s">
        <v>8186</v>
      </c>
    </row>
    <row r="4" spans="1:14" ht="16.5">
      <c r="B4" s="59" t="s">
        <v>8121</v>
      </c>
      <c r="C4" s="59">
        <v>72</v>
      </c>
      <c r="D4" s="59" t="s">
        <v>8122</v>
      </c>
      <c r="E4" s="59">
        <v>30</v>
      </c>
      <c r="F4" s="59" t="s">
        <v>8123</v>
      </c>
      <c r="G4" s="59">
        <v>3</v>
      </c>
    </row>
    <row r="6" spans="1:14" ht="16.5">
      <c r="B6" s="50" t="s">
        <v>8124</v>
      </c>
    </row>
    <row r="7" spans="1:14" ht="16.5">
      <c r="B7" s="50" t="s">
        <v>8181</v>
      </c>
    </row>
    <row r="8" spans="1:14" ht="16.5">
      <c r="B8" s="50" t="s">
        <v>8182</v>
      </c>
    </row>
    <row r="11" spans="1:14" ht="16.5">
      <c r="A11" s="50" t="s">
        <v>8125</v>
      </c>
      <c r="C11" s="69"/>
      <c r="D11" s="69" t="s">
        <v>8183</v>
      </c>
      <c r="E11" s="69"/>
      <c r="F11" s="69"/>
      <c r="G11" s="69"/>
    </row>
    <row r="12" spans="1:14" ht="16.5">
      <c r="C12" s="69"/>
      <c r="D12" s="69" t="s">
        <v>8126</v>
      </c>
      <c r="E12" s="69"/>
      <c r="F12" s="69"/>
      <c r="G12" s="69"/>
    </row>
    <row r="13" spans="1:14">
      <c r="C13" s="69"/>
      <c r="D13" s="69"/>
      <c r="E13" s="69"/>
      <c r="F13" s="69"/>
      <c r="G13" s="69"/>
    </row>
    <row r="14" spans="1:14">
      <c r="C14" s="69"/>
      <c r="D14" s="69"/>
      <c r="E14" s="69"/>
      <c r="F14" s="69"/>
      <c r="G14" s="69"/>
    </row>
    <row r="15" spans="1:14" ht="16.5">
      <c r="B15" s="50" t="s">
        <v>8127</v>
      </c>
      <c r="C15" s="62" t="s">
        <v>8114</v>
      </c>
      <c r="D15" s="62" t="s">
        <v>8140</v>
      </c>
      <c r="E15" s="62" t="s">
        <v>8141</v>
      </c>
      <c r="F15" s="62" t="s">
        <v>8128</v>
      </c>
      <c r="G15" s="69"/>
    </row>
    <row r="16" spans="1:14" ht="15.4">
      <c r="A16" s="50" t="s">
        <v>8073</v>
      </c>
      <c r="B16" s="55" t="s">
        <v>8187</v>
      </c>
      <c r="C16" s="70">
        <v>0.9656251869012209</v>
      </c>
      <c r="D16" s="69">
        <v>-0.10792656907275743</v>
      </c>
      <c r="E16" s="69">
        <v>-0.12913170744891422</v>
      </c>
      <c r="F16" s="69">
        <v>0.77917129483578407</v>
      </c>
      <c r="G16" s="69"/>
    </row>
    <row r="17" spans="1:7" ht="15.4">
      <c r="A17" s="50" t="s">
        <v>8072</v>
      </c>
      <c r="B17" s="55" t="s">
        <v>8188</v>
      </c>
      <c r="C17" s="70">
        <v>0.92598481417480871</v>
      </c>
      <c r="D17" s="69">
        <v>-1.2500159738377474E-2</v>
      </c>
      <c r="E17" s="69">
        <v>-0.16438450782819031</v>
      </c>
      <c r="F17" s="69">
        <v>0.74415616019928887</v>
      </c>
      <c r="G17" s="69"/>
    </row>
    <row r="18" spans="1:7" ht="15.4">
      <c r="A18" s="50" t="s">
        <v>8082</v>
      </c>
      <c r="B18" s="55" t="s">
        <v>8189</v>
      </c>
      <c r="C18" s="70">
        <v>0.81865409993761529</v>
      </c>
      <c r="D18" s="69">
        <v>5.0536109912904794E-3</v>
      </c>
      <c r="E18" s="69">
        <v>-0.10991039700338133</v>
      </c>
      <c r="F18" s="69">
        <v>0.60664824765281222</v>
      </c>
      <c r="G18" s="69"/>
    </row>
    <row r="19" spans="1:7" ht="15.4">
      <c r="A19" s="50" t="s">
        <v>8058</v>
      </c>
      <c r="B19" s="55" t="s">
        <v>8190</v>
      </c>
      <c r="C19" s="70">
        <v>0.73904411717838381</v>
      </c>
      <c r="D19" s="69">
        <v>-0.21970373279194613</v>
      </c>
      <c r="E19" s="69">
        <v>-7.6195891914338414E-3</v>
      </c>
      <c r="F19" s="69">
        <v>0.45757755693239754</v>
      </c>
      <c r="G19" s="69"/>
    </row>
    <row r="20" spans="1:7" ht="15.4">
      <c r="A20" s="50" t="s">
        <v>8062</v>
      </c>
      <c r="B20" s="55" t="s">
        <v>8191</v>
      </c>
      <c r="C20" s="70">
        <v>0.70230021313624824</v>
      </c>
      <c r="D20" s="69">
        <v>9.3202717501434829E-2</v>
      </c>
      <c r="E20" s="69">
        <v>2.5539920899314068E-2</v>
      </c>
      <c r="F20" s="69">
        <v>0.57429059744785238</v>
      </c>
      <c r="G20" s="69"/>
    </row>
    <row r="21" spans="1:7" ht="15.4">
      <c r="A21" s="50" t="s">
        <v>8065</v>
      </c>
      <c r="B21" s="55" t="s">
        <v>8192</v>
      </c>
      <c r="C21" s="70">
        <v>0.68483427983364142</v>
      </c>
      <c r="D21" s="69">
        <v>6.4718260947418713E-2</v>
      </c>
      <c r="E21" s="69">
        <v>5.6653400497002973E-2</v>
      </c>
      <c r="F21" s="69">
        <v>0.55014234110418847</v>
      </c>
      <c r="G21" s="69"/>
    </row>
    <row r="22" spans="1:7" ht="15.4">
      <c r="A22" s="50" t="s">
        <v>8077</v>
      </c>
      <c r="B22" s="55" t="s">
        <v>8193</v>
      </c>
      <c r="C22" s="70">
        <v>0.62566241895751118</v>
      </c>
      <c r="D22" s="69">
        <v>6.6294466012559256E-2</v>
      </c>
      <c r="E22" s="69">
        <v>0.16293954234498856</v>
      </c>
      <c r="F22" s="69">
        <v>0.55557504782859213</v>
      </c>
      <c r="G22" s="69"/>
    </row>
    <row r="23" spans="1:7" ht="15.4">
      <c r="A23" s="50" t="s">
        <v>8069</v>
      </c>
      <c r="B23" s="55" t="s">
        <v>8194</v>
      </c>
      <c r="C23" s="70">
        <v>0.55615820700566554</v>
      </c>
      <c r="D23" s="69">
        <v>-5.2479938939531574E-2</v>
      </c>
      <c r="E23" s="69">
        <v>0.25451575426840911</v>
      </c>
      <c r="F23" s="69">
        <v>0.46393254509693893</v>
      </c>
      <c r="G23" s="69"/>
    </row>
    <row r="24" spans="1:7" ht="15.75" thickBot="1">
      <c r="A24" s="50" t="s">
        <v>8066</v>
      </c>
      <c r="B24" s="55" t="s">
        <v>8195</v>
      </c>
      <c r="C24" s="70">
        <v>0.47675413975514824</v>
      </c>
      <c r="D24" s="69">
        <v>0.15712042442504259</v>
      </c>
      <c r="E24" s="69">
        <v>7.0457590119348448E-2</v>
      </c>
      <c r="F24" s="69">
        <v>0.35821271960774542</v>
      </c>
      <c r="G24" s="69"/>
    </row>
    <row r="25" spans="1:7" ht="15.4">
      <c r="A25" s="81" t="s">
        <v>8081</v>
      </c>
      <c r="B25" s="91" t="s">
        <v>8196</v>
      </c>
      <c r="C25" s="93">
        <v>0.33845960857342056</v>
      </c>
      <c r="D25" s="82">
        <v>0.26165234003951593</v>
      </c>
      <c r="E25" s="82">
        <v>0.19366529924990142</v>
      </c>
      <c r="F25" s="83">
        <v>0.39783568890976079</v>
      </c>
      <c r="G25" s="69"/>
    </row>
    <row r="26" spans="1:7" ht="15.75" thickBot="1">
      <c r="A26" s="84" t="s">
        <v>8060</v>
      </c>
      <c r="B26" s="92" t="s">
        <v>8197</v>
      </c>
      <c r="C26" s="94">
        <v>0.26929510404414886</v>
      </c>
      <c r="D26" s="85">
        <v>0.2440372945150821</v>
      </c>
      <c r="E26" s="85">
        <v>1.9472146402790855E-2</v>
      </c>
      <c r="F26" s="86">
        <v>0.19552646587050568</v>
      </c>
      <c r="G26" s="69"/>
    </row>
    <row r="27" spans="1:7" ht="15.4">
      <c r="A27" s="50" t="s">
        <v>8061</v>
      </c>
      <c r="B27" s="55" t="s">
        <v>8198</v>
      </c>
      <c r="C27" s="69">
        <v>-7.3108956368956785E-2</v>
      </c>
      <c r="D27" s="70">
        <v>0.95504714608515662</v>
      </c>
      <c r="E27" s="69">
        <v>-0.23366091079063667</v>
      </c>
      <c r="F27" s="69">
        <v>0.72147755176937434</v>
      </c>
      <c r="G27" s="69"/>
    </row>
    <row r="28" spans="1:7" ht="15.4">
      <c r="A28" s="50" t="s">
        <v>8067</v>
      </c>
      <c r="B28" s="55" t="s">
        <v>8199</v>
      </c>
      <c r="C28" s="69">
        <v>9.9788227696421733E-2</v>
      </c>
      <c r="D28" s="70">
        <v>0.71865880721686137</v>
      </c>
      <c r="E28" s="69">
        <v>0.11822449471445029</v>
      </c>
      <c r="F28" s="69">
        <v>0.68891164876796973</v>
      </c>
      <c r="G28" s="69"/>
    </row>
    <row r="29" spans="1:7" ht="15.4">
      <c r="A29" s="50" t="s">
        <v>8075</v>
      </c>
      <c r="B29" s="55" t="s">
        <v>8200</v>
      </c>
      <c r="C29" s="69">
        <v>1.3585915891228822E-2</v>
      </c>
      <c r="D29" s="70">
        <v>0.68591688006067952</v>
      </c>
      <c r="E29" s="69">
        <v>-9.5535365789097104E-2</v>
      </c>
      <c r="F29" s="69">
        <v>0.42523471888998488</v>
      </c>
      <c r="G29" s="69"/>
    </row>
    <row r="30" spans="1:7" ht="15.4">
      <c r="A30" s="50" t="s">
        <v>8064</v>
      </c>
      <c r="B30" s="55" t="s">
        <v>8201</v>
      </c>
      <c r="C30" s="69">
        <v>-0.32776222464892596</v>
      </c>
      <c r="D30" s="70">
        <v>0.66424257941537157</v>
      </c>
      <c r="E30" s="69">
        <v>0.14337389919503857</v>
      </c>
      <c r="F30" s="69">
        <v>0.43785941255140015</v>
      </c>
      <c r="G30" s="69"/>
    </row>
    <row r="31" spans="1:7" ht="15.4">
      <c r="A31" s="50" t="s">
        <v>8056</v>
      </c>
      <c r="B31" s="55" t="s">
        <v>8202</v>
      </c>
      <c r="C31" s="69">
        <v>-1.4566884971908162E-2</v>
      </c>
      <c r="D31" s="70">
        <v>0.64330705836852686</v>
      </c>
      <c r="E31" s="69">
        <v>6.9281671246838081E-2</v>
      </c>
      <c r="F31" s="69">
        <v>0.45181743997338125</v>
      </c>
      <c r="G31" s="69"/>
    </row>
    <row r="32" spans="1:7" ht="15.4">
      <c r="A32" s="50" t="s">
        <v>8071</v>
      </c>
      <c r="B32" s="55" t="s">
        <v>8203</v>
      </c>
      <c r="C32" s="69">
        <v>7.6192258864560799E-3</v>
      </c>
      <c r="D32" s="70">
        <v>0.61660257345850988</v>
      </c>
      <c r="E32" s="69">
        <v>-7.9768345358641329E-2</v>
      </c>
      <c r="F32" s="69">
        <v>0.34409919789081422</v>
      </c>
      <c r="G32" s="69"/>
    </row>
    <row r="33" spans="1:7" ht="15.4">
      <c r="A33" s="50" t="s">
        <v>8079</v>
      </c>
      <c r="B33" s="55" t="s">
        <v>8204</v>
      </c>
      <c r="C33" s="69">
        <v>0.10947362304514284</v>
      </c>
      <c r="D33" s="70">
        <v>0.5967420528255245</v>
      </c>
      <c r="E33" s="69">
        <v>-0.30431529690989101</v>
      </c>
      <c r="F33" s="69">
        <v>0.31605733212740789</v>
      </c>
      <c r="G33" s="69"/>
    </row>
    <row r="34" spans="1:7" ht="15.4">
      <c r="A34" s="50" t="s">
        <v>8083</v>
      </c>
      <c r="B34" s="55" t="s">
        <v>8205</v>
      </c>
      <c r="C34" s="69">
        <v>4.0614578839672365E-2</v>
      </c>
      <c r="D34" s="70">
        <v>0.58294026956168021</v>
      </c>
      <c r="E34" s="69">
        <v>0.10643731566950348</v>
      </c>
      <c r="F34" s="69">
        <v>0.43389469596477231</v>
      </c>
      <c r="G34" s="69"/>
    </row>
    <row r="35" spans="1:7" ht="15.4">
      <c r="A35" s="50" t="s">
        <v>8080</v>
      </c>
      <c r="B35" s="55" t="s">
        <v>8206</v>
      </c>
      <c r="C35" s="69">
        <v>2.7483736703351369E-5</v>
      </c>
      <c r="D35" s="70">
        <v>0.54669575585178243</v>
      </c>
      <c r="E35" s="69">
        <v>0.14957267529269186</v>
      </c>
      <c r="F35" s="69">
        <v>0.39749842531510987</v>
      </c>
      <c r="G35" s="69"/>
    </row>
    <row r="36" spans="1:7" ht="15.75" thickBot="1">
      <c r="A36" s="50" t="s">
        <v>8070</v>
      </c>
      <c r="B36" s="55" t="s">
        <v>8207</v>
      </c>
      <c r="C36" s="69">
        <v>0.28297390812311052</v>
      </c>
      <c r="D36" s="70">
        <v>0.42063356874667973</v>
      </c>
      <c r="E36" s="69">
        <v>0.14898992332561653</v>
      </c>
      <c r="F36" s="69">
        <v>0.47235561970123452</v>
      </c>
      <c r="G36" s="69"/>
    </row>
    <row r="37" spans="1:7" ht="15.4">
      <c r="A37" s="81" t="s">
        <v>8057</v>
      </c>
      <c r="B37" s="91" t="s">
        <v>8208</v>
      </c>
      <c r="C37" s="82">
        <v>-1.4244346606256789E-2</v>
      </c>
      <c r="D37" s="93">
        <v>0.37207690421295697</v>
      </c>
      <c r="E37" s="82">
        <v>7.1319642669555608E-2</v>
      </c>
      <c r="F37" s="83">
        <v>0.16322327136589862</v>
      </c>
      <c r="G37" s="69"/>
    </row>
    <row r="38" spans="1:7" ht="15.4">
      <c r="A38" s="87" t="s">
        <v>8059</v>
      </c>
      <c r="B38" s="55" t="s">
        <v>8209</v>
      </c>
      <c r="C38" s="69">
        <v>0.18831624707479241</v>
      </c>
      <c r="D38" s="95">
        <v>0.26254533523981066</v>
      </c>
      <c r="E38" s="69">
        <v>1.558900297695081E-2</v>
      </c>
      <c r="F38" s="88">
        <v>0.15168959801582252</v>
      </c>
      <c r="G38" s="69"/>
    </row>
    <row r="39" spans="1:7" ht="15.75" thickBot="1">
      <c r="A39" s="84" t="s">
        <v>8068</v>
      </c>
      <c r="B39" s="92" t="s">
        <v>8210</v>
      </c>
      <c r="C39" s="85">
        <v>0.25525745686587387</v>
      </c>
      <c r="D39" s="94">
        <v>0.25583109084116623</v>
      </c>
      <c r="E39" s="85">
        <v>7.8181581677864459E-2</v>
      </c>
      <c r="F39" s="86">
        <v>0.22650872244497405</v>
      </c>
      <c r="G39" s="69"/>
    </row>
    <row r="40" spans="1:7" ht="15.4">
      <c r="A40" s="50" t="s">
        <v>8076</v>
      </c>
      <c r="B40" s="55" t="s">
        <v>8211</v>
      </c>
      <c r="C40" s="69">
        <v>-6.6547531877874919E-2</v>
      </c>
      <c r="D40" s="69">
        <v>-0.19477973703269938</v>
      </c>
      <c r="E40" s="70">
        <v>0.76877224135631483</v>
      </c>
      <c r="F40" s="69">
        <v>0.45978477561314229</v>
      </c>
      <c r="G40" s="69"/>
    </row>
    <row r="41" spans="1:7" ht="15.4">
      <c r="A41" s="50" t="s">
        <v>8078</v>
      </c>
      <c r="B41" s="55" t="s">
        <v>8212</v>
      </c>
      <c r="C41" s="69">
        <v>4.2807384166494128E-2</v>
      </c>
      <c r="D41" s="69">
        <v>2.6433954831732106E-2</v>
      </c>
      <c r="E41" s="70">
        <v>0.73660567698235357</v>
      </c>
      <c r="F41" s="69">
        <v>0.59172600689843036</v>
      </c>
      <c r="G41" s="69"/>
    </row>
    <row r="42" spans="1:7" ht="15.4">
      <c r="A42" s="50" t="s">
        <v>8084</v>
      </c>
      <c r="B42" s="90" t="s">
        <v>8213</v>
      </c>
      <c r="C42" s="69">
        <v>0.1423306465227169</v>
      </c>
      <c r="D42" s="69">
        <v>-0.16546598180428165</v>
      </c>
      <c r="E42" s="70">
        <v>0.7189885643639693</v>
      </c>
      <c r="F42" s="69">
        <v>0.52361566163112716</v>
      </c>
      <c r="G42" s="69"/>
    </row>
    <row r="43" spans="1:7" ht="15.4">
      <c r="A43" s="50" t="s">
        <v>8074</v>
      </c>
      <c r="B43" s="55" t="s">
        <v>8214</v>
      </c>
      <c r="C43" s="69">
        <v>-0.24247588672563636</v>
      </c>
      <c r="D43" s="69">
        <v>0.13726287766541145</v>
      </c>
      <c r="E43" s="70">
        <v>0.60228735016289658</v>
      </c>
      <c r="F43" s="69">
        <v>0.36260681037121067</v>
      </c>
    </row>
    <row r="44" spans="1:7" ht="15.4">
      <c r="A44" s="50" t="s">
        <v>8055</v>
      </c>
      <c r="B44" s="55" t="s">
        <v>8215</v>
      </c>
      <c r="C44" s="69">
        <v>9.3062623523485766E-2</v>
      </c>
      <c r="D44" s="69">
        <v>1.2236113073801838E-2</v>
      </c>
      <c r="E44" s="70">
        <v>0.55323610377480292</v>
      </c>
      <c r="F44" s="69">
        <v>0.36706776516431749</v>
      </c>
    </row>
    <row r="45" spans="1:7" ht="15.4">
      <c r="A45" s="50" t="s">
        <v>8063</v>
      </c>
      <c r="B45" s="55" t="s">
        <v>8216</v>
      </c>
      <c r="C45" s="69">
        <v>3.9743554385678129E-2</v>
      </c>
      <c r="D45" s="69">
        <v>0.14874753309796435</v>
      </c>
      <c r="E45" s="70">
        <v>0.46090112998241484</v>
      </c>
      <c r="F45" s="69">
        <v>0.32090357869291131</v>
      </c>
    </row>
    <row r="47" spans="1:7" ht="16.5">
      <c r="B47" s="50" t="s">
        <v>8129</v>
      </c>
      <c r="C47" s="71">
        <v>7.0522053048396058</v>
      </c>
      <c r="D47" s="71">
        <v>6.6026562047123463</v>
      </c>
      <c r="E47" s="71">
        <v>5.1779957771628089</v>
      </c>
      <c r="F47" s="59"/>
    </row>
    <row r="49" spans="1:6" ht="16.5">
      <c r="B49" s="59" t="s">
        <v>8130</v>
      </c>
      <c r="C49" s="50" t="s">
        <v>8131</v>
      </c>
      <c r="D49" s="71">
        <v>7.7821854299149749</v>
      </c>
      <c r="E49" s="50" t="s">
        <v>8116</v>
      </c>
      <c r="F49" s="69">
        <v>0.80018911701234607</v>
      </c>
    </row>
    <row r="50" spans="1:6" ht="16.5">
      <c r="C50" s="50" t="s">
        <v>8132</v>
      </c>
      <c r="D50" s="71">
        <v>452.66378584005435</v>
      </c>
      <c r="E50" s="50" t="s">
        <v>8117</v>
      </c>
      <c r="F50" s="69">
        <v>9.0984035785663955E-2</v>
      </c>
    </row>
    <row r="51" spans="1:6">
      <c r="C51" s="50" t="s">
        <v>8115</v>
      </c>
      <c r="D51" s="50">
        <v>348</v>
      </c>
      <c r="E51" s="50" t="s">
        <v>8118</v>
      </c>
      <c r="F51" s="71">
        <v>726.5351655239632</v>
      </c>
    </row>
    <row r="52" spans="1:6">
      <c r="C52" s="72" t="s">
        <v>8133</v>
      </c>
      <c r="D52" s="69">
        <v>1.3004633852786718E-4</v>
      </c>
      <c r="E52" s="50" t="s">
        <v>8119</v>
      </c>
      <c r="F52" s="71">
        <v>924.60511787836003</v>
      </c>
    </row>
    <row r="55" spans="1:6" ht="16.5">
      <c r="A55" s="50" t="s">
        <v>8134</v>
      </c>
    </row>
    <row r="57" spans="1:6" ht="14.25" thickBot="1">
      <c r="C57" s="50" t="s">
        <v>8114</v>
      </c>
      <c r="D57" s="50" t="s">
        <v>8140</v>
      </c>
      <c r="E57" s="50" t="s">
        <v>8141</v>
      </c>
    </row>
    <row r="58" spans="1:6" ht="16.899999999999999" thickBot="1">
      <c r="B58" s="96" t="s">
        <v>8135</v>
      </c>
      <c r="C58" s="97">
        <v>0.90427687517897792</v>
      </c>
      <c r="D58" s="97">
        <v>0.86991532130421023</v>
      </c>
      <c r="E58" s="89">
        <v>0.80287826100046655</v>
      </c>
    </row>
    <row r="59" spans="1:6" ht="16.5">
      <c r="B59" s="59" t="s">
        <v>8136</v>
      </c>
      <c r="C59" s="69">
        <v>0.91303315361865811</v>
      </c>
      <c r="D59" s="69">
        <v>0.88298300821582609</v>
      </c>
      <c r="E59" s="69">
        <v>0.81710118414238775</v>
      </c>
    </row>
    <row r="60" spans="1:6" ht="16.5">
      <c r="B60" s="59" t="s">
        <v>8137</v>
      </c>
      <c r="C60" s="69">
        <v>0.93369734230776491</v>
      </c>
      <c r="D60" s="69">
        <v>0.90837819377299178</v>
      </c>
      <c r="E60" s="69">
        <v>0.84362088217873621</v>
      </c>
    </row>
    <row r="61" spans="1:6">
      <c r="B61" s="59"/>
      <c r="C61" s="69"/>
      <c r="D61" s="69"/>
      <c r="E61" s="69"/>
    </row>
    <row r="62" spans="1:6" ht="16.5">
      <c r="B62" s="50" t="s">
        <v>8138</v>
      </c>
      <c r="C62" s="69"/>
      <c r="D62" s="69"/>
      <c r="E62" s="69"/>
    </row>
    <row r="63" spans="1:6">
      <c r="C63" s="69"/>
      <c r="D63" s="69"/>
      <c r="E63" s="69"/>
    </row>
    <row r="64" spans="1:6" ht="16.5">
      <c r="B64" s="59" t="s">
        <v>8135</v>
      </c>
      <c r="C64" s="69">
        <v>0.90427687517897792</v>
      </c>
      <c r="D64" s="69">
        <v>0.86991532130421023</v>
      </c>
      <c r="E64" s="69">
        <v>0.80287826100046655</v>
      </c>
    </row>
    <row r="65" spans="1:5" ht="16.5">
      <c r="B65" s="59" t="s">
        <v>8136</v>
      </c>
      <c r="C65" s="69">
        <v>0.91303315361865811</v>
      </c>
      <c r="D65" s="69">
        <v>0.88298300821582609</v>
      </c>
      <c r="E65" s="69">
        <v>0.81710118414238775</v>
      </c>
    </row>
    <row r="66" spans="1:5" ht="16.5">
      <c r="A66" s="50" t="s">
        <v>8184</v>
      </c>
    </row>
    <row r="67" spans="1:5" ht="14.25" thickBot="1">
      <c r="C67" s="50" t="s">
        <v>8114</v>
      </c>
      <c r="D67" s="50" t="s">
        <v>8140</v>
      </c>
      <c r="E67" s="50" t="s">
        <v>8141</v>
      </c>
    </row>
    <row r="68" spans="1:5">
      <c r="B68" s="57" t="s">
        <v>8114</v>
      </c>
      <c r="C68" s="98">
        <v>1.0000000000000002</v>
      </c>
      <c r="D68" s="82">
        <v>0.41134851465003636</v>
      </c>
      <c r="E68" s="83">
        <v>0.43642553180974775</v>
      </c>
    </row>
    <row r="69" spans="1:5">
      <c r="B69" s="57" t="s">
        <v>8140</v>
      </c>
      <c r="C69" s="99">
        <v>0.41134851465003636</v>
      </c>
      <c r="D69" s="69">
        <v>0.99999999999999989</v>
      </c>
      <c r="E69" s="88">
        <v>0.4661461681259807</v>
      </c>
    </row>
    <row r="70" spans="1:5" ht="14.25" thickBot="1">
      <c r="B70" s="57" t="s">
        <v>8141</v>
      </c>
      <c r="C70" s="100">
        <v>0.43642553180974775</v>
      </c>
      <c r="D70" s="85">
        <v>0.4661461681259807</v>
      </c>
      <c r="E70" s="86">
        <v>1.0000000000000002</v>
      </c>
    </row>
    <row r="73" spans="1:5" ht="16.5">
      <c r="A73" s="50" t="s">
        <v>8185</v>
      </c>
    </row>
    <row r="75" spans="1:5" ht="16.5">
      <c r="B75" s="50" t="s">
        <v>8127</v>
      </c>
      <c r="C75" s="50" t="s">
        <v>8178</v>
      </c>
      <c r="D75" s="50" t="s">
        <v>8179</v>
      </c>
      <c r="E75" s="50" t="s">
        <v>8180</v>
      </c>
    </row>
    <row r="76" spans="1:5">
      <c r="B76" s="50" t="s">
        <v>8073</v>
      </c>
      <c r="C76" s="69">
        <v>0.86487337892497462</v>
      </c>
      <c r="D76" s="69">
        <v>0.22908766665684704</v>
      </c>
      <c r="E76" s="69">
        <v>0.24198222166108829</v>
      </c>
    </row>
    <row r="77" spans="1:5">
      <c r="B77" s="50" t="s">
        <v>8072</v>
      </c>
      <c r="C77" s="69">
        <v>0.8491012957833376</v>
      </c>
      <c r="D77" s="69">
        <v>0.2917751097375339</v>
      </c>
      <c r="E77" s="69">
        <v>0.23391200558279371</v>
      </c>
    </row>
    <row r="78" spans="1:5">
      <c r="B78" s="50" t="s">
        <v>8082</v>
      </c>
      <c r="C78" s="69">
        <v>0.77276519184888059</v>
      </c>
      <c r="D78" s="69">
        <v>0.29057144861245954</v>
      </c>
      <c r="E78" s="69">
        <v>0.24972687532891213</v>
      </c>
    </row>
    <row r="79" spans="1:5">
      <c r="B79" s="50" t="s">
        <v>8058</v>
      </c>
      <c r="C79" s="69">
        <v>0.64534392976630506</v>
      </c>
      <c r="D79" s="69">
        <v>8.0749124765948435E-2</v>
      </c>
      <c r="E79" s="69">
        <v>0.21250407951506775</v>
      </c>
    </row>
    <row r="80" spans="1:5">
      <c r="B80" s="50" t="s">
        <v>8062</v>
      </c>
      <c r="C80" s="69">
        <v>0.75178528610267248</v>
      </c>
      <c r="D80" s="69">
        <v>0.39399820327489044</v>
      </c>
      <c r="E80" s="69">
        <v>0.37548775452962252</v>
      </c>
    </row>
    <row r="81" spans="2:5">
      <c r="B81" s="50" t="s">
        <v>8065</v>
      </c>
      <c r="C81" s="69">
        <v>0.73618103078583075</v>
      </c>
      <c r="D81" s="69">
        <v>0.37283259029139892</v>
      </c>
      <c r="E81" s="69">
        <v>0.38570073462336202</v>
      </c>
    </row>
    <row r="82" spans="2:5">
      <c r="B82" s="50" t="s">
        <v>8077</v>
      </c>
      <c r="C82" s="69">
        <v>0.72404352550204354</v>
      </c>
      <c r="D82" s="69">
        <v>0.39961341602339773</v>
      </c>
      <c r="E82" s="69">
        <v>0.4668975075716062</v>
      </c>
    </row>
    <row r="83" spans="2:5">
      <c r="B83" s="50" t="s">
        <v>8069</v>
      </c>
      <c r="C83" s="69">
        <v>0.64564783548451421</v>
      </c>
      <c r="D83" s="69">
        <v>0.29493645700258897</v>
      </c>
      <c r="E83" s="69">
        <v>0.4727740730910644</v>
      </c>
    </row>
    <row r="84" spans="2:5">
      <c r="B84" s="50" t="s">
        <v>8066</v>
      </c>
      <c r="C84" s="69">
        <v>0.57213488420144276</v>
      </c>
      <c r="D84" s="69">
        <v>0.38607606731610389</v>
      </c>
      <c r="E84" s="69">
        <v>0.35176635288454916</v>
      </c>
    </row>
    <row r="85" spans="2:5">
      <c r="B85" s="50" t="s">
        <v>8081</v>
      </c>
      <c r="C85" s="69">
        <v>0.53061039122161391</v>
      </c>
      <c r="D85" s="69">
        <v>0.49115353443953813</v>
      </c>
      <c r="E85" s="69">
        <v>0.46334594960829206</v>
      </c>
    </row>
    <row r="86" spans="2:5">
      <c r="B86" s="50" t="s">
        <v>8060</v>
      </c>
      <c r="C86" s="69">
        <v>0.37817762451145664</v>
      </c>
      <c r="D86" s="69">
        <v>0.36388830199701883</v>
      </c>
      <c r="E86" s="69">
        <v>0.2507564551170568</v>
      </c>
    </row>
    <row r="87" spans="2:5">
      <c r="B87" s="50" t="s">
        <v>8061</v>
      </c>
      <c r="C87" s="69">
        <v>0.21777268133897509</v>
      </c>
      <c r="D87" s="69">
        <v>0.81605374726929003</v>
      </c>
      <c r="E87" s="69">
        <v>0.17962404157323514</v>
      </c>
    </row>
    <row r="88" spans="2:5">
      <c r="B88" s="50" t="s">
        <v>8067</v>
      </c>
      <c r="C88" s="69">
        <v>0.44700364856393726</v>
      </c>
      <c r="D88" s="69">
        <v>0.81481644164911537</v>
      </c>
      <c r="E88" s="69">
        <v>0.49677467422934118</v>
      </c>
    </row>
    <row r="89" spans="2:5">
      <c r="B89" s="50" t="s">
        <v>8075</v>
      </c>
      <c r="C89" s="69">
        <v>0.25404273285643109</v>
      </c>
      <c r="D89" s="69">
        <v>0.64697198169959536</v>
      </c>
      <c r="E89" s="69">
        <v>0.23013140007206861</v>
      </c>
    </row>
    <row r="90" spans="2:5">
      <c r="B90" s="50" t="s">
        <v>8064</v>
      </c>
      <c r="C90" s="69">
        <v>8.0450039647277719E-3</v>
      </c>
      <c r="D90" s="69">
        <v>0.59625126886669211</v>
      </c>
      <c r="E90" s="69">
        <v>0.30996422909607796</v>
      </c>
    </row>
    <row r="91" spans="2:5">
      <c r="B91" s="50" t="s">
        <v>8056</v>
      </c>
      <c r="C91" s="69">
        <v>0.28029280817043906</v>
      </c>
      <c r="D91" s="69">
        <v>0.66961037744533192</v>
      </c>
      <c r="E91" s="69">
        <v>0.36279943091304701</v>
      </c>
    </row>
    <row r="92" spans="2:5">
      <c r="B92" s="50" t="s">
        <v>8071</v>
      </c>
      <c r="C92" s="69">
        <v>0.22644483606327542</v>
      </c>
      <c r="D92" s="69">
        <v>0.5825530221830062</v>
      </c>
      <c r="E92" s="69">
        <v>0.21098380622513677</v>
      </c>
    </row>
    <row r="93" spans="2:5">
      <c r="B93" s="50" t="s">
        <v>8079</v>
      </c>
      <c r="C93" s="69">
        <v>0.22213161481239549</v>
      </c>
      <c r="D93" s="69">
        <v>0.49991845550183622</v>
      </c>
      <c r="E93" s="69">
        <v>2.1630808530975067E-2</v>
      </c>
    </row>
    <row r="94" spans="2:5">
      <c r="B94" s="50" t="s">
        <v>8083</v>
      </c>
      <c r="C94" s="69">
        <v>0.32685815494902642</v>
      </c>
      <c r="D94" s="69">
        <v>0.6492623630854707</v>
      </c>
      <c r="E94" s="69">
        <v>0.39589792774133997</v>
      </c>
    </row>
    <row r="95" spans="2:5">
      <c r="B95" s="50" t="s">
        <v>8080</v>
      </c>
      <c r="C95" s="69">
        <v>0.2901873052306328</v>
      </c>
      <c r="D95" s="69">
        <v>0.61642979069009241</v>
      </c>
      <c r="E95" s="69">
        <v>0.40442480161814387</v>
      </c>
    </row>
    <row r="96" spans="2:5">
      <c r="B96" s="50" t="s">
        <v>8070</v>
      </c>
      <c r="C96" s="69">
        <v>0.52102390836067702</v>
      </c>
      <c r="D96" s="69">
        <v>0.60648554738545701</v>
      </c>
      <c r="E96" s="69">
        <v>0.46856368792294883</v>
      </c>
    </row>
    <row r="97" spans="2:5">
      <c r="B97" s="50" t="s">
        <v>8057</v>
      </c>
      <c r="C97" s="69">
        <v>0.16993464825786891</v>
      </c>
      <c r="D97" s="69">
        <v>0.3994628915368405</v>
      </c>
      <c r="E97" s="69">
        <v>0.23854526927368508</v>
      </c>
    </row>
    <row r="98" spans="2:5">
      <c r="B98" s="50" t="s">
        <v>8059</v>
      </c>
      <c r="C98" s="69">
        <v>0.30311731966858391</v>
      </c>
      <c r="D98" s="69">
        <v>0.34727569776110589</v>
      </c>
      <c r="E98" s="69">
        <v>0.22015952323637167</v>
      </c>
    </row>
    <row r="99" spans="2:5">
      <c r="B99" s="50" t="s">
        <v>8068</v>
      </c>
      <c r="C99" s="69">
        <v>0.39461363444617542</v>
      </c>
      <c r="D99" s="69">
        <v>0.39727491129345416</v>
      </c>
      <c r="E99" s="69">
        <v>0.30883713572205657</v>
      </c>
    </row>
    <row r="100" spans="2:5">
      <c r="B100" s="50" t="s">
        <v>8076</v>
      </c>
      <c r="C100" s="69">
        <v>0.18884194688430092</v>
      </c>
      <c r="D100" s="69">
        <v>0.13620626904557859</v>
      </c>
      <c r="E100" s="69">
        <v>0.64893337131950835</v>
      </c>
    </row>
    <row r="101" spans="2:5">
      <c r="B101" s="50" t="s">
        <v>8078</v>
      </c>
      <c r="C101" s="69">
        <v>0.37515447653395623</v>
      </c>
      <c r="D101" s="69">
        <v>0.38740862246984098</v>
      </c>
      <c r="E101" s="69">
        <v>0.76760999913582739</v>
      </c>
    </row>
    <row r="102" spans="2:5">
      <c r="B102" s="50" t="s">
        <v>8084</v>
      </c>
      <c r="C102" s="69">
        <v>0.38805142725008807</v>
      </c>
      <c r="D102" s="69">
        <v>0.22823528243668165</v>
      </c>
      <c r="E102" s="69">
        <v>0.70397395909220228</v>
      </c>
    </row>
    <row r="103" spans="2:5">
      <c r="B103" s="50" t="s">
        <v>8074</v>
      </c>
      <c r="C103" s="69">
        <v>7.684057121574614E-2</v>
      </c>
      <c r="D103" s="69">
        <v>0.31827472221155545</v>
      </c>
      <c r="E103" s="69">
        <v>0.56044924679729757</v>
      </c>
    </row>
    <row r="104" spans="2:5">
      <c r="B104" s="50" t="s">
        <v>8055</v>
      </c>
      <c r="C104" s="69">
        <v>0.33954229126775526</v>
      </c>
      <c r="D104" s="69">
        <v>0.3084061748731951</v>
      </c>
      <c r="E104" s="69">
        <v>0.59955482595975962</v>
      </c>
    </row>
    <row r="105" spans="2:5">
      <c r="B105" s="50" t="s">
        <v>8063</v>
      </c>
      <c r="C105" s="69">
        <v>0.30207965194767195</v>
      </c>
      <c r="D105" s="69">
        <v>0.37994328078766321</v>
      </c>
      <c r="E105" s="69">
        <v>0.54758432441300275</v>
      </c>
    </row>
  </sheetData>
  <phoneticPr fontId="3"/>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7D3FF-C846-4D84-8836-62135A8A0FA8}">
  <sheetPr>
    <tabColor rgb="FF92D050"/>
  </sheetPr>
  <dimension ref="A2:N26"/>
  <sheetViews>
    <sheetView workbookViewId="0">
      <selection activeCell="M34" sqref="M34"/>
    </sheetView>
  </sheetViews>
  <sheetFormatPr defaultRowHeight="13.9"/>
  <cols>
    <col min="1" max="1" width="6.625" style="50" customWidth="1"/>
    <col min="2" max="2" width="12.625" style="50" customWidth="1"/>
    <col min="3" max="3" width="9" style="71"/>
    <col min="4" max="4" width="9" style="50"/>
    <col min="5" max="5" width="9" style="71"/>
    <col min="6" max="16384" width="9" style="50"/>
  </cols>
  <sheetData>
    <row r="2" spans="1:14" ht="16.5">
      <c r="A2" s="50" t="s">
        <v>8222</v>
      </c>
      <c r="F2" s="50" t="s">
        <v>8223</v>
      </c>
      <c r="L2" s="55" t="s">
        <v>8224</v>
      </c>
      <c r="M2" s="56" t="s">
        <v>8225</v>
      </c>
      <c r="N2" s="57" t="s">
        <v>8246</v>
      </c>
    </row>
    <row r="5" spans="1:14" ht="16.5">
      <c r="B5" s="50" t="s">
        <v>8226</v>
      </c>
    </row>
    <row r="6" spans="1:14" ht="16.5">
      <c r="B6" s="102" t="s">
        <v>8227</v>
      </c>
      <c r="C6" s="103" t="s">
        <v>8095</v>
      </c>
      <c r="D6" s="102" t="s">
        <v>8097</v>
      </c>
      <c r="E6" s="103" t="s">
        <v>8228</v>
      </c>
      <c r="F6" s="102" t="s">
        <v>8229</v>
      </c>
      <c r="G6" s="102" t="s">
        <v>8230</v>
      </c>
      <c r="H6" s="102" t="s">
        <v>8231</v>
      </c>
    </row>
    <row r="7" spans="1:14" ht="16.5">
      <c r="B7" s="104" t="s">
        <v>8232</v>
      </c>
      <c r="C7" s="71">
        <v>4.2131578947368427</v>
      </c>
      <c r="D7" s="71">
        <v>0.89899976028364026</v>
      </c>
      <c r="E7" s="71">
        <v>0.14583701870942697</v>
      </c>
      <c r="F7" s="71">
        <v>3.9222951323526929</v>
      </c>
      <c r="G7" s="71">
        <v>4.5040206571209929</v>
      </c>
      <c r="H7" s="50">
        <v>38</v>
      </c>
    </row>
    <row r="8" spans="1:14" ht="16.5">
      <c r="B8" s="105" t="s">
        <v>8233</v>
      </c>
      <c r="C8" s="106">
        <v>2.9911764705882362</v>
      </c>
      <c r="D8" s="106">
        <v>1.0635468524274694</v>
      </c>
      <c r="E8" s="106">
        <v>0.1823967804240797</v>
      </c>
      <c r="F8" s="106">
        <v>2.6273975626428716</v>
      </c>
      <c r="G8" s="106">
        <v>3.3549553785336008</v>
      </c>
      <c r="H8" s="107">
        <v>34</v>
      </c>
    </row>
    <row r="9" spans="1:14" ht="16.5">
      <c r="B9" s="50" t="s">
        <v>8234</v>
      </c>
      <c r="G9" s="69"/>
    </row>
    <row r="10" spans="1:14">
      <c r="G10" s="69"/>
    </row>
    <row r="12" spans="1:14" ht="16.5">
      <c r="B12" s="50" t="s">
        <v>8235</v>
      </c>
    </row>
    <row r="13" spans="1:14" ht="16.5">
      <c r="B13" s="102" t="s">
        <v>8236</v>
      </c>
      <c r="C13" s="103" t="s">
        <v>8237</v>
      </c>
      <c r="D13" s="102" t="s">
        <v>8228</v>
      </c>
      <c r="E13" s="103" t="s">
        <v>8229</v>
      </c>
      <c r="F13" s="102" t="s">
        <v>8230</v>
      </c>
      <c r="G13" s="108" t="s">
        <v>8219</v>
      </c>
      <c r="H13" s="102" t="s">
        <v>2018</v>
      </c>
      <c r="I13" s="108" t="s">
        <v>8220</v>
      </c>
    </row>
    <row r="14" spans="1:14" ht="16.5">
      <c r="B14" s="109" t="s">
        <v>8238</v>
      </c>
      <c r="C14" s="71">
        <v>1.2219814241486064</v>
      </c>
      <c r="D14" s="71">
        <v>0.23353162855408621</v>
      </c>
      <c r="E14" s="71">
        <v>0.75980611195028447</v>
      </c>
      <c r="F14" s="71">
        <v>1.6841567363469285</v>
      </c>
      <c r="G14" s="71">
        <v>5.2326163771242404</v>
      </c>
      <c r="H14" s="71">
        <v>64.990516052411763</v>
      </c>
      <c r="I14" s="69">
        <v>1.9147675849921005E-6</v>
      </c>
    </row>
    <row r="15" spans="1:14" ht="16.5">
      <c r="B15" s="110" t="s">
        <v>8221</v>
      </c>
      <c r="C15" s="111">
        <v>1.2219814241486064</v>
      </c>
      <c r="D15" s="111">
        <v>0.23135027865228006</v>
      </c>
      <c r="E15" s="111">
        <v>0.76056784258589405</v>
      </c>
      <c r="F15" s="111">
        <v>1.6833950057113189</v>
      </c>
      <c r="G15" s="111">
        <v>5.2819535436360852</v>
      </c>
      <c r="H15" s="112">
        <v>70</v>
      </c>
      <c r="I15" s="113">
        <v>1.3727577785029514E-6</v>
      </c>
    </row>
    <row r="16" spans="1:14" ht="16.5">
      <c r="L16" s="50" t="s">
        <v>8239</v>
      </c>
    </row>
    <row r="17" spans="1:7" ht="16.5">
      <c r="B17" s="50" t="s">
        <v>8240</v>
      </c>
    </row>
    <row r="20" spans="1:7" ht="16.5">
      <c r="A20" s="50" t="s">
        <v>8241</v>
      </c>
      <c r="E20" s="53"/>
      <c r="F20" s="57"/>
      <c r="G20" s="57"/>
    </row>
    <row r="21" spans="1:7">
      <c r="E21" s="53"/>
      <c r="F21" s="57"/>
      <c r="G21" s="57"/>
    </row>
    <row r="22" spans="1:7" ht="16.5">
      <c r="C22" s="61" t="s">
        <v>8241</v>
      </c>
      <c r="D22" s="59" t="s">
        <v>8229</v>
      </c>
      <c r="E22" s="61" t="s">
        <v>8230</v>
      </c>
      <c r="F22" s="57"/>
      <c r="G22" s="57"/>
    </row>
    <row r="23" spans="1:7" ht="16.5">
      <c r="B23" s="50" t="s">
        <v>8242</v>
      </c>
      <c r="C23" s="69">
        <v>0.53383294895910383</v>
      </c>
      <c r="D23" s="69">
        <v>0.34480753629091937</v>
      </c>
      <c r="E23" s="69">
        <v>0.68124977337184478</v>
      </c>
    </row>
    <row r="24" spans="1:7" ht="16.5">
      <c r="B24" s="50" t="s">
        <v>8243</v>
      </c>
      <c r="C24" s="71">
        <v>1.2334866324593527</v>
      </c>
      <c r="D24" s="71">
        <v>0.73224395507813966</v>
      </c>
      <c r="E24" s="71">
        <v>1.7347293098405658</v>
      </c>
    </row>
    <row r="26" spans="1:7">
      <c r="B26" s="72" t="s">
        <v>8244</v>
      </c>
      <c r="C26" s="69">
        <v>0.99981032617953169</v>
      </c>
    </row>
  </sheetData>
  <phoneticPr fontId="3"/>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①</vt:lpstr>
      <vt:lpstr>データ</vt:lpstr>
      <vt:lpstr>②</vt:lpstr>
      <vt:lpstr>モデリング</vt:lpstr>
      <vt:lpstr>$System$</vt:lpstr>
      <vt:lpstr>$data_cov$</vt:lpstr>
      <vt:lpstr>History</vt:lpstr>
      <vt:lpstr>TTM_data</vt:lpstr>
      <vt:lpstr>$Japanese$</vt:lpstr>
      <vt:lpstr>$English$</vt:lpstr>
      <vt:lpstr>$Chinese$</vt:lpstr>
      <vt:lpstr>③Summaryコピペ用</vt:lpstr>
      <vt:lpstr>④Screeの読み方</vt:lpstr>
      <vt:lpstr>⑤Factorの読み方</vt:lpstr>
      <vt:lpstr>⑥下位尺度Ttestの読み方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清水　裕士</dc:creator>
  <cp:lastModifiedBy>te mo</cp:lastModifiedBy>
  <dcterms:created xsi:type="dcterms:W3CDTF">2024-06-24T03:12:38Z</dcterms:created>
  <dcterms:modified xsi:type="dcterms:W3CDTF">2025-01-12T05:49:57Z</dcterms:modified>
</cp:coreProperties>
</file>