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156319e5ae85b209/Documents/Scratch/"/>
    </mc:Choice>
  </mc:AlternateContent>
  <xr:revisionPtr revIDLastSave="94" documentId="11_F25DC773A252ABDACC10485F019D56605ADE58EB" xr6:coauthVersionLast="47" xr6:coauthVersionMax="47" xr10:uidLastSave="{38F423B0-B64B-4B0F-B255-AB2D2A7FDFE5}"/>
  <bookViews>
    <workbookView xWindow="-108" yWindow="-108" windowWidth="23256" windowHeight="12456" activeTab="1" xr2:uid="{00000000-000D-0000-FFFF-FFFF00000000}"/>
  </bookViews>
  <sheets>
    <sheet name="chunk_8" sheetId="1" r:id="rId1"/>
    <sheet name="NORTHWEST" sheetId="2" r:id="rId2"/>
  </sheets>
  <definedNames>
    <definedName name="_xlnm._FilterDatabase" localSheetId="0" hidden="1">chunk_8!$A$1:$F$19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2" l="1"/>
  <c r="I1" i="1"/>
</calcChain>
</file>

<file path=xl/sharedStrings.xml><?xml version="1.0" encoding="utf-8"?>
<sst xmlns="http://schemas.openxmlformats.org/spreadsheetml/2006/main" count="197" uniqueCount="79">
  <si>
    <t>Feature Code</t>
  </si>
  <si>
    <t>Feature Name</t>
  </si>
  <si>
    <t>Date</t>
  </si>
  <si>
    <t>Feature_Value</t>
  </si>
  <si>
    <t>X1</t>
  </si>
  <si>
    <t>Current assets</t>
  </si>
  <si>
    <t xml:space="preserve">September 30, 2016 </t>
  </si>
  <si>
    <t xml:space="preserve"> $1,942,124 million</t>
  </si>
  <si>
    <t>X2</t>
  </si>
  <si>
    <t>Cost of goods sold</t>
  </si>
  <si>
    <t xml:space="preserve">9/30/2016 </t>
  </si>
  <si>
    <t xml:space="preserve"> $16,091 million</t>
  </si>
  <si>
    <t>X3</t>
  </si>
  <si>
    <t>Depreciation and amortization</t>
  </si>
  <si>
    <t>9/30/2016</t>
  </si>
  <si>
    <t xml:space="preserve"> $3,598 million</t>
  </si>
  <si>
    <t>X4</t>
  </si>
  <si>
    <t>EBITDA</t>
  </si>
  <si>
    <t>September 30, 2016</t>
  </si>
  <si>
    <t xml:space="preserve"> $16,741 million</t>
  </si>
  <si>
    <t>X5</t>
  </si>
  <si>
    <t>Inventory</t>
  </si>
  <si>
    <t xml:space="preserve"> $19,111 million</t>
  </si>
  <si>
    <t>X6</t>
  </si>
  <si>
    <t>Net Income</t>
  </si>
  <si>
    <t xml:space="preserve"> $5,644 million</t>
  </si>
  <si>
    <t>X7</t>
  </si>
  <si>
    <t>Total Receivables</t>
  </si>
  <si>
    <t xml:space="preserve"> $1,738,166 million</t>
  </si>
  <si>
    <t>X8</t>
  </si>
  <si>
    <t>Market value</t>
  </si>
  <si>
    <t xml:space="preserve">10/21/2016 </t>
  </si>
  <si>
    <t xml:space="preserve"> $228.5 billion</t>
  </si>
  <si>
    <t>X9</t>
  </si>
  <si>
    <t>Net sales</t>
  </si>
  <si>
    <t xml:space="preserve"> $949,743 million</t>
  </si>
  <si>
    <t>X10</t>
  </si>
  <si>
    <t>Total assets</t>
  </si>
  <si>
    <t>X11</t>
  </si>
  <si>
    <t>Total Long term debt</t>
  </si>
  <si>
    <t xml:space="preserve"> $351,579 million</t>
  </si>
  <si>
    <t>X12</t>
  </si>
  <si>
    <t>EBIT</t>
  </si>
  <si>
    <t>X13</t>
  </si>
  <si>
    <t>Gross Profit</t>
  </si>
  <si>
    <t>X14</t>
  </si>
  <si>
    <t>Total Current Liabilities</t>
  </si>
  <si>
    <t xml:space="preserve"> $1,275,894 million</t>
  </si>
  <si>
    <t>X15</t>
  </si>
  <si>
    <t>Retained Earnings</t>
  </si>
  <si>
    <t xml:space="preserve"> $193,891 million</t>
  </si>
  <si>
    <t>X16</t>
  </si>
  <si>
    <t>Total Revenue</t>
  </si>
  <si>
    <t xml:space="preserve"> $22,330 million</t>
  </si>
  <si>
    <t>X17</t>
  </si>
  <si>
    <t>Total Liabilities</t>
  </si>
  <si>
    <t>X18</t>
  </si>
  <si>
    <t>Total Operating Expenses</t>
  </si>
  <si>
    <t xml:space="preserve"> $11,575,603 million</t>
  </si>
  <si>
    <t>Result</t>
  </si>
  <si>
    <t>Validated</t>
  </si>
  <si>
    <t>Wrong</t>
  </si>
  <si>
    <t>N/A</t>
  </si>
  <si>
    <t>Other assets</t>
  </si>
  <si>
    <t xml:space="preserve">Net income before noncontrolling interests </t>
  </si>
  <si>
    <t>Cash and due from the bank</t>
  </si>
  <si>
    <t>Wells Fargo net income</t>
  </si>
  <si>
    <t>Total liabilities</t>
  </si>
  <si>
    <t>Can't be verified</t>
  </si>
  <si>
    <t>Net Loans</t>
  </si>
  <si>
    <t>Noninterest-bearing deposits, Dec 31 2015</t>
  </si>
  <si>
    <t>Wrong date</t>
  </si>
  <si>
    <t>Total liabilities and equity</t>
  </si>
  <si>
    <t>Shares</t>
  </si>
  <si>
    <t>Comments</t>
  </si>
  <si>
    <t>December 31, 2022</t>
  </si>
  <si>
    <t xml:space="preserve"> n/a</t>
  </si>
  <si>
    <t>n/a</t>
  </si>
  <si>
    <t>Total shareholders'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</si>
</sst>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workbookViewId="0">
      <selection activeCell="I2" sqref="I2"/>
    </sheetView>
  </sheetViews>
  <sheetFormatPr defaultRowHeight="14.4" x14ac:dyDescent="0.3"/>
  <cols>
    <col min="1" max="1" width="11.88671875" bestFit="1" customWidth="1"/>
    <col min="2" max="2" width="26.21875" bestFit="1" customWidth="1"/>
    <col min="3" max="3" width="17.77734375" bestFit="1" customWidth="1"/>
    <col min="4" max="4" width="21" customWidth="1"/>
    <col min="5" max="5" width="24.88671875" bestFit="1" customWidth="1"/>
    <col min="6" max="6" width="16.5546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s="1" t="s">
        <v>59</v>
      </c>
      <c r="F1" s="1" t="s">
        <v>74</v>
      </c>
      <c r="I1">
        <f>7/18</f>
        <v>0.3888888888888889</v>
      </c>
    </row>
    <row r="2" spans="1:9" x14ac:dyDescent="0.3">
      <c r="A2" t="s">
        <v>4</v>
      </c>
      <c r="B2" t="s">
        <v>5</v>
      </c>
      <c r="C2" t="s">
        <v>6</v>
      </c>
      <c r="D2" t="s">
        <v>7</v>
      </c>
      <c r="E2" t="s">
        <v>60</v>
      </c>
    </row>
    <row r="3" spans="1:9" x14ac:dyDescent="0.3">
      <c r="A3" t="s">
        <v>8</v>
      </c>
      <c r="B3" t="s">
        <v>9</v>
      </c>
      <c r="C3" t="s">
        <v>10</v>
      </c>
      <c r="D3" t="s">
        <v>11</v>
      </c>
      <c r="E3" t="s">
        <v>62</v>
      </c>
      <c r="F3" t="s">
        <v>63</v>
      </c>
    </row>
    <row r="4" spans="1:9" x14ac:dyDescent="0.3">
      <c r="A4" t="s">
        <v>12</v>
      </c>
      <c r="B4" t="s">
        <v>13</v>
      </c>
      <c r="C4" t="s">
        <v>14</v>
      </c>
      <c r="D4" t="s">
        <v>15</v>
      </c>
      <c r="E4" t="s">
        <v>60</v>
      </c>
    </row>
    <row r="5" spans="1:9" x14ac:dyDescent="0.3">
      <c r="A5" t="s">
        <v>16</v>
      </c>
      <c r="B5" t="s">
        <v>17</v>
      </c>
      <c r="C5" t="s">
        <v>18</v>
      </c>
      <c r="D5" t="s">
        <v>19</v>
      </c>
      <c r="E5" t="s">
        <v>60</v>
      </c>
      <c r="F5" t="s">
        <v>64</v>
      </c>
    </row>
    <row r="6" spans="1:9" x14ac:dyDescent="0.3">
      <c r="A6" t="s">
        <v>20</v>
      </c>
      <c r="B6" t="s">
        <v>21</v>
      </c>
      <c r="C6" t="s">
        <v>10</v>
      </c>
      <c r="D6" t="s">
        <v>22</v>
      </c>
      <c r="E6" t="s">
        <v>61</v>
      </c>
      <c r="F6" t="s">
        <v>65</v>
      </c>
    </row>
    <row r="7" spans="1:9" x14ac:dyDescent="0.3">
      <c r="A7" t="s">
        <v>23</v>
      </c>
      <c r="B7" t="s">
        <v>24</v>
      </c>
      <c r="C7" t="s">
        <v>18</v>
      </c>
      <c r="D7" t="s">
        <v>25</v>
      </c>
      <c r="E7" t="s">
        <v>60</v>
      </c>
      <c r="F7" t="s">
        <v>66</v>
      </c>
    </row>
    <row r="8" spans="1:9" x14ac:dyDescent="0.3">
      <c r="A8" t="s">
        <v>26</v>
      </c>
      <c r="B8" t="s">
        <v>27</v>
      </c>
      <c r="C8" t="s">
        <v>14</v>
      </c>
      <c r="D8" t="s">
        <v>28</v>
      </c>
      <c r="E8" t="s">
        <v>61</v>
      </c>
      <c r="F8" t="s">
        <v>67</v>
      </c>
    </row>
    <row r="9" spans="1:9" x14ac:dyDescent="0.3">
      <c r="A9" t="s">
        <v>29</v>
      </c>
      <c r="B9" t="s">
        <v>30</v>
      </c>
      <c r="C9" t="s">
        <v>31</v>
      </c>
      <c r="D9" t="s">
        <v>32</v>
      </c>
      <c r="E9" t="s">
        <v>68</v>
      </c>
    </row>
    <row r="10" spans="1:9" x14ac:dyDescent="0.3">
      <c r="A10" t="s">
        <v>33</v>
      </c>
      <c r="B10" t="s">
        <v>34</v>
      </c>
      <c r="C10" t="s">
        <v>14</v>
      </c>
      <c r="D10" t="s">
        <v>35</v>
      </c>
      <c r="E10" t="s">
        <v>61</v>
      </c>
      <c r="F10" t="s">
        <v>69</v>
      </c>
    </row>
    <row r="11" spans="1:9" x14ac:dyDescent="0.3">
      <c r="A11" t="s">
        <v>36</v>
      </c>
      <c r="B11" t="s">
        <v>37</v>
      </c>
      <c r="C11" t="s">
        <v>6</v>
      </c>
      <c r="D11" t="s">
        <v>7</v>
      </c>
      <c r="E11" t="s">
        <v>60</v>
      </c>
    </row>
    <row r="12" spans="1:9" x14ac:dyDescent="0.3">
      <c r="A12" t="s">
        <v>38</v>
      </c>
      <c r="B12" t="s">
        <v>39</v>
      </c>
      <c r="C12" t="s">
        <v>10</v>
      </c>
      <c r="D12" t="s">
        <v>40</v>
      </c>
      <c r="E12" t="s">
        <v>61</v>
      </c>
      <c r="F12" t="s">
        <v>70</v>
      </c>
    </row>
    <row r="13" spans="1:9" x14ac:dyDescent="0.3">
      <c r="A13" t="s">
        <v>41</v>
      </c>
      <c r="B13" t="s">
        <v>42</v>
      </c>
      <c r="C13" t="s">
        <v>14</v>
      </c>
      <c r="D13" t="s">
        <v>19</v>
      </c>
      <c r="E13" t="s">
        <v>60</v>
      </c>
      <c r="F13" t="s">
        <v>64</v>
      </c>
    </row>
    <row r="14" spans="1:9" x14ac:dyDescent="0.3">
      <c r="A14" t="s">
        <v>43</v>
      </c>
      <c r="B14" t="s">
        <v>44</v>
      </c>
      <c r="C14" t="s">
        <v>14</v>
      </c>
      <c r="D14" t="s">
        <v>19</v>
      </c>
      <c r="E14" t="s">
        <v>68</v>
      </c>
    </row>
    <row r="15" spans="1:9" x14ac:dyDescent="0.3">
      <c r="A15" t="s">
        <v>45</v>
      </c>
      <c r="B15" t="s">
        <v>46</v>
      </c>
      <c r="C15" t="s">
        <v>14</v>
      </c>
      <c r="D15" t="s">
        <v>47</v>
      </c>
      <c r="E15" t="s">
        <v>60</v>
      </c>
    </row>
    <row r="16" spans="1:9" x14ac:dyDescent="0.3">
      <c r="A16" t="s">
        <v>48</v>
      </c>
      <c r="B16" t="s">
        <v>49</v>
      </c>
      <c r="C16" t="s">
        <v>14</v>
      </c>
      <c r="D16" t="s">
        <v>50</v>
      </c>
      <c r="E16" t="s">
        <v>61</v>
      </c>
      <c r="F16" t="s">
        <v>71</v>
      </c>
    </row>
    <row r="17" spans="1:6" x14ac:dyDescent="0.3">
      <c r="A17" t="s">
        <v>51</v>
      </c>
      <c r="B17" t="s">
        <v>52</v>
      </c>
      <c r="C17" t="s">
        <v>14</v>
      </c>
      <c r="D17" t="s">
        <v>53</v>
      </c>
      <c r="E17" t="s">
        <v>68</v>
      </c>
    </row>
    <row r="18" spans="1:6" x14ac:dyDescent="0.3">
      <c r="A18" t="s">
        <v>54</v>
      </c>
      <c r="B18" t="s">
        <v>55</v>
      </c>
      <c r="C18" t="s">
        <v>6</v>
      </c>
      <c r="D18" t="s">
        <v>7</v>
      </c>
      <c r="E18" t="s">
        <v>61</v>
      </c>
      <c r="F18" t="s">
        <v>72</v>
      </c>
    </row>
    <row r="19" spans="1:6" x14ac:dyDescent="0.3">
      <c r="A19" t="s">
        <v>56</v>
      </c>
      <c r="B19" t="s">
        <v>57</v>
      </c>
      <c r="C19" t="s">
        <v>14</v>
      </c>
      <c r="D19" t="s">
        <v>58</v>
      </c>
      <c r="E19" t="s">
        <v>61</v>
      </c>
      <c r="F19" t="s">
        <v>73</v>
      </c>
    </row>
  </sheetData>
  <autoFilter ref="A1:F19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7306F-852B-491B-9F20-5419AFD3D86A}">
  <dimension ref="A1:H19"/>
  <sheetViews>
    <sheetView tabSelected="1" workbookViewId="0">
      <selection activeCell="I15" sqref="I15"/>
    </sheetView>
  </sheetViews>
  <sheetFormatPr defaultRowHeight="14.4" x14ac:dyDescent="0.3"/>
  <cols>
    <col min="2" max="2" width="26.21875" bestFit="1" customWidth="1"/>
    <col min="3" max="3" width="28.6640625" customWidth="1"/>
    <col min="4" max="4" width="18.21875" customWidth="1"/>
    <col min="5" max="5" width="28.332031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s="1" t="s">
        <v>59</v>
      </c>
      <c r="F1" s="1" t="s">
        <v>74</v>
      </c>
      <c r="H1">
        <f>17/18</f>
        <v>0.94444444444444442</v>
      </c>
    </row>
    <row r="2" spans="1:8" x14ac:dyDescent="0.3">
      <c r="A2" t="s">
        <v>4</v>
      </c>
      <c r="B2" t="s">
        <v>5</v>
      </c>
      <c r="C2" t="s">
        <v>75</v>
      </c>
      <c r="D2" s="2">
        <v>2238722</v>
      </c>
      <c r="E2" t="s">
        <v>60</v>
      </c>
    </row>
    <row r="3" spans="1:8" x14ac:dyDescent="0.3">
      <c r="A3" t="s">
        <v>8</v>
      </c>
      <c r="B3" t="s">
        <v>9</v>
      </c>
      <c r="C3" t="s">
        <v>75</v>
      </c>
      <c r="D3" t="s">
        <v>76</v>
      </c>
      <c r="E3" t="s">
        <v>60</v>
      </c>
    </row>
    <row r="4" spans="1:8" x14ac:dyDescent="0.3">
      <c r="A4" t="s">
        <v>12</v>
      </c>
      <c r="B4" t="s">
        <v>13</v>
      </c>
      <c r="C4" t="s">
        <v>77</v>
      </c>
      <c r="D4" t="s">
        <v>76</v>
      </c>
      <c r="E4" t="s">
        <v>60</v>
      </c>
    </row>
    <row r="5" spans="1:8" x14ac:dyDescent="0.3">
      <c r="A5" t="s">
        <v>16</v>
      </c>
      <c r="B5" t="s">
        <v>17</v>
      </c>
      <c r="C5" t="s">
        <v>75</v>
      </c>
      <c r="D5" t="s">
        <v>76</v>
      </c>
      <c r="E5" t="s">
        <v>60</v>
      </c>
    </row>
    <row r="6" spans="1:8" x14ac:dyDescent="0.3">
      <c r="A6" t="s">
        <v>20</v>
      </c>
      <c r="B6" t="s">
        <v>21</v>
      </c>
      <c r="C6" t="s">
        <v>77</v>
      </c>
      <c r="D6" t="s">
        <v>76</v>
      </c>
      <c r="E6" t="s">
        <v>60</v>
      </c>
    </row>
    <row r="7" spans="1:8" x14ac:dyDescent="0.3">
      <c r="A7" t="s">
        <v>23</v>
      </c>
      <c r="B7" t="s">
        <v>24</v>
      </c>
      <c r="C7" t="s">
        <v>75</v>
      </c>
      <c r="D7" t="s">
        <v>76</v>
      </c>
      <c r="E7" t="s">
        <v>60</v>
      </c>
    </row>
    <row r="8" spans="1:8" x14ac:dyDescent="0.3">
      <c r="A8" t="s">
        <v>26</v>
      </c>
      <c r="B8" t="s">
        <v>27</v>
      </c>
      <c r="C8" t="s">
        <v>75</v>
      </c>
      <c r="D8" s="2">
        <v>10802416</v>
      </c>
      <c r="E8" t="s">
        <v>60</v>
      </c>
    </row>
    <row r="9" spans="1:8" x14ac:dyDescent="0.3">
      <c r="A9" t="s">
        <v>29</v>
      </c>
      <c r="B9" t="s">
        <v>30</v>
      </c>
      <c r="C9" t="s">
        <v>77</v>
      </c>
      <c r="D9" t="s">
        <v>76</v>
      </c>
      <c r="E9" t="s">
        <v>60</v>
      </c>
    </row>
    <row r="10" spans="1:8" x14ac:dyDescent="0.3">
      <c r="A10" t="s">
        <v>33</v>
      </c>
      <c r="B10" t="s">
        <v>34</v>
      </c>
      <c r="C10" t="s">
        <v>77</v>
      </c>
      <c r="D10" t="s">
        <v>76</v>
      </c>
      <c r="E10" t="s">
        <v>60</v>
      </c>
    </row>
    <row r="11" spans="1:8" x14ac:dyDescent="0.3">
      <c r="A11" t="s">
        <v>36</v>
      </c>
      <c r="B11" t="s">
        <v>37</v>
      </c>
      <c r="C11" t="s">
        <v>75</v>
      </c>
      <c r="D11" s="2">
        <v>14113324</v>
      </c>
      <c r="E11" t="s">
        <v>60</v>
      </c>
    </row>
    <row r="12" spans="1:8" x14ac:dyDescent="0.3">
      <c r="A12" t="s">
        <v>38</v>
      </c>
      <c r="B12" t="s">
        <v>39</v>
      </c>
      <c r="C12" t="s">
        <v>77</v>
      </c>
      <c r="D12" t="s">
        <v>76</v>
      </c>
      <c r="E12" t="s">
        <v>60</v>
      </c>
    </row>
    <row r="13" spans="1:8" x14ac:dyDescent="0.3">
      <c r="A13" t="s">
        <v>41</v>
      </c>
      <c r="B13" t="s">
        <v>42</v>
      </c>
      <c r="C13" t="s">
        <v>77</v>
      </c>
      <c r="D13" t="s">
        <v>76</v>
      </c>
      <c r="E13" t="s">
        <v>60</v>
      </c>
    </row>
    <row r="14" spans="1:8" x14ac:dyDescent="0.3">
      <c r="A14" t="s">
        <v>43</v>
      </c>
      <c r="B14" t="s">
        <v>44</v>
      </c>
      <c r="C14" t="s">
        <v>77</v>
      </c>
      <c r="D14" t="s">
        <v>76</v>
      </c>
      <c r="E14" t="s">
        <v>60</v>
      </c>
    </row>
    <row r="15" spans="1:8" x14ac:dyDescent="0.3">
      <c r="A15" t="s">
        <v>45</v>
      </c>
      <c r="B15" t="s">
        <v>46</v>
      </c>
      <c r="C15" t="s">
        <v>75</v>
      </c>
      <c r="D15" s="2">
        <v>12621838</v>
      </c>
      <c r="E15" t="s">
        <v>60</v>
      </c>
    </row>
    <row r="16" spans="1:8" x14ac:dyDescent="0.3">
      <c r="A16" t="s">
        <v>48</v>
      </c>
      <c r="B16" t="s">
        <v>49</v>
      </c>
      <c r="C16" t="s">
        <v>75</v>
      </c>
      <c r="D16" s="2">
        <v>641727</v>
      </c>
      <c r="E16" t="s">
        <v>60</v>
      </c>
    </row>
    <row r="17" spans="1:6" x14ac:dyDescent="0.3">
      <c r="A17" t="s">
        <v>51</v>
      </c>
      <c r="B17" t="s">
        <v>52</v>
      </c>
      <c r="C17" t="s">
        <v>77</v>
      </c>
      <c r="D17" t="s">
        <v>76</v>
      </c>
      <c r="E17" t="s">
        <v>60</v>
      </c>
    </row>
    <row r="18" spans="1:6" x14ac:dyDescent="0.3">
      <c r="A18" t="s">
        <v>54</v>
      </c>
      <c r="B18" t="s">
        <v>55</v>
      </c>
      <c r="C18" t="s">
        <v>75</v>
      </c>
      <c r="D18" s="2">
        <v>12621838</v>
      </c>
      <c r="E18" t="s">
        <v>60</v>
      </c>
    </row>
    <row r="19" spans="1:6" x14ac:dyDescent="0.3">
      <c r="A19" t="s">
        <v>56</v>
      </c>
      <c r="B19" t="s">
        <v>57</v>
      </c>
      <c r="C19" t="s">
        <v>75</v>
      </c>
      <c r="D19" s="2">
        <v>1491486</v>
      </c>
      <c r="E19" t="s">
        <v>61</v>
      </c>
      <c r="F19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chunk_8</vt:lpstr>
      <vt:lpstr>NORTHWEST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Yin</dc:creator>
  <cp:lastModifiedBy>Erin Yin</cp:lastModifiedBy>
  <dcterms:created xsi:type="dcterms:W3CDTF">2015-06-05T18:17:20Z</dcterms:created>
  <dcterms:modified xsi:type="dcterms:W3CDTF">2023-10-20T10:04:16Z</dcterms:modified>
</cp:coreProperties>
</file>