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il Temurtaş\Desktop\Ekstra\VLA\"/>
    </mc:Choice>
  </mc:AlternateContent>
  <xr:revisionPtr revIDLastSave="0" documentId="13_ncr:1_{B1D1CF1B-F3DF-461D-8C0D-78BB6DBD94CE}" xr6:coauthVersionLast="34" xr6:coauthVersionMax="34" xr10:uidLastSave="{00000000-0000-0000-0000-000000000000}"/>
  <bookViews>
    <workbookView xWindow="0" yWindow="0" windowWidth="28800" windowHeight="12240" firstSheet="1" activeTab="1" xr2:uid="{00000000-000D-0000-FFFF-FFFF00000000}"/>
  </bookViews>
  <sheets>
    <sheet name="LAHİKA-2" sheetId="3" state="hidden" r:id="rId1"/>
    <sheet name="Konfigürasyon Listesi" sheetId="5" r:id="rId2"/>
  </sheets>
  <definedNames>
    <definedName name="_xlnm._FilterDatabase" localSheetId="1" hidden="1">'Konfigürasyon Listesi'!$B$2:$D$79</definedName>
    <definedName name="_xlnm._FilterDatabase" localSheetId="0" hidden="1">'LAHİKA-2'!$A$1:$D$178</definedName>
    <definedName name="_xlnm.Print_Area" localSheetId="1">'Konfigürasyon Listesi'!$B$2:$D$78</definedName>
    <definedName name="_xlnm.Print_Area" localSheetId="0">'LAHİKA-2'!$A$1:$D$176</definedName>
    <definedName name="_xlnm.Print_Titles" localSheetId="0">'LAHİKA-2'!$1:$1</definedName>
  </definedNames>
  <calcPr calcId="179021"/>
</workbook>
</file>

<file path=xl/calcChain.xml><?xml version="1.0" encoding="utf-8"?>
<calcChain xmlns="http://schemas.openxmlformats.org/spreadsheetml/2006/main">
  <c r="A95" i="3" l="1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140" i="3"/>
  <c r="A141" i="3"/>
  <c r="A142" i="3"/>
  <c r="A143" i="3"/>
  <c r="A144" i="3"/>
  <c r="A2" i="3"/>
</calcChain>
</file>

<file path=xl/sharedStrings.xml><?xml version="1.0" encoding="utf-8"?>
<sst xmlns="http://schemas.openxmlformats.org/spreadsheetml/2006/main" count="836" uniqueCount="513">
  <si>
    <t>S/N</t>
  </si>
  <si>
    <t>PARÇA NO</t>
  </si>
  <si>
    <t>PARÇA ADI</t>
  </si>
  <si>
    <t>MİKTAR  (ADET)</t>
  </si>
  <si>
    <t>TOPLAM</t>
  </si>
  <si>
    <t>Oxygen Concentrator</t>
  </si>
  <si>
    <t>3261132-2002</t>
  </si>
  <si>
    <t>3270063-0901</t>
  </si>
  <si>
    <t>C159609-1</t>
  </si>
  <si>
    <t>C159610-1</t>
  </si>
  <si>
    <t>C159614-1</t>
  </si>
  <si>
    <t>C159797-1</t>
  </si>
  <si>
    <t>C159799-1</t>
  </si>
  <si>
    <t>C159800-1</t>
  </si>
  <si>
    <t>C159801-1</t>
  </si>
  <si>
    <t>C159802-1</t>
  </si>
  <si>
    <t>C159803-1</t>
  </si>
  <si>
    <t>C159804-1</t>
  </si>
  <si>
    <t>C159931-1</t>
  </si>
  <si>
    <t>C159932-1</t>
  </si>
  <si>
    <t>HA10-1001</t>
  </si>
  <si>
    <t>HA10-1002</t>
  </si>
  <si>
    <t>EU7101700042000</t>
  </si>
  <si>
    <t>3055973-01</t>
  </si>
  <si>
    <t>7010-1000-00</t>
  </si>
  <si>
    <t>3056808-02</t>
  </si>
  <si>
    <t>3056810-02</t>
  </si>
  <si>
    <t>5820-3020-0123</t>
  </si>
  <si>
    <t>CE101550-0001</t>
  </si>
  <si>
    <t>3056931-04</t>
  </si>
  <si>
    <t>10090561</t>
  </si>
  <si>
    <t>3072613-02</t>
  </si>
  <si>
    <t>B5A10011SKD</t>
  </si>
  <si>
    <t>5311−6143−21</t>
  </si>
  <si>
    <t>10090927</t>
  </si>
  <si>
    <t>19004-10-01</t>
  </si>
  <si>
    <t>9200-35000-0201</t>
  </si>
  <si>
    <t>902325-811</t>
  </si>
  <si>
    <t>CE101450-0003</t>
  </si>
  <si>
    <t>7010-4000-00</t>
  </si>
  <si>
    <t>80-002501-001</t>
  </si>
  <si>
    <t>284490-9009</t>
  </si>
  <si>
    <t>M117-29H500-001</t>
  </si>
  <si>
    <t>5007-5610200-03</t>
  </si>
  <si>
    <t>27301-01-01</t>
  </si>
  <si>
    <t>3056787-05</t>
  </si>
  <si>
    <t>400-04800-0002</t>
  </si>
  <si>
    <t>066-01153-0202</t>
  </si>
  <si>
    <t>M104-29H180-041</t>
  </si>
  <si>
    <t>7010-3000-00</t>
  </si>
  <si>
    <t>EGS-111</t>
  </si>
  <si>
    <t>EGS-112</t>
  </si>
  <si>
    <t>CE101530-0001</t>
  </si>
  <si>
    <t>CE101560-0001</t>
  </si>
  <si>
    <t>805-11900-002</t>
  </si>
  <si>
    <t>M131-29H300-003</t>
  </si>
  <si>
    <t>72615</t>
  </si>
  <si>
    <t>3075868-01</t>
  </si>
  <si>
    <t>EGS-140</t>
  </si>
  <si>
    <t>M133-29H100-003</t>
  </si>
  <si>
    <t>902394-802</t>
  </si>
  <si>
    <t>CE101470C0001</t>
  </si>
  <si>
    <t>M104-29H110-001</t>
  </si>
  <si>
    <t>M130-29H115-041</t>
  </si>
  <si>
    <t>52811-601</t>
  </si>
  <si>
    <t>34406-00-00</t>
  </si>
  <si>
    <t>EM4168-1</t>
  </si>
  <si>
    <t>AC32.11.21.10.CC</t>
  </si>
  <si>
    <t>M135-29H100-007</t>
  </si>
  <si>
    <t>805-18000-001</t>
  </si>
  <si>
    <t>3043937-04</t>
  </si>
  <si>
    <t>MKP-1000-903</t>
  </si>
  <si>
    <t>767-0208/01</t>
  </si>
  <si>
    <t>767-0247/01</t>
  </si>
  <si>
    <t>767-0220/02</t>
  </si>
  <si>
    <t>90223805A1</t>
  </si>
  <si>
    <t>3059837-01</t>
  </si>
  <si>
    <t>9022380600</t>
  </si>
  <si>
    <t>14210</t>
  </si>
  <si>
    <t>767-0230/01</t>
  </si>
  <si>
    <t>767-0232/01</t>
  </si>
  <si>
    <t>SM4417</t>
  </si>
  <si>
    <t>EGS-141</t>
  </si>
  <si>
    <t>CE101460-0001</t>
  </si>
  <si>
    <t>5007-5610300-02</t>
  </si>
  <si>
    <t>3057520-02</t>
  </si>
  <si>
    <t>767-0254/01</t>
  </si>
  <si>
    <t>767-0240/01</t>
  </si>
  <si>
    <t>767-0248/01</t>
  </si>
  <si>
    <t>767-0227/01</t>
  </si>
  <si>
    <t>767-0227/02</t>
  </si>
  <si>
    <t>767-0231/01</t>
  </si>
  <si>
    <t>767-0235/01</t>
  </si>
  <si>
    <t>767-0235/02</t>
  </si>
  <si>
    <t>APE4190-075</t>
  </si>
  <si>
    <t>EGS-121</t>
  </si>
  <si>
    <t>EGS-122</t>
  </si>
  <si>
    <t>767-0242/01</t>
  </si>
  <si>
    <t>M129-29H020-043</t>
  </si>
  <si>
    <t>767-0243/01</t>
  </si>
  <si>
    <t>EGS-123</t>
  </si>
  <si>
    <t>EGS-124</t>
  </si>
  <si>
    <t>RG-380E/46KS</t>
  </si>
  <si>
    <t>40026-00-00</t>
  </si>
  <si>
    <t>100-1075 01</t>
  </si>
  <si>
    <t>3119855-01</t>
  </si>
  <si>
    <t>3119856-01</t>
  </si>
  <si>
    <t>767-0228/01</t>
  </si>
  <si>
    <t>767-0244/01</t>
  </si>
  <si>
    <t>767-0245/01</t>
  </si>
  <si>
    <t>CE101540C0001</t>
  </si>
  <si>
    <t>4499-020</t>
  </si>
  <si>
    <t>767-0204/01</t>
  </si>
  <si>
    <t>767-0207/01</t>
  </si>
  <si>
    <t>SM3211</t>
  </si>
  <si>
    <t>767-0202/01</t>
  </si>
  <si>
    <t>767-0202/02</t>
  </si>
  <si>
    <t>767-0205/01</t>
  </si>
  <si>
    <t>767-0206/01</t>
  </si>
  <si>
    <t>767-0201/01</t>
  </si>
  <si>
    <t>SM4502</t>
  </si>
  <si>
    <t>SM2683-1</t>
  </si>
  <si>
    <t>M104-29H130-001</t>
  </si>
  <si>
    <t>767-0203/01</t>
  </si>
  <si>
    <t>580-291-176</t>
  </si>
  <si>
    <t>SM2724R</t>
  </si>
  <si>
    <t>767-0251/01</t>
  </si>
  <si>
    <t>767-0200/01</t>
  </si>
  <si>
    <t>503-1</t>
  </si>
  <si>
    <t>767-0223/01</t>
  </si>
  <si>
    <t>SM2724L</t>
  </si>
  <si>
    <t>SM2589</t>
  </si>
  <si>
    <t>M104-29H126-041</t>
  </si>
  <si>
    <t>SM2925</t>
  </si>
  <si>
    <t>HA10-1302</t>
  </si>
  <si>
    <t>HA10-1303</t>
  </si>
  <si>
    <t>S963-1</t>
  </si>
  <si>
    <t>S963-3.3</t>
  </si>
  <si>
    <t>580-291-171</t>
  </si>
  <si>
    <t>706177-801</t>
  </si>
  <si>
    <t>4499-060</t>
  </si>
  <si>
    <t>SSPD-113-112</t>
  </si>
  <si>
    <t>SSPD-113-33</t>
  </si>
  <si>
    <t>103402</t>
  </si>
  <si>
    <t>EU2701200002002</t>
  </si>
  <si>
    <t>EU2701200003002</t>
  </si>
  <si>
    <t>Oxygen Regulator</t>
  </si>
  <si>
    <t>Solid State Oxygen Monitor</t>
  </si>
  <si>
    <t>Evaporator Fan</t>
  </si>
  <si>
    <t>VCCS Compressor</t>
  </si>
  <si>
    <t>Condenser Fan</t>
  </si>
  <si>
    <t>Heat Exchanger Blower</t>
  </si>
  <si>
    <t>Ram Air Flapper Check Valve</t>
  </si>
  <si>
    <t>Fresh Air Check Valve</t>
  </si>
  <si>
    <t>Fresh Air Valve</t>
  </si>
  <si>
    <t>Temperature Control Bypass Valve</t>
  </si>
  <si>
    <t xml:space="preserve">Cabin Outlet Valve </t>
  </si>
  <si>
    <t>Drain Tank Assembly</t>
  </si>
  <si>
    <t>Engine Assembly</t>
  </si>
  <si>
    <t>Pilot Display Unit</t>
  </si>
  <si>
    <t>Propeller Interface Unit</t>
  </si>
  <si>
    <t>Flap Actuator</t>
  </si>
  <si>
    <t>Power Management Unit (PMU)</t>
  </si>
  <si>
    <t>Nose Landing Gear</t>
  </si>
  <si>
    <t>MKB</t>
  </si>
  <si>
    <t>Alternator Assembly</t>
  </si>
  <si>
    <t>GMFD</t>
  </si>
  <si>
    <t>Hydraulic Pump</t>
  </si>
  <si>
    <t>Propeller Assembly</t>
  </si>
  <si>
    <t>Audio Control Panel (ACP)</t>
  </si>
  <si>
    <t>Magnetometer</t>
  </si>
  <si>
    <t>TACAN</t>
  </si>
  <si>
    <t>Filter Manifold Equipment</t>
  </si>
  <si>
    <t>V/UHF</t>
  </si>
  <si>
    <t>Reservoir</t>
  </si>
  <si>
    <t>Symbol Generator Module + RAS</t>
  </si>
  <si>
    <t>Speed Brake Manifold</t>
  </si>
  <si>
    <t>Steering Control Manifold</t>
  </si>
  <si>
    <t>Front Canopy Transparency</t>
  </si>
  <si>
    <t>Air Data Unit</t>
  </si>
  <si>
    <t xml:space="preserve">Engine Fuel Pump    </t>
  </si>
  <si>
    <t xml:space="preserve">Left Main Landing Gear </t>
  </si>
  <si>
    <t xml:space="preserve">Right Main Landing Gear </t>
  </si>
  <si>
    <t>System Selector Valve</t>
  </si>
  <si>
    <t>VOR/ILS/MB Receiver</t>
  </si>
  <si>
    <t>Radio Altimeter Receiver/Transmitter</t>
  </si>
  <si>
    <t>Brake Assembly</t>
  </si>
  <si>
    <t>UFCP</t>
  </si>
  <si>
    <t xml:space="preserve">Forward Landing Gear Control Panel </t>
  </si>
  <si>
    <t>Emergency Accumulator</t>
  </si>
  <si>
    <t>System Accumulator</t>
  </si>
  <si>
    <t>TCAS Transmitter Receiver Computer</t>
  </si>
  <si>
    <t>Landing Gear Retraction Actuator</t>
  </si>
  <si>
    <t>Speed Brake Actuator</t>
  </si>
  <si>
    <t xml:space="preserve">Data Collecting Unit     </t>
  </si>
  <si>
    <t>Starter Generator</t>
  </si>
  <si>
    <t>Landing Gear Control Valve</t>
  </si>
  <si>
    <t>Emergency Manifold</t>
  </si>
  <si>
    <t>Fire Shut-Off Valve</t>
  </si>
  <si>
    <t>Parking Brake Valve</t>
  </si>
  <si>
    <t>Cockpit Pressure Control System Controller</t>
  </si>
  <si>
    <t>BFI Repeater</t>
  </si>
  <si>
    <t>Trim Actuator</t>
  </si>
  <si>
    <t>Air Data Computer</t>
  </si>
  <si>
    <t>Steering Control Chain</t>
  </si>
  <si>
    <t>Ignition Exciter</t>
  </si>
  <si>
    <t>Dampened Load Balancer</t>
  </si>
  <si>
    <t>Control Panel - ECS</t>
  </si>
  <si>
    <t>PCL Grip</t>
  </si>
  <si>
    <t>Compressor Bleed Valve</t>
  </si>
  <si>
    <t>Grip Assembly</t>
  </si>
  <si>
    <t>Anti-G Valve</t>
  </si>
  <si>
    <t>Fuel Computing Unit</t>
  </si>
  <si>
    <t>Generator Control Unit</t>
  </si>
  <si>
    <t>Thermal Relief Non Return Valve Equipment</t>
  </si>
  <si>
    <t>Rear Canopy Transparency</t>
  </si>
  <si>
    <t>Flow Divider Valve</t>
  </si>
  <si>
    <t>Digital Clock</t>
  </si>
  <si>
    <t>Forward Left Circuit Breaker Panel</t>
  </si>
  <si>
    <t>Forward Right Circuit Breaker Panel</t>
  </si>
  <si>
    <t>Rear Left Circuit Breaker Panel</t>
  </si>
  <si>
    <t>Rear Right Circuit Breaker Panel</t>
  </si>
  <si>
    <t>Main Battery</t>
  </si>
  <si>
    <t>Front BFI</t>
  </si>
  <si>
    <t>Fuel Manifold Adapter Assembly</t>
  </si>
  <si>
    <t>Emergency Charging Manifold</t>
  </si>
  <si>
    <t>Fuel Flow Transmitter</t>
  </si>
  <si>
    <t>Anti Collision Light Power Supply Unit</t>
  </si>
  <si>
    <t>Taxi Light Power Supply Unit</t>
  </si>
  <si>
    <t>Main Landing Light Power Supply Unit</t>
  </si>
  <si>
    <t>Boost Pump</t>
  </si>
  <si>
    <t xml:space="preserve">Forward Left Navigation Light </t>
  </si>
  <si>
    <t xml:space="preserve">Forward Right Navigation Light </t>
  </si>
  <si>
    <t>Main Landing Light</t>
  </si>
  <si>
    <t>Taxi Light</t>
  </si>
  <si>
    <t>Utility/Map Light</t>
  </si>
  <si>
    <t>Engine Shut-Off Valve</t>
  </si>
  <si>
    <t>Brake Master Cylinder</t>
  </si>
  <si>
    <t xml:space="preserve">Rear (Tail) Navigation Light </t>
  </si>
  <si>
    <t>Landing Gear Uplock Assembly</t>
  </si>
  <si>
    <t>PCL - FMU Cable</t>
  </si>
  <si>
    <t>Flood Light</t>
  </si>
  <si>
    <t>Emergency Locator Transmitter (ELT)</t>
  </si>
  <si>
    <t>Anti Collision Light</t>
  </si>
  <si>
    <t>Hydraulic Fluid Reservoir</t>
  </si>
  <si>
    <t>Pumps Manifold</t>
  </si>
  <si>
    <t>Gate Control Interface Cable</t>
  </si>
  <si>
    <t>Flap Interface Cable</t>
  </si>
  <si>
    <t>Static Port Current Detector</t>
  </si>
  <si>
    <t>Pitot Probe Current Detector</t>
  </si>
  <si>
    <t>Power Lever Cable</t>
  </si>
  <si>
    <t>Dump Valve</t>
  </si>
  <si>
    <t>VOR/ILS Diplexer</t>
  </si>
  <si>
    <t>Magnetic Compass</t>
  </si>
  <si>
    <t>Phasing Coupler</t>
  </si>
  <si>
    <t>Propeller De-Ice Timer</t>
  </si>
  <si>
    <t xml:space="preserve">Front Pedal Assembly </t>
  </si>
  <si>
    <t>Rear Pedal Assembly Rear</t>
  </si>
  <si>
    <t>İşbu Lahika 155 kalem malzemeden oluşmaktadır.</t>
  </si>
  <si>
    <t>Not: "Crew Escape System" (ATA Chapter 95-XX-XX) ekipmanları Hv.K.K.lığı talepleri doğrultusunda listeden çıkartılmış ve işbu sözleşme değişikliğinin kapsamı dışında bırakılmıştır.</t>
  </si>
  <si>
    <t>ECS Pressure Regulating And Shut-Off Valve</t>
  </si>
  <si>
    <t>Flow Modulating Pressure Regulating And Shut-Off Valve</t>
  </si>
  <si>
    <t>Flow Modulating Controller And Selector</t>
  </si>
  <si>
    <t>Fwd PCL Assembly</t>
  </si>
  <si>
    <t>Rear PCL Assembly</t>
  </si>
  <si>
    <t xml:space="preserve">FMU  </t>
  </si>
  <si>
    <t>ANS-511 (Egi Unit)</t>
  </si>
  <si>
    <t>An/Apx-123 Iff (Tray Ve Anten Dahil)</t>
  </si>
  <si>
    <t>Cockpit Voice And Data Recorder (CVR)</t>
  </si>
  <si>
    <t>PCDU - Front</t>
  </si>
  <si>
    <t>PCDU - Rear</t>
  </si>
  <si>
    <t>V/UHF Back Up Control Panel</t>
  </si>
  <si>
    <t>MLG Wheel And Tire Assembly</t>
  </si>
  <si>
    <t>ECS Control Panel Front</t>
  </si>
  <si>
    <t>Lighting System Dimmer Unit</t>
  </si>
  <si>
    <t>Avionics System Control Panel</t>
  </si>
  <si>
    <t>Ice&amp;Antiice&amp;Lighting Control Panel</t>
  </si>
  <si>
    <t>Rear Common Control Panel</t>
  </si>
  <si>
    <t>Dump And Defog Panel</t>
  </si>
  <si>
    <t>Lighting Control Panel</t>
  </si>
  <si>
    <t>Engine And Fuel Control Panel Front</t>
  </si>
  <si>
    <t>Engine And Fuel Control Panel Rear</t>
  </si>
  <si>
    <t>Electrical Systems Control Panel</t>
  </si>
  <si>
    <t>Instrument Panel Up-Left Control Panel Front</t>
  </si>
  <si>
    <t>Instrument Panel Up-Left Control Panel Rear</t>
  </si>
  <si>
    <t>Circuit Breaker Front-Left</t>
  </si>
  <si>
    <t>NLG Wheel And Tire Assembly</t>
  </si>
  <si>
    <t>Circuit Breaker Front-Right</t>
  </si>
  <si>
    <t>Back-Up Battery</t>
  </si>
  <si>
    <t>Ras Control Panel</t>
  </si>
  <si>
    <t>Circuit Breaker Rear-Left</t>
  </si>
  <si>
    <t>Circuit Breaker Rear-Right</t>
  </si>
  <si>
    <t>Probe - Wing Root, With Low Level Sensor</t>
  </si>
  <si>
    <t>Right Motive Flow Control Valve</t>
  </si>
  <si>
    <t>Emergency Hydraulic Indicator</t>
  </si>
  <si>
    <t>Left Motive Flow Control Valve</t>
  </si>
  <si>
    <t>Manual Shut-Off Valve</t>
  </si>
  <si>
    <t>V/UHF Mounting Tray</t>
  </si>
  <si>
    <t>TAWS 8000 Remote Processor</t>
  </si>
  <si>
    <t>CE101480C0005</t>
  </si>
  <si>
    <t>CE102150-0001</t>
  </si>
  <si>
    <t>CE102160-0001</t>
  </si>
  <si>
    <t>CE102170-0001</t>
  </si>
  <si>
    <t>3260050-3301</t>
  </si>
  <si>
    <t>C159612-1</t>
  </si>
  <si>
    <t>M129-29H100-047</t>
  </si>
  <si>
    <t>M130-29H100-045</t>
  </si>
  <si>
    <t>M130-29H100-046</t>
  </si>
  <si>
    <t>M104-29M100-053</t>
  </si>
  <si>
    <t>M132-29H001-005</t>
  </si>
  <si>
    <t>C-2300-L4-24-B</t>
  </si>
  <si>
    <r>
      <t xml:space="preserve">Digital </t>
    </r>
    <r>
      <rPr>
        <sz val="11"/>
        <color rgb="FFFF0000"/>
        <rFont val="Calibri"/>
        <family val="2"/>
        <charset val="162"/>
        <scheme val="minor"/>
      </rPr>
      <t xml:space="preserve">Video and </t>
    </r>
    <r>
      <rPr>
        <sz val="11"/>
        <color theme="1"/>
        <rFont val="Calibri"/>
        <family val="2"/>
        <charset val="162"/>
        <scheme val="minor"/>
      </rPr>
      <t>Data Recorder (DVDR)</t>
    </r>
  </si>
  <si>
    <r>
      <t>Temperature Control</t>
    </r>
    <r>
      <rPr>
        <strike/>
        <sz val="11"/>
        <color rgb="FFFF0000"/>
        <rFont val="Calibri"/>
        <family val="2"/>
        <charset val="162"/>
        <scheme val="minor"/>
      </rPr>
      <t>ler and</t>
    </r>
    <r>
      <rPr>
        <strike/>
        <sz val="11"/>
        <color theme="1"/>
        <rFont val="Calibri"/>
        <family val="2"/>
        <charset val="162"/>
        <scheme val="minor"/>
      </rPr>
      <t xml:space="preserve"> Selector</t>
    </r>
  </si>
  <si>
    <t>Gaz Kolu</t>
  </si>
  <si>
    <t>Hürkuş?</t>
  </si>
  <si>
    <t>Diğer Projeler</t>
  </si>
  <si>
    <t>Anka ?</t>
  </si>
  <si>
    <t>İhtiyaç Var mı?</t>
  </si>
  <si>
    <t>yok</t>
  </si>
  <si>
    <t>Var</t>
  </si>
  <si>
    <t>Hayır</t>
  </si>
  <si>
    <t>?</t>
  </si>
  <si>
    <t>Not</t>
  </si>
  <si>
    <t>Yeni üretim gerekebilir.</t>
  </si>
  <si>
    <t>Parça Adı</t>
  </si>
  <si>
    <t>Evet</t>
  </si>
  <si>
    <t>Motor</t>
  </si>
  <si>
    <t>Anka motoru veya hazır alım</t>
  </si>
  <si>
    <t>IFF</t>
  </si>
  <si>
    <t>IFF ihtiyacı incelenecektir.</t>
  </si>
  <si>
    <t>Hayu</t>
  </si>
  <si>
    <t>Flap Mekanizması</t>
  </si>
  <si>
    <t>Burun İniş Takımı</t>
  </si>
  <si>
    <t>Pervane</t>
  </si>
  <si>
    <t>Telsiz</t>
  </si>
  <si>
    <t>Kanopi/Cam</t>
  </si>
  <si>
    <t>Yeni Üretim/Satınalma?</t>
  </si>
  <si>
    <t>Hız/İrtifa Göstergesi</t>
  </si>
  <si>
    <t>Ana İniş Takımı</t>
  </si>
  <si>
    <t>Fren Mekanizması</t>
  </si>
  <si>
    <t>Güç Dağıtım Ünitesi</t>
  </si>
  <si>
    <t>Jeneratör</t>
  </si>
  <si>
    <t>Yakıt Kapatma Vanası</t>
  </si>
  <si>
    <t>Park Freni</t>
  </si>
  <si>
    <t>Cant &amp; Teker</t>
  </si>
  <si>
    <t>Trim Motoru/Manuel Kontrol</t>
  </si>
  <si>
    <t>Hız Göstergesi</t>
  </si>
  <si>
    <t>Lövye</t>
  </si>
  <si>
    <t>Jeneratör Kontrol Ünitesi</t>
  </si>
  <si>
    <t>Common Control Panel</t>
  </si>
  <si>
    <t>Motor &amp;Yakıt Kontrol Paneli</t>
  </si>
  <si>
    <t>Elektrik Kontrol Paneli</t>
  </si>
  <si>
    <t>Saat</t>
  </si>
  <si>
    <t>Devre Kesici Paneli</t>
  </si>
  <si>
    <t>Batarya</t>
  </si>
  <si>
    <t>Backup Flight Display</t>
  </si>
  <si>
    <t>Yakıt Akış Transmitter'i</t>
  </si>
  <si>
    <t>Anti-Collision Light</t>
  </si>
  <si>
    <t>Navigation Light</t>
  </si>
  <si>
    <t>Gaz Kolu Kablosu</t>
  </si>
  <si>
    <t>ELT</t>
  </si>
  <si>
    <t>Statik Port</t>
  </si>
  <si>
    <t>Pitot Tube</t>
  </si>
  <si>
    <t>Rudder/Fren Pedalı</t>
  </si>
  <si>
    <t>Motor &amp; Yakıt Göstergeleri</t>
  </si>
  <si>
    <t>Stall Uyarısı</t>
  </si>
  <si>
    <t>Trim Göstergesi</t>
  </si>
  <si>
    <t>Flap Göstergesi</t>
  </si>
  <si>
    <t>Yakıt Seviye Probe'u
Yakıt Tankı</t>
  </si>
  <si>
    <t>Yağ Basınç Göstergesi</t>
  </si>
  <si>
    <t>Yağ Sıcaklık Göstergesi</t>
  </si>
  <si>
    <t>Takometre</t>
  </si>
  <si>
    <t>Yakıt Basınç Göstergesi</t>
  </si>
  <si>
    <t>Uyarı/İkaz Paneli</t>
  </si>
  <si>
    <t>Yağ Seviyesi Göstergesi</t>
  </si>
  <si>
    <t>Manifold Basınç Göstergesi</t>
  </si>
  <si>
    <t>for pump-fed engines;</t>
  </si>
  <si>
    <t>Cylinder Head Temperature Göstergesi</t>
  </si>
  <si>
    <t>if engine with variable pitch propeller, or supercharger;</t>
  </si>
  <si>
    <t>for each air cooled engine with cowl flaps</t>
  </si>
  <si>
    <t>A coolant temperature indicator</t>
  </si>
  <si>
    <t>for liquid-cooled engines.</t>
  </si>
  <si>
    <t>Elektrik Göstergesi (Volt/Ampermetre)</t>
  </si>
  <si>
    <t>Yakıt Seviyersi Göstergesi</t>
  </si>
  <si>
    <t>Durum Göstergesi</t>
  </si>
  <si>
    <t>Seyrüsefer Ekipmanı</t>
  </si>
  <si>
    <t>DA20'den hazır alım</t>
  </si>
  <si>
    <t>Garmin GPS yeterli olabilir</t>
  </si>
  <si>
    <t xml:space="preserve">Koltuk x2 </t>
  </si>
  <si>
    <t>Hazır Alım</t>
  </si>
  <si>
    <t>Hazır Alım (Fiber mukavemet)</t>
  </si>
  <si>
    <t>Paraşüt</t>
  </si>
  <si>
    <t>#</t>
  </si>
  <si>
    <t>Uçak Başı Miktar</t>
  </si>
  <si>
    <t>Transponder</t>
  </si>
  <si>
    <t>Flap Hareket Motoru</t>
  </si>
  <si>
    <t>Yakıt Seviye Probe'u</t>
  </si>
  <si>
    <t>Yakıt Tankı</t>
  </si>
  <si>
    <t>Gaz Kolu ve Kablosu</t>
  </si>
  <si>
    <t>Yedek Hız İrtifa Göstergesi</t>
  </si>
  <si>
    <t>Yakıt Seviyesi Göstergesi</t>
  </si>
  <si>
    <t>Telsiz Sistemi</t>
  </si>
  <si>
    <t>İniş Takımı Sistemi (Ana+Burun)</t>
  </si>
  <si>
    <t xml:space="preserve">Ana İniş Takımı </t>
  </si>
  <si>
    <t xml:space="preserve">Burun İniş Takımı </t>
  </si>
  <si>
    <t>İtki Sistemi</t>
  </si>
  <si>
    <t>UÇAK SİSTEMLERİ</t>
  </si>
  <si>
    <t>AVİYONİK/ELEKTRİK SİSTEMLER</t>
  </si>
  <si>
    <t>Elektrik Sistemi</t>
  </si>
  <si>
    <t>Uçuş Kontrol Sistemi</t>
  </si>
  <si>
    <t>Yakıt Sistemi</t>
  </si>
  <si>
    <t>Göstergeler</t>
  </si>
  <si>
    <t>Işıklandırma Sistemi</t>
  </si>
  <si>
    <t>A coolant temperature Göstergesi</t>
  </si>
  <si>
    <t>ELT (Emergency Locator Transmitter)</t>
  </si>
  <si>
    <t>Koltuk</t>
  </si>
  <si>
    <t>Haberleşme Sistemi</t>
  </si>
  <si>
    <t>Kulaklık</t>
  </si>
  <si>
    <r>
      <t>Paraşüt</t>
    </r>
    <r>
      <rPr>
        <b/>
        <sz val="12"/>
        <color rgb="FFC00000"/>
        <rFont val="Arial"/>
        <family val="2"/>
        <charset val="162"/>
      </rPr>
      <t>/Opsiyon</t>
    </r>
  </si>
  <si>
    <t>1.1</t>
  </si>
  <si>
    <t>1.2</t>
  </si>
  <si>
    <t>Sistem / Ekipman</t>
  </si>
  <si>
    <t>VERY LIGHT AIRCRAFT</t>
  </si>
  <si>
    <t>1.1.1</t>
  </si>
  <si>
    <t>1.1.1.1</t>
  </si>
  <si>
    <t>1.1.1.2</t>
  </si>
  <si>
    <t>1.1.1.3</t>
  </si>
  <si>
    <t>1.1.2</t>
  </si>
  <si>
    <t>1.1.3</t>
  </si>
  <si>
    <t>1.1.2.1</t>
  </si>
  <si>
    <t>1.1.2.2</t>
  </si>
  <si>
    <t>1.1.2.3</t>
  </si>
  <si>
    <t>1.1.2.4</t>
  </si>
  <si>
    <t>1.1.4</t>
  </si>
  <si>
    <t>1.1.3.1</t>
  </si>
  <si>
    <t>1.1.3.2</t>
  </si>
  <si>
    <t>1.1.5</t>
  </si>
  <si>
    <t>1.1.6</t>
  </si>
  <si>
    <t>1.1.7</t>
  </si>
  <si>
    <t>1.1.8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</si>
  <si>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</si>
  <si>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</si>
  <si>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</si>
  <si>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</si>
  <si>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</si>
  <si>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</si>
  <si>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</si>
  <si>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</si>
  <si>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</si>
  <si>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</si>
  <si>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</si>
  <si>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</si>
  <si>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</si>
  <si>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</si>
  <si>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1.2.13.1</t>
  </si>
  <si>
    <t>1.2.13.2</t>
  </si>
  <si>
    <t>1.2.13.3</t>
  </si>
  <si>
    <t>1.2.15</t>
  </si>
  <si>
    <t>1.2.14.1</t>
  </si>
  <si>
    <t>1.2.14.2</t>
  </si>
  <si>
    <t>1.2.15.1</t>
  </si>
  <si>
    <t>1.2.15.2</t>
  </si>
  <si>
    <t>Yakıt Selektörü</t>
  </si>
  <si>
    <t>Booster Pomp</t>
  </si>
  <si>
    <t>Havalandırma Çıkışları</t>
  </si>
  <si>
    <t>1.1.2.5</t>
  </si>
  <si>
    <t>1.1.3.3</t>
  </si>
  <si>
    <t>1.1.3.4</t>
  </si>
  <si>
    <t>1.1.3.5</t>
  </si>
  <si>
    <t>1.1.5.1</t>
  </si>
  <si>
    <t>1.1.5.2</t>
  </si>
  <si>
    <t>1.1.5.3</t>
  </si>
  <si>
    <t>1.1.5.4</t>
  </si>
  <si>
    <t>1.1.5.5</t>
  </si>
  <si>
    <t>1.1.5.6</t>
  </si>
  <si>
    <t>1.2.16</t>
  </si>
  <si>
    <t>010-12150-00 GDU 460/465 Install Kit (1 required for each display of this type)</t>
  </si>
  <si>
    <t>1.2.17</t>
  </si>
  <si>
    <t>1.2.18</t>
  </si>
  <si>
    <t>1.2.19</t>
  </si>
  <si>
    <t>1.2.20</t>
  </si>
  <si>
    <t>Flap Kontrolü</t>
  </si>
  <si>
    <t>Kemer</t>
  </si>
  <si>
    <t>Trim Control Switch</t>
  </si>
  <si>
    <t>1.1.3.6</t>
  </si>
  <si>
    <t>1.2.12.1</t>
  </si>
  <si>
    <t>1.2.12.2</t>
  </si>
  <si>
    <t>1.2.12.3</t>
  </si>
  <si>
    <t>1.2.13.4</t>
  </si>
  <si>
    <t>1.2.15.3</t>
  </si>
  <si>
    <t>1.2.15.4</t>
  </si>
  <si>
    <t>1.2.15.5</t>
  </si>
  <si>
    <t>1.2.15.6</t>
  </si>
  <si>
    <t>1.2.15.7</t>
  </si>
  <si>
    <t>1.2.15.8</t>
  </si>
  <si>
    <t>1.2.15.9</t>
  </si>
  <si>
    <t>1.2.15.11</t>
  </si>
  <si>
    <t>1.2.15.12</t>
  </si>
  <si>
    <t>1.2.15.13</t>
  </si>
  <si>
    <t>1.2.15.14</t>
  </si>
  <si>
    <t>1.2.15.15</t>
  </si>
  <si>
    <t xml:space="preserve">011-00871-10 GMU 22 install Kit </t>
  </si>
  <si>
    <t xml:space="preserve">K10-00181-00  GSU Conn Kit </t>
  </si>
  <si>
    <t xml:space="preserve">011-02886-00 GEA 24 Conn Kit </t>
  </si>
  <si>
    <t>011-03877-00 GAD 27 Conn Kit</t>
  </si>
  <si>
    <r>
      <t>Wheel Pants</t>
    </r>
    <r>
      <rPr>
        <sz val="12"/>
        <color rgb="FFFF0000"/>
        <rFont val="Arial"/>
        <family val="2"/>
        <charset val="162"/>
      </rPr>
      <t>/</t>
    </r>
    <r>
      <rPr>
        <sz val="12"/>
        <color rgb="FFC00000"/>
        <rFont val="Arial"/>
        <family val="2"/>
        <charset val="162"/>
      </rPr>
      <t>Opsiyon</t>
    </r>
  </si>
  <si>
    <t>1.1.5.7</t>
  </si>
  <si>
    <t>Anten</t>
  </si>
  <si>
    <t>Jeneratör (Altenatör)</t>
  </si>
  <si>
    <t xml:space="preserve">Elektrik Göstergesi </t>
  </si>
  <si>
    <t xml:space="preserve">Jant </t>
  </si>
  <si>
    <t>Tekerlek</t>
  </si>
  <si>
    <t>1.1.9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</si>
</sst>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₺&quot;* #,##0.00_);_(&quot;₺&quot;* \(#,##0.00\);_(&quot;₺&quot;* &quot;-&quot;??_);_(@_)"/>
    <numFmt numFmtId="165" formatCode="_(* #,##0.00_);_(* \(#,##0.00\);_(* &quot;-&quot;??_);_(@_)"/>
    <numFmt numFmtId="166" formatCode="#,##0.00\ [$USD]"/>
    <numFmt numFmtId="167" formatCode="[$€-2]\ #,##0.00"/>
    <numFmt numFmtId="168" formatCode="[$$-409]#,##0.00"/>
  </numFmts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2"/>
      <name val="Arial"/>
      <family val="2"/>
      <charset val="162"/>
    </font>
    <font>
      <sz val="11"/>
      <color rgb="FF006100"/>
      <name val="Calibri"/>
      <family val="2"/>
      <charset val="162"/>
      <scheme val="minor"/>
    </font>
    <font>
      <sz val="10"/>
      <color indexed="8"/>
      <name val="ARIAL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  <charset val="162"/>
    </font>
    <font>
      <sz val="11"/>
      <color rgb="FFFF0000"/>
      <name val="Calibri"/>
      <family val="2"/>
      <charset val="162"/>
      <scheme val="minor"/>
    </font>
    <font>
      <strike/>
      <sz val="10"/>
      <name val="Arial"/>
      <family val="2"/>
      <charset val="162"/>
    </font>
    <font>
      <strike/>
      <sz val="11"/>
      <color theme="1"/>
      <name val="Calibri"/>
      <family val="2"/>
      <charset val="162"/>
      <scheme val="minor"/>
    </font>
    <font>
      <strike/>
      <sz val="11"/>
      <color rgb="FFFF0000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2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sz val="12"/>
      <color rgb="FFC00000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81">
    <xf numFmtId="0" fontId="0" fillId="0" borderId="0"/>
    <xf numFmtId="167" fontId="4" fillId="0" borderId="0"/>
    <xf numFmtId="167" fontId="3" fillId="0" borderId="0"/>
    <xf numFmtId="167" fontId="3" fillId="0" borderId="0"/>
    <xf numFmtId="0" fontId="1" fillId="0" borderId="0"/>
    <xf numFmtId="167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167" fontId="1" fillId="0" borderId="0"/>
    <xf numFmtId="166" fontId="1" fillId="0" borderId="0"/>
    <xf numFmtId="166" fontId="3" fillId="0" borderId="0"/>
    <xf numFmtId="166" fontId="3" fillId="0" borderId="0"/>
    <xf numFmtId="166" fontId="6" fillId="2" borderId="0" applyNumberFormat="0" applyBorder="0" applyAlignment="0" applyProtection="0"/>
    <xf numFmtId="166" fontId="3" fillId="0" borderId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>
      <alignment vertical="top"/>
    </xf>
    <xf numFmtId="166" fontId="3" fillId="0" borderId="0"/>
    <xf numFmtId="166" fontId="3" fillId="0" borderId="0"/>
    <xf numFmtId="166" fontId="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/>
    <xf numFmtId="166" fontId="9" fillId="0" borderId="0"/>
  </cellStyleXfs>
  <cellXfs count="6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6" fontId="2" fillId="5" borderId="6" xfId="0" applyNumberFormat="1" applyFont="1" applyFill="1" applyBorder="1" applyAlignment="1">
      <alignment horizontal="center" vertical="center" wrapText="1"/>
    </xf>
    <xf numFmtId="166" fontId="2" fillId="5" borderId="7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167" fontId="3" fillId="0" borderId="1" xfId="0" applyNumberFormat="1" applyFont="1" applyFill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49" fontId="3" fillId="0" borderId="1" xfId="0" quotePrefix="1" applyNumberFormat="1" applyFont="1" applyFill="1" applyBorder="1" applyAlignment="1">
      <alignment horizontal="left" vertical="center" indent="1"/>
    </xf>
    <xf numFmtId="49" fontId="3" fillId="0" borderId="0" xfId="0" applyNumberFormat="1" applyFont="1" applyAlignment="1">
      <alignment horizontal="left" vertical="center" indent="1"/>
    </xf>
    <xf numFmtId="0" fontId="5" fillId="0" borderId="5" xfId="0" applyFont="1" applyBorder="1" applyAlignment="1">
      <alignment horizontal="center" vertical="center"/>
    </xf>
    <xf numFmtId="0" fontId="0" fillId="6" borderId="2" xfId="0" applyFill="1" applyBorder="1" applyAlignment="1">
      <alignment horizontal="left" vertical="center" indent="1"/>
    </xf>
    <xf numFmtId="0" fontId="12" fillId="0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left" vertical="center" indent="1"/>
    </xf>
    <xf numFmtId="0" fontId="13" fillId="0" borderId="2" xfId="0" applyFont="1" applyBorder="1" applyAlignment="1">
      <alignment horizontal="left" vertical="center" indent="1"/>
    </xf>
    <xf numFmtId="0" fontId="13" fillId="0" borderId="2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5" fillId="6" borderId="0" xfId="0" applyFont="1" applyFill="1" applyAlignment="1">
      <alignment vertical="center"/>
    </xf>
    <xf numFmtId="0" fontId="15" fillId="6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wrapText="1"/>
    </xf>
    <xf numFmtId="0" fontId="5" fillId="0" borderId="15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wrapText="1"/>
    </xf>
    <xf numFmtId="0" fontId="18" fillId="0" borderId="0" xfId="0" applyFont="1" applyAlignment="1">
      <alignment vertical="center" wrapText="1"/>
    </xf>
    <xf numFmtId="0" fontId="19" fillId="0" borderId="2" xfId="0" applyFont="1" applyFill="1" applyBorder="1" applyAlignment="1">
      <alignment horizontal="left" vertical="center" wrapText="1" indent="2"/>
    </xf>
    <xf numFmtId="0" fontId="5" fillId="0" borderId="2" xfId="0" applyFont="1" applyFill="1" applyBorder="1" applyAlignment="1">
      <alignment horizontal="left" vertical="center" wrapText="1" indent="4"/>
    </xf>
    <xf numFmtId="0" fontId="16" fillId="0" borderId="2" xfId="0" applyFont="1" applyFill="1" applyBorder="1" applyAlignment="1">
      <alignment horizontal="left" vertical="center" wrapText="1" indent="6"/>
    </xf>
    <xf numFmtId="0" fontId="16" fillId="0" borderId="2" xfId="0" applyFont="1" applyBorder="1" applyAlignment="1">
      <alignment horizontal="left" vertical="center" wrapText="1" indent="6"/>
    </xf>
    <xf numFmtId="0" fontId="5" fillId="0" borderId="2" xfId="0" applyFont="1" applyBorder="1" applyAlignment="1">
      <alignment horizontal="left" vertical="center" wrapText="1" indent="4"/>
    </xf>
    <xf numFmtId="0" fontId="18" fillId="0" borderId="12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left" vertical="center" wrapText="1"/>
    </xf>
    <xf numFmtId="16" fontId="19" fillId="0" borderId="13" xfId="0" quotePrefix="1" applyNumberFormat="1" applyFont="1" applyFill="1" applyBorder="1" applyAlignment="1">
      <alignment horizontal="left" vertical="center" wrapText="1" indent="1"/>
    </xf>
    <xf numFmtId="0" fontId="18" fillId="0" borderId="11" xfId="0" quotePrefix="1" applyFont="1" applyBorder="1" applyAlignment="1">
      <alignment horizontal="left" vertical="center" wrapText="1" indent="3"/>
    </xf>
    <xf numFmtId="0" fontId="19" fillId="0" borderId="13" xfId="0" applyFont="1" applyFill="1" applyBorder="1" applyAlignment="1">
      <alignment horizontal="left" vertical="center" wrapText="1"/>
    </xf>
    <xf numFmtId="0" fontId="16" fillId="0" borderId="13" xfId="0" quotePrefix="1" applyFont="1" applyFill="1" applyBorder="1" applyAlignment="1">
      <alignment horizontal="left" vertical="center" wrapText="1" indent="2"/>
    </xf>
    <xf numFmtId="0" fontId="16" fillId="0" borderId="13" xfId="0" quotePrefix="1" applyFont="1" applyFill="1" applyBorder="1" applyAlignment="1">
      <alignment horizontal="left" vertical="center" wrapText="1" indent="3"/>
    </xf>
    <xf numFmtId="0" fontId="18" fillId="0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4"/>
    </xf>
    <xf numFmtId="0" fontId="18" fillId="0" borderId="16" xfId="0" applyFont="1" applyBorder="1" applyAlignment="1">
      <alignment horizontal="center" vertical="center" wrapText="1"/>
    </xf>
    <xf numFmtId="0" fontId="16" fillId="10" borderId="13" xfId="0" quotePrefix="1" applyFont="1" applyFill="1" applyBorder="1" applyAlignment="1">
      <alignment horizontal="left" vertical="center" wrapText="1" indent="3"/>
    </xf>
    <xf numFmtId="0" fontId="16" fillId="10" borderId="2" xfId="0" applyFont="1" applyFill="1" applyBorder="1" applyAlignment="1">
      <alignment horizontal="left" vertical="center" wrapText="1" indent="6"/>
    </xf>
    <xf numFmtId="0" fontId="16" fillId="10" borderId="12" xfId="0" applyFont="1" applyFill="1" applyBorder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9" fillId="0" borderId="14" xfId="0" applyFont="1" applyBorder="1" applyAlignment="1">
      <alignment horizontal="left" vertical="center" wrapText="1" indent="2"/>
    </xf>
    <xf numFmtId="0" fontId="18" fillId="0" borderId="15" xfId="0" applyFont="1" applyBorder="1" applyAlignment="1">
      <alignment horizontal="center" vertical="center" wrapText="1"/>
    </xf>
    <xf numFmtId="168" fontId="18" fillId="0" borderId="0" xfId="0" applyNumberFormat="1" applyFont="1" applyAlignment="1">
      <alignment wrapText="1"/>
    </xf>
    <xf numFmtId="0" fontId="18" fillId="0" borderId="11" xfId="0" quotePrefix="1" applyFont="1" applyFill="1" applyBorder="1" applyAlignment="1">
      <alignment horizontal="left" vertical="center" wrapText="1" indent="3"/>
    </xf>
    <xf numFmtId="0" fontId="16" fillId="0" borderId="17" xfId="0" quotePrefix="1" applyFont="1" applyFill="1" applyBorder="1" applyAlignment="1">
      <alignment horizontal="left" vertical="center" wrapText="1" indent="3"/>
    </xf>
    <xf numFmtId="0" fontId="16" fillId="0" borderId="18" xfId="0" applyFont="1" applyBorder="1" applyAlignment="1">
      <alignment horizontal="left" vertical="center" wrapText="1" indent="6"/>
    </xf>
    <xf numFmtId="0" fontId="18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681">
    <cellStyle name="40% - Accent4 2" xfId="16" xr:uid="{00000000-0005-0000-0000-000000000000}"/>
    <cellStyle name="40% - Accent4 2 2" xfId="17" xr:uid="{00000000-0005-0000-0000-000001000000}"/>
    <cellStyle name="40% - Accent4 2 2 2" xfId="18" xr:uid="{00000000-0005-0000-0000-000002000000}"/>
    <cellStyle name="40% - Accent4 2 2 2 2" xfId="19" xr:uid="{00000000-0005-0000-0000-000003000000}"/>
    <cellStyle name="40% - Accent4 2 2 3" xfId="20" xr:uid="{00000000-0005-0000-0000-000004000000}"/>
    <cellStyle name="40% - Accent4 2 3" xfId="21" xr:uid="{00000000-0005-0000-0000-000005000000}"/>
    <cellStyle name="40% - Accent4 2 3 2" xfId="22" xr:uid="{00000000-0005-0000-0000-000006000000}"/>
    <cellStyle name="40% - Accent4 2 4" xfId="23" xr:uid="{00000000-0005-0000-0000-000007000000}"/>
    <cellStyle name="40% - Accent6 2" xfId="24" xr:uid="{00000000-0005-0000-0000-000008000000}"/>
    <cellStyle name="40% - Accent6 2 2" xfId="25" xr:uid="{00000000-0005-0000-0000-000009000000}"/>
    <cellStyle name="40% - Accent6 2 2 2" xfId="26" xr:uid="{00000000-0005-0000-0000-00000A000000}"/>
    <cellStyle name="40% - Accent6 2 2 2 2" xfId="27" xr:uid="{00000000-0005-0000-0000-00000B000000}"/>
    <cellStyle name="40% - Accent6 2 2 2 2 2" xfId="28" xr:uid="{00000000-0005-0000-0000-00000C000000}"/>
    <cellStyle name="40% - Accent6 2 2 2 2 2 2" xfId="29" xr:uid="{00000000-0005-0000-0000-00000D000000}"/>
    <cellStyle name="40% - Accent6 2 2 2 2 3" xfId="30" xr:uid="{00000000-0005-0000-0000-00000E000000}"/>
    <cellStyle name="40% - Accent6 2 2 2 3" xfId="31" xr:uid="{00000000-0005-0000-0000-00000F000000}"/>
    <cellStyle name="40% - Accent6 2 2 2 3 2" xfId="32" xr:uid="{00000000-0005-0000-0000-000010000000}"/>
    <cellStyle name="40% - Accent6 2 2 2 4" xfId="33" xr:uid="{00000000-0005-0000-0000-000011000000}"/>
    <cellStyle name="40% - Accent6 2 2 3" xfId="34" xr:uid="{00000000-0005-0000-0000-000012000000}"/>
    <cellStyle name="40% - Accent6 2 2 3 2" xfId="35" xr:uid="{00000000-0005-0000-0000-000013000000}"/>
    <cellStyle name="40% - Accent6 2 2 3 2 2" xfId="36" xr:uid="{00000000-0005-0000-0000-000014000000}"/>
    <cellStyle name="40% - Accent6 2 2 3 3" xfId="37" xr:uid="{00000000-0005-0000-0000-000015000000}"/>
    <cellStyle name="40% - Accent6 2 2 4" xfId="38" xr:uid="{00000000-0005-0000-0000-000016000000}"/>
    <cellStyle name="40% - Accent6 2 2 4 2" xfId="39" xr:uid="{00000000-0005-0000-0000-000017000000}"/>
    <cellStyle name="40% - Accent6 2 2 4 2 2" xfId="40" xr:uid="{00000000-0005-0000-0000-000018000000}"/>
    <cellStyle name="40% - Accent6 2 2 4 3" xfId="41" xr:uid="{00000000-0005-0000-0000-000019000000}"/>
    <cellStyle name="40% - Accent6 2 2 5" xfId="42" xr:uid="{00000000-0005-0000-0000-00001A000000}"/>
    <cellStyle name="40% - Accent6 2 2 5 2" xfId="43" xr:uid="{00000000-0005-0000-0000-00001B000000}"/>
    <cellStyle name="40% - Accent6 2 2 6" xfId="44" xr:uid="{00000000-0005-0000-0000-00001C000000}"/>
    <cellStyle name="40% - Accent6 2 3" xfId="45" xr:uid="{00000000-0005-0000-0000-00001D000000}"/>
    <cellStyle name="40% - Accent6 2 3 2" xfId="46" xr:uid="{00000000-0005-0000-0000-00001E000000}"/>
    <cellStyle name="40% - Accent6 2 3 2 2" xfId="47" xr:uid="{00000000-0005-0000-0000-00001F000000}"/>
    <cellStyle name="40% - Accent6 2 3 2 2 2" xfId="48" xr:uid="{00000000-0005-0000-0000-000020000000}"/>
    <cellStyle name="40% - Accent6 2 3 2 3" xfId="49" xr:uid="{00000000-0005-0000-0000-000021000000}"/>
    <cellStyle name="40% - Accent6 2 3 3" xfId="50" xr:uid="{00000000-0005-0000-0000-000022000000}"/>
    <cellStyle name="40% - Accent6 2 3 3 2" xfId="51" xr:uid="{00000000-0005-0000-0000-000023000000}"/>
    <cellStyle name="40% - Accent6 2 3 4" xfId="52" xr:uid="{00000000-0005-0000-0000-000024000000}"/>
    <cellStyle name="40% - Accent6 2 4" xfId="53" xr:uid="{00000000-0005-0000-0000-000025000000}"/>
    <cellStyle name="40% - Accent6 2 4 2" xfId="54" xr:uid="{00000000-0005-0000-0000-000026000000}"/>
    <cellStyle name="40% - Accent6 2 4 2 2" xfId="55" xr:uid="{00000000-0005-0000-0000-000027000000}"/>
    <cellStyle name="40% - Accent6 2 4 3" xfId="56" xr:uid="{00000000-0005-0000-0000-000028000000}"/>
    <cellStyle name="40% - Accent6 2 5" xfId="57" xr:uid="{00000000-0005-0000-0000-000029000000}"/>
    <cellStyle name="40% - Accent6 2 5 2" xfId="58" xr:uid="{00000000-0005-0000-0000-00002A000000}"/>
    <cellStyle name="40% - Accent6 2 5 2 2" xfId="59" xr:uid="{00000000-0005-0000-0000-00002B000000}"/>
    <cellStyle name="40% - Accent6 2 5 3" xfId="60" xr:uid="{00000000-0005-0000-0000-00002C000000}"/>
    <cellStyle name="40% - Accent6 2 6" xfId="61" xr:uid="{00000000-0005-0000-0000-00002D000000}"/>
    <cellStyle name="40% - Accent6 2 6 2" xfId="62" xr:uid="{00000000-0005-0000-0000-00002E000000}"/>
    <cellStyle name="40% - Accent6 2 7" xfId="63" xr:uid="{00000000-0005-0000-0000-00002F000000}"/>
    <cellStyle name="40% - Accent6 3" xfId="64" xr:uid="{00000000-0005-0000-0000-000030000000}"/>
    <cellStyle name="40% - Accent6 3 2" xfId="65" xr:uid="{00000000-0005-0000-0000-000031000000}"/>
    <cellStyle name="40% - Accent6 3 2 2" xfId="66" xr:uid="{00000000-0005-0000-0000-000032000000}"/>
    <cellStyle name="40% - Accent6 3 2 2 2" xfId="67" xr:uid="{00000000-0005-0000-0000-000033000000}"/>
    <cellStyle name="40% - Accent6 3 2 2 2 2" xfId="68" xr:uid="{00000000-0005-0000-0000-000034000000}"/>
    <cellStyle name="40% - Accent6 3 2 2 3" xfId="69" xr:uid="{00000000-0005-0000-0000-000035000000}"/>
    <cellStyle name="40% - Accent6 3 2 3" xfId="70" xr:uid="{00000000-0005-0000-0000-000036000000}"/>
    <cellStyle name="40% - Accent6 3 2 3 2" xfId="71" xr:uid="{00000000-0005-0000-0000-000037000000}"/>
    <cellStyle name="40% - Accent6 3 2 4" xfId="72" xr:uid="{00000000-0005-0000-0000-000038000000}"/>
    <cellStyle name="40% - Accent6 3 3" xfId="73" xr:uid="{00000000-0005-0000-0000-000039000000}"/>
    <cellStyle name="40% - Accent6 3 3 2" xfId="74" xr:uid="{00000000-0005-0000-0000-00003A000000}"/>
    <cellStyle name="40% - Accent6 3 3 2 2" xfId="75" xr:uid="{00000000-0005-0000-0000-00003B000000}"/>
    <cellStyle name="40% - Accent6 3 3 3" xfId="76" xr:uid="{00000000-0005-0000-0000-00003C000000}"/>
    <cellStyle name="40% - Accent6 3 4" xfId="77" xr:uid="{00000000-0005-0000-0000-00003D000000}"/>
    <cellStyle name="40% - Accent6 3 4 2" xfId="78" xr:uid="{00000000-0005-0000-0000-00003E000000}"/>
    <cellStyle name="40% - Accent6 3 4 2 2" xfId="79" xr:uid="{00000000-0005-0000-0000-00003F000000}"/>
    <cellStyle name="40% - Accent6 3 4 3" xfId="80" xr:uid="{00000000-0005-0000-0000-000040000000}"/>
    <cellStyle name="40% - Accent6 3 5" xfId="81" xr:uid="{00000000-0005-0000-0000-000041000000}"/>
    <cellStyle name="40% - Accent6 3 5 2" xfId="82" xr:uid="{00000000-0005-0000-0000-000042000000}"/>
    <cellStyle name="40% - Accent6 3 6" xfId="83" xr:uid="{00000000-0005-0000-0000-000043000000}"/>
    <cellStyle name="40% - Accent6 4" xfId="84" xr:uid="{00000000-0005-0000-0000-000044000000}"/>
    <cellStyle name="40% - Accent6 4 2" xfId="85" xr:uid="{00000000-0005-0000-0000-000045000000}"/>
    <cellStyle name="40% - Accent6 4 2 2" xfId="86" xr:uid="{00000000-0005-0000-0000-000046000000}"/>
    <cellStyle name="40% - Accent6 4 2 2 2" xfId="87" xr:uid="{00000000-0005-0000-0000-000047000000}"/>
    <cellStyle name="40% - Accent6 4 2 3" xfId="88" xr:uid="{00000000-0005-0000-0000-000048000000}"/>
    <cellStyle name="40% - Accent6 4 3" xfId="89" xr:uid="{00000000-0005-0000-0000-000049000000}"/>
    <cellStyle name="40% - Accent6 4 3 2" xfId="90" xr:uid="{00000000-0005-0000-0000-00004A000000}"/>
    <cellStyle name="40% - Accent6 4 3 2 2" xfId="91" xr:uid="{00000000-0005-0000-0000-00004B000000}"/>
    <cellStyle name="40% - Accent6 4 3 3" xfId="92" xr:uid="{00000000-0005-0000-0000-00004C000000}"/>
    <cellStyle name="40% - Accent6 4 4" xfId="93" xr:uid="{00000000-0005-0000-0000-00004D000000}"/>
    <cellStyle name="40% - Accent6 4 4 2" xfId="94" xr:uid="{00000000-0005-0000-0000-00004E000000}"/>
    <cellStyle name="40% - Accent6 4 5" xfId="95" xr:uid="{00000000-0005-0000-0000-00004F000000}"/>
    <cellStyle name="40% - Accent6 5" xfId="96" xr:uid="{00000000-0005-0000-0000-000050000000}"/>
    <cellStyle name="40% - Accent6 5 2" xfId="97" xr:uid="{00000000-0005-0000-0000-000051000000}"/>
    <cellStyle name="40% - Accent6 5 2 2" xfId="98" xr:uid="{00000000-0005-0000-0000-000052000000}"/>
    <cellStyle name="40% - Accent6 5 3" xfId="99" xr:uid="{00000000-0005-0000-0000-000053000000}"/>
    <cellStyle name="40% - Accent6 6" xfId="100" xr:uid="{00000000-0005-0000-0000-000054000000}"/>
    <cellStyle name="40% - Accent6 6 2" xfId="101" xr:uid="{00000000-0005-0000-0000-000055000000}"/>
    <cellStyle name="40% - Accent6 7" xfId="102" xr:uid="{00000000-0005-0000-0000-000056000000}"/>
    <cellStyle name="40% - Accent6 8" xfId="103" xr:uid="{00000000-0005-0000-0000-000057000000}"/>
    <cellStyle name="Comma 2" xfId="104" xr:uid="{00000000-0005-0000-0000-000058000000}"/>
    <cellStyle name="Comma 3" xfId="105" xr:uid="{00000000-0005-0000-0000-000059000000}"/>
    <cellStyle name="Comma 3 2" xfId="106" xr:uid="{00000000-0005-0000-0000-00005A000000}"/>
    <cellStyle name="Comma 4" xfId="107" xr:uid="{00000000-0005-0000-0000-00005B000000}"/>
    <cellStyle name="Comma 5" xfId="108" xr:uid="{00000000-0005-0000-0000-00005C000000}"/>
    <cellStyle name="Comma 6" xfId="109" xr:uid="{00000000-0005-0000-0000-00005D000000}"/>
    <cellStyle name="Currency 2" xfId="110" xr:uid="{00000000-0005-0000-0000-00005E000000}"/>
    <cellStyle name="Currency 3" xfId="111" xr:uid="{00000000-0005-0000-0000-00005F000000}"/>
    <cellStyle name="Good 2" xfId="14" xr:uid="{00000000-0005-0000-0000-000060000000}"/>
    <cellStyle name="Normal" xfId="0" builtinId="0"/>
    <cellStyle name="Normal 10" xfId="8" xr:uid="{00000000-0005-0000-0000-000062000000}"/>
    <cellStyle name="Normal 10 2" xfId="112" xr:uid="{00000000-0005-0000-0000-000063000000}"/>
    <cellStyle name="Normal 10 2 2" xfId="113" xr:uid="{00000000-0005-0000-0000-000064000000}"/>
    <cellStyle name="Normal 10 2 2 2" xfId="114" xr:uid="{00000000-0005-0000-0000-000065000000}"/>
    <cellStyle name="Normal 10 2 2 2 2" xfId="115" xr:uid="{00000000-0005-0000-0000-000066000000}"/>
    <cellStyle name="Normal 10 2 2 2 2 2" xfId="116" xr:uid="{00000000-0005-0000-0000-000067000000}"/>
    <cellStyle name="Normal 10 2 2 2 3" xfId="117" xr:uid="{00000000-0005-0000-0000-000068000000}"/>
    <cellStyle name="Normal 10 2 2 3" xfId="118" xr:uid="{00000000-0005-0000-0000-000069000000}"/>
    <cellStyle name="Normal 10 2 2 3 2" xfId="119" xr:uid="{00000000-0005-0000-0000-00006A000000}"/>
    <cellStyle name="Normal 10 2 2 4" xfId="120" xr:uid="{00000000-0005-0000-0000-00006B000000}"/>
    <cellStyle name="Normal 10 2 3" xfId="121" xr:uid="{00000000-0005-0000-0000-00006C000000}"/>
    <cellStyle name="Normal 10 2 3 2" xfId="122" xr:uid="{00000000-0005-0000-0000-00006D000000}"/>
    <cellStyle name="Normal 10 2 3 2 2" xfId="123" xr:uid="{00000000-0005-0000-0000-00006E000000}"/>
    <cellStyle name="Normal 10 2 3 3" xfId="124" xr:uid="{00000000-0005-0000-0000-00006F000000}"/>
    <cellStyle name="Normal 10 2 4" xfId="125" xr:uid="{00000000-0005-0000-0000-000070000000}"/>
    <cellStyle name="Normal 10 2 4 2" xfId="126" xr:uid="{00000000-0005-0000-0000-000071000000}"/>
    <cellStyle name="Normal 10 2 4 2 2" xfId="127" xr:uid="{00000000-0005-0000-0000-000072000000}"/>
    <cellStyle name="Normal 10 2 4 3" xfId="128" xr:uid="{00000000-0005-0000-0000-000073000000}"/>
    <cellStyle name="Normal 10 2 5" xfId="129" xr:uid="{00000000-0005-0000-0000-000074000000}"/>
    <cellStyle name="Normal 10 2 5 2" xfId="130" xr:uid="{00000000-0005-0000-0000-000075000000}"/>
    <cellStyle name="Normal 10 2 6" xfId="131" xr:uid="{00000000-0005-0000-0000-000076000000}"/>
    <cellStyle name="Normal 10 3" xfId="132" xr:uid="{00000000-0005-0000-0000-000077000000}"/>
    <cellStyle name="Normal 10 3 2" xfId="133" xr:uid="{00000000-0005-0000-0000-000078000000}"/>
    <cellStyle name="Normal 10 3 2 2" xfId="134" xr:uid="{00000000-0005-0000-0000-000079000000}"/>
    <cellStyle name="Normal 10 3 2 2 2" xfId="135" xr:uid="{00000000-0005-0000-0000-00007A000000}"/>
    <cellStyle name="Normal 10 3 2 3" xfId="136" xr:uid="{00000000-0005-0000-0000-00007B000000}"/>
    <cellStyle name="Normal 10 3 3" xfId="137" xr:uid="{00000000-0005-0000-0000-00007C000000}"/>
    <cellStyle name="Normal 10 3 3 2" xfId="138" xr:uid="{00000000-0005-0000-0000-00007D000000}"/>
    <cellStyle name="Normal 10 3 4" xfId="139" xr:uid="{00000000-0005-0000-0000-00007E000000}"/>
    <cellStyle name="Normal 10 4" xfId="140" xr:uid="{00000000-0005-0000-0000-00007F000000}"/>
    <cellStyle name="Normal 10 4 2" xfId="141" xr:uid="{00000000-0005-0000-0000-000080000000}"/>
    <cellStyle name="Normal 10 4 2 2" xfId="142" xr:uid="{00000000-0005-0000-0000-000081000000}"/>
    <cellStyle name="Normal 10 4 3" xfId="143" xr:uid="{00000000-0005-0000-0000-000082000000}"/>
    <cellStyle name="Normal 10 5" xfId="144" xr:uid="{00000000-0005-0000-0000-000083000000}"/>
    <cellStyle name="Normal 10 5 2" xfId="145" xr:uid="{00000000-0005-0000-0000-000084000000}"/>
    <cellStyle name="Normal 10 5 2 2" xfId="146" xr:uid="{00000000-0005-0000-0000-000085000000}"/>
    <cellStyle name="Normal 10 5 3" xfId="147" xr:uid="{00000000-0005-0000-0000-000086000000}"/>
    <cellStyle name="Normal 10 6" xfId="148" xr:uid="{00000000-0005-0000-0000-000087000000}"/>
    <cellStyle name="Normal 10 6 2" xfId="149" xr:uid="{00000000-0005-0000-0000-000088000000}"/>
    <cellStyle name="Normal 10 7" xfId="150" xr:uid="{00000000-0005-0000-0000-000089000000}"/>
    <cellStyle name="Normal 11" xfId="151" xr:uid="{00000000-0005-0000-0000-00008A000000}"/>
    <cellStyle name="Normal 11 2" xfId="152" xr:uid="{00000000-0005-0000-0000-00008B000000}"/>
    <cellStyle name="Normal 12" xfId="153" xr:uid="{00000000-0005-0000-0000-00008C000000}"/>
    <cellStyle name="Normal 12 2" xfId="154" xr:uid="{00000000-0005-0000-0000-00008D000000}"/>
    <cellStyle name="Normal 12 2 2" xfId="155" xr:uid="{00000000-0005-0000-0000-00008E000000}"/>
    <cellStyle name="Normal 12 2 2 2" xfId="156" xr:uid="{00000000-0005-0000-0000-00008F000000}"/>
    <cellStyle name="Normal 12 2 2 2 2" xfId="157" xr:uid="{00000000-0005-0000-0000-000090000000}"/>
    <cellStyle name="Normal 12 2 2 3" xfId="158" xr:uid="{00000000-0005-0000-0000-000091000000}"/>
    <cellStyle name="Normal 12 2 3" xfId="159" xr:uid="{00000000-0005-0000-0000-000092000000}"/>
    <cellStyle name="Normal 12 2 3 2" xfId="160" xr:uid="{00000000-0005-0000-0000-000093000000}"/>
    <cellStyle name="Normal 12 2 4" xfId="161" xr:uid="{00000000-0005-0000-0000-000094000000}"/>
    <cellStyle name="Normal 12 3" xfId="162" xr:uid="{00000000-0005-0000-0000-000095000000}"/>
    <cellStyle name="Normal 12 3 2" xfId="163" xr:uid="{00000000-0005-0000-0000-000096000000}"/>
    <cellStyle name="Normal 12 3 2 2" xfId="164" xr:uid="{00000000-0005-0000-0000-000097000000}"/>
    <cellStyle name="Normal 12 3 3" xfId="165" xr:uid="{00000000-0005-0000-0000-000098000000}"/>
    <cellStyle name="Normal 12 4" xfId="166" xr:uid="{00000000-0005-0000-0000-000099000000}"/>
    <cellStyle name="Normal 12 4 2" xfId="167" xr:uid="{00000000-0005-0000-0000-00009A000000}"/>
    <cellStyle name="Normal 12 4 2 2" xfId="168" xr:uid="{00000000-0005-0000-0000-00009B000000}"/>
    <cellStyle name="Normal 12 4 3" xfId="169" xr:uid="{00000000-0005-0000-0000-00009C000000}"/>
    <cellStyle name="Normal 12 5" xfId="170" xr:uid="{00000000-0005-0000-0000-00009D000000}"/>
    <cellStyle name="Normal 12 5 2" xfId="171" xr:uid="{00000000-0005-0000-0000-00009E000000}"/>
    <cellStyle name="Normal 12 6" xfId="172" xr:uid="{00000000-0005-0000-0000-00009F000000}"/>
    <cellStyle name="Normal 13" xfId="173" xr:uid="{00000000-0005-0000-0000-0000A0000000}"/>
    <cellStyle name="Normal 13 2" xfId="174" xr:uid="{00000000-0005-0000-0000-0000A1000000}"/>
    <cellStyle name="Normal 13 2 2" xfId="175" xr:uid="{00000000-0005-0000-0000-0000A2000000}"/>
    <cellStyle name="Normal 13 2 2 2" xfId="176" xr:uid="{00000000-0005-0000-0000-0000A3000000}"/>
    <cellStyle name="Normal 13 2 2 2 2" xfId="177" xr:uid="{00000000-0005-0000-0000-0000A4000000}"/>
    <cellStyle name="Normal 13 2 2 3" xfId="178" xr:uid="{00000000-0005-0000-0000-0000A5000000}"/>
    <cellStyle name="Normal 13 2 3" xfId="179" xr:uid="{00000000-0005-0000-0000-0000A6000000}"/>
    <cellStyle name="Normal 13 2 3 2" xfId="180" xr:uid="{00000000-0005-0000-0000-0000A7000000}"/>
    <cellStyle name="Normal 13 2 4" xfId="181" xr:uid="{00000000-0005-0000-0000-0000A8000000}"/>
    <cellStyle name="Normal 13 3" xfId="182" xr:uid="{00000000-0005-0000-0000-0000A9000000}"/>
    <cellStyle name="Normal 13 3 2" xfId="183" xr:uid="{00000000-0005-0000-0000-0000AA000000}"/>
    <cellStyle name="Normal 13 3 2 2" xfId="184" xr:uid="{00000000-0005-0000-0000-0000AB000000}"/>
    <cellStyle name="Normal 13 3 3" xfId="185" xr:uid="{00000000-0005-0000-0000-0000AC000000}"/>
    <cellStyle name="Normal 13 4" xfId="186" xr:uid="{00000000-0005-0000-0000-0000AD000000}"/>
    <cellStyle name="Normal 13 4 2" xfId="187" xr:uid="{00000000-0005-0000-0000-0000AE000000}"/>
    <cellStyle name="Normal 13 4 2 2" xfId="188" xr:uid="{00000000-0005-0000-0000-0000AF000000}"/>
    <cellStyle name="Normal 13 4 3" xfId="189" xr:uid="{00000000-0005-0000-0000-0000B0000000}"/>
    <cellStyle name="Normal 13 5" xfId="190" xr:uid="{00000000-0005-0000-0000-0000B1000000}"/>
    <cellStyle name="Normal 13 5 2" xfId="191" xr:uid="{00000000-0005-0000-0000-0000B2000000}"/>
    <cellStyle name="Normal 13 6" xfId="192" xr:uid="{00000000-0005-0000-0000-0000B3000000}"/>
    <cellStyle name="Normal 14" xfId="4" xr:uid="{00000000-0005-0000-0000-0000B4000000}"/>
    <cellStyle name="Normal 14 2" xfId="6" xr:uid="{00000000-0005-0000-0000-0000B5000000}"/>
    <cellStyle name="Normal 14 2 2" xfId="193" xr:uid="{00000000-0005-0000-0000-0000B6000000}"/>
    <cellStyle name="Normal 14 2 2 2" xfId="194" xr:uid="{00000000-0005-0000-0000-0000B7000000}"/>
    <cellStyle name="Normal 14 2 2 2 2" xfId="195" xr:uid="{00000000-0005-0000-0000-0000B8000000}"/>
    <cellStyle name="Normal 14 2 2 3" xfId="196" xr:uid="{00000000-0005-0000-0000-0000B9000000}"/>
    <cellStyle name="Normal 14 2 3" xfId="197" xr:uid="{00000000-0005-0000-0000-0000BA000000}"/>
    <cellStyle name="Normal 14 2 3 2" xfId="198" xr:uid="{00000000-0005-0000-0000-0000BB000000}"/>
    <cellStyle name="Normal 14 2 4" xfId="199" xr:uid="{00000000-0005-0000-0000-0000BC000000}"/>
    <cellStyle name="Normal 14 3" xfId="200" xr:uid="{00000000-0005-0000-0000-0000BD000000}"/>
    <cellStyle name="Normal 14 3 2" xfId="201" xr:uid="{00000000-0005-0000-0000-0000BE000000}"/>
    <cellStyle name="Normal 14 3 2 2" xfId="202" xr:uid="{00000000-0005-0000-0000-0000BF000000}"/>
    <cellStyle name="Normal 14 3 3" xfId="203" xr:uid="{00000000-0005-0000-0000-0000C0000000}"/>
    <cellStyle name="Normal 14 4" xfId="204" xr:uid="{00000000-0005-0000-0000-0000C1000000}"/>
    <cellStyle name="Normal 14 4 2" xfId="205" xr:uid="{00000000-0005-0000-0000-0000C2000000}"/>
    <cellStyle name="Normal 14 4 2 2" xfId="206" xr:uid="{00000000-0005-0000-0000-0000C3000000}"/>
    <cellStyle name="Normal 14 4 3" xfId="207" xr:uid="{00000000-0005-0000-0000-0000C4000000}"/>
    <cellStyle name="Normal 14 5" xfId="208" xr:uid="{00000000-0005-0000-0000-0000C5000000}"/>
    <cellStyle name="Normal 14 5 2" xfId="209" xr:uid="{00000000-0005-0000-0000-0000C6000000}"/>
    <cellStyle name="Normal 14 6" xfId="210" xr:uid="{00000000-0005-0000-0000-0000C7000000}"/>
    <cellStyle name="Normal 15" xfId="211" xr:uid="{00000000-0005-0000-0000-0000C8000000}"/>
    <cellStyle name="Normal 15 2" xfId="212" xr:uid="{00000000-0005-0000-0000-0000C9000000}"/>
    <cellStyle name="Normal 15 2 2" xfId="213" xr:uid="{00000000-0005-0000-0000-0000CA000000}"/>
    <cellStyle name="Normal 15 2 2 2" xfId="214" xr:uid="{00000000-0005-0000-0000-0000CB000000}"/>
    <cellStyle name="Normal 15 2 2 2 2" xfId="215" xr:uid="{00000000-0005-0000-0000-0000CC000000}"/>
    <cellStyle name="Normal 15 2 2 3" xfId="216" xr:uid="{00000000-0005-0000-0000-0000CD000000}"/>
    <cellStyle name="Normal 15 2 3" xfId="217" xr:uid="{00000000-0005-0000-0000-0000CE000000}"/>
    <cellStyle name="Normal 15 2 3 2" xfId="218" xr:uid="{00000000-0005-0000-0000-0000CF000000}"/>
    <cellStyle name="Normal 15 2 4" xfId="219" xr:uid="{00000000-0005-0000-0000-0000D0000000}"/>
    <cellStyle name="Normal 15 3" xfId="220" xr:uid="{00000000-0005-0000-0000-0000D1000000}"/>
    <cellStyle name="Normal 15 3 2" xfId="221" xr:uid="{00000000-0005-0000-0000-0000D2000000}"/>
    <cellStyle name="Normal 15 3 2 2" xfId="222" xr:uid="{00000000-0005-0000-0000-0000D3000000}"/>
    <cellStyle name="Normal 15 3 3" xfId="223" xr:uid="{00000000-0005-0000-0000-0000D4000000}"/>
    <cellStyle name="Normal 15 4" xfId="224" xr:uid="{00000000-0005-0000-0000-0000D5000000}"/>
    <cellStyle name="Normal 15 4 2" xfId="225" xr:uid="{00000000-0005-0000-0000-0000D6000000}"/>
    <cellStyle name="Normal 15 4 2 2" xfId="226" xr:uid="{00000000-0005-0000-0000-0000D7000000}"/>
    <cellStyle name="Normal 15 4 3" xfId="227" xr:uid="{00000000-0005-0000-0000-0000D8000000}"/>
    <cellStyle name="Normal 15 5" xfId="228" xr:uid="{00000000-0005-0000-0000-0000D9000000}"/>
    <cellStyle name="Normal 15 5 2" xfId="229" xr:uid="{00000000-0005-0000-0000-0000DA000000}"/>
    <cellStyle name="Normal 15 6" xfId="230" xr:uid="{00000000-0005-0000-0000-0000DB000000}"/>
    <cellStyle name="Normal 16" xfId="2" xr:uid="{00000000-0005-0000-0000-0000DC000000}"/>
    <cellStyle name="Normal 16 2" xfId="13" xr:uid="{00000000-0005-0000-0000-0000DD000000}"/>
    <cellStyle name="Normal 17" xfId="231" xr:uid="{00000000-0005-0000-0000-0000DE000000}"/>
    <cellStyle name="Normal 17 2" xfId="232" xr:uid="{00000000-0005-0000-0000-0000DF000000}"/>
    <cellStyle name="Normal 17 2 2" xfId="233" xr:uid="{00000000-0005-0000-0000-0000E0000000}"/>
    <cellStyle name="Normal 17 2 2 2" xfId="234" xr:uid="{00000000-0005-0000-0000-0000E1000000}"/>
    <cellStyle name="Normal 17 2 3" xfId="235" xr:uid="{00000000-0005-0000-0000-0000E2000000}"/>
    <cellStyle name="Normal 17 3" xfId="236" xr:uid="{00000000-0005-0000-0000-0000E3000000}"/>
    <cellStyle name="Normal 17 3 2" xfId="237" xr:uid="{00000000-0005-0000-0000-0000E4000000}"/>
    <cellStyle name="Normal 17 4" xfId="238" xr:uid="{00000000-0005-0000-0000-0000E5000000}"/>
    <cellStyle name="Normal 18" xfId="3" xr:uid="{00000000-0005-0000-0000-0000E6000000}"/>
    <cellStyle name="Normal 18 2" xfId="15" xr:uid="{00000000-0005-0000-0000-0000E7000000}"/>
    <cellStyle name="Normal 19" xfId="239" xr:uid="{00000000-0005-0000-0000-0000E8000000}"/>
    <cellStyle name="Normal 19 2" xfId="240" xr:uid="{00000000-0005-0000-0000-0000E9000000}"/>
    <cellStyle name="Normal 19 2 2" xfId="241" xr:uid="{00000000-0005-0000-0000-0000EA000000}"/>
    <cellStyle name="Normal 19 3" xfId="242" xr:uid="{00000000-0005-0000-0000-0000EB000000}"/>
    <cellStyle name="Normal 2" xfId="1" xr:uid="{00000000-0005-0000-0000-0000EC000000}"/>
    <cellStyle name="Normal 2 2" xfId="243" xr:uid="{00000000-0005-0000-0000-0000ED000000}"/>
    <cellStyle name="Normal 2 3" xfId="9" xr:uid="{00000000-0005-0000-0000-0000EE000000}"/>
    <cellStyle name="Normal 2 4" xfId="244" xr:uid="{00000000-0005-0000-0000-0000EF000000}"/>
    <cellStyle name="Normal 2 4 2" xfId="245" xr:uid="{00000000-0005-0000-0000-0000F0000000}"/>
    <cellStyle name="Normal 20" xfId="246" xr:uid="{00000000-0005-0000-0000-0000F1000000}"/>
    <cellStyle name="Normal 21" xfId="247" xr:uid="{00000000-0005-0000-0000-0000F2000000}"/>
    <cellStyle name="Normal 21 2" xfId="248" xr:uid="{00000000-0005-0000-0000-0000F3000000}"/>
    <cellStyle name="Normal 21 2 2" xfId="249" xr:uid="{00000000-0005-0000-0000-0000F4000000}"/>
    <cellStyle name="Normal 21 3" xfId="250" xr:uid="{00000000-0005-0000-0000-0000F5000000}"/>
    <cellStyle name="Normal 22" xfId="251" xr:uid="{00000000-0005-0000-0000-0000F6000000}"/>
    <cellStyle name="Normal 22 2" xfId="252" xr:uid="{00000000-0005-0000-0000-0000F7000000}"/>
    <cellStyle name="Normal 22 2 2" xfId="253" xr:uid="{00000000-0005-0000-0000-0000F8000000}"/>
    <cellStyle name="Normal 22 3" xfId="254" xr:uid="{00000000-0005-0000-0000-0000F9000000}"/>
    <cellStyle name="Normal 23" xfId="255" xr:uid="{00000000-0005-0000-0000-0000FA000000}"/>
    <cellStyle name="Normal 24" xfId="256" xr:uid="{00000000-0005-0000-0000-0000FB000000}"/>
    <cellStyle name="Normal 24 2" xfId="257" xr:uid="{00000000-0005-0000-0000-0000FC000000}"/>
    <cellStyle name="Normal 25" xfId="258" xr:uid="{00000000-0005-0000-0000-0000FD000000}"/>
    <cellStyle name="Normal 25 2" xfId="259" xr:uid="{00000000-0005-0000-0000-0000FE000000}"/>
    <cellStyle name="Normal 26" xfId="260" xr:uid="{00000000-0005-0000-0000-0000FF000000}"/>
    <cellStyle name="Normal 26 2" xfId="261" xr:uid="{00000000-0005-0000-0000-000000010000}"/>
    <cellStyle name="Normal 27" xfId="262" xr:uid="{00000000-0005-0000-0000-000001010000}"/>
    <cellStyle name="Normal 28" xfId="263" xr:uid="{00000000-0005-0000-0000-000002010000}"/>
    <cellStyle name="Normal 29" xfId="264" xr:uid="{00000000-0005-0000-0000-000003010000}"/>
    <cellStyle name="Normal 3" xfId="10" xr:uid="{00000000-0005-0000-0000-000004010000}"/>
    <cellStyle name="Normal 3 2" xfId="265" xr:uid="{00000000-0005-0000-0000-000005010000}"/>
    <cellStyle name="Normal 3 2 2" xfId="266" xr:uid="{00000000-0005-0000-0000-000006010000}"/>
    <cellStyle name="Normal 3 2 2 2" xfId="267" xr:uid="{00000000-0005-0000-0000-000007010000}"/>
    <cellStyle name="Normal 3 2 2 2 2" xfId="5" xr:uid="{00000000-0005-0000-0000-000008010000}"/>
    <cellStyle name="Normal 3 2 2 2 2 2" xfId="268" xr:uid="{00000000-0005-0000-0000-000009010000}"/>
    <cellStyle name="Normal 3 2 2 2 2 2 2" xfId="269" xr:uid="{00000000-0005-0000-0000-00000A010000}"/>
    <cellStyle name="Normal 3 2 2 2 2 2 2 2" xfId="270" xr:uid="{00000000-0005-0000-0000-00000B010000}"/>
    <cellStyle name="Normal 3 2 2 2 2 2 3" xfId="271" xr:uid="{00000000-0005-0000-0000-00000C010000}"/>
    <cellStyle name="Normal 3 2 2 2 2 3" xfId="272" xr:uid="{00000000-0005-0000-0000-00000D010000}"/>
    <cellStyle name="Normal 3 2 2 2 2 3 2" xfId="273" xr:uid="{00000000-0005-0000-0000-00000E010000}"/>
    <cellStyle name="Normal 3 2 2 2 2 4" xfId="274" xr:uid="{00000000-0005-0000-0000-00000F010000}"/>
    <cellStyle name="Normal 3 2 2 2 3" xfId="275" xr:uid="{00000000-0005-0000-0000-000010010000}"/>
    <cellStyle name="Normal 3 2 2 2 3 2" xfId="276" xr:uid="{00000000-0005-0000-0000-000011010000}"/>
    <cellStyle name="Normal 3 2 2 2 3 2 2" xfId="277" xr:uid="{00000000-0005-0000-0000-000012010000}"/>
    <cellStyle name="Normal 3 2 2 2 3 3" xfId="278" xr:uid="{00000000-0005-0000-0000-000013010000}"/>
    <cellStyle name="Normal 3 2 2 2 4" xfId="279" xr:uid="{00000000-0005-0000-0000-000014010000}"/>
    <cellStyle name="Normal 3 2 2 2 4 2" xfId="280" xr:uid="{00000000-0005-0000-0000-000015010000}"/>
    <cellStyle name="Normal 3 2 2 2 4 2 2" xfId="281" xr:uid="{00000000-0005-0000-0000-000016010000}"/>
    <cellStyle name="Normal 3 2 2 2 4 3" xfId="282" xr:uid="{00000000-0005-0000-0000-000017010000}"/>
    <cellStyle name="Normal 3 2 2 2 5" xfId="283" xr:uid="{00000000-0005-0000-0000-000018010000}"/>
    <cellStyle name="Normal 3 2 2 2 5 2" xfId="284" xr:uid="{00000000-0005-0000-0000-000019010000}"/>
    <cellStyle name="Normal 3 2 2 2 6" xfId="285" xr:uid="{00000000-0005-0000-0000-00001A010000}"/>
    <cellStyle name="Normal 3 2 2 3" xfId="286" xr:uid="{00000000-0005-0000-0000-00001B010000}"/>
    <cellStyle name="Normal 3 2 2 3 2" xfId="287" xr:uid="{00000000-0005-0000-0000-00001C010000}"/>
    <cellStyle name="Normal 3 2 2 3 2 2" xfId="288" xr:uid="{00000000-0005-0000-0000-00001D010000}"/>
    <cellStyle name="Normal 3 2 2 3 2 2 2" xfId="289" xr:uid="{00000000-0005-0000-0000-00001E010000}"/>
    <cellStyle name="Normal 3 2 2 3 2 3" xfId="290" xr:uid="{00000000-0005-0000-0000-00001F010000}"/>
    <cellStyle name="Normal 3 2 2 3 3" xfId="291" xr:uid="{00000000-0005-0000-0000-000020010000}"/>
    <cellStyle name="Normal 3 2 2 3 3 2" xfId="292" xr:uid="{00000000-0005-0000-0000-000021010000}"/>
    <cellStyle name="Normal 3 2 2 3 4" xfId="293" xr:uid="{00000000-0005-0000-0000-000022010000}"/>
    <cellStyle name="Normal 3 2 2 4" xfId="294" xr:uid="{00000000-0005-0000-0000-000023010000}"/>
    <cellStyle name="Normal 3 2 2 4 2" xfId="295" xr:uid="{00000000-0005-0000-0000-000024010000}"/>
    <cellStyle name="Normal 3 2 2 4 2 2" xfId="296" xr:uid="{00000000-0005-0000-0000-000025010000}"/>
    <cellStyle name="Normal 3 2 2 4 3" xfId="297" xr:uid="{00000000-0005-0000-0000-000026010000}"/>
    <cellStyle name="Normal 3 2 2 5" xfId="298" xr:uid="{00000000-0005-0000-0000-000027010000}"/>
    <cellStyle name="Normal 3 2 2 5 2" xfId="299" xr:uid="{00000000-0005-0000-0000-000028010000}"/>
    <cellStyle name="Normal 3 2 2 5 2 2" xfId="300" xr:uid="{00000000-0005-0000-0000-000029010000}"/>
    <cellStyle name="Normal 3 2 2 5 3" xfId="301" xr:uid="{00000000-0005-0000-0000-00002A010000}"/>
    <cellStyle name="Normal 3 2 2 6" xfId="302" xr:uid="{00000000-0005-0000-0000-00002B010000}"/>
    <cellStyle name="Normal 3 2 2 6 2" xfId="303" xr:uid="{00000000-0005-0000-0000-00002C010000}"/>
    <cellStyle name="Normal 3 2 2 7" xfId="304" xr:uid="{00000000-0005-0000-0000-00002D010000}"/>
    <cellStyle name="Normal 3 2 3" xfId="305" xr:uid="{00000000-0005-0000-0000-00002E010000}"/>
    <cellStyle name="Normal 3 2 3 2" xfId="306" xr:uid="{00000000-0005-0000-0000-00002F010000}"/>
    <cellStyle name="Normal 3 2 3 2 2" xfId="307" xr:uid="{00000000-0005-0000-0000-000030010000}"/>
    <cellStyle name="Normal 3 2 3 2 2 2" xfId="308" xr:uid="{00000000-0005-0000-0000-000031010000}"/>
    <cellStyle name="Normal 3 2 3 2 2 2 2" xfId="309" xr:uid="{00000000-0005-0000-0000-000032010000}"/>
    <cellStyle name="Normal 3 2 3 2 2 3" xfId="310" xr:uid="{00000000-0005-0000-0000-000033010000}"/>
    <cellStyle name="Normal 3 2 3 2 3" xfId="311" xr:uid="{00000000-0005-0000-0000-000034010000}"/>
    <cellStyle name="Normal 3 2 3 2 3 2" xfId="312" xr:uid="{00000000-0005-0000-0000-000035010000}"/>
    <cellStyle name="Normal 3 2 3 2 4" xfId="313" xr:uid="{00000000-0005-0000-0000-000036010000}"/>
    <cellStyle name="Normal 3 2 3 3" xfId="314" xr:uid="{00000000-0005-0000-0000-000037010000}"/>
    <cellStyle name="Normal 3 2 3 3 2" xfId="315" xr:uid="{00000000-0005-0000-0000-000038010000}"/>
    <cellStyle name="Normal 3 2 3 3 2 2" xfId="316" xr:uid="{00000000-0005-0000-0000-000039010000}"/>
    <cellStyle name="Normal 3 2 3 3 3" xfId="317" xr:uid="{00000000-0005-0000-0000-00003A010000}"/>
    <cellStyle name="Normal 3 2 3 4" xfId="318" xr:uid="{00000000-0005-0000-0000-00003B010000}"/>
    <cellStyle name="Normal 3 2 3 4 2" xfId="319" xr:uid="{00000000-0005-0000-0000-00003C010000}"/>
    <cellStyle name="Normal 3 2 3 4 2 2" xfId="320" xr:uid="{00000000-0005-0000-0000-00003D010000}"/>
    <cellStyle name="Normal 3 2 3 4 3" xfId="321" xr:uid="{00000000-0005-0000-0000-00003E010000}"/>
    <cellStyle name="Normal 3 2 3 5" xfId="322" xr:uid="{00000000-0005-0000-0000-00003F010000}"/>
    <cellStyle name="Normal 3 2 3 5 2" xfId="323" xr:uid="{00000000-0005-0000-0000-000040010000}"/>
    <cellStyle name="Normal 3 2 3 6" xfId="324" xr:uid="{00000000-0005-0000-0000-000041010000}"/>
    <cellStyle name="Normal 3 2 4" xfId="325" xr:uid="{00000000-0005-0000-0000-000042010000}"/>
    <cellStyle name="Normal 3 2 4 2" xfId="326" xr:uid="{00000000-0005-0000-0000-000043010000}"/>
    <cellStyle name="Normal 3 2 4 2 2" xfId="327" xr:uid="{00000000-0005-0000-0000-000044010000}"/>
    <cellStyle name="Normal 3 2 4 2 2 2" xfId="328" xr:uid="{00000000-0005-0000-0000-000045010000}"/>
    <cellStyle name="Normal 3 2 4 2 3" xfId="329" xr:uid="{00000000-0005-0000-0000-000046010000}"/>
    <cellStyle name="Normal 3 2 4 3" xfId="330" xr:uid="{00000000-0005-0000-0000-000047010000}"/>
    <cellStyle name="Normal 3 2 4 3 2" xfId="331" xr:uid="{00000000-0005-0000-0000-000048010000}"/>
    <cellStyle name="Normal 3 2 4 4" xfId="332" xr:uid="{00000000-0005-0000-0000-000049010000}"/>
    <cellStyle name="Normal 3 2 5" xfId="333" xr:uid="{00000000-0005-0000-0000-00004A010000}"/>
    <cellStyle name="Normal 3 2 5 2" xfId="334" xr:uid="{00000000-0005-0000-0000-00004B010000}"/>
    <cellStyle name="Normal 3 2 5 2 2" xfId="335" xr:uid="{00000000-0005-0000-0000-00004C010000}"/>
    <cellStyle name="Normal 3 2 5 3" xfId="336" xr:uid="{00000000-0005-0000-0000-00004D010000}"/>
    <cellStyle name="Normal 3 2 6" xfId="337" xr:uid="{00000000-0005-0000-0000-00004E010000}"/>
    <cellStyle name="Normal 3 2 6 2" xfId="338" xr:uid="{00000000-0005-0000-0000-00004F010000}"/>
    <cellStyle name="Normal 3 2 6 2 2" xfId="339" xr:uid="{00000000-0005-0000-0000-000050010000}"/>
    <cellStyle name="Normal 3 2 6 3" xfId="340" xr:uid="{00000000-0005-0000-0000-000051010000}"/>
    <cellStyle name="Normal 3 2 7" xfId="341" xr:uid="{00000000-0005-0000-0000-000052010000}"/>
    <cellStyle name="Normal 3 2 7 2" xfId="342" xr:uid="{00000000-0005-0000-0000-000053010000}"/>
    <cellStyle name="Normal 3 2 8" xfId="343" xr:uid="{00000000-0005-0000-0000-000054010000}"/>
    <cellStyle name="Normal 3 3" xfId="344" xr:uid="{00000000-0005-0000-0000-000055010000}"/>
    <cellStyle name="Normal 3 3 2" xfId="345" xr:uid="{00000000-0005-0000-0000-000056010000}"/>
    <cellStyle name="Normal 3 3 2 2" xfId="346" xr:uid="{00000000-0005-0000-0000-000057010000}"/>
    <cellStyle name="Normal 3 3 2 2 2" xfId="347" xr:uid="{00000000-0005-0000-0000-000058010000}"/>
    <cellStyle name="Normal 3 3 2 2 2 2" xfId="348" xr:uid="{00000000-0005-0000-0000-000059010000}"/>
    <cellStyle name="Normal 3 3 2 2 2 2 2" xfId="349" xr:uid="{00000000-0005-0000-0000-00005A010000}"/>
    <cellStyle name="Normal 3 3 2 2 2 3" xfId="350" xr:uid="{00000000-0005-0000-0000-00005B010000}"/>
    <cellStyle name="Normal 3 3 2 2 3" xfId="351" xr:uid="{00000000-0005-0000-0000-00005C010000}"/>
    <cellStyle name="Normal 3 3 2 2 3 2" xfId="352" xr:uid="{00000000-0005-0000-0000-00005D010000}"/>
    <cellStyle name="Normal 3 3 2 2 4" xfId="353" xr:uid="{00000000-0005-0000-0000-00005E010000}"/>
    <cellStyle name="Normal 3 3 2 3" xfId="354" xr:uid="{00000000-0005-0000-0000-00005F010000}"/>
    <cellStyle name="Normal 3 3 2 3 2" xfId="355" xr:uid="{00000000-0005-0000-0000-000060010000}"/>
    <cellStyle name="Normal 3 3 2 3 2 2" xfId="356" xr:uid="{00000000-0005-0000-0000-000061010000}"/>
    <cellStyle name="Normal 3 3 2 3 3" xfId="357" xr:uid="{00000000-0005-0000-0000-000062010000}"/>
    <cellStyle name="Normal 3 3 2 4" xfId="358" xr:uid="{00000000-0005-0000-0000-000063010000}"/>
    <cellStyle name="Normal 3 3 2 4 2" xfId="359" xr:uid="{00000000-0005-0000-0000-000064010000}"/>
    <cellStyle name="Normal 3 3 2 4 2 2" xfId="360" xr:uid="{00000000-0005-0000-0000-000065010000}"/>
    <cellStyle name="Normal 3 3 2 4 3" xfId="361" xr:uid="{00000000-0005-0000-0000-000066010000}"/>
    <cellStyle name="Normal 3 3 2 5" xfId="362" xr:uid="{00000000-0005-0000-0000-000067010000}"/>
    <cellStyle name="Normal 3 3 2 5 2" xfId="363" xr:uid="{00000000-0005-0000-0000-000068010000}"/>
    <cellStyle name="Normal 3 3 2 6" xfId="364" xr:uid="{00000000-0005-0000-0000-000069010000}"/>
    <cellStyle name="Normal 3 3 3" xfId="365" xr:uid="{00000000-0005-0000-0000-00006A010000}"/>
    <cellStyle name="Normal 3 3 3 2" xfId="366" xr:uid="{00000000-0005-0000-0000-00006B010000}"/>
    <cellStyle name="Normal 3 3 3 2 2" xfId="367" xr:uid="{00000000-0005-0000-0000-00006C010000}"/>
    <cellStyle name="Normal 3 3 3 2 2 2" xfId="368" xr:uid="{00000000-0005-0000-0000-00006D010000}"/>
    <cellStyle name="Normal 3 3 3 2 3" xfId="369" xr:uid="{00000000-0005-0000-0000-00006E010000}"/>
    <cellStyle name="Normal 3 3 3 3" xfId="370" xr:uid="{00000000-0005-0000-0000-00006F010000}"/>
    <cellStyle name="Normal 3 3 3 3 2" xfId="371" xr:uid="{00000000-0005-0000-0000-000070010000}"/>
    <cellStyle name="Normal 3 3 3 4" xfId="372" xr:uid="{00000000-0005-0000-0000-000071010000}"/>
    <cellStyle name="Normal 3 3 4" xfId="373" xr:uid="{00000000-0005-0000-0000-000072010000}"/>
    <cellStyle name="Normal 3 3 4 2" xfId="374" xr:uid="{00000000-0005-0000-0000-000073010000}"/>
    <cellStyle name="Normal 3 3 4 2 2" xfId="375" xr:uid="{00000000-0005-0000-0000-000074010000}"/>
    <cellStyle name="Normal 3 3 4 3" xfId="376" xr:uid="{00000000-0005-0000-0000-000075010000}"/>
    <cellStyle name="Normal 3 3 5" xfId="377" xr:uid="{00000000-0005-0000-0000-000076010000}"/>
    <cellStyle name="Normal 3 3 5 2" xfId="378" xr:uid="{00000000-0005-0000-0000-000077010000}"/>
    <cellStyle name="Normal 3 3 5 2 2" xfId="379" xr:uid="{00000000-0005-0000-0000-000078010000}"/>
    <cellStyle name="Normal 3 3 5 3" xfId="380" xr:uid="{00000000-0005-0000-0000-000079010000}"/>
    <cellStyle name="Normal 3 3 6" xfId="381" xr:uid="{00000000-0005-0000-0000-00007A010000}"/>
    <cellStyle name="Normal 3 3 6 2" xfId="382" xr:uid="{00000000-0005-0000-0000-00007B010000}"/>
    <cellStyle name="Normal 3 3 7" xfId="383" xr:uid="{00000000-0005-0000-0000-00007C010000}"/>
    <cellStyle name="Normal 3 4" xfId="384" xr:uid="{00000000-0005-0000-0000-00007D010000}"/>
    <cellStyle name="Normal 3 4 2" xfId="385" xr:uid="{00000000-0005-0000-0000-00007E010000}"/>
    <cellStyle name="Normal 3 4 2 2" xfId="386" xr:uid="{00000000-0005-0000-0000-00007F010000}"/>
    <cellStyle name="Normal 3 4 2 2 2" xfId="387" xr:uid="{00000000-0005-0000-0000-000080010000}"/>
    <cellStyle name="Normal 3 4 2 2 2 2" xfId="388" xr:uid="{00000000-0005-0000-0000-000081010000}"/>
    <cellStyle name="Normal 3 4 2 2 3" xfId="389" xr:uid="{00000000-0005-0000-0000-000082010000}"/>
    <cellStyle name="Normal 3 4 2 3" xfId="390" xr:uid="{00000000-0005-0000-0000-000083010000}"/>
    <cellStyle name="Normal 3 4 2 3 2" xfId="391" xr:uid="{00000000-0005-0000-0000-000084010000}"/>
    <cellStyle name="Normal 3 4 2 4" xfId="392" xr:uid="{00000000-0005-0000-0000-000085010000}"/>
    <cellStyle name="Normal 3 4 3" xfId="393" xr:uid="{00000000-0005-0000-0000-000086010000}"/>
    <cellStyle name="Normal 3 4 3 2" xfId="394" xr:uid="{00000000-0005-0000-0000-000087010000}"/>
    <cellStyle name="Normal 3 4 3 2 2" xfId="395" xr:uid="{00000000-0005-0000-0000-000088010000}"/>
    <cellStyle name="Normal 3 4 3 3" xfId="396" xr:uid="{00000000-0005-0000-0000-000089010000}"/>
    <cellStyle name="Normal 3 4 4" xfId="397" xr:uid="{00000000-0005-0000-0000-00008A010000}"/>
    <cellStyle name="Normal 3 4 4 2" xfId="398" xr:uid="{00000000-0005-0000-0000-00008B010000}"/>
    <cellStyle name="Normal 3 4 4 2 2" xfId="399" xr:uid="{00000000-0005-0000-0000-00008C010000}"/>
    <cellStyle name="Normal 3 4 4 3" xfId="400" xr:uid="{00000000-0005-0000-0000-00008D010000}"/>
    <cellStyle name="Normal 3 4 5" xfId="401" xr:uid="{00000000-0005-0000-0000-00008E010000}"/>
    <cellStyle name="Normal 3 4 5 2" xfId="402" xr:uid="{00000000-0005-0000-0000-00008F010000}"/>
    <cellStyle name="Normal 3 4 6" xfId="403" xr:uid="{00000000-0005-0000-0000-000090010000}"/>
    <cellStyle name="Normal 3 5" xfId="404" xr:uid="{00000000-0005-0000-0000-000091010000}"/>
    <cellStyle name="Normal 3 5 2" xfId="405" xr:uid="{00000000-0005-0000-0000-000092010000}"/>
    <cellStyle name="Normal 3 5 2 2" xfId="406" xr:uid="{00000000-0005-0000-0000-000093010000}"/>
    <cellStyle name="Normal 3 5 2 2 2" xfId="407" xr:uid="{00000000-0005-0000-0000-000094010000}"/>
    <cellStyle name="Normal 3 5 2 3" xfId="408" xr:uid="{00000000-0005-0000-0000-000095010000}"/>
    <cellStyle name="Normal 3 5 3" xfId="409" xr:uid="{00000000-0005-0000-0000-000096010000}"/>
    <cellStyle name="Normal 3 5 3 2" xfId="410" xr:uid="{00000000-0005-0000-0000-000097010000}"/>
    <cellStyle name="Normal 3 5 4" xfId="411" xr:uid="{00000000-0005-0000-0000-000098010000}"/>
    <cellStyle name="Normal 3 6" xfId="412" xr:uid="{00000000-0005-0000-0000-000099010000}"/>
    <cellStyle name="Normal 3 6 2" xfId="413" xr:uid="{00000000-0005-0000-0000-00009A010000}"/>
    <cellStyle name="Normal 3 6 2 2" xfId="414" xr:uid="{00000000-0005-0000-0000-00009B010000}"/>
    <cellStyle name="Normal 3 6 3" xfId="415" xr:uid="{00000000-0005-0000-0000-00009C010000}"/>
    <cellStyle name="Normal 3 7" xfId="416" xr:uid="{00000000-0005-0000-0000-00009D010000}"/>
    <cellStyle name="Normal 3 7 2" xfId="417" xr:uid="{00000000-0005-0000-0000-00009E010000}"/>
    <cellStyle name="Normal 3 7 2 2" xfId="418" xr:uid="{00000000-0005-0000-0000-00009F010000}"/>
    <cellStyle name="Normal 3 7 3" xfId="419" xr:uid="{00000000-0005-0000-0000-0000A0010000}"/>
    <cellStyle name="Normal 3 8" xfId="420" xr:uid="{00000000-0005-0000-0000-0000A1010000}"/>
    <cellStyle name="Normal 3 8 2" xfId="421" xr:uid="{00000000-0005-0000-0000-0000A2010000}"/>
    <cellStyle name="Normal 3 9" xfId="422" xr:uid="{00000000-0005-0000-0000-0000A3010000}"/>
    <cellStyle name="Normal 30" xfId="12" xr:uid="{00000000-0005-0000-0000-0000A4010000}"/>
    <cellStyle name="Normal 4" xfId="7" xr:uid="{00000000-0005-0000-0000-0000A5010000}"/>
    <cellStyle name="Normal 4 2" xfId="423" xr:uid="{00000000-0005-0000-0000-0000A6010000}"/>
    <cellStyle name="Normal 5" xfId="11" xr:uid="{00000000-0005-0000-0000-0000A7010000}"/>
    <cellStyle name="Normal 5 2" xfId="424" xr:uid="{00000000-0005-0000-0000-0000A8010000}"/>
    <cellStyle name="Normal 5 2 2" xfId="425" xr:uid="{00000000-0005-0000-0000-0000A9010000}"/>
    <cellStyle name="Normal 5 2 2 2" xfId="426" xr:uid="{00000000-0005-0000-0000-0000AA010000}"/>
    <cellStyle name="Normal 5 2 2 2 2" xfId="427" xr:uid="{00000000-0005-0000-0000-0000AB010000}"/>
    <cellStyle name="Normal 5 2 2 2 2 2" xfId="428" xr:uid="{00000000-0005-0000-0000-0000AC010000}"/>
    <cellStyle name="Normal 5 2 2 2 2 2 2" xfId="429" xr:uid="{00000000-0005-0000-0000-0000AD010000}"/>
    <cellStyle name="Normal 5 2 2 2 2 3" xfId="430" xr:uid="{00000000-0005-0000-0000-0000AE010000}"/>
    <cellStyle name="Normal 5 2 2 2 3" xfId="431" xr:uid="{00000000-0005-0000-0000-0000AF010000}"/>
    <cellStyle name="Normal 5 2 2 2 3 2" xfId="432" xr:uid="{00000000-0005-0000-0000-0000B0010000}"/>
    <cellStyle name="Normal 5 2 2 2 4" xfId="433" xr:uid="{00000000-0005-0000-0000-0000B1010000}"/>
    <cellStyle name="Normal 5 2 2 3" xfId="434" xr:uid="{00000000-0005-0000-0000-0000B2010000}"/>
    <cellStyle name="Normal 5 2 2 3 2" xfId="435" xr:uid="{00000000-0005-0000-0000-0000B3010000}"/>
    <cellStyle name="Normal 5 2 2 3 2 2" xfId="436" xr:uid="{00000000-0005-0000-0000-0000B4010000}"/>
    <cellStyle name="Normal 5 2 2 3 3" xfId="437" xr:uid="{00000000-0005-0000-0000-0000B5010000}"/>
    <cellStyle name="Normal 5 2 2 4" xfId="438" xr:uid="{00000000-0005-0000-0000-0000B6010000}"/>
    <cellStyle name="Normal 5 2 2 4 2" xfId="439" xr:uid="{00000000-0005-0000-0000-0000B7010000}"/>
    <cellStyle name="Normal 5 2 2 4 2 2" xfId="440" xr:uid="{00000000-0005-0000-0000-0000B8010000}"/>
    <cellStyle name="Normal 5 2 2 4 3" xfId="441" xr:uid="{00000000-0005-0000-0000-0000B9010000}"/>
    <cellStyle name="Normal 5 2 2 5" xfId="442" xr:uid="{00000000-0005-0000-0000-0000BA010000}"/>
    <cellStyle name="Normal 5 2 2 5 2" xfId="443" xr:uid="{00000000-0005-0000-0000-0000BB010000}"/>
    <cellStyle name="Normal 5 2 2 6" xfId="444" xr:uid="{00000000-0005-0000-0000-0000BC010000}"/>
    <cellStyle name="Normal 5 2 3" xfId="445" xr:uid="{00000000-0005-0000-0000-0000BD010000}"/>
    <cellStyle name="Normal 5 2 3 2" xfId="446" xr:uid="{00000000-0005-0000-0000-0000BE010000}"/>
    <cellStyle name="Normal 5 2 3 2 2" xfId="447" xr:uid="{00000000-0005-0000-0000-0000BF010000}"/>
    <cellStyle name="Normal 5 2 3 2 2 2" xfId="448" xr:uid="{00000000-0005-0000-0000-0000C0010000}"/>
    <cellStyle name="Normal 5 2 3 2 3" xfId="449" xr:uid="{00000000-0005-0000-0000-0000C1010000}"/>
    <cellStyle name="Normal 5 2 3 3" xfId="450" xr:uid="{00000000-0005-0000-0000-0000C2010000}"/>
    <cellStyle name="Normal 5 2 3 3 2" xfId="451" xr:uid="{00000000-0005-0000-0000-0000C3010000}"/>
    <cellStyle name="Normal 5 2 3 4" xfId="452" xr:uid="{00000000-0005-0000-0000-0000C4010000}"/>
    <cellStyle name="Normal 5 2 4" xfId="453" xr:uid="{00000000-0005-0000-0000-0000C5010000}"/>
    <cellStyle name="Normal 5 2 4 2" xfId="454" xr:uid="{00000000-0005-0000-0000-0000C6010000}"/>
    <cellStyle name="Normal 5 2 4 2 2" xfId="455" xr:uid="{00000000-0005-0000-0000-0000C7010000}"/>
    <cellStyle name="Normal 5 2 4 3" xfId="456" xr:uid="{00000000-0005-0000-0000-0000C8010000}"/>
    <cellStyle name="Normal 5 2 5" xfId="457" xr:uid="{00000000-0005-0000-0000-0000C9010000}"/>
    <cellStyle name="Normal 5 2 5 2" xfId="458" xr:uid="{00000000-0005-0000-0000-0000CA010000}"/>
    <cellStyle name="Normal 5 2 5 2 2" xfId="459" xr:uid="{00000000-0005-0000-0000-0000CB010000}"/>
    <cellStyle name="Normal 5 2 5 3" xfId="460" xr:uid="{00000000-0005-0000-0000-0000CC010000}"/>
    <cellStyle name="Normal 5 2 6" xfId="461" xr:uid="{00000000-0005-0000-0000-0000CD010000}"/>
    <cellStyle name="Normal 5 2 6 2" xfId="462" xr:uid="{00000000-0005-0000-0000-0000CE010000}"/>
    <cellStyle name="Normal 5 2 7" xfId="463" xr:uid="{00000000-0005-0000-0000-0000CF010000}"/>
    <cellStyle name="Normal 5 3" xfId="464" xr:uid="{00000000-0005-0000-0000-0000D0010000}"/>
    <cellStyle name="Normal 5 3 2" xfId="465" xr:uid="{00000000-0005-0000-0000-0000D1010000}"/>
    <cellStyle name="Normal 5 3 2 2" xfId="466" xr:uid="{00000000-0005-0000-0000-0000D2010000}"/>
    <cellStyle name="Normal 5 3 2 2 2" xfId="467" xr:uid="{00000000-0005-0000-0000-0000D3010000}"/>
    <cellStyle name="Normal 5 3 2 2 2 2" xfId="468" xr:uid="{00000000-0005-0000-0000-0000D4010000}"/>
    <cellStyle name="Normal 5 3 2 2 3" xfId="469" xr:uid="{00000000-0005-0000-0000-0000D5010000}"/>
    <cellStyle name="Normal 5 3 2 3" xfId="470" xr:uid="{00000000-0005-0000-0000-0000D6010000}"/>
    <cellStyle name="Normal 5 3 2 3 2" xfId="471" xr:uid="{00000000-0005-0000-0000-0000D7010000}"/>
    <cellStyle name="Normal 5 3 2 4" xfId="472" xr:uid="{00000000-0005-0000-0000-0000D8010000}"/>
    <cellStyle name="Normal 5 3 3" xfId="473" xr:uid="{00000000-0005-0000-0000-0000D9010000}"/>
    <cellStyle name="Normal 5 3 3 2" xfId="474" xr:uid="{00000000-0005-0000-0000-0000DA010000}"/>
    <cellStyle name="Normal 5 3 3 2 2" xfId="475" xr:uid="{00000000-0005-0000-0000-0000DB010000}"/>
    <cellStyle name="Normal 5 3 3 3" xfId="476" xr:uid="{00000000-0005-0000-0000-0000DC010000}"/>
    <cellStyle name="Normal 5 3 4" xfId="477" xr:uid="{00000000-0005-0000-0000-0000DD010000}"/>
    <cellStyle name="Normal 5 3 4 2" xfId="478" xr:uid="{00000000-0005-0000-0000-0000DE010000}"/>
    <cellStyle name="Normal 5 3 4 2 2" xfId="479" xr:uid="{00000000-0005-0000-0000-0000DF010000}"/>
    <cellStyle name="Normal 5 3 4 3" xfId="480" xr:uid="{00000000-0005-0000-0000-0000E0010000}"/>
    <cellStyle name="Normal 5 3 5" xfId="481" xr:uid="{00000000-0005-0000-0000-0000E1010000}"/>
    <cellStyle name="Normal 5 3 5 2" xfId="482" xr:uid="{00000000-0005-0000-0000-0000E2010000}"/>
    <cellStyle name="Normal 5 3 6" xfId="483" xr:uid="{00000000-0005-0000-0000-0000E3010000}"/>
    <cellStyle name="Normal 5 4" xfId="484" xr:uid="{00000000-0005-0000-0000-0000E4010000}"/>
    <cellStyle name="Normal 5 4 2" xfId="485" xr:uid="{00000000-0005-0000-0000-0000E5010000}"/>
    <cellStyle name="Normal 5 4 2 2" xfId="486" xr:uid="{00000000-0005-0000-0000-0000E6010000}"/>
    <cellStyle name="Normal 5 4 2 2 2" xfId="487" xr:uid="{00000000-0005-0000-0000-0000E7010000}"/>
    <cellStyle name="Normal 5 4 2 3" xfId="488" xr:uid="{00000000-0005-0000-0000-0000E8010000}"/>
    <cellStyle name="Normal 5 4 3" xfId="489" xr:uid="{00000000-0005-0000-0000-0000E9010000}"/>
    <cellStyle name="Normal 5 4 3 2" xfId="490" xr:uid="{00000000-0005-0000-0000-0000EA010000}"/>
    <cellStyle name="Normal 5 4 4" xfId="491" xr:uid="{00000000-0005-0000-0000-0000EB010000}"/>
    <cellStyle name="Normal 5 5" xfId="492" xr:uid="{00000000-0005-0000-0000-0000EC010000}"/>
    <cellStyle name="Normal 5 5 2" xfId="493" xr:uid="{00000000-0005-0000-0000-0000ED010000}"/>
    <cellStyle name="Normal 5 5 2 2" xfId="494" xr:uid="{00000000-0005-0000-0000-0000EE010000}"/>
    <cellStyle name="Normal 5 5 3" xfId="495" xr:uid="{00000000-0005-0000-0000-0000EF010000}"/>
    <cellStyle name="Normal 5 6" xfId="496" xr:uid="{00000000-0005-0000-0000-0000F0010000}"/>
    <cellStyle name="Normal 5 6 2" xfId="497" xr:uid="{00000000-0005-0000-0000-0000F1010000}"/>
    <cellStyle name="Normal 5 6 2 2" xfId="498" xr:uid="{00000000-0005-0000-0000-0000F2010000}"/>
    <cellStyle name="Normal 5 6 3" xfId="499" xr:uid="{00000000-0005-0000-0000-0000F3010000}"/>
    <cellStyle name="Normal 5 7" xfId="500" xr:uid="{00000000-0005-0000-0000-0000F4010000}"/>
    <cellStyle name="Normal 5 7 2" xfId="501" xr:uid="{00000000-0005-0000-0000-0000F5010000}"/>
    <cellStyle name="Normal 5 8" xfId="502" xr:uid="{00000000-0005-0000-0000-0000F6010000}"/>
    <cellStyle name="Normal 6" xfId="503" xr:uid="{00000000-0005-0000-0000-0000F7010000}"/>
    <cellStyle name="Normal 6 2" xfId="504" xr:uid="{00000000-0005-0000-0000-0000F8010000}"/>
    <cellStyle name="Normal 6 2 2" xfId="505" xr:uid="{00000000-0005-0000-0000-0000F9010000}"/>
    <cellStyle name="Normal 6 2 2 2" xfId="506" xr:uid="{00000000-0005-0000-0000-0000FA010000}"/>
    <cellStyle name="Normal 6 2 2 2 2" xfId="507" xr:uid="{00000000-0005-0000-0000-0000FB010000}"/>
    <cellStyle name="Normal 6 2 2 2 2 2" xfId="508" xr:uid="{00000000-0005-0000-0000-0000FC010000}"/>
    <cellStyle name="Normal 6 2 2 2 2 2 2" xfId="509" xr:uid="{00000000-0005-0000-0000-0000FD010000}"/>
    <cellStyle name="Normal 6 2 2 2 2 3" xfId="510" xr:uid="{00000000-0005-0000-0000-0000FE010000}"/>
    <cellStyle name="Normal 6 2 2 2 3" xfId="511" xr:uid="{00000000-0005-0000-0000-0000FF010000}"/>
    <cellStyle name="Normal 6 2 2 2 3 2" xfId="512" xr:uid="{00000000-0005-0000-0000-000000020000}"/>
    <cellStyle name="Normal 6 2 2 2 4" xfId="513" xr:uid="{00000000-0005-0000-0000-000001020000}"/>
    <cellStyle name="Normal 6 2 2 3" xfId="514" xr:uid="{00000000-0005-0000-0000-000002020000}"/>
    <cellStyle name="Normal 6 2 2 3 2" xfId="515" xr:uid="{00000000-0005-0000-0000-000003020000}"/>
    <cellStyle name="Normal 6 2 2 3 2 2" xfId="516" xr:uid="{00000000-0005-0000-0000-000004020000}"/>
    <cellStyle name="Normal 6 2 2 3 3" xfId="517" xr:uid="{00000000-0005-0000-0000-000005020000}"/>
    <cellStyle name="Normal 6 2 2 4" xfId="518" xr:uid="{00000000-0005-0000-0000-000006020000}"/>
    <cellStyle name="Normal 6 2 2 4 2" xfId="519" xr:uid="{00000000-0005-0000-0000-000007020000}"/>
    <cellStyle name="Normal 6 2 2 4 2 2" xfId="520" xr:uid="{00000000-0005-0000-0000-000008020000}"/>
    <cellStyle name="Normal 6 2 2 4 3" xfId="521" xr:uid="{00000000-0005-0000-0000-000009020000}"/>
    <cellStyle name="Normal 6 2 2 5" xfId="522" xr:uid="{00000000-0005-0000-0000-00000A020000}"/>
    <cellStyle name="Normal 6 2 2 5 2" xfId="523" xr:uid="{00000000-0005-0000-0000-00000B020000}"/>
    <cellStyle name="Normal 6 2 2 6" xfId="524" xr:uid="{00000000-0005-0000-0000-00000C020000}"/>
    <cellStyle name="Normal 6 2 3" xfId="525" xr:uid="{00000000-0005-0000-0000-00000D020000}"/>
    <cellStyle name="Normal 6 2 3 2" xfId="526" xr:uid="{00000000-0005-0000-0000-00000E020000}"/>
    <cellStyle name="Normal 6 2 3 2 2" xfId="527" xr:uid="{00000000-0005-0000-0000-00000F020000}"/>
    <cellStyle name="Normal 6 2 3 2 2 2" xfId="528" xr:uid="{00000000-0005-0000-0000-000010020000}"/>
    <cellStyle name="Normal 6 2 3 2 3" xfId="529" xr:uid="{00000000-0005-0000-0000-000011020000}"/>
    <cellStyle name="Normal 6 2 3 3" xfId="530" xr:uid="{00000000-0005-0000-0000-000012020000}"/>
    <cellStyle name="Normal 6 2 3 3 2" xfId="531" xr:uid="{00000000-0005-0000-0000-000013020000}"/>
    <cellStyle name="Normal 6 2 3 4" xfId="532" xr:uid="{00000000-0005-0000-0000-000014020000}"/>
    <cellStyle name="Normal 6 2 4" xfId="533" xr:uid="{00000000-0005-0000-0000-000015020000}"/>
    <cellStyle name="Normal 6 2 4 2" xfId="534" xr:uid="{00000000-0005-0000-0000-000016020000}"/>
    <cellStyle name="Normal 6 2 4 2 2" xfId="535" xr:uid="{00000000-0005-0000-0000-000017020000}"/>
    <cellStyle name="Normal 6 2 4 3" xfId="536" xr:uid="{00000000-0005-0000-0000-000018020000}"/>
    <cellStyle name="Normal 6 2 5" xfId="537" xr:uid="{00000000-0005-0000-0000-000019020000}"/>
    <cellStyle name="Normal 6 2 5 2" xfId="538" xr:uid="{00000000-0005-0000-0000-00001A020000}"/>
    <cellStyle name="Normal 6 2 5 2 2" xfId="539" xr:uid="{00000000-0005-0000-0000-00001B020000}"/>
    <cellStyle name="Normal 6 2 5 3" xfId="540" xr:uid="{00000000-0005-0000-0000-00001C020000}"/>
    <cellStyle name="Normal 6 2 6" xfId="541" xr:uid="{00000000-0005-0000-0000-00001D020000}"/>
    <cellStyle name="Normal 6 2 6 2" xfId="542" xr:uid="{00000000-0005-0000-0000-00001E020000}"/>
    <cellStyle name="Normal 6 2 7" xfId="543" xr:uid="{00000000-0005-0000-0000-00001F020000}"/>
    <cellStyle name="Normal 6 3" xfId="544" xr:uid="{00000000-0005-0000-0000-000020020000}"/>
    <cellStyle name="Normal 6 3 2" xfId="545" xr:uid="{00000000-0005-0000-0000-000021020000}"/>
    <cellStyle name="Normal 6 3 2 2" xfId="546" xr:uid="{00000000-0005-0000-0000-000022020000}"/>
    <cellStyle name="Normal 6 3 2 2 2" xfId="547" xr:uid="{00000000-0005-0000-0000-000023020000}"/>
    <cellStyle name="Normal 6 3 2 2 2 2" xfId="548" xr:uid="{00000000-0005-0000-0000-000024020000}"/>
    <cellStyle name="Normal 6 3 2 2 3" xfId="549" xr:uid="{00000000-0005-0000-0000-000025020000}"/>
    <cellStyle name="Normal 6 3 2 3" xfId="550" xr:uid="{00000000-0005-0000-0000-000026020000}"/>
    <cellStyle name="Normal 6 3 2 3 2" xfId="551" xr:uid="{00000000-0005-0000-0000-000027020000}"/>
    <cellStyle name="Normal 6 3 2 4" xfId="552" xr:uid="{00000000-0005-0000-0000-000028020000}"/>
    <cellStyle name="Normal 6 3 3" xfId="553" xr:uid="{00000000-0005-0000-0000-000029020000}"/>
    <cellStyle name="Normal 6 3 3 2" xfId="554" xr:uid="{00000000-0005-0000-0000-00002A020000}"/>
    <cellStyle name="Normal 6 3 3 2 2" xfId="555" xr:uid="{00000000-0005-0000-0000-00002B020000}"/>
    <cellStyle name="Normal 6 3 3 3" xfId="556" xr:uid="{00000000-0005-0000-0000-00002C020000}"/>
    <cellStyle name="Normal 6 3 4" xfId="557" xr:uid="{00000000-0005-0000-0000-00002D020000}"/>
    <cellStyle name="Normal 6 3 4 2" xfId="558" xr:uid="{00000000-0005-0000-0000-00002E020000}"/>
    <cellStyle name="Normal 6 3 4 2 2" xfId="559" xr:uid="{00000000-0005-0000-0000-00002F020000}"/>
    <cellStyle name="Normal 6 3 4 3" xfId="560" xr:uid="{00000000-0005-0000-0000-000030020000}"/>
    <cellStyle name="Normal 6 3 5" xfId="561" xr:uid="{00000000-0005-0000-0000-000031020000}"/>
    <cellStyle name="Normal 6 3 5 2" xfId="562" xr:uid="{00000000-0005-0000-0000-000032020000}"/>
    <cellStyle name="Normal 6 3 6" xfId="563" xr:uid="{00000000-0005-0000-0000-000033020000}"/>
    <cellStyle name="Normal 6 4" xfId="564" xr:uid="{00000000-0005-0000-0000-000034020000}"/>
    <cellStyle name="Normal 6 4 2" xfId="565" xr:uid="{00000000-0005-0000-0000-000035020000}"/>
    <cellStyle name="Normal 6 4 2 2" xfId="566" xr:uid="{00000000-0005-0000-0000-000036020000}"/>
    <cellStyle name="Normal 6 4 2 2 2" xfId="567" xr:uid="{00000000-0005-0000-0000-000037020000}"/>
    <cellStyle name="Normal 6 4 2 3" xfId="568" xr:uid="{00000000-0005-0000-0000-000038020000}"/>
    <cellStyle name="Normal 6 4 3" xfId="569" xr:uid="{00000000-0005-0000-0000-000039020000}"/>
    <cellStyle name="Normal 6 4 3 2" xfId="570" xr:uid="{00000000-0005-0000-0000-00003A020000}"/>
    <cellStyle name="Normal 6 4 4" xfId="571" xr:uid="{00000000-0005-0000-0000-00003B020000}"/>
    <cellStyle name="Normal 6 5" xfId="572" xr:uid="{00000000-0005-0000-0000-00003C020000}"/>
    <cellStyle name="Normal 6 5 2" xfId="573" xr:uid="{00000000-0005-0000-0000-00003D020000}"/>
    <cellStyle name="Normal 6 5 2 2" xfId="574" xr:uid="{00000000-0005-0000-0000-00003E020000}"/>
    <cellStyle name="Normal 6 5 3" xfId="575" xr:uid="{00000000-0005-0000-0000-00003F020000}"/>
    <cellStyle name="Normal 6 6" xfId="576" xr:uid="{00000000-0005-0000-0000-000040020000}"/>
    <cellStyle name="Normal 6 6 2" xfId="577" xr:uid="{00000000-0005-0000-0000-000041020000}"/>
    <cellStyle name="Normal 6 6 2 2" xfId="578" xr:uid="{00000000-0005-0000-0000-000042020000}"/>
    <cellStyle name="Normal 6 6 3" xfId="579" xr:uid="{00000000-0005-0000-0000-000043020000}"/>
    <cellStyle name="Normal 6 7" xfId="580" xr:uid="{00000000-0005-0000-0000-000044020000}"/>
    <cellStyle name="Normal 6 7 2" xfId="581" xr:uid="{00000000-0005-0000-0000-000045020000}"/>
    <cellStyle name="Normal 6 8" xfId="582" xr:uid="{00000000-0005-0000-0000-000046020000}"/>
    <cellStyle name="Normal 7" xfId="583" xr:uid="{00000000-0005-0000-0000-000047020000}"/>
    <cellStyle name="Normal 7 2" xfId="584" xr:uid="{00000000-0005-0000-0000-000048020000}"/>
    <cellStyle name="Normal 7 2 2" xfId="585" xr:uid="{00000000-0005-0000-0000-000049020000}"/>
    <cellStyle name="Normal 7 2 2 2" xfId="586" xr:uid="{00000000-0005-0000-0000-00004A020000}"/>
    <cellStyle name="Normal 7 2 3" xfId="587" xr:uid="{00000000-0005-0000-0000-00004B020000}"/>
    <cellStyle name="Normal 7 2 3 2" xfId="588" xr:uid="{00000000-0005-0000-0000-00004C020000}"/>
    <cellStyle name="Normal 7 2 4" xfId="589" xr:uid="{00000000-0005-0000-0000-00004D020000}"/>
    <cellStyle name="Normal 7 3" xfId="590" xr:uid="{00000000-0005-0000-0000-00004E020000}"/>
    <cellStyle name="Normal 7 3 2" xfId="591" xr:uid="{00000000-0005-0000-0000-00004F020000}"/>
    <cellStyle name="Normal 7 4" xfId="592" xr:uid="{00000000-0005-0000-0000-000050020000}"/>
    <cellStyle name="Normal 8" xfId="593" xr:uid="{00000000-0005-0000-0000-000051020000}"/>
    <cellStyle name="Normal 8 2" xfId="594" xr:uid="{00000000-0005-0000-0000-000052020000}"/>
    <cellStyle name="Normal 8 2 2" xfId="595" xr:uid="{00000000-0005-0000-0000-000053020000}"/>
    <cellStyle name="Normal 8 2 2 2" xfId="596" xr:uid="{00000000-0005-0000-0000-000054020000}"/>
    <cellStyle name="Normal 8 2 3" xfId="597" xr:uid="{00000000-0005-0000-0000-000055020000}"/>
    <cellStyle name="Normal 8 2 3 2" xfId="598" xr:uid="{00000000-0005-0000-0000-000056020000}"/>
    <cellStyle name="Normal 8 2 4" xfId="599" xr:uid="{00000000-0005-0000-0000-000057020000}"/>
    <cellStyle name="Normal 8 3" xfId="600" xr:uid="{00000000-0005-0000-0000-000058020000}"/>
    <cellStyle name="Normal 8 3 2" xfId="601" xr:uid="{00000000-0005-0000-0000-000059020000}"/>
    <cellStyle name="Normal 8 3 2 2" xfId="602" xr:uid="{00000000-0005-0000-0000-00005A020000}"/>
    <cellStyle name="Normal 8 3 2 2 2" xfId="603" xr:uid="{00000000-0005-0000-0000-00005B020000}"/>
    <cellStyle name="Normal 8 3 2 2 2 2" xfId="604" xr:uid="{00000000-0005-0000-0000-00005C020000}"/>
    <cellStyle name="Normal 8 3 2 2 3" xfId="605" xr:uid="{00000000-0005-0000-0000-00005D020000}"/>
    <cellStyle name="Normal 8 3 2 3" xfId="606" xr:uid="{00000000-0005-0000-0000-00005E020000}"/>
    <cellStyle name="Normal 8 3 2 3 2" xfId="607" xr:uid="{00000000-0005-0000-0000-00005F020000}"/>
    <cellStyle name="Normal 8 3 2 4" xfId="608" xr:uid="{00000000-0005-0000-0000-000060020000}"/>
    <cellStyle name="Normal 8 3 3" xfId="609" xr:uid="{00000000-0005-0000-0000-000061020000}"/>
    <cellStyle name="Normal 8 3 3 2" xfId="610" xr:uid="{00000000-0005-0000-0000-000062020000}"/>
    <cellStyle name="Normal 8 3 3 2 2" xfId="611" xr:uid="{00000000-0005-0000-0000-000063020000}"/>
    <cellStyle name="Normal 8 3 3 3" xfId="612" xr:uid="{00000000-0005-0000-0000-000064020000}"/>
    <cellStyle name="Normal 8 3 4" xfId="613" xr:uid="{00000000-0005-0000-0000-000065020000}"/>
    <cellStyle name="Normal 8 3 4 2" xfId="614" xr:uid="{00000000-0005-0000-0000-000066020000}"/>
    <cellStyle name="Normal 8 3 4 2 2" xfId="615" xr:uid="{00000000-0005-0000-0000-000067020000}"/>
    <cellStyle name="Normal 8 3 4 3" xfId="616" xr:uid="{00000000-0005-0000-0000-000068020000}"/>
    <cellStyle name="Normal 8 3 5" xfId="617" xr:uid="{00000000-0005-0000-0000-000069020000}"/>
    <cellStyle name="Normal 8 3 5 2" xfId="618" xr:uid="{00000000-0005-0000-0000-00006A020000}"/>
    <cellStyle name="Normal 8 3 6" xfId="619" xr:uid="{00000000-0005-0000-0000-00006B020000}"/>
    <cellStyle name="Normal 8 4" xfId="620" xr:uid="{00000000-0005-0000-0000-00006C020000}"/>
    <cellStyle name="Normal 8 4 2" xfId="621" xr:uid="{00000000-0005-0000-0000-00006D020000}"/>
    <cellStyle name="Normal 8 4 2 2" xfId="622" xr:uid="{00000000-0005-0000-0000-00006E020000}"/>
    <cellStyle name="Normal 8 4 2 2 2" xfId="623" xr:uid="{00000000-0005-0000-0000-00006F020000}"/>
    <cellStyle name="Normal 8 4 2 3" xfId="624" xr:uid="{00000000-0005-0000-0000-000070020000}"/>
    <cellStyle name="Normal 8 4 3" xfId="625" xr:uid="{00000000-0005-0000-0000-000071020000}"/>
    <cellStyle name="Normal 8 4 3 2" xfId="626" xr:uid="{00000000-0005-0000-0000-000072020000}"/>
    <cellStyle name="Normal 8 4 4" xfId="627" xr:uid="{00000000-0005-0000-0000-000073020000}"/>
    <cellStyle name="Normal 8 5" xfId="628" xr:uid="{00000000-0005-0000-0000-000074020000}"/>
    <cellStyle name="Normal 8 5 2" xfId="629" xr:uid="{00000000-0005-0000-0000-000075020000}"/>
    <cellStyle name="Normal 8 5 2 2" xfId="630" xr:uid="{00000000-0005-0000-0000-000076020000}"/>
    <cellStyle name="Normal 8 5 3" xfId="631" xr:uid="{00000000-0005-0000-0000-000077020000}"/>
    <cellStyle name="Normal 8 6" xfId="632" xr:uid="{00000000-0005-0000-0000-000078020000}"/>
    <cellStyle name="Normal 8 6 2" xfId="633" xr:uid="{00000000-0005-0000-0000-000079020000}"/>
    <cellStyle name="Normal 8 6 2 2" xfId="634" xr:uid="{00000000-0005-0000-0000-00007A020000}"/>
    <cellStyle name="Normal 8 6 3" xfId="635" xr:uid="{00000000-0005-0000-0000-00007B020000}"/>
    <cellStyle name="Normal 8 7" xfId="636" xr:uid="{00000000-0005-0000-0000-00007C020000}"/>
    <cellStyle name="Normal 8 7 2" xfId="637" xr:uid="{00000000-0005-0000-0000-00007D020000}"/>
    <cellStyle name="Normal 8 8" xfId="638" xr:uid="{00000000-0005-0000-0000-00007E020000}"/>
    <cellStyle name="Normal 9" xfId="639" xr:uid="{00000000-0005-0000-0000-00007F020000}"/>
    <cellStyle name="Normal 9 2" xfId="640" xr:uid="{00000000-0005-0000-0000-000080020000}"/>
    <cellStyle name="Normal 9 2 2" xfId="641" xr:uid="{00000000-0005-0000-0000-000081020000}"/>
    <cellStyle name="Normal 9 2 2 2" xfId="642" xr:uid="{00000000-0005-0000-0000-000082020000}"/>
    <cellStyle name="Normal 9 2 2 2 2" xfId="643" xr:uid="{00000000-0005-0000-0000-000083020000}"/>
    <cellStyle name="Normal 9 2 2 2 2 2" xfId="644" xr:uid="{00000000-0005-0000-0000-000084020000}"/>
    <cellStyle name="Normal 9 2 2 2 3" xfId="645" xr:uid="{00000000-0005-0000-0000-000085020000}"/>
    <cellStyle name="Normal 9 2 2 3" xfId="646" xr:uid="{00000000-0005-0000-0000-000086020000}"/>
    <cellStyle name="Normal 9 2 2 3 2" xfId="647" xr:uid="{00000000-0005-0000-0000-000087020000}"/>
    <cellStyle name="Normal 9 2 2 4" xfId="648" xr:uid="{00000000-0005-0000-0000-000088020000}"/>
    <cellStyle name="Normal 9 2 3" xfId="649" xr:uid="{00000000-0005-0000-0000-000089020000}"/>
    <cellStyle name="Normal 9 2 3 2" xfId="650" xr:uid="{00000000-0005-0000-0000-00008A020000}"/>
    <cellStyle name="Normal 9 2 3 2 2" xfId="651" xr:uid="{00000000-0005-0000-0000-00008B020000}"/>
    <cellStyle name="Normal 9 2 3 3" xfId="652" xr:uid="{00000000-0005-0000-0000-00008C020000}"/>
    <cellStyle name="Normal 9 2 4" xfId="653" xr:uid="{00000000-0005-0000-0000-00008D020000}"/>
    <cellStyle name="Normal 9 2 4 2" xfId="654" xr:uid="{00000000-0005-0000-0000-00008E020000}"/>
    <cellStyle name="Normal 9 2 4 2 2" xfId="655" xr:uid="{00000000-0005-0000-0000-00008F020000}"/>
    <cellStyle name="Normal 9 2 4 3" xfId="656" xr:uid="{00000000-0005-0000-0000-000090020000}"/>
    <cellStyle name="Normal 9 2 5" xfId="657" xr:uid="{00000000-0005-0000-0000-000091020000}"/>
    <cellStyle name="Normal 9 2 5 2" xfId="658" xr:uid="{00000000-0005-0000-0000-000092020000}"/>
    <cellStyle name="Normal 9 2 6" xfId="659" xr:uid="{00000000-0005-0000-0000-000093020000}"/>
    <cellStyle name="Normal 9 3" xfId="660" xr:uid="{00000000-0005-0000-0000-000094020000}"/>
    <cellStyle name="Normal 9 3 2" xfId="661" xr:uid="{00000000-0005-0000-0000-000095020000}"/>
    <cellStyle name="Normal 9 3 2 2" xfId="662" xr:uid="{00000000-0005-0000-0000-000096020000}"/>
    <cellStyle name="Normal 9 3 2 2 2" xfId="663" xr:uid="{00000000-0005-0000-0000-000097020000}"/>
    <cellStyle name="Normal 9 3 2 3" xfId="664" xr:uid="{00000000-0005-0000-0000-000098020000}"/>
    <cellStyle name="Normal 9 3 3" xfId="665" xr:uid="{00000000-0005-0000-0000-000099020000}"/>
    <cellStyle name="Normal 9 3 3 2" xfId="666" xr:uid="{00000000-0005-0000-0000-00009A020000}"/>
    <cellStyle name="Normal 9 3 4" xfId="667" xr:uid="{00000000-0005-0000-0000-00009B020000}"/>
    <cellStyle name="Normal 9 4" xfId="668" xr:uid="{00000000-0005-0000-0000-00009C020000}"/>
    <cellStyle name="Normal 9 4 2" xfId="669" xr:uid="{00000000-0005-0000-0000-00009D020000}"/>
    <cellStyle name="Normal 9 4 2 2" xfId="670" xr:uid="{00000000-0005-0000-0000-00009E020000}"/>
    <cellStyle name="Normal 9 4 3" xfId="671" xr:uid="{00000000-0005-0000-0000-00009F020000}"/>
    <cellStyle name="Normal 9 5" xfId="672" xr:uid="{00000000-0005-0000-0000-0000A0020000}"/>
    <cellStyle name="Normal 9 5 2" xfId="673" xr:uid="{00000000-0005-0000-0000-0000A1020000}"/>
    <cellStyle name="Normal 9 5 2 2" xfId="674" xr:uid="{00000000-0005-0000-0000-0000A2020000}"/>
    <cellStyle name="Normal 9 5 3" xfId="675" xr:uid="{00000000-0005-0000-0000-0000A3020000}"/>
    <cellStyle name="Normal 9 6" xfId="676" xr:uid="{00000000-0005-0000-0000-0000A4020000}"/>
    <cellStyle name="Normal 9 6 2" xfId="677" xr:uid="{00000000-0005-0000-0000-0000A5020000}"/>
    <cellStyle name="Normal 9 7" xfId="678" xr:uid="{00000000-0005-0000-0000-0000A6020000}"/>
    <cellStyle name="Normale 2" xfId="679" xr:uid="{00000000-0005-0000-0000-0000A7020000}"/>
    <cellStyle name="Normale 3" xfId="680" xr:uid="{00000000-0005-0000-0000-0000A802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,##0.00\ [$USD]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57" totalsRowShown="0" headerRowDxfId="7" headerRowBorderDxfId="6" tableBorderDxfId="5">
  <tableColumns count="5">
    <tableColumn id="1" xr3:uid="{00000000-0010-0000-0000-000001000000}" name="S/N" dataDxfId="4">
      <calculatedColumnFormula>ROW(Table3[[#This Row],[S/N]])-1</calculatedColumnFormula>
    </tableColumn>
    <tableColumn id="2" xr3:uid="{00000000-0010-0000-0000-000002000000}" name="PARÇA NO" dataDxfId="3"/>
    <tableColumn id="3" xr3:uid="{00000000-0010-0000-0000-000003000000}" name="PARÇA ADI" dataDxfId="2"/>
    <tableColumn id="4" xr3:uid="{00000000-0010-0000-0000-000004000000}" name="MİKTAR  (ADET)" dataDxfId="1"/>
    <tableColumn id="6" xr3:uid="{00000000-0010-0000-0000-000006000000}" name="İhtiyaç Var mı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8"/>
  <sheetViews>
    <sheetView showWhiteSpace="0" topLeftCell="C1" zoomScaleNormal="100" workbookViewId="0">
      <selection activeCell="F1" sqref="F1:K177"/>
    </sheetView>
  </sheetViews>
  <sheetFormatPr defaultRowHeight="12.75"/>
  <cols>
    <col min="1" max="1" width="8" style="3" customWidth="1"/>
    <col min="2" max="2" width="22.140625" style="15" customWidth="1"/>
    <col min="3" max="3" width="57.140625" style="13" customWidth="1"/>
    <col min="4" max="4" width="11.140625" style="3" customWidth="1"/>
    <col min="5" max="5" width="14.28515625" style="1" customWidth="1"/>
    <col min="6" max="6" width="33.85546875" style="1" bestFit="1" customWidth="1"/>
    <col min="7" max="7" width="9.140625" style="1"/>
    <col min="8" max="8" width="9.28515625" style="1" customWidth="1"/>
    <col min="9" max="9" width="13.85546875" style="1" bestFit="1" customWidth="1"/>
    <col min="10" max="10" width="12.7109375" style="1" customWidth="1"/>
    <col min="11" max="11" width="46.42578125" style="1" bestFit="1" customWidth="1"/>
    <col min="12" max="16384" width="9.140625" style="1"/>
  </cols>
  <sheetData>
    <row r="1" spans="1:11" ht="47.25" customHeight="1" thickBot="1">
      <c r="A1" s="7" t="s">
        <v>0</v>
      </c>
      <c r="B1" s="8" t="s">
        <v>1</v>
      </c>
      <c r="C1" s="8" t="s">
        <v>2</v>
      </c>
      <c r="D1" s="8" t="s">
        <v>3</v>
      </c>
      <c r="E1" s="23" t="s">
        <v>317</v>
      </c>
      <c r="F1" s="23" t="s">
        <v>324</v>
      </c>
      <c r="G1" s="23" t="s">
        <v>314</v>
      </c>
      <c r="H1" s="23" t="s">
        <v>316</v>
      </c>
      <c r="I1" s="23" t="s">
        <v>315</v>
      </c>
      <c r="J1" s="24" t="s">
        <v>336</v>
      </c>
      <c r="K1" s="1" t="s">
        <v>322</v>
      </c>
    </row>
    <row r="2" spans="1:11" ht="15" customHeight="1">
      <c r="A2" s="18">
        <f>ROW(Table3[[#This Row],[S/N]])-1</f>
        <v>1</v>
      </c>
      <c r="B2" s="19" t="s">
        <v>303</v>
      </c>
      <c r="C2" s="20" t="s">
        <v>146</v>
      </c>
      <c r="D2" s="21">
        <v>5</v>
      </c>
      <c r="E2" s="1" t="s">
        <v>318</v>
      </c>
    </row>
    <row r="3" spans="1:11" ht="15" customHeight="1">
      <c r="A3" s="22">
        <f>ROW(Table3[[#This Row],[S/N]])-1</f>
        <v>2</v>
      </c>
      <c r="B3" s="20" t="s">
        <v>6</v>
      </c>
      <c r="C3" s="20" t="s">
        <v>5</v>
      </c>
      <c r="D3" s="21">
        <v>3</v>
      </c>
      <c r="E3" s="1" t="s">
        <v>318</v>
      </c>
    </row>
    <row r="4" spans="1:11" ht="15" customHeight="1">
      <c r="A4" s="22">
        <f>ROW(Table3[[#This Row],[S/N]])-1</f>
        <v>3</v>
      </c>
      <c r="B4" s="20" t="s">
        <v>7</v>
      </c>
      <c r="C4" s="20" t="s">
        <v>147</v>
      </c>
      <c r="D4" s="21">
        <v>3</v>
      </c>
      <c r="E4" s="1" t="s">
        <v>318</v>
      </c>
    </row>
    <row r="5" spans="1:11" ht="15" customHeight="1">
      <c r="A5" s="22">
        <f>ROW(Table3[[#This Row],[S/N]])-1</f>
        <v>4</v>
      </c>
      <c r="B5" s="20" t="s">
        <v>8</v>
      </c>
      <c r="C5" s="20" t="s">
        <v>148</v>
      </c>
      <c r="D5" s="21">
        <v>3</v>
      </c>
      <c r="E5" s="1" t="s">
        <v>318</v>
      </c>
    </row>
    <row r="6" spans="1:11" ht="15" customHeight="1">
      <c r="A6" s="22">
        <f>ROW(Table3[[#This Row],[S/N]])-1</f>
        <v>5</v>
      </c>
      <c r="B6" s="20" t="s">
        <v>9</v>
      </c>
      <c r="C6" s="20" t="s">
        <v>149</v>
      </c>
      <c r="D6" s="21">
        <v>4</v>
      </c>
      <c r="E6" s="1" t="s">
        <v>318</v>
      </c>
    </row>
    <row r="7" spans="1:11" ht="15" customHeight="1">
      <c r="A7" s="22">
        <f>ROW(Table3[[#This Row],[S/N]])-1</f>
        <v>6</v>
      </c>
      <c r="B7" s="19" t="s">
        <v>304</v>
      </c>
      <c r="C7" s="20" t="s">
        <v>150</v>
      </c>
      <c r="D7" s="21">
        <v>3</v>
      </c>
      <c r="E7" s="1" t="s">
        <v>318</v>
      </c>
    </row>
    <row r="8" spans="1:11" ht="15" customHeight="1">
      <c r="A8" s="22">
        <f>ROW(Table3[[#This Row],[S/N]])-1</f>
        <v>7</v>
      </c>
      <c r="B8" s="20" t="s">
        <v>10</v>
      </c>
      <c r="C8" s="20" t="s">
        <v>151</v>
      </c>
      <c r="D8" s="21">
        <v>3</v>
      </c>
      <c r="E8" s="1" t="s">
        <v>318</v>
      </c>
    </row>
    <row r="9" spans="1:11" ht="15" customHeight="1">
      <c r="A9" s="22">
        <f>ROW(Table3[[#This Row],[S/N]])-1</f>
        <v>8</v>
      </c>
      <c r="B9" s="20" t="s">
        <v>11</v>
      </c>
      <c r="C9" s="20" t="s">
        <v>152</v>
      </c>
      <c r="D9" s="21">
        <v>2</v>
      </c>
      <c r="E9" s="1" t="s">
        <v>318</v>
      </c>
    </row>
    <row r="10" spans="1:11" ht="15" customHeight="1">
      <c r="A10" s="22">
        <f>ROW(Table3[[#This Row],[S/N]])-1</f>
        <v>9</v>
      </c>
      <c r="B10" s="20" t="s">
        <v>12</v>
      </c>
      <c r="C10" s="20" t="s">
        <v>153</v>
      </c>
      <c r="D10" s="21">
        <v>1</v>
      </c>
      <c r="E10" s="1" t="s">
        <v>318</v>
      </c>
    </row>
    <row r="11" spans="1:11" ht="15" customHeight="1">
      <c r="A11" s="22">
        <f>ROW(Table3[[#This Row],[S/N]])-1</f>
        <v>10</v>
      </c>
      <c r="B11" s="20" t="s">
        <v>13</v>
      </c>
      <c r="C11" s="20" t="s">
        <v>154</v>
      </c>
      <c r="D11" s="21">
        <v>1</v>
      </c>
      <c r="E11" s="1" t="s">
        <v>318</v>
      </c>
    </row>
    <row r="12" spans="1:11" ht="15" customHeight="1">
      <c r="A12" s="22">
        <f>ROW(Table3[[#This Row],[S/N]])-1</f>
        <v>11</v>
      </c>
      <c r="B12" s="20" t="s">
        <v>14</v>
      </c>
      <c r="C12" s="20" t="s">
        <v>260</v>
      </c>
      <c r="D12" s="21">
        <v>2</v>
      </c>
      <c r="E12" s="1" t="s">
        <v>318</v>
      </c>
    </row>
    <row r="13" spans="1:11" ht="15" customHeight="1">
      <c r="A13" s="22">
        <f>ROW(Table3[[#This Row],[S/N]])-1</f>
        <v>12</v>
      </c>
      <c r="B13" s="20" t="s">
        <v>15</v>
      </c>
      <c r="C13" s="20" t="s">
        <v>261</v>
      </c>
      <c r="D13" s="21">
        <v>2</v>
      </c>
      <c r="E13" s="1" t="s">
        <v>318</v>
      </c>
    </row>
    <row r="14" spans="1:11" ht="15" customHeight="1">
      <c r="A14" s="22">
        <f>ROW(Table3[[#This Row],[S/N]])-1</f>
        <v>13</v>
      </c>
      <c r="B14" s="20" t="s">
        <v>16</v>
      </c>
      <c r="C14" s="20" t="s">
        <v>155</v>
      </c>
      <c r="D14" s="21">
        <v>3</v>
      </c>
      <c r="E14" s="1" t="s">
        <v>318</v>
      </c>
    </row>
    <row r="15" spans="1:11" ht="15" customHeight="1">
      <c r="A15" s="22">
        <f>ROW(Table3[[#This Row],[S/N]])-1</f>
        <v>14</v>
      </c>
      <c r="B15" s="20" t="s">
        <v>17</v>
      </c>
      <c r="C15" s="20" t="s">
        <v>156</v>
      </c>
      <c r="D15" s="21">
        <v>2</v>
      </c>
      <c r="E15" s="1" t="s">
        <v>318</v>
      </c>
    </row>
    <row r="16" spans="1:11" ht="15" customHeight="1">
      <c r="A16" s="22">
        <f>ROW(Table3[[#This Row],[S/N]])-1</f>
        <v>15</v>
      </c>
      <c r="B16" s="20" t="s">
        <v>18</v>
      </c>
      <c r="C16" s="19" t="s">
        <v>312</v>
      </c>
      <c r="D16" s="21">
        <v>3</v>
      </c>
      <c r="E16" s="1" t="s">
        <v>318</v>
      </c>
    </row>
    <row r="17" spans="1:11" ht="15" customHeight="1">
      <c r="A17" s="22">
        <f>ROW(Table3[[#This Row],[S/N]])-1</f>
        <v>16</v>
      </c>
      <c r="B17" s="20" t="s">
        <v>19</v>
      </c>
      <c r="C17" s="20" t="s">
        <v>262</v>
      </c>
      <c r="D17" s="21">
        <v>3</v>
      </c>
      <c r="E17" s="1" t="s">
        <v>318</v>
      </c>
    </row>
    <row r="18" spans="1:11" ht="15" customHeight="1">
      <c r="A18" s="9">
        <f>ROW(Table3[[#This Row],[S/N]])-1</f>
        <v>17</v>
      </c>
      <c r="B18" s="11" t="s">
        <v>20</v>
      </c>
      <c r="C18" s="11" t="s">
        <v>263</v>
      </c>
      <c r="D18" s="10">
        <v>3</v>
      </c>
      <c r="E18" s="1" t="s">
        <v>319</v>
      </c>
      <c r="F18" s="26" t="s">
        <v>313</v>
      </c>
      <c r="G18" s="1" t="s">
        <v>320</v>
      </c>
      <c r="H18" s="1" t="s">
        <v>320</v>
      </c>
      <c r="I18" s="1" t="s">
        <v>321</v>
      </c>
      <c r="J18" s="1" t="s">
        <v>321</v>
      </c>
      <c r="K18" s="1" t="s">
        <v>323</v>
      </c>
    </row>
    <row r="19" spans="1:11" ht="15" customHeight="1">
      <c r="A19" s="9">
        <f>ROW(Table3[[#This Row],[S/N]])-1</f>
        <v>18</v>
      </c>
      <c r="B19" s="11" t="s">
        <v>21</v>
      </c>
      <c r="C19" s="11" t="s">
        <v>264</v>
      </c>
      <c r="D19" s="10">
        <v>2</v>
      </c>
      <c r="E19" s="1" t="s">
        <v>320</v>
      </c>
    </row>
    <row r="20" spans="1:11" ht="15" customHeight="1">
      <c r="A20" s="9">
        <f>ROW(Table3[[#This Row],[S/N]])-1</f>
        <v>19</v>
      </c>
      <c r="B20" s="11" t="s">
        <v>22</v>
      </c>
      <c r="C20" s="11" t="s">
        <v>157</v>
      </c>
      <c r="D20" s="10">
        <v>1</v>
      </c>
      <c r="E20" s="1" t="s">
        <v>320</v>
      </c>
    </row>
    <row r="21" spans="1:11" ht="15" customHeight="1">
      <c r="A21" s="9">
        <f>ROW(Table3[[#This Row],[S/N]])-1</f>
        <v>20</v>
      </c>
      <c r="B21" s="11" t="s">
        <v>23</v>
      </c>
      <c r="C21" s="11" t="s">
        <v>158</v>
      </c>
      <c r="D21" s="10">
        <v>2</v>
      </c>
      <c r="E21" s="1" t="s">
        <v>325</v>
      </c>
      <c r="F21" s="26" t="s">
        <v>326</v>
      </c>
      <c r="G21" s="1" t="s">
        <v>320</v>
      </c>
      <c r="H21" s="1" t="s">
        <v>321</v>
      </c>
      <c r="I21" s="1" t="s">
        <v>321</v>
      </c>
      <c r="J21" s="1" t="s">
        <v>320</v>
      </c>
      <c r="K21" s="1" t="s">
        <v>327</v>
      </c>
    </row>
    <row r="22" spans="1:11" ht="15" customHeight="1">
      <c r="A22" s="9">
        <f>ROW(Table3[[#This Row],[S/N]])-1</f>
        <v>21</v>
      </c>
      <c r="B22" s="11" t="s">
        <v>24</v>
      </c>
      <c r="C22" s="11" t="s">
        <v>159</v>
      </c>
      <c r="D22" s="10">
        <v>3</v>
      </c>
      <c r="E22" s="1" t="s">
        <v>320</v>
      </c>
    </row>
    <row r="23" spans="1:11" ht="15" customHeight="1">
      <c r="A23" s="9">
        <f>ROW(Table3[[#This Row],[S/N]])-1</f>
        <v>22</v>
      </c>
      <c r="B23" s="11" t="s">
        <v>25</v>
      </c>
      <c r="C23" s="11" t="s">
        <v>265</v>
      </c>
      <c r="D23" s="10">
        <v>2</v>
      </c>
      <c r="E23" s="1" t="s">
        <v>320</v>
      </c>
    </row>
    <row r="24" spans="1:11" ht="15" customHeight="1">
      <c r="A24" s="9">
        <f>ROW(Table3[[#This Row],[S/N]])-1</f>
        <v>23</v>
      </c>
      <c r="B24" s="11">
        <v>10048340</v>
      </c>
      <c r="C24" s="11" t="s">
        <v>266</v>
      </c>
      <c r="D24" s="10">
        <v>2</v>
      </c>
      <c r="E24" s="1" t="s">
        <v>320</v>
      </c>
    </row>
    <row r="25" spans="1:11" ht="15" customHeight="1">
      <c r="A25" s="9">
        <f>ROW(Table3[[#This Row],[S/N]])-1</f>
        <v>24</v>
      </c>
      <c r="B25" s="11" t="s">
        <v>26</v>
      </c>
      <c r="C25" s="11" t="s">
        <v>160</v>
      </c>
      <c r="D25" s="10">
        <v>2</v>
      </c>
    </row>
    <row r="26" spans="1:11" ht="15" customHeight="1">
      <c r="A26" s="9">
        <f>ROW(Table3[[#This Row],[S/N]])-1</f>
        <v>25</v>
      </c>
      <c r="B26" s="11" t="s">
        <v>27</v>
      </c>
      <c r="C26" s="11" t="s">
        <v>267</v>
      </c>
      <c r="D26" s="10">
        <v>3</v>
      </c>
      <c r="E26" s="1" t="s">
        <v>321</v>
      </c>
      <c r="F26" s="27" t="s">
        <v>328</v>
      </c>
      <c r="K26" s="1" t="s">
        <v>329</v>
      </c>
    </row>
    <row r="27" spans="1:11" ht="15" customHeight="1">
      <c r="A27" s="9">
        <f>ROW(Table3[[#This Row],[S/N]])-1</f>
        <v>26</v>
      </c>
      <c r="B27" s="11" t="s">
        <v>28</v>
      </c>
      <c r="C27" s="11" t="s">
        <v>161</v>
      </c>
      <c r="D27" s="10">
        <v>3</v>
      </c>
      <c r="E27" s="1" t="s">
        <v>330</v>
      </c>
      <c r="F27" s="26" t="s">
        <v>331</v>
      </c>
    </row>
    <row r="28" spans="1:11" ht="15" customHeight="1">
      <c r="A28" s="9">
        <f>ROW(Table3[[#This Row],[S/N]])-1</f>
        <v>27</v>
      </c>
      <c r="B28" s="11" t="s">
        <v>29</v>
      </c>
      <c r="C28" s="11" t="s">
        <v>162</v>
      </c>
      <c r="D28" s="10">
        <v>2</v>
      </c>
      <c r="E28" s="1" t="s">
        <v>320</v>
      </c>
    </row>
    <row r="29" spans="1:11" ht="15" customHeight="1">
      <c r="A29" s="9">
        <f>ROW(Table3[[#This Row],[S/N]])-1</f>
        <v>28</v>
      </c>
      <c r="B29" s="17" t="s">
        <v>305</v>
      </c>
      <c r="C29" s="11" t="s">
        <v>163</v>
      </c>
      <c r="D29" s="10">
        <v>4</v>
      </c>
      <c r="E29" s="1" t="s">
        <v>325</v>
      </c>
      <c r="F29" s="26" t="s">
        <v>332</v>
      </c>
      <c r="G29" s="1" t="s">
        <v>320</v>
      </c>
      <c r="H29" s="1" t="s">
        <v>321</v>
      </c>
      <c r="I29" s="1" t="s">
        <v>321</v>
      </c>
      <c r="J29" s="1" t="s">
        <v>321</v>
      </c>
    </row>
    <row r="30" spans="1:11" ht="15" customHeight="1">
      <c r="A30" s="9">
        <f>ROW(Table3[[#This Row],[S/N]])-1</f>
        <v>29</v>
      </c>
      <c r="B30" s="11" t="s">
        <v>30</v>
      </c>
      <c r="C30" s="11" t="s">
        <v>164</v>
      </c>
      <c r="D30" s="10">
        <v>3</v>
      </c>
      <c r="E30" s="1" t="s">
        <v>320</v>
      </c>
    </row>
    <row r="31" spans="1:11" ht="15" customHeight="1">
      <c r="A31" s="9">
        <f>ROW(Table3[[#This Row],[S/N]])-1</f>
        <v>30</v>
      </c>
      <c r="B31" s="11" t="s">
        <v>31</v>
      </c>
      <c r="C31" s="11" t="s">
        <v>165</v>
      </c>
      <c r="D31" s="10">
        <v>2</v>
      </c>
      <c r="E31" s="1" t="s">
        <v>320</v>
      </c>
    </row>
    <row r="32" spans="1:11" ht="15" customHeight="1">
      <c r="A32" s="9">
        <f>ROW(Table3[[#This Row],[S/N]])-1</f>
        <v>31</v>
      </c>
      <c r="B32" s="11">
        <v>10090928</v>
      </c>
      <c r="C32" s="11" t="s">
        <v>166</v>
      </c>
      <c r="D32" s="10">
        <v>10</v>
      </c>
      <c r="E32" s="1" t="s">
        <v>320</v>
      </c>
    </row>
    <row r="33" spans="1:11" ht="15" customHeight="1">
      <c r="A33" s="9">
        <f>ROW(Table3[[#This Row],[S/N]])-1</f>
        <v>32</v>
      </c>
      <c r="B33" s="17" t="s">
        <v>299</v>
      </c>
      <c r="C33" s="11" t="s">
        <v>167</v>
      </c>
      <c r="D33" s="10">
        <v>4</v>
      </c>
      <c r="E33" s="1" t="s">
        <v>320</v>
      </c>
    </row>
    <row r="34" spans="1:11" ht="15" customHeight="1">
      <c r="A34" s="9">
        <f>ROW(Table3[[#This Row],[S/N]])-1</f>
        <v>33</v>
      </c>
      <c r="B34" s="11" t="s">
        <v>32</v>
      </c>
      <c r="C34" s="11" t="s">
        <v>168</v>
      </c>
      <c r="D34" s="10">
        <v>3</v>
      </c>
      <c r="E34" s="1" t="s">
        <v>325</v>
      </c>
      <c r="F34" s="26" t="s">
        <v>333</v>
      </c>
      <c r="G34" s="1" t="s">
        <v>320</v>
      </c>
      <c r="H34" s="1" t="s">
        <v>321</v>
      </c>
      <c r="I34" s="1" t="s">
        <v>321</v>
      </c>
      <c r="J34" s="1" t="s">
        <v>321</v>
      </c>
    </row>
    <row r="35" spans="1:11" ht="15" customHeight="1">
      <c r="A35" s="9">
        <f>ROW(Table3[[#This Row],[S/N]])-1</f>
        <v>34</v>
      </c>
      <c r="B35" s="11" t="s">
        <v>33</v>
      </c>
      <c r="C35" s="11" t="s">
        <v>268</v>
      </c>
      <c r="D35" s="10">
        <v>2</v>
      </c>
      <c r="E35" s="1" t="s">
        <v>320</v>
      </c>
    </row>
    <row r="36" spans="1:11" ht="15" customHeight="1">
      <c r="A36" s="9">
        <f>ROW(Table3[[#This Row],[S/N]])-1</f>
        <v>35</v>
      </c>
      <c r="B36" s="11" t="s">
        <v>34</v>
      </c>
      <c r="C36" s="11" t="s">
        <v>169</v>
      </c>
      <c r="D36" s="10">
        <v>3</v>
      </c>
      <c r="E36" s="1" t="s">
        <v>320</v>
      </c>
    </row>
    <row r="37" spans="1:11" ht="15" customHeight="1">
      <c r="A37" s="9">
        <f>ROW(Table3[[#This Row],[S/N]])-1</f>
        <v>36</v>
      </c>
      <c r="B37" s="11" t="s">
        <v>35</v>
      </c>
      <c r="C37" s="11" t="s">
        <v>170</v>
      </c>
      <c r="D37" s="10">
        <v>2</v>
      </c>
      <c r="E37" s="1" t="s">
        <v>320</v>
      </c>
    </row>
    <row r="38" spans="1:11" ht="15" customHeight="1">
      <c r="A38" s="9">
        <f>ROW(Table3[[#This Row],[S/N]])-1</f>
        <v>37</v>
      </c>
      <c r="B38" s="11" t="s">
        <v>36</v>
      </c>
      <c r="C38" s="11" t="s">
        <v>171</v>
      </c>
      <c r="D38" s="10">
        <v>2</v>
      </c>
      <c r="E38" s="1" t="s">
        <v>320</v>
      </c>
      <c r="F38" s="1" t="s">
        <v>385</v>
      </c>
      <c r="K38" s="1" t="s">
        <v>387</v>
      </c>
    </row>
    <row r="39" spans="1:11" ht="15" customHeight="1">
      <c r="A39" s="9">
        <f>ROW(Table3[[#This Row],[S/N]])-1</f>
        <v>38</v>
      </c>
      <c r="B39" s="17" t="s">
        <v>300</v>
      </c>
      <c r="C39" s="11" t="s">
        <v>172</v>
      </c>
      <c r="D39" s="10">
        <v>1</v>
      </c>
      <c r="E39" s="1" t="s">
        <v>320</v>
      </c>
    </row>
    <row r="40" spans="1:11" ht="15" customHeight="1">
      <c r="A40" s="9">
        <f>ROW(Table3[[#This Row],[S/N]])-1</f>
        <v>39</v>
      </c>
      <c r="B40" s="11" t="s">
        <v>37</v>
      </c>
      <c r="C40" s="11" t="s">
        <v>173</v>
      </c>
      <c r="D40" s="10">
        <v>4</v>
      </c>
      <c r="E40" s="1" t="s">
        <v>325</v>
      </c>
      <c r="F40" s="1" t="s">
        <v>334</v>
      </c>
      <c r="G40" s="1" t="s">
        <v>321</v>
      </c>
      <c r="H40" s="1" t="s">
        <v>321</v>
      </c>
      <c r="I40" s="1" t="s">
        <v>321</v>
      </c>
      <c r="J40" s="1" t="s">
        <v>321</v>
      </c>
    </row>
    <row r="41" spans="1:11" ht="15" customHeight="1">
      <c r="A41" s="9">
        <f>ROW(Table3[[#This Row],[S/N]])-1</f>
        <v>40</v>
      </c>
      <c r="B41" s="11" t="s">
        <v>38</v>
      </c>
      <c r="C41" s="11" t="s">
        <v>174</v>
      </c>
      <c r="D41" s="10">
        <v>2</v>
      </c>
      <c r="E41" s="1" t="s">
        <v>320</v>
      </c>
    </row>
    <row r="42" spans="1:11" ht="15" customHeight="1">
      <c r="A42" s="9">
        <f>ROW(Table3[[#This Row],[S/N]])-1</f>
        <v>41</v>
      </c>
      <c r="B42" s="11" t="s">
        <v>39</v>
      </c>
      <c r="C42" s="11" t="s">
        <v>175</v>
      </c>
      <c r="D42" s="10">
        <v>3</v>
      </c>
      <c r="E42" s="1" t="s">
        <v>320</v>
      </c>
    </row>
    <row r="43" spans="1:11" ht="15" customHeight="1">
      <c r="A43" s="9">
        <f>ROW(Table3[[#This Row],[S/N]])-1</f>
        <v>42</v>
      </c>
      <c r="B43" s="11" t="s">
        <v>40</v>
      </c>
      <c r="C43" s="17" t="s">
        <v>311</v>
      </c>
      <c r="D43" s="10">
        <v>2</v>
      </c>
      <c r="E43" s="1" t="s">
        <v>320</v>
      </c>
    </row>
    <row r="44" spans="1:11" ht="15" customHeight="1">
      <c r="A44" s="9">
        <f>ROW(Table3[[#This Row],[S/N]])-1</f>
        <v>43</v>
      </c>
      <c r="B44" s="11" t="s">
        <v>41</v>
      </c>
      <c r="C44" s="11" t="s">
        <v>176</v>
      </c>
      <c r="D44" s="10">
        <v>1</v>
      </c>
      <c r="E44" s="1" t="s">
        <v>320</v>
      </c>
    </row>
    <row r="45" spans="1:11" ht="15" customHeight="1">
      <c r="A45" s="9">
        <f>ROW(Table3[[#This Row],[S/N]])-1</f>
        <v>44</v>
      </c>
      <c r="B45" s="11" t="s">
        <v>42</v>
      </c>
      <c r="C45" s="11" t="s">
        <v>177</v>
      </c>
      <c r="D45" s="10">
        <v>3</v>
      </c>
      <c r="E45" s="1" t="s">
        <v>320</v>
      </c>
    </row>
    <row r="46" spans="1:11" ht="15" customHeight="1">
      <c r="A46" s="9">
        <f>ROW(Table3[[#This Row],[S/N]])-1</f>
        <v>45</v>
      </c>
      <c r="B46" s="11" t="s">
        <v>43</v>
      </c>
      <c r="C46" s="11" t="s">
        <v>178</v>
      </c>
      <c r="D46" s="10">
        <v>1</v>
      </c>
      <c r="E46" s="1" t="s">
        <v>325</v>
      </c>
      <c r="F46" s="1" t="s">
        <v>335</v>
      </c>
      <c r="G46" s="1" t="s">
        <v>320</v>
      </c>
      <c r="H46" s="1" t="s">
        <v>320</v>
      </c>
      <c r="I46" s="1" t="s">
        <v>320</v>
      </c>
      <c r="J46" s="1" t="s">
        <v>325</v>
      </c>
      <c r="K46" s="1" t="s">
        <v>386</v>
      </c>
    </row>
    <row r="47" spans="1:11" ht="15" customHeight="1">
      <c r="A47" s="9">
        <f>ROW(Table3[[#This Row],[S/N]])-1</f>
        <v>46</v>
      </c>
      <c r="B47" s="11" t="s">
        <v>44</v>
      </c>
      <c r="C47" s="11" t="s">
        <v>179</v>
      </c>
      <c r="D47" s="10">
        <v>2</v>
      </c>
      <c r="E47" s="1" t="s">
        <v>325</v>
      </c>
      <c r="F47" s="1" t="s">
        <v>337</v>
      </c>
      <c r="G47" s="1" t="s">
        <v>320</v>
      </c>
      <c r="H47" s="1" t="s">
        <v>320</v>
      </c>
      <c r="I47" s="1" t="s">
        <v>321</v>
      </c>
      <c r="J47" s="1" t="s">
        <v>325</v>
      </c>
    </row>
    <row r="48" spans="1:11" ht="15" customHeight="1">
      <c r="A48" s="9">
        <f>ROW(Table3[[#This Row],[S/N]])-1</f>
        <v>47</v>
      </c>
      <c r="B48" s="11" t="s">
        <v>45</v>
      </c>
      <c r="C48" s="11" t="s">
        <v>180</v>
      </c>
      <c r="D48" s="10">
        <v>1</v>
      </c>
      <c r="E48" s="1" t="s">
        <v>325</v>
      </c>
      <c r="G48" s="1" t="s">
        <v>320</v>
      </c>
      <c r="H48" s="1" t="s">
        <v>321</v>
      </c>
      <c r="I48" s="1" t="s">
        <v>321</v>
      </c>
      <c r="J48" s="1" t="s">
        <v>321</v>
      </c>
    </row>
    <row r="49" spans="1:10" ht="15" customHeight="1">
      <c r="A49" s="9">
        <f>ROW(Table3[[#This Row],[S/N]])-1</f>
        <v>48</v>
      </c>
      <c r="B49" s="17" t="s">
        <v>306</v>
      </c>
      <c r="C49" s="11" t="s">
        <v>181</v>
      </c>
      <c r="D49" s="10">
        <v>3</v>
      </c>
      <c r="E49" s="1" t="s">
        <v>325</v>
      </c>
      <c r="F49" s="1" t="s">
        <v>338</v>
      </c>
      <c r="G49" s="1" t="s">
        <v>320</v>
      </c>
      <c r="H49" s="1" t="s">
        <v>321</v>
      </c>
      <c r="I49" s="1" t="s">
        <v>321</v>
      </c>
      <c r="J49" s="1" t="s">
        <v>321</v>
      </c>
    </row>
    <row r="50" spans="1:10" ht="15" customHeight="1">
      <c r="A50" s="9">
        <f>ROW(Table3[[#This Row],[S/N]])-1</f>
        <v>49</v>
      </c>
      <c r="B50" s="17" t="s">
        <v>307</v>
      </c>
      <c r="C50" s="11" t="s">
        <v>182</v>
      </c>
      <c r="D50" s="10">
        <v>3</v>
      </c>
      <c r="E50" s="1" t="s">
        <v>325</v>
      </c>
      <c r="F50" s="1" t="s">
        <v>338</v>
      </c>
      <c r="G50" s="1" t="s">
        <v>320</v>
      </c>
      <c r="H50" s="1" t="s">
        <v>321</v>
      </c>
      <c r="I50" s="1" t="s">
        <v>321</v>
      </c>
      <c r="J50" s="1" t="s">
        <v>321</v>
      </c>
    </row>
    <row r="51" spans="1:10" ht="15" customHeight="1">
      <c r="A51" s="9">
        <f>ROW(Table3[[#This Row],[S/N]])-1</f>
        <v>50</v>
      </c>
      <c r="B51" s="17" t="s">
        <v>301</v>
      </c>
      <c r="C51" s="11" t="s">
        <v>183</v>
      </c>
      <c r="D51" s="10">
        <v>2</v>
      </c>
      <c r="E51" s="1" t="s">
        <v>320</v>
      </c>
    </row>
    <row r="52" spans="1:10" ht="15" customHeight="1">
      <c r="A52" s="9">
        <f>ROW(Table3[[#This Row],[S/N]])-1</f>
        <v>51</v>
      </c>
      <c r="B52" s="11" t="s">
        <v>46</v>
      </c>
      <c r="C52" s="11" t="s">
        <v>184</v>
      </c>
      <c r="D52" s="10">
        <v>3</v>
      </c>
      <c r="E52" s="1" t="s">
        <v>320</v>
      </c>
    </row>
    <row r="53" spans="1:10" ht="15" customHeight="1">
      <c r="A53" s="9">
        <f>ROW(Table3[[#This Row],[S/N]])-1</f>
        <v>52</v>
      </c>
      <c r="B53" s="11" t="s">
        <v>47</v>
      </c>
      <c r="C53" s="11" t="s">
        <v>185</v>
      </c>
      <c r="D53" s="10">
        <v>3</v>
      </c>
      <c r="E53" s="1" t="s">
        <v>320</v>
      </c>
    </row>
    <row r="54" spans="1:10" ht="15" customHeight="1">
      <c r="A54" s="9">
        <f>ROW(Table3[[#This Row],[S/N]])-1</f>
        <v>53</v>
      </c>
      <c r="B54" s="11" t="s">
        <v>48</v>
      </c>
      <c r="C54" s="11" t="s">
        <v>186</v>
      </c>
      <c r="D54" s="10">
        <v>10</v>
      </c>
      <c r="E54" s="1" t="s">
        <v>325</v>
      </c>
      <c r="F54" s="1" t="s">
        <v>339</v>
      </c>
      <c r="G54" s="1" t="s">
        <v>320</v>
      </c>
      <c r="H54" s="1" t="s">
        <v>321</v>
      </c>
      <c r="I54" s="1" t="s">
        <v>321</v>
      </c>
      <c r="J54" s="1" t="s">
        <v>321</v>
      </c>
    </row>
    <row r="55" spans="1:10" ht="15" customHeight="1">
      <c r="A55" s="9">
        <f>ROW(Table3[[#This Row],[S/N]])-1</f>
        <v>54</v>
      </c>
      <c r="B55" s="11" t="s">
        <v>49</v>
      </c>
      <c r="C55" s="11" t="s">
        <v>187</v>
      </c>
      <c r="D55" s="10">
        <v>5</v>
      </c>
      <c r="E55" s="1" t="s">
        <v>320</v>
      </c>
    </row>
    <row r="56" spans="1:10" ht="15" customHeight="1">
      <c r="A56" s="9">
        <f>ROW(Table3[[#This Row],[S/N]])-1</f>
        <v>55</v>
      </c>
      <c r="B56" s="11" t="s">
        <v>50</v>
      </c>
      <c r="C56" s="11" t="s">
        <v>269</v>
      </c>
      <c r="D56" s="10">
        <v>2</v>
      </c>
      <c r="E56" s="1" t="s">
        <v>325</v>
      </c>
      <c r="F56" s="1" t="s">
        <v>340</v>
      </c>
      <c r="G56" s="1" t="s">
        <v>320</v>
      </c>
      <c r="H56" s="1" t="s">
        <v>321</v>
      </c>
      <c r="I56" s="1" t="s">
        <v>321</v>
      </c>
      <c r="J56" s="1" t="s">
        <v>321</v>
      </c>
    </row>
    <row r="57" spans="1:10" ht="15" customHeight="1">
      <c r="A57" s="9">
        <f>ROW(Table3[[#This Row],[S/N]])-1</f>
        <v>56</v>
      </c>
      <c r="B57" s="11" t="s">
        <v>51</v>
      </c>
      <c r="C57" s="11" t="s">
        <v>270</v>
      </c>
      <c r="D57" s="10">
        <v>2</v>
      </c>
      <c r="E57" s="1" t="s">
        <v>320</v>
      </c>
      <c r="G57" s="1" t="s">
        <v>320</v>
      </c>
    </row>
    <row r="58" spans="1:10" ht="15" customHeight="1">
      <c r="A58" s="9">
        <f>ROW(Table3[[#This Row],[S/N]])-1</f>
        <v>57</v>
      </c>
      <c r="B58" s="17" t="s">
        <v>308</v>
      </c>
      <c r="C58" s="11" t="s">
        <v>188</v>
      </c>
      <c r="D58" s="10">
        <v>4</v>
      </c>
      <c r="E58" s="1" t="s">
        <v>320</v>
      </c>
    </row>
    <row r="59" spans="1:10" ht="15" customHeight="1">
      <c r="A59" s="9">
        <f>ROW(Table3[[#This Row],[S/N]])-1</f>
        <v>58</v>
      </c>
      <c r="B59" s="11" t="s">
        <v>52</v>
      </c>
      <c r="C59" s="11" t="s">
        <v>189</v>
      </c>
      <c r="D59" s="10">
        <v>2</v>
      </c>
      <c r="E59" s="1" t="s">
        <v>320</v>
      </c>
    </row>
    <row r="60" spans="1:10" ht="15" customHeight="1">
      <c r="A60" s="9">
        <f>ROW(Table3[[#This Row],[S/N]])-1</f>
        <v>59</v>
      </c>
      <c r="B60" s="11" t="s">
        <v>53</v>
      </c>
      <c r="C60" s="11" t="s">
        <v>190</v>
      </c>
      <c r="D60" s="10">
        <v>2</v>
      </c>
      <c r="E60" s="1" t="s">
        <v>320</v>
      </c>
    </row>
    <row r="61" spans="1:10" ht="15" customHeight="1">
      <c r="A61" s="9">
        <f>ROW(Table3[[#This Row],[S/N]])-1</f>
        <v>60</v>
      </c>
      <c r="B61" s="11" t="s">
        <v>54</v>
      </c>
      <c r="C61" s="11" t="s">
        <v>191</v>
      </c>
      <c r="D61" s="10">
        <v>5</v>
      </c>
      <c r="E61" s="1" t="s">
        <v>320</v>
      </c>
    </row>
    <row r="62" spans="1:10" ht="15" customHeight="1">
      <c r="A62" s="9">
        <f>ROW(Table3[[#This Row],[S/N]])-1</f>
        <v>61</v>
      </c>
      <c r="B62" s="11" t="s">
        <v>55</v>
      </c>
      <c r="C62" s="11" t="s">
        <v>192</v>
      </c>
      <c r="D62" s="10">
        <v>6</v>
      </c>
      <c r="E62" s="1" t="s">
        <v>320</v>
      </c>
    </row>
    <row r="63" spans="1:10" ht="15" customHeight="1">
      <c r="A63" s="9">
        <f>ROW(Table3[[#This Row],[S/N]])-1</f>
        <v>62</v>
      </c>
      <c r="B63" s="11" t="s">
        <v>56</v>
      </c>
      <c r="C63" s="11" t="s">
        <v>193</v>
      </c>
      <c r="D63" s="10">
        <v>1</v>
      </c>
      <c r="E63" s="1" t="s">
        <v>320</v>
      </c>
    </row>
    <row r="64" spans="1:10" ht="15" customHeight="1">
      <c r="A64" s="9">
        <f>ROW(Table3[[#This Row],[S/N]])-1</f>
        <v>63</v>
      </c>
      <c r="B64" s="11" t="s">
        <v>57</v>
      </c>
      <c r="C64" s="11" t="s">
        <v>194</v>
      </c>
      <c r="D64" s="10">
        <v>2</v>
      </c>
      <c r="E64" s="1" t="s">
        <v>320</v>
      </c>
    </row>
    <row r="65" spans="1:10" ht="15" customHeight="1">
      <c r="A65" s="9">
        <f>ROW(Table3[[#This Row],[S/N]])-1</f>
        <v>64</v>
      </c>
      <c r="B65" s="11" t="s">
        <v>58</v>
      </c>
      <c r="C65" s="11" t="s">
        <v>195</v>
      </c>
      <c r="D65" s="10">
        <v>5</v>
      </c>
      <c r="E65" s="1" t="s">
        <v>325</v>
      </c>
      <c r="F65" s="1" t="s">
        <v>341</v>
      </c>
      <c r="G65" s="1" t="s">
        <v>320</v>
      </c>
      <c r="H65" s="1" t="s">
        <v>321</v>
      </c>
      <c r="I65" s="1" t="s">
        <v>321</v>
      </c>
      <c r="J65" s="1" t="s">
        <v>321</v>
      </c>
    </row>
    <row r="66" spans="1:10" ht="15" customHeight="1">
      <c r="A66" s="9">
        <f>ROW(Table3[[#This Row],[S/N]])-1</f>
        <v>65</v>
      </c>
      <c r="B66" s="11" t="s">
        <v>59</v>
      </c>
      <c r="C66" s="11" t="s">
        <v>196</v>
      </c>
      <c r="D66" s="10">
        <v>3</v>
      </c>
      <c r="E66" s="1" t="s">
        <v>320</v>
      </c>
    </row>
    <row r="67" spans="1:10" ht="15" customHeight="1">
      <c r="A67" s="9">
        <f>ROW(Table3[[#This Row],[S/N]])-1</f>
        <v>66</v>
      </c>
      <c r="B67" s="11" t="s">
        <v>60</v>
      </c>
      <c r="C67" s="11" t="s">
        <v>271</v>
      </c>
      <c r="D67" s="10">
        <v>3</v>
      </c>
      <c r="E67" s="1" t="s">
        <v>320</v>
      </c>
    </row>
    <row r="68" spans="1:10" ht="15" customHeight="1">
      <c r="A68" s="9">
        <f>ROW(Table3[[#This Row],[S/N]])-1</f>
        <v>67</v>
      </c>
      <c r="B68" s="17" t="s">
        <v>302</v>
      </c>
      <c r="C68" s="11" t="s">
        <v>197</v>
      </c>
      <c r="D68" s="10">
        <v>2</v>
      </c>
      <c r="E68" s="1" t="s">
        <v>320</v>
      </c>
    </row>
    <row r="69" spans="1:10" ht="15" customHeight="1">
      <c r="A69" s="9">
        <f>ROW(Table3[[#This Row],[S/N]])-1</f>
        <v>68</v>
      </c>
      <c r="B69" s="11" t="s">
        <v>61</v>
      </c>
      <c r="C69" s="11" t="s">
        <v>198</v>
      </c>
      <c r="D69" s="10">
        <v>1</v>
      </c>
      <c r="E69" s="1" t="s">
        <v>325</v>
      </c>
      <c r="F69" s="1" t="s">
        <v>342</v>
      </c>
      <c r="G69" s="1" t="s">
        <v>321</v>
      </c>
      <c r="H69" s="1" t="s">
        <v>321</v>
      </c>
      <c r="I69" s="1" t="s">
        <v>321</v>
      </c>
      <c r="J69" s="1" t="s">
        <v>321</v>
      </c>
    </row>
    <row r="70" spans="1:10" ht="15" customHeight="1">
      <c r="A70" s="9">
        <f>ROW(Table3[[#This Row],[S/N]])-1</f>
        <v>69</v>
      </c>
      <c r="B70" s="11" t="s">
        <v>62</v>
      </c>
      <c r="C70" s="11" t="s">
        <v>199</v>
      </c>
      <c r="D70" s="10">
        <v>2</v>
      </c>
      <c r="E70" s="1" t="s">
        <v>325</v>
      </c>
      <c r="F70" s="1" t="s">
        <v>343</v>
      </c>
      <c r="G70" s="1" t="s">
        <v>321</v>
      </c>
      <c r="H70" s="1" t="s">
        <v>321</v>
      </c>
      <c r="I70" s="1" t="s">
        <v>321</v>
      </c>
      <c r="J70" s="1" t="s">
        <v>321</v>
      </c>
    </row>
    <row r="71" spans="1:10" ht="15" customHeight="1">
      <c r="A71" s="9">
        <f>ROW(Table3[[#This Row],[S/N]])-1</f>
        <v>70</v>
      </c>
      <c r="B71" s="11" t="s">
        <v>63</v>
      </c>
      <c r="C71" s="11" t="s">
        <v>272</v>
      </c>
      <c r="D71" s="10">
        <v>10</v>
      </c>
      <c r="E71" s="1" t="s">
        <v>325</v>
      </c>
      <c r="F71" s="1" t="s">
        <v>344</v>
      </c>
      <c r="G71" s="1" t="s">
        <v>320</v>
      </c>
      <c r="H71" s="1" t="s">
        <v>321</v>
      </c>
      <c r="I71" s="1" t="s">
        <v>321</v>
      </c>
      <c r="J71" s="1" t="s">
        <v>321</v>
      </c>
    </row>
    <row r="72" spans="1:10" ht="15" customHeight="1">
      <c r="A72" s="9">
        <f>ROW(Table3[[#This Row],[S/N]])-1</f>
        <v>71</v>
      </c>
      <c r="B72" s="11" t="s">
        <v>64</v>
      </c>
      <c r="C72" s="11" t="s">
        <v>200</v>
      </c>
      <c r="D72" s="10">
        <v>1</v>
      </c>
      <c r="E72" s="1" t="s">
        <v>320</v>
      </c>
    </row>
    <row r="73" spans="1:10" ht="15" customHeight="1">
      <c r="A73" s="9">
        <f>ROW(Table3[[#This Row],[S/N]])-1</f>
        <v>72</v>
      </c>
      <c r="B73" s="11" t="s">
        <v>65</v>
      </c>
      <c r="C73" s="11" t="s">
        <v>201</v>
      </c>
      <c r="D73" s="10">
        <v>2</v>
      </c>
      <c r="E73" s="1" t="s">
        <v>320</v>
      </c>
    </row>
    <row r="74" spans="1:10" ht="15" customHeight="1">
      <c r="A74" s="9">
        <f>ROW(Table3[[#This Row],[S/N]])-1</f>
        <v>73</v>
      </c>
      <c r="B74" s="11" t="s">
        <v>66</v>
      </c>
      <c r="C74" s="11" t="s">
        <v>202</v>
      </c>
      <c r="D74" s="10">
        <v>12</v>
      </c>
      <c r="E74" s="1" t="s">
        <v>325</v>
      </c>
      <c r="F74" s="1" t="s">
        <v>345</v>
      </c>
      <c r="G74" s="1" t="s">
        <v>321</v>
      </c>
      <c r="H74" s="1" t="s">
        <v>321</v>
      </c>
      <c r="I74" s="1" t="s">
        <v>321</v>
      </c>
      <c r="J74" s="1" t="s">
        <v>321</v>
      </c>
    </row>
    <row r="75" spans="1:10" ht="15" customHeight="1">
      <c r="A75" s="9">
        <f>ROW(Table3[[#This Row],[S/N]])-1</f>
        <v>74</v>
      </c>
      <c r="B75" s="11" t="s">
        <v>67</v>
      </c>
      <c r="C75" s="11" t="s">
        <v>203</v>
      </c>
      <c r="D75" s="10">
        <v>3</v>
      </c>
      <c r="E75" s="1" t="s">
        <v>325</v>
      </c>
      <c r="F75" s="1" t="s">
        <v>346</v>
      </c>
      <c r="G75" s="1" t="s">
        <v>321</v>
      </c>
      <c r="H75" s="1" t="s">
        <v>321</v>
      </c>
      <c r="I75" s="1" t="s">
        <v>321</v>
      </c>
      <c r="J75" s="1" t="s">
        <v>321</v>
      </c>
    </row>
    <row r="76" spans="1:10" ht="15" customHeight="1">
      <c r="A76" s="9">
        <f>ROW(Table3[[#This Row],[S/N]])-1</f>
        <v>75</v>
      </c>
      <c r="B76" s="11" t="s">
        <v>68</v>
      </c>
      <c r="C76" s="11" t="s">
        <v>204</v>
      </c>
      <c r="D76" s="10">
        <v>1</v>
      </c>
      <c r="E76" s="1" t="s">
        <v>320</v>
      </c>
    </row>
    <row r="77" spans="1:10" ht="15" customHeight="1">
      <c r="A77" s="9">
        <f>ROW(Table3[[#This Row],[S/N]])-1</f>
        <v>76</v>
      </c>
      <c r="B77" s="11" t="s">
        <v>69</v>
      </c>
      <c r="C77" s="11" t="s">
        <v>298</v>
      </c>
      <c r="D77" s="10">
        <v>5</v>
      </c>
      <c r="E77" s="1" t="s">
        <v>320</v>
      </c>
    </row>
    <row r="78" spans="1:10" ht="15" customHeight="1">
      <c r="A78" s="9">
        <f>ROW(Table3[[#This Row],[S/N]])-1</f>
        <v>77</v>
      </c>
      <c r="B78" s="11" t="s">
        <v>70</v>
      </c>
      <c r="C78" s="11" t="s">
        <v>205</v>
      </c>
      <c r="D78" s="10">
        <v>2</v>
      </c>
      <c r="E78" s="1" t="s">
        <v>321</v>
      </c>
    </row>
    <row r="79" spans="1:10" ht="15" customHeight="1">
      <c r="A79" s="9">
        <f>ROW(Table3[[#This Row],[S/N]])-1</f>
        <v>78</v>
      </c>
      <c r="B79" s="11" t="s">
        <v>71</v>
      </c>
      <c r="C79" s="11" t="s">
        <v>206</v>
      </c>
      <c r="D79" s="10">
        <v>1</v>
      </c>
      <c r="E79" s="1" t="s">
        <v>320</v>
      </c>
    </row>
    <row r="80" spans="1:10" ht="15" customHeight="1">
      <c r="A80" s="9">
        <f>ROW(Table3[[#This Row],[S/N]])-1</f>
        <v>79</v>
      </c>
      <c r="B80" s="11" t="s">
        <v>72</v>
      </c>
      <c r="C80" s="11" t="s">
        <v>207</v>
      </c>
      <c r="D80" s="10">
        <v>2</v>
      </c>
      <c r="E80" s="1" t="s">
        <v>320</v>
      </c>
    </row>
    <row r="81" spans="1:10" ht="15" customHeight="1">
      <c r="A81" s="9">
        <f>ROW(Table3[[#This Row],[S/N]])-1</f>
        <v>80</v>
      </c>
      <c r="B81" s="11" t="s">
        <v>73</v>
      </c>
      <c r="C81" s="11" t="s">
        <v>273</v>
      </c>
      <c r="D81" s="10">
        <v>1</v>
      </c>
      <c r="E81" s="1" t="s">
        <v>320</v>
      </c>
    </row>
    <row r="82" spans="1:10" ht="15" customHeight="1">
      <c r="A82" s="9">
        <f>ROW(Table3[[#This Row],[S/N]])-1</f>
        <v>81</v>
      </c>
      <c r="B82" s="11" t="s">
        <v>74</v>
      </c>
      <c r="C82" s="11" t="s">
        <v>274</v>
      </c>
      <c r="D82" s="10">
        <v>2</v>
      </c>
      <c r="E82" s="1" t="s">
        <v>320</v>
      </c>
    </row>
    <row r="83" spans="1:10" ht="15" customHeight="1">
      <c r="A83" s="9">
        <f>ROW(Table3[[#This Row],[S/N]])-1</f>
        <v>82</v>
      </c>
      <c r="B83" s="11" t="s">
        <v>75</v>
      </c>
      <c r="C83" s="11" t="s">
        <v>208</v>
      </c>
      <c r="D83" s="10">
        <v>4</v>
      </c>
      <c r="E83" s="1" t="s">
        <v>320</v>
      </c>
    </row>
    <row r="84" spans="1:10" ht="15" customHeight="1">
      <c r="A84" s="9">
        <f>ROW(Table3[[#This Row],[S/N]])-1</f>
        <v>83</v>
      </c>
      <c r="B84" s="11" t="s">
        <v>76</v>
      </c>
      <c r="C84" s="11" t="s">
        <v>209</v>
      </c>
      <c r="D84" s="10">
        <v>2</v>
      </c>
      <c r="E84" s="1" t="s">
        <v>320</v>
      </c>
    </row>
    <row r="85" spans="1:10" ht="15" customHeight="1">
      <c r="A85" s="9">
        <f>ROW(Table3[[#This Row],[S/N]])-1</f>
        <v>84</v>
      </c>
      <c r="B85" s="11" t="s">
        <v>77</v>
      </c>
      <c r="C85" s="11" t="s">
        <v>210</v>
      </c>
      <c r="D85" s="10">
        <v>4</v>
      </c>
      <c r="E85" s="1" t="s">
        <v>325</v>
      </c>
      <c r="F85" s="1" t="s">
        <v>347</v>
      </c>
      <c r="G85" s="1" t="s">
        <v>321</v>
      </c>
      <c r="H85" s="1" t="s">
        <v>321</v>
      </c>
      <c r="I85" s="1" t="s">
        <v>321</v>
      </c>
      <c r="J85" s="1" t="s">
        <v>321</v>
      </c>
    </row>
    <row r="86" spans="1:10" ht="15" customHeight="1">
      <c r="A86" s="9">
        <f>ROW(Table3[[#This Row],[S/N]])-1</f>
        <v>85</v>
      </c>
      <c r="B86" s="11" t="s">
        <v>78</v>
      </c>
      <c r="C86" s="11" t="s">
        <v>211</v>
      </c>
      <c r="D86" s="10">
        <v>3</v>
      </c>
      <c r="E86" s="1" t="s">
        <v>320</v>
      </c>
    </row>
    <row r="87" spans="1:10" ht="15" customHeight="1">
      <c r="A87" s="9">
        <f>ROW(Table3[[#This Row],[S/N]])-1</f>
        <v>86</v>
      </c>
      <c r="B87" s="11" t="s">
        <v>79</v>
      </c>
      <c r="C87" s="11" t="s">
        <v>275</v>
      </c>
      <c r="D87" s="10">
        <v>1</v>
      </c>
      <c r="E87" s="1" t="s">
        <v>320</v>
      </c>
    </row>
    <row r="88" spans="1:10" ht="15" customHeight="1">
      <c r="A88" s="9">
        <f>ROW(Table3[[#This Row],[S/N]])-1</f>
        <v>87</v>
      </c>
      <c r="B88" s="11" t="s">
        <v>80</v>
      </c>
      <c r="C88" s="11" t="s">
        <v>276</v>
      </c>
      <c r="D88" s="10">
        <v>1</v>
      </c>
      <c r="E88" s="1" t="s">
        <v>320</v>
      </c>
    </row>
    <row r="89" spans="1:10" ht="15" customHeight="1">
      <c r="A89" s="9">
        <f>ROW(Table3[[#This Row],[S/N]])-1</f>
        <v>88</v>
      </c>
      <c r="B89" s="11" t="s">
        <v>81</v>
      </c>
      <c r="C89" s="11" t="s">
        <v>212</v>
      </c>
      <c r="D89" s="10">
        <v>5</v>
      </c>
      <c r="E89" s="1" t="s">
        <v>320</v>
      </c>
    </row>
    <row r="90" spans="1:10" ht="15" customHeight="1">
      <c r="A90" s="9">
        <f>ROW(Table3[[#This Row],[S/N]])-1</f>
        <v>89</v>
      </c>
      <c r="B90" s="11" t="s">
        <v>82</v>
      </c>
      <c r="C90" s="11" t="s">
        <v>213</v>
      </c>
      <c r="D90" s="10">
        <v>2</v>
      </c>
      <c r="E90" s="1" t="s">
        <v>321</v>
      </c>
      <c r="F90" s="1" t="s">
        <v>348</v>
      </c>
    </row>
    <row r="91" spans="1:10" ht="15" customHeight="1">
      <c r="A91" s="9">
        <f>ROW(Table3[[#This Row],[S/N]])-1</f>
        <v>90</v>
      </c>
      <c r="B91" s="11" t="s">
        <v>83</v>
      </c>
      <c r="C91" s="11" t="s">
        <v>214</v>
      </c>
      <c r="D91" s="10">
        <v>2</v>
      </c>
      <c r="E91" s="1" t="s">
        <v>320</v>
      </c>
    </row>
    <row r="92" spans="1:10" ht="15" customHeight="1">
      <c r="A92" s="9">
        <f>ROW(Table3[[#This Row],[S/N]])-1</f>
        <v>91</v>
      </c>
      <c r="B92" s="11" t="s">
        <v>84</v>
      </c>
      <c r="C92" s="11" t="s">
        <v>215</v>
      </c>
      <c r="D92" s="10">
        <v>1</v>
      </c>
      <c r="E92" s="1" t="s">
        <v>320</v>
      </c>
    </row>
    <row r="93" spans="1:10" ht="15" customHeight="1">
      <c r="A93" s="9">
        <f>ROW(Table3[[#This Row],[S/N]])-1</f>
        <v>92</v>
      </c>
      <c r="B93" s="11" t="s">
        <v>85</v>
      </c>
      <c r="C93" s="11" t="s">
        <v>216</v>
      </c>
      <c r="D93" s="10">
        <v>2</v>
      </c>
      <c r="E93" s="1" t="s">
        <v>320</v>
      </c>
    </row>
    <row r="94" spans="1:10" ht="15" customHeight="1">
      <c r="A94" s="9">
        <f>ROW(Table3[[#This Row],[S/N]])-1</f>
        <v>93</v>
      </c>
      <c r="B94" s="11" t="s">
        <v>86</v>
      </c>
      <c r="C94" s="11" t="s">
        <v>277</v>
      </c>
      <c r="D94" s="10">
        <v>1</v>
      </c>
      <c r="E94" s="1" t="s">
        <v>325</v>
      </c>
      <c r="F94" s="1" t="s">
        <v>349</v>
      </c>
      <c r="G94" s="1" t="s">
        <v>321</v>
      </c>
      <c r="H94" s="1" t="s">
        <v>321</v>
      </c>
      <c r="I94" s="1" t="s">
        <v>321</v>
      </c>
      <c r="J94" s="1" t="s">
        <v>321</v>
      </c>
    </row>
    <row r="95" spans="1:10" ht="15" customHeight="1">
      <c r="A95" s="9">
        <f>ROW(Table3[[#This Row],[S/N]])-1</f>
        <v>94</v>
      </c>
      <c r="B95" s="11" t="s">
        <v>87</v>
      </c>
      <c r="C95" s="11" t="s">
        <v>278</v>
      </c>
      <c r="D95" s="10">
        <v>1</v>
      </c>
      <c r="E95" s="1" t="s">
        <v>320</v>
      </c>
    </row>
    <row r="96" spans="1:10" ht="15" customHeight="1">
      <c r="A96" s="9">
        <f>ROW(Table3[[#This Row],[S/N]])-1</f>
        <v>95</v>
      </c>
      <c r="B96" s="11" t="s">
        <v>88</v>
      </c>
      <c r="C96" s="11" t="s">
        <v>279</v>
      </c>
      <c r="D96" s="10">
        <v>1</v>
      </c>
      <c r="E96" s="1" t="s">
        <v>320</v>
      </c>
    </row>
    <row r="97" spans="1:10" ht="15" customHeight="1">
      <c r="A97" s="9">
        <f>ROW(Table3[[#This Row],[S/N]])-1</f>
        <v>96</v>
      </c>
      <c r="B97" s="11" t="s">
        <v>89</v>
      </c>
      <c r="C97" s="11" t="s">
        <v>280</v>
      </c>
      <c r="D97" s="10">
        <v>1</v>
      </c>
      <c r="E97" s="1" t="s">
        <v>325</v>
      </c>
      <c r="F97" s="1" t="s">
        <v>350</v>
      </c>
      <c r="G97" s="1" t="s">
        <v>321</v>
      </c>
      <c r="H97" s="1" t="s">
        <v>321</v>
      </c>
      <c r="I97" s="1" t="s">
        <v>321</v>
      </c>
      <c r="J97" s="1" t="s">
        <v>321</v>
      </c>
    </row>
    <row r="98" spans="1:10" ht="15" customHeight="1">
      <c r="A98" s="9">
        <f>ROW(Table3[[#This Row],[S/N]])-1</f>
        <v>97</v>
      </c>
      <c r="B98" s="11" t="s">
        <v>90</v>
      </c>
      <c r="C98" s="11" t="s">
        <v>281</v>
      </c>
      <c r="D98" s="10">
        <v>1</v>
      </c>
      <c r="E98" s="1" t="s">
        <v>320</v>
      </c>
      <c r="G98" s="1" t="s">
        <v>321</v>
      </c>
      <c r="H98" s="1" t="s">
        <v>321</v>
      </c>
      <c r="I98" s="1" t="s">
        <v>321</v>
      </c>
      <c r="J98" s="1" t="s">
        <v>321</v>
      </c>
    </row>
    <row r="99" spans="1:10" ht="15" customHeight="1">
      <c r="A99" s="9">
        <f>ROW(Table3[[#This Row],[S/N]])-1</f>
        <v>98</v>
      </c>
      <c r="B99" s="11" t="s">
        <v>91</v>
      </c>
      <c r="C99" s="11" t="s">
        <v>282</v>
      </c>
      <c r="D99" s="10">
        <v>1</v>
      </c>
      <c r="E99" s="1" t="s">
        <v>325</v>
      </c>
      <c r="F99" s="1" t="s">
        <v>351</v>
      </c>
    </row>
    <row r="100" spans="1:10" ht="15" customHeight="1">
      <c r="A100" s="9">
        <f>ROW(Table3[[#This Row],[S/N]])-1</f>
        <v>99</v>
      </c>
      <c r="B100" s="11" t="s">
        <v>92</v>
      </c>
      <c r="C100" s="11" t="s">
        <v>283</v>
      </c>
      <c r="D100" s="10">
        <v>1</v>
      </c>
      <c r="E100" s="1" t="s">
        <v>320</v>
      </c>
    </row>
    <row r="101" spans="1:10" ht="15" customHeight="1">
      <c r="A101" s="9">
        <f>ROW(Table3[[#This Row],[S/N]])-1</f>
        <v>100</v>
      </c>
      <c r="B101" s="11" t="s">
        <v>93</v>
      </c>
      <c r="C101" s="11" t="s">
        <v>284</v>
      </c>
      <c r="D101" s="10">
        <v>1</v>
      </c>
      <c r="E101" s="1" t="s">
        <v>320</v>
      </c>
    </row>
    <row r="102" spans="1:10" ht="15" customHeight="1">
      <c r="A102" s="9">
        <f>ROW(Table3[[#This Row],[S/N]])-1</f>
        <v>101</v>
      </c>
      <c r="B102" s="11" t="s">
        <v>94</v>
      </c>
      <c r="C102" s="11" t="s">
        <v>217</v>
      </c>
      <c r="D102" s="10">
        <v>4</v>
      </c>
      <c r="E102" s="1" t="s">
        <v>325</v>
      </c>
      <c r="F102" s="1" t="s">
        <v>352</v>
      </c>
      <c r="G102" s="1" t="s">
        <v>325</v>
      </c>
    </row>
    <row r="103" spans="1:10" ht="15" customHeight="1">
      <c r="A103" s="9">
        <f>ROW(Table3[[#This Row],[S/N]])-1</f>
        <v>102</v>
      </c>
      <c r="B103" s="11" t="s">
        <v>95</v>
      </c>
      <c r="C103" s="11" t="s">
        <v>218</v>
      </c>
      <c r="D103" s="10">
        <v>1</v>
      </c>
      <c r="E103" s="1" t="s">
        <v>325</v>
      </c>
      <c r="F103" s="1" t="s">
        <v>353</v>
      </c>
      <c r="G103" s="1" t="s">
        <v>321</v>
      </c>
    </row>
    <row r="104" spans="1:10" ht="15" customHeight="1">
      <c r="A104" s="9">
        <f>ROW(Table3[[#This Row],[S/N]])-1</f>
        <v>103</v>
      </c>
      <c r="B104" s="11" t="s">
        <v>96</v>
      </c>
      <c r="C104" s="11" t="s">
        <v>219</v>
      </c>
      <c r="D104" s="10">
        <v>1</v>
      </c>
      <c r="E104" s="1" t="s">
        <v>325</v>
      </c>
      <c r="G104" s="1" t="s">
        <v>321</v>
      </c>
    </row>
    <row r="105" spans="1:10" ht="15" customHeight="1">
      <c r="A105" s="9">
        <f>ROW(Table3[[#This Row],[S/N]])-1</f>
        <v>104</v>
      </c>
      <c r="B105" s="11" t="s">
        <v>97</v>
      </c>
      <c r="C105" s="11" t="s">
        <v>285</v>
      </c>
      <c r="D105" s="10">
        <v>1</v>
      </c>
      <c r="E105" s="1" t="s">
        <v>325</v>
      </c>
    </row>
    <row r="106" spans="1:10" ht="15" customHeight="1">
      <c r="A106" s="9">
        <f>ROW(Table3[[#This Row],[S/N]])-1</f>
        <v>105</v>
      </c>
      <c r="B106" s="11" t="s">
        <v>98</v>
      </c>
      <c r="C106" s="11" t="s">
        <v>286</v>
      </c>
      <c r="D106" s="10">
        <v>5</v>
      </c>
      <c r="E106" s="1" t="s">
        <v>320</v>
      </c>
    </row>
    <row r="107" spans="1:10" ht="15" customHeight="1">
      <c r="A107" s="9">
        <f>ROW(Table3[[#This Row],[S/N]])-1</f>
        <v>106</v>
      </c>
      <c r="B107" s="11" t="s">
        <v>99</v>
      </c>
      <c r="C107" s="11" t="s">
        <v>287</v>
      </c>
      <c r="D107" s="10">
        <v>1</v>
      </c>
      <c r="E107" s="1" t="s">
        <v>320</v>
      </c>
    </row>
    <row r="108" spans="1:10" ht="15" customHeight="1">
      <c r="A108" s="9">
        <f>ROW(Table3[[#This Row],[S/N]])-1</f>
        <v>107</v>
      </c>
      <c r="B108" s="11" t="s">
        <v>100</v>
      </c>
      <c r="C108" s="11" t="s">
        <v>220</v>
      </c>
      <c r="D108" s="10">
        <v>1</v>
      </c>
      <c r="E108" s="1" t="s">
        <v>320</v>
      </c>
    </row>
    <row r="109" spans="1:10" ht="15" customHeight="1">
      <c r="A109" s="9">
        <f>ROW(Table3[[#This Row],[S/N]])-1</f>
        <v>108</v>
      </c>
      <c r="B109" s="11" t="s">
        <v>101</v>
      </c>
      <c r="C109" s="11" t="s">
        <v>221</v>
      </c>
      <c r="D109" s="10">
        <v>1</v>
      </c>
      <c r="E109" s="1" t="s">
        <v>320</v>
      </c>
    </row>
    <row r="110" spans="1:10" ht="15" customHeight="1">
      <c r="A110" s="9">
        <f>ROW(Table3[[#This Row],[S/N]])-1</f>
        <v>109</v>
      </c>
      <c r="B110" s="11" t="s">
        <v>102</v>
      </c>
      <c r="C110" s="11" t="s">
        <v>222</v>
      </c>
      <c r="D110" s="10">
        <v>3</v>
      </c>
      <c r="E110" s="1" t="s">
        <v>325</v>
      </c>
      <c r="F110" s="1" t="s">
        <v>354</v>
      </c>
      <c r="G110" s="1" t="s">
        <v>321</v>
      </c>
      <c r="H110" s="1" t="s">
        <v>321</v>
      </c>
      <c r="I110" s="1" t="s">
        <v>321</v>
      </c>
      <c r="J110" s="1" t="s">
        <v>321</v>
      </c>
    </row>
    <row r="111" spans="1:10" ht="15" customHeight="1">
      <c r="A111" s="9">
        <f>ROW(Table3[[#This Row],[S/N]])-1</f>
        <v>110</v>
      </c>
      <c r="B111" s="11" t="s">
        <v>103</v>
      </c>
      <c r="C111" s="11" t="s">
        <v>223</v>
      </c>
      <c r="D111" s="10">
        <v>4</v>
      </c>
      <c r="E111" s="1" t="s">
        <v>325</v>
      </c>
      <c r="F111" s="1" t="s">
        <v>355</v>
      </c>
      <c r="G111" s="1" t="s">
        <v>321</v>
      </c>
      <c r="H111" s="1" t="s">
        <v>321</v>
      </c>
      <c r="I111" s="1" t="s">
        <v>321</v>
      </c>
      <c r="J111" s="1" t="s">
        <v>321</v>
      </c>
    </row>
    <row r="112" spans="1:10" ht="15" customHeight="1">
      <c r="A112" s="9">
        <f>ROW(Table3[[#This Row],[S/N]])-1</f>
        <v>111</v>
      </c>
      <c r="B112" s="11" t="s">
        <v>104</v>
      </c>
      <c r="C112" s="11" t="s">
        <v>288</v>
      </c>
      <c r="D112" s="10">
        <v>8</v>
      </c>
      <c r="E112" s="1" t="s">
        <v>321</v>
      </c>
    </row>
    <row r="113" spans="1:10" ht="15" customHeight="1">
      <c r="A113" s="9">
        <f>ROW(Table3[[#This Row],[S/N]])-1</f>
        <v>112</v>
      </c>
      <c r="B113" s="11" t="s">
        <v>105</v>
      </c>
      <c r="C113" s="11" t="s">
        <v>224</v>
      </c>
      <c r="D113" s="10">
        <v>13</v>
      </c>
      <c r="E113" s="1" t="s">
        <v>320</v>
      </c>
    </row>
    <row r="114" spans="1:10" ht="15" customHeight="1">
      <c r="A114" s="9">
        <f>ROW(Table3[[#This Row],[S/N]])-1</f>
        <v>113</v>
      </c>
      <c r="B114" s="11" t="s">
        <v>106</v>
      </c>
      <c r="C114" s="11" t="s">
        <v>224</v>
      </c>
      <c r="D114" s="10">
        <v>3</v>
      </c>
      <c r="E114" s="1" t="s">
        <v>320</v>
      </c>
    </row>
    <row r="115" spans="1:10" ht="15" customHeight="1">
      <c r="A115" s="9">
        <f>ROW(Table3[[#This Row],[S/N]])-1</f>
        <v>114</v>
      </c>
      <c r="B115" s="11" t="s">
        <v>107</v>
      </c>
      <c r="C115" s="11" t="s">
        <v>289</v>
      </c>
      <c r="D115" s="10">
        <v>1</v>
      </c>
      <c r="E115" s="1" t="s">
        <v>320</v>
      </c>
    </row>
    <row r="116" spans="1:10" ht="15" customHeight="1">
      <c r="A116" s="9">
        <f>ROW(Table3[[#This Row],[S/N]])-1</f>
        <v>115</v>
      </c>
      <c r="B116" s="11" t="s">
        <v>108</v>
      </c>
      <c r="C116" s="11" t="s">
        <v>290</v>
      </c>
      <c r="D116" s="10">
        <v>1</v>
      </c>
      <c r="E116" s="1" t="s">
        <v>320</v>
      </c>
    </row>
    <row r="117" spans="1:10" ht="15" customHeight="1">
      <c r="A117" s="9">
        <f>ROW(Table3[[#This Row],[S/N]])-1</f>
        <v>116</v>
      </c>
      <c r="B117" s="11" t="s">
        <v>109</v>
      </c>
      <c r="C117" s="11" t="s">
        <v>291</v>
      </c>
      <c r="D117" s="10">
        <v>1</v>
      </c>
      <c r="E117" s="1" t="s">
        <v>320</v>
      </c>
    </row>
    <row r="118" spans="1:10" ht="15" customHeight="1">
      <c r="A118" s="9">
        <f>ROW(Table3[[#This Row],[S/N]])-1</f>
        <v>117</v>
      </c>
      <c r="B118" s="11" t="s">
        <v>110</v>
      </c>
      <c r="C118" s="11" t="s">
        <v>225</v>
      </c>
      <c r="D118" s="10">
        <v>2</v>
      </c>
      <c r="E118" s="1" t="s">
        <v>320</v>
      </c>
    </row>
    <row r="119" spans="1:10" ht="15" customHeight="1">
      <c r="A119" s="9">
        <f>ROW(Table3[[#This Row],[S/N]])-1</f>
        <v>118</v>
      </c>
      <c r="B119" s="11" t="s">
        <v>111</v>
      </c>
      <c r="C119" s="11" t="s">
        <v>226</v>
      </c>
      <c r="D119" s="10">
        <v>3</v>
      </c>
      <c r="E119" s="1" t="s">
        <v>325</v>
      </c>
      <c r="F119" s="1" t="s">
        <v>356</v>
      </c>
      <c r="G119" s="1" t="s">
        <v>320</v>
      </c>
      <c r="H119" s="1" t="s">
        <v>321</v>
      </c>
      <c r="I119" s="1" t="s">
        <v>321</v>
      </c>
      <c r="J119" s="1" t="s">
        <v>321</v>
      </c>
    </row>
    <row r="120" spans="1:10" ht="15" customHeight="1">
      <c r="A120" s="9">
        <f>ROW(Table3[[#This Row],[S/N]])-1</f>
        <v>119</v>
      </c>
      <c r="B120" s="11" t="s">
        <v>112</v>
      </c>
      <c r="C120" s="11" t="s">
        <v>227</v>
      </c>
      <c r="D120" s="10">
        <v>4</v>
      </c>
      <c r="E120" s="1" t="s">
        <v>325</v>
      </c>
      <c r="F120" s="1" t="s">
        <v>357</v>
      </c>
      <c r="G120" s="1" t="s">
        <v>325</v>
      </c>
    </row>
    <row r="121" spans="1:10" ht="15" customHeight="1">
      <c r="A121" s="9">
        <f>ROW(Table3[[#This Row],[S/N]])-1</f>
        <v>120</v>
      </c>
      <c r="B121" s="11" t="s">
        <v>113</v>
      </c>
      <c r="C121" s="11" t="s">
        <v>228</v>
      </c>
      <c r="D121" s="10">
        <v>2</v>
      </c>
      <c r="E121" s="1" t="s">
        <v>320</v>
      </c>
    </row>
    <row r="122" spans="1:10" ht="15" customHeight="1">
      <c r="A122" s="9">
        <f>ROW(Table3[[#This Row],[S/N]])-1</f>
        <v>121</v>
      </c>
      <c r="B122" s="11" t="s">
        <v>113</v>
      </c>
      <c r="C122" s="11" t="s">
        <v>229</v>
      </c>
      <c r="D122" s="10">
        <v>4</v>
      </c>
      <c r="E122" s="1" t="s">
        <v>320</v>
      </c>
    </row>
    <row r="123" spans="1:10" ht="15" customHeight="1">
      <c r="A123" s="9">
        <f>ROW(Table3[[#This Row],[S/N]])-1</f>
        <v>122</v>
      </c>
      <c r="B123" s="11" t="s">
        <v>114</v>
      </c>
      <c r="C123" s="11" t="s">
        <v>230</v>
      </c>
      <c r="D123" s="10">
        <v>6</v>
      </c>
      <c r="E123" s="1" t="s">
        <v>321</v>
      </c>
    </row>
    <row r="124" spans="1:10" ht="15" customHeight="1">
      <c r="A124" s="9">
        <f>ROW(Table3[[#This Row],[S/N]])-1</f>
        <v>123</v>
      </c>
      <c r="B124" s="11" t="s">
        <v>115</v>
      </c>
      <c r="C124" s="11" t="s">
        <v>231</v>
      </c>
      <c r="D124" s="10">
        <v>4</v>
      </c>
      <c r="E124" s="1" t="s">
        <v>325</v>
      </c>
      <c r="F124" s="1" t="s">
        <v>358</v>
      </c>
      <c r="G124" s="1" t="s">
        <v>325</v>
      </c>
    </row>
    <row r="125" spans="1:10" ht="15" customHeight="1">
      <c r="A125" s="9">
        <f>ROW(Table3[[#This Row],[S/N]])-1</f>
        <v>124</v>
      </c>
      <c r="B125" s="11" t="s">
        <v>116</v>
      </c>
      <c r="C125" s="11" t="s">
        <v>232</v>
      </c>
      <c r="D125" s="10">
        <v>4</v>
      </c>
      <c r="E125" s="1" t="s">
        <v>325</v>
      </c>
      <c r="F125" s="1" t="s">
        <v>358</v>
      </c>
      <c r="G125" s="1" t="s">
        <v>325</v>
      </c>
    </row>
    <row r="126" spans="1:10" ht="15" customHeight="1">
      <c r="A126" s="9">
        <f>ROW(Table3[[#This Row],[S/N]])-1</f>
        <v>125</v>
      </c>
      <c r="B126" s="11" t="s">
        <v>117</v>
      </c>
      <c r="C126" s="11" t="s">
        <v>233</v>
      </c>
      <c r="D126" s="10">
        <v>3</v>
      </c>
      <c r="E126" s="1" t="s">
        <v>320</v>
      </c>
    </row>
    <row r="127" spans="1:10" ht="15" customHeight="1">
      <c r="A127" s="9">
        <f>ROW(Table3[[#This Row],[S/N]])-1</f>
        <v>126</v>
      </c>
      <c r="B127" s="11" t="s">
        <v>118</v>
      </c>
      <c r="C127" s="11" t="s">
        <v>234</v>
      </c>
      <c r="D127" s="10">
        <v>2</v>
      </c>
      <c r="E127" s="1" t="s">
        <v>320</v>
      </c>
    </row>
    <row r="128" spans="1:10" ht="15" customHeight="1">
      <c r="A128" s="9">
        <f>ROW(Table3[[#This Row],[S/N]])-1</f>
        <v>127</v>
      </c>
      <c r="B128" s="11" t="s">
        <v>119</v>
      </c>
      <c r="C128" s="11" t="s">
        <v>235</v>
      </c>
      <c r="D128" s="10">
        <v>4</v>
      </c>
      <c r="E128" s="1" t="s">
        <v>320</v>
      </c>
    </row>
    <row r="129" spans="1:10" ht="25.5">
      <c r="A129" s="9">
        <f>ROW(Table3[[#This Row],[S/N]])-1</f>
        <v>128</v>
      </c>
      <c r="B129" s="11" t="s">
        <v>120</v>
      </c>
      <c r="C129" s="11" t="s">
        <v>292</v>
      </c>
      <c r="D129" s="10">
        <v>3</v>
      </c>
      <c r="E129" s="1" t="s">
        <v>325</v>
      </c>
      <c r="F129" s="25" t="s">
        <v>368</v>
      </c>
      <c r="G129" s="1" t="s">
        <v>321</v>
      </c>
      <c r="H129" s="1" t="s">
        <v>321</v>
      </c>
      <c r="I129" s="1" t="s">
        <v>321</v>
      </c>
      <c r="J129" s="1" t="s">
        <v>321</v>
      </c>
    </row>
    <row r="130" spans="1:10" ht="15" customHeight="1">
      <c r="A130" s="9">
        <f>ROW(Table3[[#This Row],[S/N]])-1</f>
        <v>129</v>
      </c>
      <c r="B130" s="11" t="s">
        <v>121</v>
      </c>
      <c r="C130" s="11" t="s">
        <v>236</v>
      </c>
      <c r="D130" s="10">
        <v>2</v>
      </c>
      <c r="E130" s="1" t="s">
        <v>320</v>
      </c>
    </row>
    <row r="131" spans="1:10" ht="15" customHeight="1">
      <c r="A131" s="9">
        <f>ROW(Table3[[#This Row],[S/N]])-1</f>
        <v>130</v>
      </c>
      <c r="B131" s="11" t="s">
        <v>122</v>
      </c>
      <c r="C131" s="11" t="s">
        <v>237</v>
      </c>
      <c r="D131" s="10">
        <v>8</v>
      </c>
      <c r="E131" s="1" t="s">
        <v>320</v>
      </c>
    </row>
    <row r="132" spans="1:10" ht="15" customHeight="1">
      <c r="A132" s="9">
        <f>ROW(Table3[[#This Row],[S/N]])-1</f>
        <v>131</v>
      </c>
      <c r="B132" s="11" t="s">
        <v>123</v>
      </c>
      <c r="C132" s="11" t="s">
        <v>238</v>
      </c>
      <c r="D132" s="10">
        <v>4</v>
      </c>
      <c r="E132" s="1" t="s">
        <v>325</v>
      </c>
      <c r="F132" s="1" t="s">
        <v>358</v>
      </c>
      <c r="G132" s="1" t="s">
        <v>325</v>
      </c>
    </row>
    <row r="133" spans="1:10" ht="15" customHeight="1">
      <c r="A133" s="9">
        <f>ROW(Table3[[#This Row],[S/N]])-1</f>
        <v>132</v>
      </c>
      <c r="B133" s="17" t="s">
        <v>309</v>
      </c>
      <c r="C133" s="11" t="s">
        <v>239</v>
      </c>
      <c r="D133" s="10">
        <v>3</v>
      </c>
      <c r="E133" s="1" t="s">
        <v>320</v>
      </c>
    </row>
    <row r="134" spans="1:10" ht="15" customHeight="1">
      <c r="A134" s="9">
        <f>ROW(Table3[[#This Row],[S/N]])-1</f>
        <v>133</v>
      </c>
      <c r="B134" s="11" t="s">
        <v>124</v>
      </c>
      <c r="C134" s="11" t="s">
        <v>240</v>
      </c>
      <c r="D134" s="10">
        <v>3</v>
      </c>
      <c r="E134" s="1" t="s">
        <v>325</v>
      </c>
      <c r="F134" s="1" t="s">
        <v>359</v>
      </c>
      <c r="G134" s="1" t="s">
        <v>320</v>
      </c>
    </row>
    <row r="135" spans="1:10" ht="15" customHeight="1">
      <c r="A135" s="9">
        <f>ROW(Table3[[#This Row],[S/N]])-1</f>
        <v>134</v>
      </c>
      <c r="B135" s="11" t="s">
        <v>125</v>
      </c>
      <c r="C135" s="11" t="s">
        <v>293</v>
      </c>
      <c r="D135" s="10">
        <v>1</v>
      </c>
      <c r="E135" s="1" t="s">
        <v>320</v>
      </c>
    </row>
    <row r="136" spans="1:10" ht="15" customHeight="1">
      <c r="A136" s="9">
        <f>ROW(Table3[[#This Row],[S/N]])-1</f>
        <v>135</v>
      </c>
      <c r="B136" s="11" t="s">
        <v>126</v>
      </c>
      <c r="C136" s="11" t="s">
        <v>294</v>
      </c>
      <c r="D136" s="10">
        <v>1</v>
      </c>
      <c r="E136" s="1" t="s">
        <v>320</v>
      </c>
    </row>
    <row r="137" spans="1:10" ht="15" customHeight="1">
      <c r="A137" s="9">
        <f>ROW(Table3[[#This Row],[S/N]])-1</f>
        <v>136</v>
      </c>
      <c r="B137" s="11" t="s">
        <v>127</v>
      </c>
      <c r="C137" s="11" t="s">
        <v>241</v>
      </c>
      <c r="D137" s="10">
        <v>12</v>
      </c>
      <c r="E137" s="1" t="s">
        <v>320</v>
      </c>
    </row>
    <row r="138" spans="1:10" ht="15" customHeight="1">
      <c r="A138" s="9">
        <f>ROW(Table3[[#This Row],[S/N]])-1</f>
        <v>137</v>
      </c>
      <c r="B138" s="11" t="s">
        <v>128</v>
      </c>
      <c r="C138" s="11" t="s">
        <v>242</v>
      </c>
      <c r="D138" s="10">
        <v>3</v>
      </c>
      <c r="E138" s="1" t="s">
        <v>325</v>
      </c>
      <c r="F138" s="1" t="s">
        <v>360</v>
      </c>
      <c r="G138" s="1" t="s">
        <v>325</v>
      </c>
    </row>
    <row r="139" spans="1:10" ht="15" customHeight="1">
      <c r="A139" s="9">
        <f>ROW(Table3[[#This Row],[S/N]])-1</f>
        <v>138</v>
      </c>
      <c r="B139" s="11" t="s">
        <v>129</v>
      </c>
      <c r="C139" s="11" t="s">
        <v>243</v>
      </c>
      <c r="D139" s="10">
        <v>4</v>
      </c>
      <c r="E139" s="1" t="s">
        <v>320</v>
      </c>
    </row>
    <row r="140" spans="1:10" ht="15" customHeight="1">
      <c r="A140" s="9">
        <f>ROW(Table3[[#This Row],[S/N]])-1</f>
        <v>139</v>
      </c>
      <c r="B140" s="11" t="s">
        <v>130</v>
      </c>
      <c r="C140" s="11" t="s">
        <v>295</v>
      </c>
      <c r="D140" s="10">
        <v>1</v>
      </c>
      <c r="E140" s="1" t="s">
        <v>320</v>
      </c>
    </row>
    <row r="141" spans="1:10" ht="15" customHeight="1">
      <c r="A141" s="9">
        <f>ROW(Table3[[#This Row],[S/N]])-1</f>
        <v>140</v>
      </c>
      <c r="B141" s="11" t="s">
        <v>131</v>
      </c>
      <c r="C141" s="11" t="s">
        <v>296</v>
      </c>
      <c r="D141" s="10">
        <v>2</v>
      </c>
      <c r="E141" s="1" t="s">
        <v>320</v>
      </c>
    </row>
    <row r="142" spans="1:10" ht="15" customHeight="1">
      <c r="A142" s="9">
        <f>ROW(Table3[[#This Row],[S/N]])-1</f>
        <v>141</v>
      </c>
      <c r="B142" s="11" t="s">
        <v>132</v>
      </c>
      <c r="C142" s="11" t="s">
        <v>244</v>
      </c>
      <c r="D142" s="10">
        <v>3</v>
      </c>
      <c r="E142" s="1" t="s">
        <v>320</v>
      </c>
    </row>
    <row r="143" spans="1:10" ht="15" customHeight="1">
      <c r="A143" s="9">
        <f>ROW(Table3[[#This Row],[S/N]])-1</f>
        <v>142</v>
      </c>
      <c r="B143" s="11" t="s">
        <v>133</v>
      </c>
      <c r="C143" s="11" t="s">
        <v>245</v>
      </c>
      <c r="D143" s="10">
        <v>2</v>
      </c>
      <c r="E143" s="1" t="s">
        <v>320</v>
      </c>
    </row>
    <row r="144" spans="1:10" ht="15" customHeight="1">
      <c r="A144" s="9">
        <f>ROW(Table3[[#This Row],[S/N]])-1</f>
        <v>143</v>
      </c>
      <c r="B144" s="11" t="s">
        <v>134</v>
      </c>
      <c r="C144" s="11" t="s">
        <v>246</v>
      </c>
      <c r="D144" s="10">
        <v>3</v>
      </c>
      <c r="E144" s="1" t="s">
        <v>320</v>
      </c>
    </row>
    <row r="145" spans="1:7" ht="15" customHeight="1">
      <c r="A145" s="9">
        <f>ROW(Table3[[#This Row],[S/N]])-1</f>
        <v>144</v>
      </c>
      <c r="B145" s="11" t="s">
        <v>135</v>
      </c>
      <c r="C145" s="11" t="s">
        <v>247</v>
      </c>
      <c r="D145" s="10">
        <v>3</v>
      </c>
    </row>
    <row r="146" spans="1:7" ht="15" customHeight="1">
      <c r="A146" s="9">
        <f>ROW(Table3[[#This Row],[S/N]])-1</f>
        <v>145</v>
      </c>
      <c r="B146" s="11" t="s">
        <v>136</v>
      </c>
      <c r="C146" s="11" t="s">
        <v>248</v>
      </c>
      <c r="D146" s="10">
        <v>4</v>
      </c>
      <c r="E146" s="1" t="s">
        <v>325</v>
      </c>
      <c r="F146" s="1" t="s">
        <v>361</v>
      </c>
      <c r="G146" s="1" t="s">
        <v>325</v>
      </c>
    </row>
    <row r="147" spans="1:7" ht="15" customHeight="1">
      <c r="A147" s="9">
        <f>ROW(Table3[[#This Row],[S/N]])-1</f>
        <v>146</v>
      </c>
      <c r="B147" s="11" t="s">
        <v>137</v>
      </c>
      <c r="C147" s="11" t="s">
        <v>249</v>
      </c>
      <c r="D147" s="10">
        <v>2</v>
      </c>
      <c r="E147" s="1" t="s">
        <v>325</v>
      </c>
      <c r="F147" s="1" t="s">
        <v>362</v>
      </c>
      <c r="G147" s="1" t="s">
        <v>325</v>
      </c>
    </row>
    <row r="148" spans="1:7" ht="15" customHeight="1">
      <c r="A148" s="9">
        <f>ROW(Table3[[#This Row],[S/N]])-1</f>
        <v>147</v>
      </c>
      <c r="B148" s="11" t="s">
        <v>138</v>
      </c>
      <c r="C148" s="11" t="s">
        <v>250</v>
      </c>
      <c r="D148" s="10">
        <v>3</v>
      </c>
      <c r="E148" s="1" t="s">
        <v>320</v>
      </c>
    </row>
    <row r="149" spans="1:7" ht="15" customHeight="1">
      <c r="A149" s="9">
        <f>ROW(Table3[[#This Row],[S/N]])-1</f>
        <v>148</v>
      </c>
      <c r="B149" s="11" t="s">
        <v>139</v>
      </c>
      <c r="C149" s="11" t="s">
        <v>297</v>
      </c>
      <c r="D149" s="10">
        <v>1</v>
      </c>
      <c r="E149" s="1" t="s">
        <v>320</v>
      </c>
    </row>
    <row r="150" spans="1:7" ht="15" customHeight="1">
      <c r="A150" s="9">
        <f>ROW(Table3[[#This Row],[S/N]])-1</f>
        <v>149</v>
      </c>
      <c r="B150" s="11" t="s">
        <v>140</v>
      </c>
      <c r="C150" s="11" t="s">
        <v>251</v>
      </c>
      <c r="D150" s="10">
        <v>1</v>
      </c>
      <c r="E150" s="1" t="s">
        <v>320</v>
      </c>
    </row>
    <row r="151" spans="1:7" ht="15" customHeight="1">
      <c r="A151" s="9">
        <f>ROW(Table3[[#This Row],[S/N]])-1</f>
        <v>150</v>
      </c>
      <c r="B151" s="11" t="s">
        <v>141</v>
      </c>
      <c r="C151" s="11" t="s">
        <v>252</v>
      </c>
      <c r="D151" s="10">
        <v>1</v>
      </c>
      <c r="E151" s="1" t="s">
        <v>320</v>
      </c>
    </row>
    <row r="152" spans="1:7" ht="15" customHeight="1">
      <c r="A152" s="9">
        <f>ROW(Table3[[#This Row],[S/N]])-1</f>
        <v>151</v>
      </c>
      <c r="B152" s="17" t="s">
        <v>310</v>
      </c>
      <c r="C152" s="11" t="s">
        <v>253</v>
      </c>
      <c r="D152" s="10">
        <v>2</v>
      </c>
      <c r="E152" s="1" t="s">
        <v>325</v>
      </c>
      <c r="F152" s="1" t="s">
        <v>253</v>
      </c>
      <c r="G152" s="1" t="s">
        <v>325</v>
      </c>
    </row>
    <row r="153" spans="1:7" ht="15" customHeight="1">
      <c r="A153" s="9">
        <f>ROW(Table3[[#This Row],[S/N]])-1</f>
        <v>152</v>
      </c>
      <c r="B153" s="11" t="s">
        <v>142</v>
      </c>
      <c r="C153" s="11" t="s">
        <v>254</v>
      </c>
      <c r="D153" s="10">
        <v>2</v>
      </c>
      <c r="E153" s="1" t="s">
        <v>320</v>
      </c>
    </row>
    <row r="154" spans="1:7" ht="15" customHeight="1">
      <c r="A154" s="9">
        <f>ROW(Table3[[#This Row],[S/N]])-1</f>
        <v>153</v>
      </c>
      <c r="B154" s="11" t="s">
        <v>143</v>
      </c>
      <c r="C154" s="11" t="s">
        <v>255</v>
      </c>
      <c r="D154" s="10">
        <v>5</v>
      </c>
      <c r="E154" s="1" t="s">
        <v>320</v>
      </c>
    </row>
    <row r="155" spans="1:7" ht="15" customHeight="1">
      <c r="A155" s="9">
        <f>ROW(Table3[[#This Row],[S/N]])-1</f>
        <v>154</v>
      </c>
      <c r="B155" s="11" t="s">
        <v>144</v>
      </c>
      <c r="C155" s="11" t="s">
        <v>256</v>
      </c>
      <c r="D155" s="10">
        <v>1</v>
      </c>
      <c r="E155" s="1" t="s">
        <v>325</v>
      </c>
      <c r="F155" s="1" t="s">
        <v>363</v>
      </c>
      <c r="G155" s="1" t="s">
        <v>321</v>
      </c>
    </row>
    <row r="156" spans="1:7" ht="15" customHeight="1">
      <c r="A156" s="9">
        <f>ROW(Table3[[#This Row],[S/N]])-1</f>
        <v>155</v>
      </c>
      <c r="B156" s="11" t="s">
        <v>145</v>
      </c>
      <c r="C156" s="11" t="s">
        <v>257</v>
      </c>
      <c r="D156" s="10">
        <v>1</v>
      </c>
      <c r="E156" s="1" t="s">
        <v>320</v>
      </c>
    </row>
    <row r="157" spans="1:7" ht="15" customHeight="1">
      <c r="A157" s="6"/>
      <c r="B157" s="14"/>
      <c r="C157" s="12"/>
      <c r="D157" s="5"/>
    </row>
    <row r="158" spans="1:7" ht="16.5" thickBot="1">
      <c r="A158" s="2"/>
      <c r="D158" s="16" t="s">
        <v>4</v>
      </c>
      <c r="F158" s="1" t="s">
        <v>364</v>
      </c>
    </row>
    <row r="159" spans="1:7">
      <c r="A159" s="2"/>
      <c r="F159" s="1" t="s">
        <v>365</v>
      </c>
      <c r="G159" s="1" t="s">
        <v>325</v>
      </c>
    </row>
    <row r="160" spans="1:7">
      <c r="A160" s="65" t="s">
        <v>258</v>
      </c>
      <c r="B160" s="65"/>
      <c r="C160" s="65"/>
      <c r="F160" s="1" t="s">
        <v>366</v>
      </c>
      <c r="G160" s="1" t="s">
        <v>325</v>
      </c>
    </row>
    <row r="161" spans="1:24">
      <c r="A161" s="2"/>
      <c r="F161" s="1" t="s">
        <v>367</v>
      </c>
      <c r="G161" s="1" t="s">
        <v>325</v>
      </c>
    </row>
    <row r="162" spans="1:24" ht="29.25" customHeight="1">
      <c r="A162" s="66" t="s">
        <v>259</v>
      </c>
      <c r="B162" s="66"/>
      <c r="C162" s="66"/>
      <c r="D162" s="66"/>
      <c r="F162" s="1" t="s">
        <v>383</v>
      </c>
      <c r="G162" s="1" t="s">
        <v>325</v>
      </c>
    </row>
    <row r="163" spans="1:24">
      <c r="A163" s="2"/>
      <c r="F163" s="1" t="s">
        <v>369</v>
      </c>
      <c r="G163" s="1" t="s">
        <v>325</v>
      </c>
    </row>
    <row r="164" spans="1:24">
      <c r="A164" s="2"/>
      <c r="F164" s="1" t="s">
        <v>370</v>
      </c>
      <c r="G164" s="1" t="s">
        <v>325</v>
      </c>
    </row>
    <row r="165" spans="1:24">
      <c r="A165" s="2"/>
      <c r="F165" s="1" t="s">
        <v>371</v>
      </c>
      <c r="G165" s="1" t="s">
        <v>325</v>
      </c>
    </row>
    <row r="166" spans="1:24">
      <c r="A166" s="2"/>
      <c r="F166" s="4" t="s">
        <v>372</v>
      </c>
      <c r="G166" s="1" t="s">
        <v>325</v>
      </c>
      <c r="H166" s="4"/>
      <c r="I166" s="4"/>
      <c r="J166" s="4"/>
      <c r="K166" s="4" t="s">
        <v>376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2"/>
      <c r="F167" s="4" t="s">
        <v>374</v>
      </c>
      <c r="G167" s="1" t="s">
        <v>325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2"/>
      <c r="F168" s="4" t="s">
        <v>375</v>
      </c>
      <c r="G168" s="1" t="s">
        <v>325</v>
      </c>
      <c r="H168" s="4"/>
      <c r="I168" s="4"/>
      <c r="J168" s="4"/>
      <c r="K168" s="4" t="s">
        <v>378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2"/>
      <c r="F169" s="1" t="s">
        <v>377</v>
      </c>
      <c r="G169" s="1" t="s">
        <v>325</v>
      </c>
      <c r="K169" s="25" t="s">
        <v>379</v>
      </c>
    </row>
    <row r="170" spans="1:24">
      <c r="A170" s="2"/>
      <c r="F170" s="1" t="s">
        <v>373</v>
      </c>
      <c r="G170" s="1" t="s">
        <v>325</v>
      </c>
    </row>
    <row r="171" spans="1:24">
      <c r="A171" s="2"/>
      <c r="F171" s="1" t="s">
        <v>380</v>
      </c>
      <c r="G171" s="1" t="s">
        <v>325</v>
      </c>
      <c r="K171" s="25" t="s">
        <v>381</v>
      </c>
    </row>
    <row r="172" spans="1:24">
      <c r="A172" s="2"/>
      <c r="F172" s="1" t="s">
        <v>382</v>
      </c>
      <c r="G172" s="1" t="s">
        <v>325</v>
      </c>
    </row>
    <row r="173" spans="1:24">
      <c r="A173" s="2"/>
      <c r="F173" s="1" t="s">
        <v>384</v>
      </c>
      <c r="G173" s="1" t="s">
        <v>325</v>
      </c>
    </row>
    <row r="174" spans="1:24">
      <c r="A174" s="2"/>
    </row>
    <row r="175" spans="1:24">
      <c r="A175" s="2"/>
    </row>
    <row r="176" spans="1:24">
      <c r="A176" s="2"/>
      <c r="F176" s="1" t="s">
        <v>388</v>
      </c>
      <c r="G176" s="1" t="s">
        <v>325</v>
      </c>
      <c r="K176" s="1" t="s">
        <v>390</v>
      </c>
    </row>
    <row r="177" spans="1:11">
      <c r="A177" s="2"/>
      <c r="F177" s="1" t="s">
        <v>391</v>
      </c>
      <c r="G177" s="1" t="s">
        <v>325</v>
      </c>
      <c r="K177" s="1" t="s">
        <v>389</v>
      </c>
    </row>
    <row r="178" spans="1:11">
      <c r="A178" s="2"/>
    </row>
  </sheetData>
  <sortState ref="B851:G1677">
    <sortCondition ref="B851:B1677"/>
  </sortState>
  <mergeCells count="2">
    <mergeCell ref="A160:C160"/>
    <mergeCell ref="A162:D162"/>
  </mergeCells>
  <printOptions horizontalCentered="1"/>
  <pageMargins left="0.31496062992125984" right="0.31496062992125984" top="0.74803149606299213" bottom="0.55118110236220474" header="0.31496062992125984" footer="0.31496062992125984"/>
  <pageSetup paperSize="9" orientation="landscape" r:id="rId1"/>
  <headerFooter>
    <oddHeader>&amp;L&amp;"-,Bold"LAHİKA-2&amp;C&amp;"-,Bold"&amp;14ONAR-DEĞİŞTİR MALZEME LİSTESİ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B1:G106"/>
  <sheetViews>
    <sheetView tabSelected="1" zoomScale="70" zoomScaleNormal="70" workbookViewId="0">
      <pane xSplit="3" ySplit="2" topLeftCell="D42" activePane="bottomRight" state="frozen"/>
      <selection pane="topRight" activeCell="D1" sqref="D1"/>
      <selection pane="bottomLeft" activeCell="A3" sqref="A3"/>
      <selection pane="bottomRight" activeCell="B47" sqref="B47:C48"/>
    </sheetView>
  </sheetViews>
  <sheetFormatPr defaultRowHeight="15" outlineLevelRow="3"/>
  <cols>
    <col min="1" max="1" width="4.140625" style="28" customWidth="1"/>
    <col min="2" max="2" width="14.7109375" style="30" bestFit="1" customWidth="1"/>
    <col min="3" max="3" width="48.5703125" style="28" customWidth="1"/>
    <col min="4" max="4" width="12.28515625" style="29" customWidth="1"/>
    <col min="5" max="5" width="9.140625" style="28"/>
    <col min="6" max="6" width="12" style="28" bestFit="1" customWidth="1"/>
    <col min="7" max="7" width="6.42578125" style="28" bestFit="1" customWidth="1"/>
    <col min="8" max="16384" width="9.140625" style="28"/>
  </cols>
  <sheetData>
    <row r="1" spans="2:6" ht="15.75" thickBot="1"/>
    <row r="2" spans="2:6" ht="47.25">
      <c r="B2" s="31" t="s">
        <v>392</v>
      </c>
      <c r="C2" s="32" t="s">
        <v>421</v>
      </c>
      <c r="D2" s="33" t="s">
        <v>393</v>
      </c>
    </row>
    <row r="3" spans="2:6" ht="18" customHeight="1">
      <c r="B3" s="48">
        <v>1</v>
      </c>
      <c r="C3" s="45" t="s">
        <v>422</v>
      </c>
      <c r="D3" s="35"/>
    </row>
    <row r="4" spans="2:6" s="36" customFormat="1" ht="18" customHeight="1" outlineLevel="1">
      <c r="B4" s="46" t="s">
        <v>419</v>
      </c>
      <c r="C4" s="38" t="s">
        <v>406</v>
      </c>
      <c r="D4" s="35"/>
    </row>
    <row r="5" spans="2:6" s="36" customFormat="1" ht="18" customHeight="1" outlineLevel="2">
      <c r="B5" s="49" t="s">
        <v>423</v>
      </c>
      <c r="C5" s="39" t="s">
        <v>405</v>
      </c>
      <c r="D5" s="35"/>
    </row>
    <row r="6" spans="2:6" ht="18" customHeight="1" outlineLevel="3">
      <c r="B6" s="61" t="s">
        <v>424</v>
      </c>
      <c r="C6" s="40" t="s">
        <v>326</v>
      </c>
      <c r="D6" s="51">
        <v>1</v>
      </c>
      <c r="F6" s="60"/>
    </row>
    <row r="7" spans="2:6" ht="18" customHeight="1" outlineLevel="3">
      <c r="B7" s="61" t="s">
        <v>425</v>
      </c>
      <c r="C7" s="40" t="s">
        <v>333</v>
      </c>
      <c r="D7" s="51">
        <v>1</v>
      </c>
    </row>
    <row r="8" spans="2:6" ht="18" customHeight="1" outlineLevel="3">
      <c r="B8" s="47" t="s">
        <v>426</v>
      </c>
      <c r="C8" s="40" t="s">
        <v>398</v>
      </c>
      <c r="D8" s="51">
        <v>1</v>
      </c>
    </row>
    <row r="9" spans="2:6" ht="18" customHeight="1" outlineLevel="2">
      <c r="B9" s="49" t="s">
        <v>427</v>
      </c>
      <c r="C9" s="39" t="s">
        <v>410</v>
      </c>
      <c r="D9" s="43"/>
    </row>
    <row r="10" spans="2:6" ht="18" customHeight="1" outlineLevel="3">
      <c r="B10" s="50" t="s">
        <v>429</v>
      </c>
      <c r="C10" s="40" t="s">
        <v>342</v>
      </c>
      <c r="D10" s="51">
        <v>1</v>
      </c>
    </row>
    <row r="11" spans="2:6" ht="18" customHeight="1" outlineLevel="3">
      <c r="B11" s="50" t="s">
        <v>430</v>
      </c>
      <c r="C11" s="40" t="s">
        <v>396</v>
      </c>
      <c r="D11" s="51">
        <v>1</v>
      </c>
    </row>
    <row r="12" spans="2:6" ht="18" customHeight="1" outlineLevel="3">
      <c r="B12" s="50" t="s">
        <v>431</v>
      </c>
      <c r="C12" s="40" t="s">
        <v>397</v>
      </c>
      <c r="D12" s="43">
        <v>1</v>
      </c>
    </row>
    <row r="13" spans="2:6" ht="18" customHeight="1" outlineLevel="3">
      <c r="B13" s="50" t="s">
        <v>432</v>
      </c>
      <c r="C13" s="40" t="s">
        <v>462</v>
      </c>
      <c r="D13" s="44">
        <v>1</v>
      </c>
    </row>
    <row r="14" spans="2:6" ht="18" customHeight="1" outlineLevel="3">
      <c r="B14" s="50" t="s">
        <v>465</v>
      </c>
      <c r="C14" s="40" t="s">
        <v>463</v>
      </c>
      <c r="D14" s="44">
        <v>1</v>
      </c>
    </row>
    <row r="15" spans="2:6" ht="18" customHeight="1" outlineLevel="2">
      <c r="B15" s="49" t="s">
        <v>428</v>
      </c>
      <c r="C15" s="39" t="s">
        <v>402</v>
      </c>
      <c r="D15" s="51"/>
    </row>
    <row r="16" spans="2:6" ht="18" customHeight="1" outlineLevel="3">
      <c r="B16" s="50" t="s">
        <v>434</v>
      </c>
      <c r="C16" s="40" t="s">
        <v>403</v>
      </c>
      <c r="D16" s="43">
        <v>1</v>
      </c>
    </row>
    <row r="17" spans="2:7" ht="18" customHeight="1" outlineLevel="3">
      <c r="B17" s="50" t="s">
        <v>435</v>
      </c>
      <c r="C17" s="40" t="s">
        <v>404</v>
      </c>
      <c r="D17" s="43">
        <v>1</v>
      </c>
    </row>
    <row r="18" spans="2:7" ht="18" customHeight="1" outlineLevel="3">
      <c r="B18" s="50" t="s">
        <v>466</v>
      </c>
      <c r="C18" s="40" t="s">
        <v>339</v>
      </c>
      <c r="D18" s="43">
        <v>1</v>
      </c>
    </row>
    <row r="19" spans="2:7" ht="18" customHeight="1" outlineLevel="3">
      <c r="B19" s="50" t="s">
        <v>467</v>
      </c>
      <c r="C19" s="40" t="s">
        <v>510</v>
      </c>
      <c r="D19" s="43">
        <v>1</v>
      </c>
    </row>
    <row r="20" spans="2:7" ht="18" customHeight="1" outlineLevel="3">
      <c r="B20" s="50" t="s">
        <v>468</v>
      </c>
      <c r="C20" s="40" t="s">
        <v>511</v>
      </c>
      <c r="D20" s="43">
        <v>3</v>
      </c>
    </row>
    <row r="21" spans="2:7" ht="18" customHeight="1" outlineLevel="3">
      <c r="B21" s="50" t="s">
        <v>484</v>
      </c>
      <c r="C21" s="40" t="s">
        <v>505</v>
      </c>
      <c r="D21" s="43">
        <v>1</v>
      </c>
      <c r="G21" s="57"/>
    </row>
    <row r="22" spans="2:7" ht="18" customHeight="1" outlineLevel="2">
      <c r="B22" s="49" t="s">
        <v>433</v>
      </c>
      <c r="C22" s="42" t="s">
        <v>335</v>
      </c>
      <c r="D22" s="43">
        <v>1</v>
      </c>
    </row>
    <row r="23" spans="2:7" ht="18" customHeight="1" outlineLevel="2">
      <c r="B23" s="49" t="s">
        <v>436</v>
      </c>
      <c r="C23" s="42" t="s">
        <v>409</v>
      </c>
      <c r="D23" s="43"/>
    </row>
    <row r="24" spans="2:7" ht="18" customHeight="1" outlineLevel="3">
      <c r="B24" s="50" t="s">
        <v>469</v>
      </c>
      <c r="C24" s="40" t="s">
        <v>345</v>
      </c>
      <c r="D24" s="51">
        <v>1</v>
      </c>
    </row>
    <row r="25" spans="2:7" ht="18" customHeight="1" outlineLevel="3">
      <c r="B25" s="50" t="s">
        <v>470</v>
      </c>
      <c r="C25" s="40" t="s">
        <v>483</v>
      </c>
      <c r="D25" s="51">
        <v>1</v>
      </c>
    </row>
    <row r="26" spans="2:7" ht="18" customHeight="1" outlineLevel="3">
      <c r="B26" s="50" t="s">
        <v>471</v>
      </c>
      <c r="C26" s="40" t="s">
        <v>347</v>
      </c>
      <c r="D26" s="43">
        <v>2</v>
      </c>
    </row>
    <row r="27" spans="2:7" ht="18" customHeight="1" outlineLevel="3">
      <c r="B27" s="50" t="s">
        <v>472</v>
      </c>
      <c r="C27" s="41" t="s">
        <v>363</v>
      </c>
      <c r="D27" s="51">
        <v>2</v>
      </c>
    </row>
    <row r="28" spans="2:7" ht="18" customHeight="1" outlineLevel="3">
      <c r="B28" s="50" t="s">
        <v>473</v>
      </c>
      <c r="C28" s="40" t="s">
        <v>331</v>
      </c>
      <c r="D28" s="43">
        <v>1</v>
      </c>
    </row>
    <row r="29" spans="2:7" ht="18" customHeight="1" outlineLevel="3">
      <c r="B29" s="50" t="s">
        <v>474</v>
      </c>
      <c r="C29" s="40" t="s">
        <v>395</v>
      </c>
      <c r="D29" s="51">
        <v>1</v>
      </c>
    </row>
    <row r="30" spans="2:7" ht="18" customHeight="1" outlineLevel="3">
      <c r="B30" s="50" t="s">
        <v>506</v>
      </c>
      <c r="C30" s="40" t="s">
        <v>481</v>
      </c>
      <c r="D30" s="51">
        <v>1</v>
      </c>
    </row>
    <row r="31" spans="2:7" ht="18" customHeight="1" outlineLevel="2">
      <c r="B31" s="49" t="s">
        <v>437</v>
      </c>
      <c r="C31" s="39" t="s">
        <v>415</v>
      </c>
      <c r="D31" s="43">
        <v>2</v>
      </c>
    </row>
    <row r="32" spans="2:7" ht="18" customHeight="1" outlineLevel="2">
      <c r="B32" s="49" t="s">
        <v>438</v>
      </c>
      <c r="C32" s="52" t="s">
        <v>482</v>
      </c>
      <c r="D32" s="53">
        <v>2</v>
      </c>
    </row>
    <row r="33" spans="2:4" ht="18" customHeight="1" outlineLevel="2">
      <c r="B33" s="49" t="s">
        <v>439</v>
      </c>
      <c r="C33" s="39" t="s">
        <v>418</v>
      </c>
      <c r="D33" s="43">
        <v>1</v>
      </c>
    </row>
    <row r="34" spans="2:4" ht="18" customHeight="1" outlineLevel="2">
      <c r="B34" s="49" t="s">
        <v>512</v>
      </c>
      <c r="C34" s="39" t="s">
        <v>464</v>
      </c>
      <c r="D34" s="51">
        <v>2</v>
      </c>
    </row>
    <row r="35" spans="2:4" ht="18" customHeight="1" outlineLevel="1">
      <c r="B35" s="46" t="s">
        <v>420</v>
      </c>
      <c r="C35" s="58" t="s">
        <v>407</v>
      </c>
      <c r="D35" s="59"/>
    </row>
    <row r="36" spans="2:4" ht="18" customHeight="1" outlineLevel="2">
      <c r="B36" s="49" t="s">
        <v>440</v>
      </c>
      <c r="C36" s="42" t="s">
        <v>385</v>
      </c>
      <c r="D36" s="43">
        <v>1</v>
      </c>
    </row>
    <row r="37" spans="2:4" ht="18" customHeight="1" outlineLevel="2">
      <c r="B37" s="49" t="s">
        <v>441</v>
      </c>
      <c r="C37" s="39" t="s">
        <v>394</v>
      </c>
      <c r="D37" s="43">
        <v>1</v>
      </c>
    </row>
    <row r="38" spans="2:4" ht="18" customHeight="1" outlineLevel="2">
      <c r="B38" s="49" t="s">
        <v>442</v>
      </c>
      <c r="C38" s="42" t="s">
        <v>337</v>
      </c>
      <c r="D38" s="43">
        <v>1</v>
      </c>
    </row>
    <row r="39" spans="2:4" ht="18" customHeight="1" outlineLevel="2">
      <c r="B39" s="49" t="s">
        <v>443</v>
      </c>
      <c r="C39" s="42" t="s">
        <v>350</v>
      </c>
      <c r="D39" s="43">
        <v>1</v>
      </c>
    </row>
    <row r="40" spans="2:4" ht="18" customHeight="1" outlineLevel="2">
      <c r="B40" s="49" t="s">
        <v>444</v>
      </c>
      <c r="C40" s="42" t="s">
        <v>351</v>
      </c>
      <c r="D40" s="43">
        <v>1</v>
      </c>
    </row>
    <row r="41" spans="2:4" ht="18" customHeight="1" outlineLevel="2">
      <c r="B41" s="49" t="s">
        <v>445</v>
      </c>
      <c r="C41" s="42" t="s">
        <v>352</v>
      </c>
      <c r="D41" s="43">
        <v>1</v>
      </c>
    </row>
    <row r="42" spans="2:4" ht="18" customHeight="1" outlineLevel="2">
      <c r="B42" s="49" t="s">
        <v>446</v>
      </c>
      <c r="C42" s="42" t="s">
        <v>414</v>
      </c>
      <c r="D42" s="43">
        <v>1</v>
      </c>
    </row>
    <row r="43" spans="2:4" ht="18" customHeight="1" outlineLevel="2">
      <c r="B43" s="49" t="s">
        <v>447</v>
      </c>
      <c r="C43" s="42" t="s">
        <v>253</v>
      </c>
      <c r="D43" s="43">
        <v>1</v>
      </c>
    </row>
    <row r="44" spans="2:4" ht="18" customHeight="1" outlineLevel="2">
      <c r="B44" s="49" t="s">
        <v>448</v>
      </c>
      <c r="C44" s="42" t="s">
        <v>361</v>
      </c>
      <c r="D44" s="43">
        <v>1</v>
      </c>
    </row>
    <row r="45" spans="2:4" ht="18" customHeight="1" outlineLevel="2">
      <c r="B45" s="49" t="s">
        <v>449</v>
      </c>
      <c r="C45" s="42" t="s">
        <v>362</v>
      </c>
      <c r="D45" s="43">
        <v>1</v>
      </c>
    </row>
    <row r="46" spans="2:4" ht="18" customHeight="1" outlineLevel="2">
      <c r="B46" s="49" t="s">
        <v>450</v>
      </c>
      <c r="C46" s="42" t="s">
        <v>365</v>
      </c>
      <c r="D46" s="43">
        <v>1</v>
      </c>
    </row>
    <row r="47" spans="2:4" s="34" customFormat="1" ht="18" customHeight="1" outlineLevel="2">
      <c r="B47" s="49" t="s">
        <v>451</v>
      </c>
      <c r="C47" s="39" t="s">
        <v>416</v>
      </c>
      <c r="D47" s="44"/>
    </row>
    <row r="48" spans="2:4" s="34" customFormat="1" ht="18" customHeight="1" outlineLevel="3">
      <c r="B48" s="50" t="s">
        <v>485</v>
      </c>
      <c r="C48" s="40" t="s">
        <v>401</v>
      </c>
      <c r="D48" s="44">
        <v>1</v>
      </c>
    </row>
    <row r="49" spans="2:4" s="34" customFormat="1" ht="18" customHeight="1" outlineLevel="3">
      <c r="B49" s="54" t="s">
        <v>486</v>
      </c>
      <c r="C49" s="55" t="s">
        <v>507</v>
      </c>
      <c r="D49" s="56">
        <v>1</v>
      </c>
    </row>
    <row r="50" spans="2:4" s="34" customFormat="1" ht="18" customHeight="1" outlineLevel="3">
      <c r="B50" s="50" t="s">
        <v>487</v>
      </c>
      <c r="C50" s="40" t="s">
        <v>417</v>
      </c>
      <c r="D50" s="44">
        <v>2</v>
      </c>
    </row>
    <row r="51" spans="2:4" ht="18" customHeight="1" outlineLevel="2">
      <c r="B51" s="49" t="s">
        <v>452</v>
      </c>
      <c r="C51" s="42" t="s">
        <v>408</v>
      </c>
      <c r="D51" s="43"/>
    </row>
    <row r="52" spans="2:4" ht="18" customHeight="1" outlineLevel="3">
      <c r="B52" s="50" t="s">
        <v>454</v>
      </c>
      <c r="C52" s="40" t="s">
        <v>340</v>
      </c>
      <c r="D52" s="51">
        <v>1</v>
      </c>
    </row>
    <row r="53" spans="2:4" ht="18" customHeight="1" outlineLevel="3">
      <c r="B53" s="50" t="s">
        <v>455</v>
      </c>
      <c r="C53" s="40" t="s">
        <v>508</v>
      </c>
      <c r="D53" s="51">
        <v>1</v>
      </c>
    </row>
    <row r="54" spans="2:4" ht="18" customHeight="1" outlineLevel="3">
      <c r="B54" s="50" t="s">
        <v>456</v>
      </c>
      <c r="C54" s="41" t="s">
        <v>353</v>
      </c>
      <c r="D54" s="51">
        <v>1</v>
      </c>
    </row>
    <row r="55" spans="2:4" ht="18" customHeight="1" outlineLevel="3">
      <c r="B55" s="50" t="s">
        <v>488</v>
      </c>
      <c r="C55" s="41" t="s">
        <v>354</v>
      </c>
      <c r="D55" s="51">
        <v>1</v>
      </c>
    </row>
    <row r="56" spans="2:4" ht="18" customHeight="1" outlineLevel="2">
      <c r="B56" s="49" t="s">
        <v>453</v>
      </c>
      <c r="C56" s="42" t="s">
        <v>412</v>
      </c>
      <c r="D56" s="43"/>
    </row>
    <row r="57" spans="2:4" ht="18" customHeight="1" outlineLevel="3">
      <c r="B57" s="50" t="s">
        <v>458</v>
      </c>
      <c r="C57" s="41" t="s">
        <v>357</v>
      </c>
      <c r="D57" s="43">
        <v>1</v>
      </c>
    </row>
    <row r="58" spans="2:4" ht="18" customHeight="1" outlineLevel="3">
      <c r="B58" s="50" t="s">
        <v>459</v>
      </c>
      <c r="C58" s="41" t="s">
        <v>358</v>
      </c>
      <c r="D58" s="43">
        <v>1</v>
      </c>
    </row>
    <row r="59" spans="2:4" ht="18" customHeight="1" outlineLevel="2">
      <c r="B59" s="49" t="s">
        <v>457</v>
      </c>
      <c r="C59" s="42" t="s">
        <v>411</v>
      </c>
      <c r="D59" s="43"/>
    </row>
    <row r="60" spans="2:4" ht="18" customHeight="1" outlineLevel="3">
      <c r="B60" s="50" t="s">
        <v>460</v>
      </c>
      <c r="C60" s="41" t="s">
        <v>364</v>
      </c>
      <c r="D60" s="44">
        <v>1</v>
      </c>
    </row>
    <row r="61" spans="2:4" ht="18" customHeight="1" outlineLevel="3">
      <c r="B61" s="50" t="s">
        <v>461</v>
      </c>
      <c r="C61" s="41" t="s">
        <v>366</v>
      </c>
      <c r="D61" s="51">
        <v>1</v>
      </c>
    </row>
    <row r="62" spans="2:4" ht="18" customHeight="1" outlineLevel="3">
      <c r="B62" s="50" t="s">
        <v>489</v>
      </c>
      <c r="C62" s="41" t="s">
        <v>367</v>
      </c>
      <c r="D62" s="43">
        <v>1</v>
      </c>
    </row>
    <row r="63" spans="2:4" ht="18" customHeight="1" outlineLevel="3">
      <c r="B63" s="50" t="s">
        <v>490</v>
      </c>
      <c r="C63" s="41" t="s">
        <v>400</v>
      </c>
      <c r="D63" s="43">
        <v>1</v>
      </c>
    </row>
    <row r="64" spans="2:4" ht="18" customHeight="1" outlineLevel="3">
      <c r="B64" s="50" t="s">
        <v>491</v>
      </c>
      <c r="C64" s="41" t="s">
        <v>369</v>
      </c>
      <c r="D64" s="43">
        <v>1</v>
      </c>
    </row>
    <row r="65" spans="2:4" ht="18" customHeight="1" outlineLevel="3">
      <c r="B65" s="50" t="s">
        <v>492</v>
      </c>
      <c r="C65" s="41" t="s">
        <v>370</v>
      </c>
      <c r="D65" s="43">
        <v>1</v>
      </c>
    </row>
    <row r="66" spans="2:4" ht="18" customHeight="1" outlineLevel="3">
      <c r="B66" s="50" t="s">
        <v>493</v>
      </c>
      <c r="C66" s="40" t="s">
        <v>372</v>
      </c>
      <c r="D66" s="43">
        <v>1</v>
      </c>
    </row>
    <row r="67" spans="2:4" ht="18" customHeight="1" outlineLevel="3">
      <c r="B67" s="50" t="s">
        <v>494</v>
      </c>
      <c r="C67" s="40" t="s">
        <v>375</v>
      </c>
      <c r="D67" s="43">
        <v>1</v>
      </c>
    </row>
    <row r="68" spans="2:4" ht="18" customHeight="1" outlineLevel="3">
      <c r="B68" s="50" t="s">
        <v>495</v>
      </c>
      <c r="C68" s="41" t="s">
        <v>377</v>
      </c>
      <c r="D68" s="43">
        <v>1</v>
      </c>
    </row>
    <row r="69" spans="2:4" ht="18" customHeight="1" outlineLevel="3">
      <c r="B69" s="50" t="s">
        <v>496</v>
      </c>
      <c r="C69" s="40" t="s">
        <v>509</v>
      </c>
      <c r="D69" s="51">
        <v>1</v>
      </c>
    </row>
    <row r="70" spans="2:4" ht="18" customHeight="1" outlineLevel="3">
      <c r="B70" s="50" t="s">
        <v>496</v>
      </c>
      <c r="C70" s="40" t="s">
        <v>384</v>
      </c>
      <c r="D70" s="51">
        <v>1</v>
      </c>
    </row>
    <row r="71" spans="2:4" ht="18" customHeight="1" outlineLevel="3">
      <c r="B71" s="50" t="s">
        <v>497</v>
      </c>
      <c r="C71" s="40" t="s">
        <v>399</v>
      </c>
      <c r="D71" s="51">
        <v>1</v>
      </c>
    </row>
    <row r="72" spans="2:4" ht="18" customHeight="1" outlineLevel="3">
      <c r="B72" s="50" t="s">
        <v>498</v>
      </c>
      <c r="C72" s="41" t="s">
        <v>371</v>
      </c>
      <c r="D72" s="43">
        <v>1</v>
      </c>
    </row>
    <row r="73" spans="2:4" ht="18" customHeight="1" outlineLevel="3">
      <c r="B73" s="50" t="s">
        <v>499</v>
      </c>
      <c r="C73" s="41" t="s">
        <v>373</v>
      </c>
      <c r="D73" s="44">
        <v>1</v>
      </c>
    </row>
    <row r="74" spans="2:4" ht="18" customHeight="1" outlineLevel="3">
      <c r="B74" s="50" t="s">
        <v>500</v>
      </c>
      <c r="C74" s="41" t="s">
        <v>413</v>
      </c>
      <c r="D74" s="43">
        <v>1</v>
      </c>
    </row>
    <row r="75" spans="2:4" ht="18" customHeight="1" outlineLevel="3">
      <c r="B75" s="50" t="s">
        <v>475</v>
      </c>
      <c r="C75" s="41" t="s">
        <v>502</v>
      </c>
      <c r="D75" s="43">
        <v>1</v>
      </c>
    </row>
    <row r="76" spans="2:4" ht="18" customHeight="1" outlineLevel="3">
      <c r="B76" s="50" t="s">
        <v>477</v>
      </c>
      <c r="C76" s="41" t="s">
        <v>503</v>
      </c>
      <c r="D76" s="43">
        <v>1</v>
      </c>
    </row>
    <row r="77" spans="2:4" ht="18" customHeight="1" outlineLevel="3">
      <c r="B77" s="50" t="s">
        <v>478</v>
      </c>
      <c r="C77" s="41" t="s">
        <v>501</v>
      </c>
      <c r="D77" s="43">
        <v>1</v>
      </c>
    </row>
    <row r="78" spans="2:4" ht="32.25" customHeight="1" outlineLevel="3">
      <c r="B78" s="50" t="s">
        <v>479</v>
      </c>
      <c r="C78" s="41" t="s">
        <v>476</v>
      </c>
      <c r="D78" s="43">
        <v>1</v>
      </c>
    </row>
    <row r="79" spans="2:4" ht="18" customHeight="1" outlineLevel="3" thickBot="1">
      <c r="B79" s="62" t="s">
        <v>480</v>
      </c>
      <c r="C79" s="63" t="s">
        <v>504</v>
      </c>
      <c r="D79" s="64">
        <v>1</v>
      </c>
    </row>
    <row r="80" spans="2:4">
      <c r="D80" s="28"/>
    </row>
    <row r="88" spans="2:4">
      <c r="B88" s="37"/>
      <c r="C88" s="37"/>
      <c r="D88" s="37"/>
    </row>
    <row r="89" spans="2:4">
      <c r="B89" s="37"/>
      <c r="C89" s="37"/>
      <c r="D89" s="37"/>
    </row>
    <row r="90" spans="2:4">
      <c r="B90" s="37"/>
      <c r="C90" s="37"/>
      <c r="D90" s="37"/>
    </row>
    <row r="91" spans="2:4">
      <c r="B91" s="37"/>
      <c r="C91" s="37"/>
      <c r="D91" s="37"/>
    </row>
    <row r="92" spans="2:4">
      <c r="B92" s="37"/>
      <c r="C92" s="37"/>
      <c r="D92" s="37"/>
    </row>
    <row r="93" spans="2:4">
      <c r="B93" s="37"/>
      <c r="C93" s="37"/>
      <c r="D93" s="37"/>
    </row>
    <row r="94" spans="2:4">
      <c r="B94" s="37"/>
      <c r="C94" s="37"/>
      <c r="D94" s="37"/>
    </row>
    <row r="95" spans="2:4">
      <c r="B95" s="37"/>
      <c r="C95" s="37"/>
      <c r="D95" s="37"/>
    </row>
    <row r="96" spans="2:4">
      <c r="B96" s="37"/>
      <c r="C96" s="37"/>
      <c r="D96" s="37"/>
    </row>
    <row r="97" spans="2:4">
      <c r="B97" s="37"/>
      <c r="C97" s="37"/>
      <c r="D97" s="37"/>
    </row>
    <row r="98" spans="2:4">
      <c r="B98" s="37"/>
      <c r="C98" s="37"/>
      <c r="D98" s="37"/>
    </row>
    <row r="99" spans="2:4">
      <c r="B99" s="37"/>
      <c r="C99" s="37"/>
      <c r="D99" s="37"/>
    </row>
    <row r="100" spans="2:4">
      <c r="B100" s="37"/>
      <c r="C100" s="37"/>
      <c r="D100" s="37"/>
    </row>
    <row r="101" spans="2:4">
      <c r="B101" s="37"/>
      <c r="C101" s="37"/>
      <c r="D101" s="37"/>
    </row>
    <row r="102" spans="2:4">
      <c r="B102" s="37"/>
      <c r="C102" s="37"/>
      <c r="D102" s="37"/>
    </row>
    <row r="103" spans="2:4">
      <c r="B103" s="37"/>
      <c r="C103" s="37"/>
      <c r="D103" s="37"/>
    </row>
    <row r="104" spans="2:4">
      <c r="B104" s="37"/>
      <c r="C104" s="37"/>
      <c r="D104" s="37"/>
    </row>
    <row r="105" spans="2:4">
      <c r="B105" s="37"/>
      <c r="C105" s="37"/>
      <c r="D105" s="37"/>
    </row>
    <row r="106" spans="2:4">
      <c r="B106" s="37"/>
      <c r="C106" s="37"/>
      <c r="D106" s="37"/>
    </row>
  </sheetData>
  <autoFilter ref="B2:D79" xr:uid="{00000000-0009-0000-0000-000001000000}"/>
  <printOptions horizontalCentered="1"/>
  <pageMargins left="0.51181102362204722" right="0.51181102362204722" top="1.1417322834645669" bottom="0.74803149606299213" header="0.51181102362204722" footer="0.31496062992125984"/>
  <pageSetup paperSize="9" scale="51" orientation="portrait" r:id="rId1"/>
  <headerFooter>
    <oddHeader>&amp;L&amp;"Arial,Kalın"&amp;12Very-Light Uçak (VLA) Geliştirilmesine Yönelik BARGE Projesi&amp;C&amp;"Arial,Kalın"&amp;12EK-2 İş Tanımı
Lahika-4 Konfigürasyon Listesi</oddHeader>
    <oddFooter>&amp;C&amp;"Arial,Normal"&amp;12&amp;P/&amp;N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6C702B6F-4401-4C6A-9CA2-98E4490AF54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3</vt:i4>
      </vt:variant>
    </vt:vector>
  </HeadingPairs>
  <TitlesOfParts>
    <vt:vector size="5" baseType="lpstr">
      <vt:lpstr>LAHİKA-2</vt:lpstr>
      <vt:lpstr>Konfigürasyon Listesi</vt:lpstr>
      <vt:lpstr>'Konfigürasyon Listesi'!Yazdırma_Alanı</vt:lpstr>
      <vt:lpstr>'LAHİKA-2'!Yazdırma_Alanı</vt:lpstr>
      <vt:lpstr>'LAHİKA-2'!Yazdırma_Başlıkları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Özer</dc:creator>
  <cp:lastModifiedBy>Halil Temurtaş</cp:lastModifiedBy>
  <cp:lastPrinted>2017-11-09T12:49:57Z</cp:lastPrinted>
  <dcterms:created xsi:type="dcterms:W3CDTF">2013-06-27T13:08:45Z</dcterms:created>
  <dcterms:modified xsi:type="dcterms:W3CDTF">2018-08-30T13:06:13Z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2f8cecf2-85fd-4786-ae29-c51abd031fc3</vt:lpwstr>
  </property>
  <property fmtid="{D5CDD505-2E9C-101B-9397-08002B2CF9AE}" pid="3" name="bjSaver">
    <vt:lpwstr>urgidp+m17Tv1FAbv2xvJrn0LGsztXDe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</Properties>
</file>