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as\Desktop\scrap\greek\tarmac\SprintAigio\"/>
    </mc:Choice>
  </mc:AlternateContent>
  <xr:revisionPtr revIDLastSave="0" documentId="13_ncr:1_{E9DB02AE-47A5-4B6E-98CB-F2BF8374E61E}" xr6:coauthVersionLast="47" xr6:coauthVersionMax="47" xr10:uidLastSave="{00000000-0000-0000-0000-000000000000}"/>
  <bookViews>
    <workbookView xWindow="11685" yWindow="2550" windowWidth="38700" windowHeight="15345" tabRatio="500" activeTab="1" xr2:uid="{00000000-000D-0000-FFFF-FFFF00000000}"/>
  </bookViews>
  <sheets>
    <sheet name="SS_Times" sheetId="1" r:id="rId1"/>
    <sheet name="Participants" sheetId="2" r:id="rId2"/>
    <sheet name="SS_02" sheetId="3" r:id="rId3"/>
    <sheet name="SS_01" sheetId="4" r:id="rId4"/>
  </sheets>
  <definedNames>
    <definedName name="_xlnm.Print_Titles" localSheetId="1">Participants!$1:$1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3" i="2" l="1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2" i="2" a="1"/>
  <c r="H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2" i="2" a="1"/>
  <c r="G2" i="2" s="1"/>
  <c r="J2" i="1" a="1"/>
  <c r="J2" i="1" s="1"/>
  <c r="I2" i="1"/>
  <c r="G3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<sst xmlns="http://schemas.openxmlformats.org/spreadsheetml/2006/main" count="267" uniqueCount="177">
  <si>
    <t>No</t>
  </si>
  <si>
    <t>Time</t>
  </si>
  <si>
    <t>SS</t>
  </si>
  <si>
    <t>09:33.76</t>
  </si>
  <si>
    <t>09:44.77</t>
  </si>
  <si>
    <t>09:46.42</t>
  </si>
  <si>
    <t>09:53.09</t>
  </si>
  <si>
    <t>10:01.76</t>
  </si>
  <si>
    <t>10:07.90</t>
  </si>
  <si>
    <t>10:10.93</t>
  </si>
  <si>
    <t>10:17.24</t>
  </si>
  <si>
    <t>10:21.93</t>
  </si>
  <si>
    <t>10:26.45</t>
  </si>
  <si>
    <t>10:28.23</t>
  </si>
  <si>
    <t>10:28.64</t>
  </si>
  <si>
    <t>10:31.37</t>
  </si>
  <si>
    <t>10:33.67</t>
  </si>
  <si>
    <t>10:35.14</t>
  </si>
  <si>
    <t>10:36.78</t>
  </si>
  <si>
    <t>10:39.57</t>
  </si>
  <si>
    <t>10:43.47</t>
  </si>
  <si>
    <t>10:45.52</t>
  </si>
  <si>
    <t>10:45.61</t>
  </si>
  <si>
    <t>10:52.34</t>
  </si>
  <si>
    <t>10:59.46</t>
  </si>
  <si>
    <t>11:09.41</t>
  </si>
  <si>
    <t>11:18.67</t>
  </si>
  <si>
    <t>11:26.06</t>
  </si>
  <si>
    <t>19:02.05</t>
  </si>
  <si>
    <t>11:00.00</t>
  </si>
  <si>
    <t>1</t>
  </si>
  <si>
    <t>6</t>
  </si>
  <si>
    <t>2</t>
  </si>
  <si>
    <t>4</t>
  </si>
  <si>
    <t>7</t>
  </si>
  <si>
    <t>A/A</t>
  </si>
  <si>
    <t>ΟΔΗΓΟΣ</t>
  </si>
  <si>
    <t>ΣΥΝΟΔΗΓΟΣ</t>
  </si>
  <si>
    <t>ΟΧΗΜΑ</t>
  </si>
  <si>
    <t>ΚΑΤ./ ΚΛΑΣΗ</t>
  </si>
  <si>
    <t>ΚΟΥΚΕΑΣ ΕΥΣΤΑΘΙΟΣ</t>
  </si>
  <si>
    <t>ΠΕΤΡΟΠΟΥΛΟΣ ΝΙΚΟΛΑΟΣ</t>
  </si>
  <si>
    <t>FORD FIESTA</t>
  </si>
  <si>
    <t>C1 R5/Rally2</t>
  </si>
  <si>
    <t>ΝΟΜΙΚΟΣ ΑΝΔΡΕΑΣ</t>
  </si>
  <si>
    <t>ΡΑΒΑΝΗΣ ΙΩΑΝΝΗΣ</t>
  </si>
  <si>
    <t>SKODA FABIA</t>
  </si>
  <si>
    <t>C1 S2000R</t>
  </si>
  <si>
    <t>ΑΝΤΩΝΙΟΥ ΑΝΤΩΝΙΟΣ</t>
  </si>
  <si>
    <t>ΒΙΓΚΟΣ ΑΝΔΡΕΑΣ</t>
  </si>
  <si>
    <t>MITSUBISHI LANCER</t>
  </si>
  <si>
    <t>C2 A8</t>
  </si>
  <si>
    <t>ΚΑΝΔΗΛΙΩΤΗΣ ΒΑΣΙΛΕΙΟΣ</t>
  </si>
  <si>
    <t>ΠΑΠΑΝΔΡΕΟΥ ΠΑΝΤΕΛΗΣ</t>
  </si>
  <si>
    <t>ΑΥΓΕΡΟΠΟΥΛΟΣ ΧΡΗΣΤΟΣ</t>
  </si>
  <si>
    <t>ΓΙΑΒΑΣΗΣ ΕΥΣΤΡΑΤΙΟΣ</t>
  </si>
  <si>
    <t>CITROEN SAXO VTS</t>
  </si>
  <si>
    <t>C4 E10, F2</t>
  </si>
  <si>
    <t>ΓΕΡΟΔΗΜΟΣ ΓΕΩΡΓΙΟΣ</t>
  </si>
  <si>
    <t>ΓΡΗΓΟΡΙΟΥ ΣΩΤΗΡΙΟΣ</t>
  </si>
  <si>
    <t>OPEL ASTRA H</t>
  </si>
  <si>
    <t>C2 E12A</t>
  </si>
  <si>
    <t>ΔΑΣΚΑΛΟΠΟΥΛΟΣ ΙΩΑΝΝΗΣ</t>
  </si>
  <si>
    <t>ΜΟΥΚΑΣ ΕΥΑΓΓΕΛΟΣ</t>
  </si>
  <si>
    <t>C2 N4</t>
  </si>
  <si>
    <t>ΤΖΙΚΟΠΟΥΛΟΣ ΠΑΝΤΕΛΗΣ</t>
  </si>
  <si>
    <t>ΠΑΝΤΑΖΟΠΟΥΛΟΣ ΠΑΝΑΓΙΩΤΗΣ</t>
  </si>
  <si>
    <t>RENAULT CLIO 3</t>
  </si>
  <si>
    <t>C3 A7, F2</t>
  </si>
  <si>
    <t>ΠΑΝΤΕΛΑΚΗΣ ΓΕΩΡΓΙΟΣ Π</t>
  </si>
  <si>
    <t>ΟΡΦΑΝΟΣ ΕΥΣΤΡΑΤΙΟΣ</t>
  </si>
  <si>
    <t>C3 R3C, F2</t>
  </si>
  <si>
    <t>ΚΑΜΠΕΡΟΣ ΑΛΕΞΙΟΣ</t>
  </si>
  <si>
    <t>ΝΙΚΟΛΑΟΥ ΒΑΣΙΛΕΙΟΣ</t>
  </si>
  <si>
    <t>FORD FOCUS</t>
  </si>
  <si>
    <t>C3 E11, F2</t>
  </si>
  <si>
    <t>ΚΑΠΡΑΛΟΣ ΔΗΜΗΤΡΗΣ ΧΡ</t>
  </si>
  <si>
    <t>ΚΑΡΑΘΑΝΑΣΗΣ ΚΩΝΣΤΑΝΤΙΝΟΣ</t>
  </si>
  <si>
    <t>OPEL ASTRA G</t>
  </si>
  <si>
    <t>ΚΑΤΣΑΡΕΛΙΑΣ ΕΜΜΑΝΟΥΗΛ Γ</t>
  </si>
  <si>
    <t>ΞΑΝΘΟΣ ΝΙΚΟΛΑΟΣ</t>
  </si>
  <si>
    <t>VOLKSWAGEN GOLF</t>
  </si>
  <si>
    <t>ΜΟΣΧΟΣ ΑΘΑΝΑΣΙΟΣ</t>
  </si>
  <si>
    <t>ΣΑΜΑΡΤΖΗΣ ΙΩΑΝΝΗΣΣ</t>
  </si>
  <si>
    <t>RENAULT CLIO 1</t>
  </si>
  <si>
    <t>ΚΑΜΠΕΡΟΣ ΓΟΥΙΛΛΙΑΜ</t>
  </si>
  <si>
    <t>ΚΑΜΠΕΡΟΥ ΧΡΥΣΑΝΘΗ</t>
  </si>
  <si>
    <t>ΚΑΠΟΥΡΕΛΑΚΟΣ ΚΩΝ/ΝΟΣ</t>
  </si>
  <si>
    <t>ΖΑΜΠΕΛΗ ΓΕΩΡΓΙΑ</t>
  </si>
  <si>
    <t>BMW 320 E30</t>
  </si>
  <si>
    <t>ΚΟΠΑΝΑΚΗΣ ΓΕΩΡΓΙΟΣ</t>
  </si>
  <si>
    <t>ΦΑΡΜΑΚΗΣ ΧΡΗΣΤΟΣ</t>
  </si>
  <si>
    <t>OPEL CORSA C</t>
  </si>
  <si>
    <t>C4 S1600, F2</t>
  </si>
  <si>
    <t>ΚΑΡΑΘΑΝΑΣΗΣ ΝΙΚΟΛΑΟΣ</t>
  </si>
  <si>
    <t>ΚΑΡΑΘΑΝΑΣΗΣ ΒΑΣΙΛΕΙΟΣ</t>
  </si>
  <si>
    <t>HONDA CIVIC EP 3</t>
  </si>
  <si>
    <t>C5 N3, F2</t>
  </si>
  <si>
    <t>ΚΟΝΔΥΛΗΣ ΠΑΝΑΓΙΩΤΗΣ</t>
  </si>
  <si>
    <t>ΤΣΟΛΑΚΗΣ ΑΔΑΜ</t>
  </si>
  <si>
    <t>PEUGEOT 106 S16</t>
  </si>
  <si>
    <t>C5 A6, F2</t>
  </si>
  <si>
    <t>ΠΑΝΤΙΕΡΑΣ ΣΤΑΜΑΤΙΟΣ</t>
  </si>
  <si>
    <t>ΚΟΥΡΤΙΔΟΥ ΒΑΣΙΛΙΚΗ</t>
  </si>
  <si>
    <t>TOYOTA YARIS</t>
  </si>
  <si>
    <t>C6 A5, F2</t>
  </si>
  <si>
    <t>ΚΟΜΝΟΣ ΝΙΚΟΛΑΟΣ ΑΔΑΜ</t>
  </si>
  <si>
    <t>ΚΟΝΤΟΣ ΝΙΚΟΛΑΟΣ</t>
  </si>
  <si>
    <t>ΘΩΜΑΣ ΓΕΩΡΓΙΟΣ</t>
  </si>
  <si>
    <t>ΤΣΙΩΝΗΣ ΙΩΑΝΝΗΣ</t>
  </si>
  <si>
    <t>PEUGEOT 205</t>
  </si>
  <si>
    <t>ΚΑΡΟΥΖΟΣ ΓΕΩΡΓΙΟΣ</t>
  </si>
  <si>
    <t>ΜΠΡΑΒΟΣ ΠΑΝΑΓΙΩΤΗΣ</t>
  </si>
  <si>
    <t>TOYOTA COROLLA AE 86</t>
  </si>
  <si>
    <t>ΖΙΖΑΣ ΑΓΗΣΙΛΑΟΣ</t>
  </si>
  <si>
    <t>ΒΑΡΣΟΣ ΑΡΙΣΤΕΙΔΗΣ</t>
  </si>
  <si>
    <t>ΖΩΗΣ ΔΗΜΗΤΡΙΟΣ</t>
  </si>
  <si>
    <t>ΣΑΙΝΗΣ ΔΗΜΗΤΡΙΟΣ</t>
  </si>
  <si>
    <t>PEUGEOT 208</t>
  </si>
  <si>
    <t>C5 R2B, F2</t>
  </si>
  <si>
    <t>ΤΡΑΚΑΚΗΣ ΔΗΜΗΤΡΗΣ</t>
  </si>
  <si>
    <t>ΜΑΤΑΛΙΩΤΑΚΗΣ ΑΛΕΞΑΝΔΡΟΣ</t>
  </si>
  <si>
    <t>CITROEN C2</t>
  </si>
  <si>
    <t>ΜΠΑΣΔΕΛΗΣ ΓΕΩΡΓΙΟΣ</t>
  </si>
  <si>
    <t>ΔΟΥΡΔΟΥΜΑΣ ΠΑΝΑΓΙΩΤΗΣ</t>
  </si>
  <si>
    <t>NISSAN MICRA K12</t>
  </si>
  <si>
    <t>C6 N2, F2</t>
  </si>
  <si>
    <t>ΜΠΕΝΟΥΚΑΣ ΜΑΡΙΝΟΣ</t>
  </si>
  <si>
    <t>ΛΑΜΠΡΑΚΗΣ ΔΗΜΗΤΡΙΟΣ</t>
  </si>
  <si>
    <t>ΚΟΥΝΙΑΚΗΣ ΚΩΝΣΤΑΝΤΙΝΟΣ</t>
  </si>
  <si>
    <t>ΒΑΡΔΑΚΗΣ ΚΩΝΣΤΑΝΤΙΝΟΣ</t>
  </si>
  <si>
    <t>ΡΕΚΚΑΣ ΠΑΝΑΓΓΕΛΟΣ</t>
  </si>
  <si>
    <t>ΡΕΚΚΑΣ ΒΙΚΤΩΡΑΣ</t>
  </si>
  <si>
    <t>ΤΥΡΟΣ ΝΙΚΟΛΑΟΣ</t>
  </si>
  <si>
    <t>ΠΟΛΥΧΡΟΝΟΠΟΥΛΟΣ ΓΕΩΡΓΙΟΣ</t>
  </si>
  <si>
    <t>ΜΑΥΡΟΜΑΤΗΣ ΜΑΡΙΝΟΣ</t>
  </si>
  <si>
    <t>ΜΑΡΙΝΗΣ ΑΝΑΣΤΑΣΙΟΣ</t>
  </si>
  <si>
    <t>ΣΤΑΦΥΛΟΠΑΤΗΣ ΜΑΡΙΟΣ</t>
  </si>
  <si>
    <t>ΧΑΤΖΗΡΗΓΑΣ ΓΕΩΡΓΙΟΣ</t>
  </si>
  <si>
    <t>BMW M3</t>
  </si>
  <si>
    <t>4/E4</t>
  </si>
  <si>
    <t>ΑΜΑΞΟΠΟΥΛΟΣ ΔΗΜΗΤΡΙΟΣ</t>
  </si>
  <si>
    <t>ΜΩΡΑΙΤΗ ΧΑΡΙΚΛΕΙΑ</t>
  </si>
  <si>
    <t>TOYOTA COROLLA KE 30</t>
  </si>
  <si>
    <t>2/C2</t>
  </si>
  <si>
    <t>ΓΕΡΟΒΑΣΙΛΗΣ ΑΛΕΞΑΝΔΡΟΣ</t>
  </si>
  <si>
    <t>ΒΕΡΙΚΑΚΗΣ ΚΩΝΣΤΑΝΤΙΝΟΣ</t>
  </si>
  <si>
    <t>FIAT 131</t>
  </si>
  <si>
    <t>4/E6</t>
  </si>
  <si>
    <t>ΚΟΦΙΝΑΣ ΚΩΝΣΤΑΝΤΙΝΟΣ</t>
  </si>
  <si>
    <t>ΚΟΦΙΝΑΣ ΑΝΔΡΕΑΣ</t>
  </si>
  <si>
    <t>ALFA ROMEO ALFETA GTV</t>
  </si>
  <si>
    <t>"GEO"</t>
  </si>
  <si>
    <t>ΤΡΙΠΙΝΤΗΣ ΔΗΜΗΤΡΙΟΣ</t>
  </si>
  <si>
    <t>4/E1</t>
  </si>
  <si>
    <t>ΚΑΤΣΙΚΑΣ ΙΩΑΝΝΗΣ</t>
  </si>
  <si>
    <t>ΜΠΑΜΠΑΛΗΣ ΝΙΚΟΛΑΟΣ</t>
  </si>
  <si>
    <t>FORD ESCORT RS2000 MK2</t>
  </si>
  <si>
    <t>3/D3</t>
  </si>
  <si>
    <t>ΠΑΠΑΖΟΓΛΟΥ ΛΥΜΠΕΡΗΣ</t>
  </si>
  <si>
    <t>ΝΙΚΟΛΟΠΟΥΛΟΥ ΜΑΡΙΑ</t>
  </si>
  <si>
    <t>LANCIA DELTA</t>
  </si>
  <si>
    <t>4/E8</t>
  </si>
  <si>
    <t>ΤΣΙΠΛΑΝΤΩΝΗΣ ΚΩΝΣΤΑΝΤΙΝΟΣ</t>
  </si>
  <si>
    <t>ΒΑΒΑΣ ΘΕΟΔΩΡΟΣ</t>
  </si>
  <si>
    <t>FIAT 124</t>
  </si>
  <si>
    <t>ΚΑΣΙΔΟΠΟΥΛΟΣ ΓΙΩΡΓΟΣ</t>
  </si>
  <si>
    <t>ΠΑΛΛΑΣ ΑΠΟΣΤΟΛΟΣ</t>
  </si>
  <si>
    <t>TOYOTA STARLET</t>
  </si>
  <si>
    <t>3/D1</t>
  </si>
  <si>
    <t>ΜΗΤΡΟΠΟΥΛΟΣ ΚΩΝΣΤΑΝΤΙΝΟΣ</t>
  </si>
  <si>
    <t>ΜΠΟΥΝΑΖΟΣ ΔΗΜΗΤΡΙΟΣ</t>
  </si>
  <si>
    <t>FORD ESCORT MK1</t>
  </si>
  <si>
    <t>2/C3</t>
  </si>
  <si>
    <t>ΛΥΚΑΚΗΣ ΙΩΑΝΝΗΣΣ</t>
  </si>
  <si>
    <t>ΚΑΜΠΟΥΡΟΒΑ ΜΑΡΙΑ</t>
  </si>
  <si>
    <t>VOLKSWAGEN BEETLE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</si>
</sst>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13" x14ac:knownFonts="1">
    <font>
      <sz val="10"/>
      <name val="Arial"/>
      <family val="2"/>
    </font>
    <font>
      <sz val="12"/>
      <name val="Tahoma"/>
      <family val="2"/>
      <charset val="1"/>
    </font>
    <font>
      <b/>
      <sz val="12"/>
      <name val="Tahoma"/>
      <family val="2"/>
      <charset val="1"/>
    </font>
    <font>
      <b/>
      <sz val="10"/>
      <name val="Arial"/>
      <family val="2"/>
    </font>
    <font>
      <b/>
      <sz val="10"/>
      <name val="Arial"/>
      <family val="2"/>
      <charset val="161"/>
    </font>
    <font>
      <b/>
      <sz val="10"/>
      <name val="Tahoma"/>
      <family val="2"/>
      <charset val="161"/>
    </font>
    <font>
      <sz val="10"/>
      <name val="Tahoma"/>
      <family val="2"/>
      <charset val="161"/>
    </font>
    <font>
      <sz val="10"/>
      <name val="Arial"/>
      <family val="2"/>
      <charset val="161"/>
    </font>
    <font>
      <b/>
      <sz val="11"/>
      <name val="Tahoma"/>
      <family val="2"/>
      <charset val="161"/>
    </font>
    <font>
      <b/>
      <sz val="11"/>
      <name val="Arial"/>
      <family val="2"/>
      <charset val="161"/>
    </font>
    <font>
      <b/>
      <sz val="9"/>
      <name val="Tahoma"/>
      <family val="2"/>
      <charset val="161"/>
    </font>
    <font>
      <sz val="9"/>
      <name val="Tahoma"/>
      <family val="2"/>
      <charset val="161"/>
    </font>
    <font>
      <sz val="9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164" fontId="0" fillId="0" borderId="0" xfId="0" applyNumberFormat="1"/>
    <xf numFmtId="0" fontId="4" fillId="0" borderId="0" xfId="0" applyFont="1"/>
    <xf numFmtId="0" fontId="7" fillId="0" borderId="0" xfId="0" applyFont="1"/>
    <xf numFmtId="0" fontId="5" fillId="0" borderId="3" xfId="0" applyFont="1" applyBorder="1"/>
    <xf numFmtId="0" fontId="6" fillId="0" borderId="3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3" xfId="0" applyNumberFormat="1" applyFont="1" applyBorder="1" applyAlignment="1">
      <alignment horizontal="center"/>
    </xf>
    <xf numFmtId="0" fontId="9" fillId="0" borderId="4" xfId="0" applyNumberFormat="1" applyFont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3" xfId="0" applyFont="1" applyBorder="1"/>
    <xf numFmtId="0" fontId="11" fillId="0" borderId="3" xfId="0" applyFont="1" applyBorder="1"/>
    <xf numFmtId="0" fontId="1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opLeftCell="A36" zoomScaleNormal="100" workbookViewId="0">
      <selection activeCell="J2" sqref="J2"/>
    </sheetView>
  </sheetViews>
  <sheetFormatPr defaultColWidth="11.5703125" defaultRowHeight="15" x14ac:dyDescent="0.2"/>
  <cols>
    <col min="1" max="1" width="11.5703125" style="1"/>
    <col min="2" max="2" width="11.5703125" style="11"/>
  </cols>
  <sheetData>
    <row r="1" spans="1:10" x14ac:dyDescent="0.2">
      <c r="A1" s="2" t="s">
        <v>0</v>
      </c>
      <c r="B1" s="3" t="s">
        <v>1</v>
      </c>
      <c r="C1" s="4" t="s">
        <v>2</v>
      </c>
      <c r="H1">
        <v>1</v>
      </c>
    </row>
    <row r="2" spans="1:10" x14ac:dyDescent="0.2">
      <c r="A2" s="5">
        <v>1</v>
      </c>
      <c r="B2" s="3" t="s">
        <v>3</v>
      </c>
      <c r="C2" s="4">
        <v>1</v>
      </c>
      <c r="F2">
        <v>42</v>
      </c>
      <c r="G2" t="e">
        <f>INDEX(B2:B70,MATCH(1, (F2=A2:A70)*(H1=C2:C70),0))</f>
        <v>#N/A</v>
      </c>
      <c r="I2">
        <f>MATCH(F2,A2:A70,0)</f>
        <v>36</v>
      </c>
      <c r="J2" s="11" t="str" cm="1">
        <f t="array" ref="J2">INDEX(B2:B70,MATCH(F2&amp;H1,A2:A70&amp;C2:C70,0))</f>
        <v>11:00.00</v>
      </c>
    </row>
    <row r="3" spans="1:10" x14ac:dyDescent="0.2">
      <c r="A3" s="5">
        <v>14</v>
      </c>
      <c r="B3" s="3" t="s">
        <v>4</v>
      </c>
      <c r="C3" s="4">
        <v>1</v>
      </c>
      <c r="G3" t="e">
        <f>INDEX(B2:B70,MATCH(1, (F2=A2:A70),0))</f>
        <v>#N/A</v>
      </c>
    </row>
    <row r="4" spans="1:10" x14ac:dyDescent="0.2">
      <c r="A4" s="5">
        <v>2</v>
      </c>
      <c r="B4" s="3" t="s">
        <v>5</v>
      </c>
      <c r="C4" s="4">
        <v>1</v>
      </c>
    </row>
    <row r="5" spans="1:10" x14ac:dyDescent="0.2">
      <c r="A5" s="5">
        <v>6</v>
      </c>
      <c r="B5" s="3" t="s">
        <v>6</v>
      </c>
      <c r="C5" s="4">
        <v>1</v>
      </c>
    </row>
    <row r="6" spans="1:10" x14ac:dyDescent="0.2">
      <c r="A6" s="5">
        <v>11</v>
      </c>
      <c r="B6" s="3" t="s">
        <v>7</v>
      </c>
      <c r="C6" s="4">
        <v>1</v>
      </c>
    </row>
    <row r="7" spans="1:10" x14ac:dyDescent="0.2">
      <c r="A7" s="5">
        <v>19</v>
      </c>
      <c r="B7" s="3" t="s">
        <v>8</v>
      </c>
      <c r="C7" s="4">
        <v>1</v>
      </c>
    </row>
    <row r="8" spans="1:10" x14ac:dyDescent="0.2">
      <c r="A8" s="5">
        <v>18</v>
      </c>
      <c r="B8" s="3" t="s">
        <v>9</v>
      </c>
      <c r="C8" s="4">
        <v>1</v>
      </c>
    </row>
    <row r="9" spans="1:10" x14ac:dyDescent="0.2">
      <c r="A9" s="5">
        <v>17</v>
      </c>
      <c r="B9" s="3" t="s">
        <v>10</v>
      </c>
      <c r="C9" s="4">
        <v>1</v>
      </c>
    </row>
    <row r="10" spans="1:10" x14ac:dyDescent="0.2">
      <c r="A10" s="5">
        <v>12</v>
      </c>
      <c r="B10" s="3" t="s">
        <v>11</v>
      </c>
      <c r="C10" s="4">
        <v>1</v>
      </c>
    </row>
    <row r="11" spans="1:10" x14ac:dyDescent="0.2">
      <c r="A11" s="5">
        <v>20</v>
      </c>
      <c r="B11" s="3" t="s">
        <v>12</v>
      </c>
      <c r="C11" s="4">
        <v>1</v>
      </c>
    </row>
    <row r="12" spans="1:10" x14ac:dyDescent="0.2">
      <c r="A12" s="5">
        <v>27</v>
      </c>
      <c r="B12" s="3" t="s">
        <v>13</v>
      </c>
      <c r="C12" s="4">
        <v>1</v>
      </c>
    </row>
    <row r="13" spans="1:10" x14ac:dyDescent="0.2">
      <c r="A13" s="5">
        <v>5</v>
      </c>
      <c r="B13" s="3" t="s">
        <v>14</v>
      </c>
      <c r="C13" s="4">
        <v>1</v>
      </c>
    </row>
    <row r="14" spans="1:10" x14ac:dyDescent="0.2">
      <c r="A14" s="5">
        <v>31</v>
      </c>
      <c r="B14" s="3" t="s">
        <v>15</v>
      </c>
      <c r="C14" s="4">
        <v>1</v>
      </c>
    </row>
    <row r="15" spans="1:10" x14ac:dyDescent="0.2">
      <c r="A15" s="5">
        <v>8</v>
      </c>
      <c r="B15" s="3" t="s">
        <v>16</v>
      </c>
      <c r="C15" s="4">
        <v>1</v>
      </c>
    </row>
    <row r="16" spans="1:10" x14ac:dyDescent="0.2">
      <c r="A16" s="5">
        <v>9</v>
      </c>
      <c r="B16" s="3" t="s">
        <v>17</v>
      </c>
      <c r="C16" s="4">
        <v>1</v>
      </c>
    </row>
    <row r="17" spans="1:3" x14ac:dyDescent="0.2">
      <c r="A17" s="5">
        <v>7</v>
      </c>
      <c r="B17" s="3" t="s">
        <v>18</v>
      </c>
      <c r="C17" s="4">
        <v>1</v>
      </c>
    </row>
    <row r="18" spans="1:3" x14ac:dyDescent="0.2">
      <c r="A18" s="5">
        <v>10</v>
      </c>
      <c r="B18" s="3" t="s">
        <v>19</v>
      </c>
      <c r="C18" s="4">
        <v>1</v>
      </c>
    </row>
    <row r="19" spans="1:3" x14ac:dyDescent="0.2">
      <c r="A19" s="5">
        <v>32</v>
      </c>
      <c r="B19" s="3" t="s">
        <v>20</v>
      </c>
      <c r="C19" s="4">
        <v>1</v>
      </c>
    </row>
    <row r="20" spans="1:3" x14ac:dyDescent="0.2">
      <c r="A20" s="5">
        <v>29</v>
      </c>
      <c r="B20" s="3" t="s">
        <v>21</v>
      </c>
      <c r="C20" s="4">
        <v>1</v>
      </c>
    </row>
    <row r="21" spans="1:3" x14ac:dyDescent="0.2">
      <c r="A21" s="5">
        <v>21</v>
      </c>
      <c r="B21" s="3" t="s">
        <v>22</v>
      </c>
      <c r="C21" s="4">
        <v>1</v>
      </c>
    </row>
    <row r="22" spans="1:3" x14ac:dyDescent="0.2">
      <c r="A22" s="5">
        <v>24</v>
      </c>
      <c r="B22" s="3" t="s">
        <v>23</v>
      </c>
      <c r="C22" s="4">
        <v>1</v>
      </c>
    </row>
    <row r="23" spans="1:3" x14ac:dyDescent="0.2">
      <c r="A23" s="5">
        <v>30</v>
      </c>
      <c r="B23" s="3" t="s">
        <v>24</v>
      </c>
      <c r="C23" s="4">
        <v>1</v>
      </c>
    </row>
    <row r="24" spans="1:3" x14ac:dyDescent="0.2">
      <c r="A24" s="5">
        <v>15</v>
      </c>
      <c r="B24" s="3" t="s">
        <v>25</v>
      </c>
      <c r="C24" s="4">
        <v>1</v>
      </c>
    </row>
    <row r="25" spans="1:3" x14ac:dyDescent="0.2">
      <c r="A25" s="5">
        <v>4</v>
      </c>
      <c r="B25" s="3" t="s">
        <v>26</v>
      </c>
      <c r="C25" s="4">
        <v>1</v>
      </c>
    </row>
    <row r="26" spans="1:3" x14ac:dyDescent="0.2">
      <c r="A26" s="5">
        <v>23</v>
      </c>
      <c r="B26" s="3" t="s">
        <v>27</v>
      </c>
      <c r="C26" s="4">
        <v>1</v>
      </c>
    </row>
    <row r="27" spans="1:3" x14ac:dyDescent="0.2">
      <c r="A27" s="5">
        <v>25</v>
      </c>
      <c r="B27" s="3" t="s">
        <v>28</v>
      </c>
      <c r="C27" s="4">
        <v>1</v>
      </c>
    </row>
    <row r="28" spans="1:3" x14ac:dyDescent="0.2">
      <c r="A28" s="5">
        <v>33</v>
      </c>
      <c r="B28" s="3" t="s">
        <v>29</v>
      </c>
      <c r="C28" s="4">
        <v>1</v>
      </c>
    </row>
    <row r="29" spans="1:3" x14ac:dyDescent="0.2">
      <c r="A29" s="5">
        <v>34</v>
      </c>
      <c r="B29" s="3" t="s">
        <v>29</v>
      </c>
      <c r="C29" s="4">
        <v>1</v>
      </c>
    </row>
    <row r="30" spans="1:3" x14ac:dyDescent="0.2">
      <c r="A30" s="5">
        <v>35</v>
      </c>
      <c r="B30" s="3" t="s">
        <v>29</v>
      </c>
      <c r="C30" s="4">
        <v>1</v>
      </c>
    </row>
    <row r="31" spans="1:3" x14ac:dyDescent="0.2">
      <c r="A31" s="5">
        <v>36</v>
      </c>
      <c r="B31" s="3" t="s">
        <v>29</v>
      </c>
      <c r="C31" s="4">
        <v>1</v>
      </c>
    </row>
    <row r="32" spans="1:3" x14ac:dyDescent="0.2">
      <c r="A32" s="5">
        <v>37</v>
      </c>
      <c r="B32" s="3" t="s">
        <v>29</v>
      </c>
      <c r="C32" s="4">
        <v>1</v>
      </c>
    </row>
    <row r="33" spans="1:3" x14ac:dyDescent="0.2">
      <c r="A33" s="5">
        <v>38</v>
      </c>
      <c r="B33" s="3" t="s">
        <v>29</v>
      </c>
      <c r="C33" s="4">
        <v>1</v>
      </c>
    </row>
    <row r="34" spans="1:3" x14ac:dyDescent="0.2">
      <c r="A34" s="5">
        <v>39</v>
      </c>
      <c r="B34" s="3" t="s">
        <v>29</v>
      </c>
      <c r="C34" s="4">
        <v>1</v>
      </c>
    </row>
    <row r="35" spans="1:3" x14ac:dyDescent="0.2">
      <c r="A35" s="5">
        <v>40</v>
      </c>
      <c r="B35" s="3" t="s">
        <v>29</v>
      </c>
      <c r="C35" s="4">
        <v>1</v>
      </c>
    </row>
    <row r="36" spans="1:3" x14ac:dyDescent="0.2">
      <c r="A36" s="5">
        <v>41</v>
      </c>
      <c r="B36" s="3" t="s">
        <v>29</v>
      </c>
      <c r="C36" s="4">
        <v>1</v>
      </c>
    </row>
    <row r="37" spans="1:3" x14ac:dyDescent="0.2">
      <c r="A37" s="5">
        <v>42</v>
      </c>
      <c r="B37" s="3" t="s">
        <v>29</v>
      </c>
      <c r="C37" s="4">
        <v>1</v>
      </c>
    </row>
    <row r="38" spans="1:3" x14ac:dyDescent="0.2">
      <c r="A38" s="5">
        <v>43</v>
      </c>
      <c r="B38" s="3" t="s">
        <v>29</v>
      </c>
      <c r="C38" s="4">
        <v>1</v>
      </c>
    </row>
    <row r="39" spans="1:3" x14ac:dyDescent="0.2">
      <c r="A39" s="7" t="s">
        <v>30</v>
      </c>
      <c r="B39" s="3">
        <v>6.7190972222222201E-3</v>
      </c>
      <c r="C39" s="4">
        <v>2</v>
      </c>
    </row>
    <row r="40" spans="1:3" x14ac:dyDescent="0.2">
      <c r="A40" s="7" t="s">
        <v>31</v>
      </c>
      <c r="B40" s="3">
        <v>6.7343749999999999E-3</v>
      </c>
      <c r="C40" s="4">
        <v>2</v>
      </c>
    </row>
    <row r="41" spans="1:3" x14ac:dyDescent="0.2">
      <c r="A41" s="7" t="s">
        <v>32</v>
      </c>
      <c r="B41" s="3">
        <v>6.8960648148148201E-3</v>
      </c>
      <c r="C41" s="4">
        <v>2</v>
      </c>
    </row>
    <row r="42" spans="1:3" x14ac:dyDescent="0.2">
      <c r="A42" s="8">
        <v>18</v>
      </c>
      <c r="B42" s="3">
        <v>6.9296296296296302E-3</v>
      </c>
      <c r="C42" s="4">
        <v>2</v>
      </c>
    </row>
    <row r="43" spans="1:3" x14ac:dyDescent="0.2">
      <c r="A43" s="8">
        <v>21</v>
      </c>
      <c r="B43" s="3">
        <v>6.9754629629629602E-3</v>
      </c>
      <c r="C43" s="4">
        <v>2</v>
      </c>
    </row>
    <row r="44" spans="1:3" x14ac:dyDescent="0.2">
      <c r="A44" s="7" t="s">
        <v>33</v>
      </c>
      <c r="B44" s="3">
        <v>7.0091435185185196E-3</v>
      </c>
      <c r="C44" s="4">
        <v>2</v>
      </c>
    </row>
    <row r="45" spans="1:3" x14ac:dyDescent="0.2">
      <c r="A45" s="8">
        <v>11</v>
      </c>
      <c r="B45" s="3">
        <v>7.0839120370370396E-3</v>
      </c>
      <c r="C45" s="4">
        <v>2</v>
      </c>
    </row>
    <row r="46" spans="1:3" x14ac:dyDescent="0.2">
      <c r="A46" s="8">
        <v>19</v>
      </c>
      <c r="B46" s="3">
        <v>7.0946759259259296E-3</v>
      </c>
      <c r="C46" s="4">
        <v>2</v>
      </c>
    </row>
    <row r="47" spans="1:3" x14ac:dyDescent="0.2">
      <c r="A47" s="8">
        <v>12</v>
      </c>
      <c r="B47" s="3">
        <v>7.1754629629629599E-3</v>
      </c>
      <c r="C47" s="4">
        <v>2</v>
      </c>
    </row>
    <row r="48" spans="1:3" x14ac:dyDescent="0.2">
      <c r="A48" s="7" t="s">
        <v>34</v>
      </c>
      <c r="B48" s="3">
        <v>7.1800925925925903E-3</v>
      </c>
      <c r="C48" s="4">
        <v>2</v>
      </c>
    </row>
    <row r="49" spans="1:3" x14ac:dyDescent="0.2">
      <c r="A49" s="8">
        <v>20</v>
      </c>
      <c r="B49" s="3">
        <v>7.1831018518518502E-3</v>
      </c>
      <c r="C49" s="4">
        <v>2</v>
      </c>
    </row>
    <row r="50" spans="1:3" x14ac:dyDescent="0.2">
      <c r="A50" s="8">
        <v>25</v>
      </c>
      <c r="B50" s="3">
        <v>7.1981481481481497E-3</v>
      </c>
      <c r="C50" s="4">
        <v>2</v>
      </c>
    </row>
    <row r="51" spans="1:3" x14ac:dyDescent="0.2">
      <c r="A51" s="8">
        <v>8</v>
      </c>
      <c r="B51" s="3">
        <v>7.2402777777777804E-3</v>
      </c>
      <c r="C51" s="4">
        <v>2</v>
      </c>
    </row>
    <row r="52" spans="1:3" x14ac:dyDescent="0.2">
      <c r="A52" s="8">
        <v>31</v>
      </c>
      <c r="B52" s="3">
        <v>7.2420138888888898E-3</v>
      </c>
      <c r="C52" s="4">
        <v>2</v>
      </c>
    </row>
    <row r="53" spans="1:3" x14ac:dyDescent="0.2">
      <c r="A53" s="9">
        <v>9</v>
      </c>
      <c r="B53" s="3">
        <v>7.3574074074074097E-3</v>
      </c>
      <c r="C53" s="4">
        <v>2</v>
      </c>
    </row>
    <row r="54" spans="1:3" x14ac:dyDescent="0.2">
      <c r="A54" s="8">
        <v>10</v>
      </c>
      <c r="B54" s="3">
        <v>7.3797453703703698E-3</v>
      </c>
      <c r="C54" s="4">
        <v>2</v>
      </c>
    </row>
    <row r="55" spans="1:3" x14ac:dyDescent="0.2">
      <c r="A55" s="9">
        <v>30</v>
      </c>
      <c r="B55" s="3">
        <v>7.3849537037037E-3</v>
      </c>
      <c r="C55" s="4">
        <v>2</v>
      </c>
    </row>
    <row r="56" spans="1:3" x14ac:dyDescent="0.2">
      <c r="A56" s="9">
        <v>29</v>
      </c>
      <c r="B56" s="3">
        <v>7.39930555555556E-3</v>
      </c>
      <c r="C56" s="4">
        <v>2</v>
      </c>
    </row>
    <row r="57" spans="1:3" x14ac:dyDescent="0.2">
      <c r="A57" s="9">
        <v>32</v>
      </c>
      <c r="B57" s="3">
        <v>7.5350694444444397E-3</v>
      </c>
      <c r="C57" s="4">
        <v>2</v>
      </c>
    </row>
    <row r="58" spans="1:3" x14ac:dyDescent="0.2">
      <c r="A58" s="8">
        <v>15</v>
      </c>
      <c r="B58" s="3">
        <v>7.5761574074074099E-3</v>
      </c>
      <c r="C58" s="4">
        <v>2</v>
      </c>
    </row>
    <row r="59" spans="1:3" x14ac:dyDescent="0.2">
      <c r="A59" s="9">
        <v>24</v>
      </c>
      <c r="B59" s="3">
        <v>7.6113425925925897E-3</v>
      </c>
      <c r="C59" s="4">
        <v>2</v>
      </c>
    </row>
    <row r="60" spans="1:3" x14ac:dyDescent="0.2">
      <c r="A60" s="9">
        <v>23</v>
      </c>
      <c r="B60" s="3">
        <v>7.8722222222222197E-3</v>
      </c>
      <c r="C60" s="4">
        <v>2</v>
      </c>
    </row>
    <row r="61" spans="1:3" x14ac:dyDescent="0.2">
      <c r="A61" s="8">
        <v>17</v>
      </c>
      <c r="B61" s="3">
        <v>8.0275462962963E-3</v>
      </c>
      <c r="C61" s="4">
        <v>2</v>
      </c>
    </row>
    <row r="62" spans="1:3" x14ac:dyDescent="0.2">
      <c r="A62" s="8">
        <v>33</v>
      </c>
      <c r="B62" s="3">
        <v>7.0311342592592604E-3</v>
      </c>
      <c r="C62" s="4">
        <v>2</v>
      </c>
    </row>
    <row r="63" spans="1:3" x14ac:dyDescent="0.2">
      <c r="A63" s="8">
        <v>38</v>
      </c>
      <c r="B63" s="3">
        <v>7.28969907407407E-3</v>
      </c>
      <c r="C63" s="4">
        <v>2</v>
      </c>
    </row>
    <row r="64" spans="1:3" x14ac:dyDescent="0.2">
      <c r="A64" s="8">
        <v>34</v>
      </c>
      <c r="B64" s="3">
        <v>7.4537037037037002E-3</v>
      </c>
      <c r="C64" s="4">
        <v>2</v>
      </c>
    </row>
    <row r="65" spans="1:3" x14ac:dyDescent="0.2">
      <c r="A65" s="8">
        <v>35</v>
      </c>
      <c r="B65" s="3">
        <v>7.5371527777777798E-3</v>
      </c>
      <c r="C65" s="4">
        <v>2</v>
      </c>
    </row>
    <row r="66" spans="1:3" x14ac:dyDescent="0.2">
      <c r="A66" s="8">
        <v>37</v>
      </c>
      <c r="B66" s="3">
        <v>7.6481481481481496E-3</v>
      </c>
      <c r="C66" s="4">
        <v>2</v>
      </c>
    </row>
    <row r="67" spans="1:3" x14ac:dyDescent="0.2">
      <c r="A67" s="8">
        <v>39</v>
      </c>
      <c r="B67" s="3">
        <v>7.8111111111111098E-3</v>
      </c>
      <c r="C67" s="4">
        <v>2</v>
      </c>
    </row>
    <row r="68" spans="1:3" x14ac:dyDescent="0.2">
      <c r="A68" s="8">
        <v>41</v>
      </c>
      <c r="B68" s="3">
        <v>8.1877314814814799E-3</v>
      </c>
      <c r="C68" s="4">
        <v>2</v>
      </c>
    </row>
    <row r="69" spans="1:3" x14ac:dyDescent="0.2">
      <c r="A69" s="8">
        <v>42</v>
      </c>
      <c r="B69" s="3">
        <v>8.7202546296296299E-3</v>
      </c>
      <c r="C69" s="4">
        <v>2</v>
      </c>
    </row>
    <row r="70" spans="1:3" x14ac:dyDescent="0.2">
      <c r="A70" s="8">
        <v>36</v>
      </c>
      <c r="B70" s="3">
        <v>9.3137731481481491E-3</v>
      </c>
      <c r="C70" s="4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Roman,Κανονικά"&amp;12&amp;A</oddHeader>
    <oddFooter>&amp;C&amp;"Times New Roman,Κανονικά"&amp;12Σελίδα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topLeftCell="A13" zoomScaleNormal="100" workbookViewId="0">
      <selection activeCell="Y42" sqref="Y42"/>
    </sheetView>
  </sheetViews>
  <sheetFormatPr defaultColWidth="11.5703125" defaultRowHeight="15" x14ac:dyDescent="0.25"/>
  <cols>
    <col min="1" max="1" width="5" style="20" bestFit="1" customWidth="1"/>
    <col min="2" max="2" width="4.5703125" style="21" customWidth="1"/>
    <col min="3" max="3" width="28.140625" style="13" bestFit="1" customWidth="1"/>
    <col min="4" max="4" width="27.7109375" style="13" bestFit="1" customWidth="1"/>
    <col min="5" max="5" width="23.140625" style="29" bestFit="1" customWidth="1"/>
    <col min="6" max="6" width="13.42578125" style="13" bestFit="1" customWidth="1"/>
    <col min="7" max="8" width="11.42578125" style="26" bestFit="1" customWidth="1"/>
  </cols>
  <sheetData>
    <row r="1" spans="1:9" s="12" customFormat="1" x14ac:dyDescent="0.25">
      <c r="A1" s="16" t="s">
        <v>35</v>
      </c>
      <c r="B1" s="17" t="s">
        <v>0</v>
      </c>
      <c r="C1" s="14" t="s">
        <v>36</v>
      </c>
      <c r="D1" s="14" t="s">
        <v>37</v>
      </c>
      <c r="E1" s="27" t="s">
        <v>38</v>
      </c>
      <c r="F1" s="14" t="s">
        <v>39</v>
      </c>
      <c r="G1" s="22">
        <v>1</v>
      </c>
      <c r="H1" s="23">
        <v>2</v>
      </c>
    </row>
    <row r="2" spans="1:9" x14ac:dyDescent="0.2">
      <c r="A2" s="18">
        <v>1</v>
      </c>
      <c r="B2" s="19">
        <v>1</v>
      </c>
      <c r="C2" s="15" t="s">
        <v>40</v>
      </c>
      <c r="D2" s="15" t="s">
        <v>41</v>
      </c>
      <c r="E2" s="28" t="s">
        <v>42</v>
      </c>
      <c r="F2" s="15" t="s">
        <v>43</v>
      </c>
      <c r="G2" s="24" t="str" cm="1">
        <f t="array" ref="G2">INDEX(SS_Times!$B$2:$B$70, MATCH($B2&amp;G$1,SS_Times!$A$2:$A$707&amp;SS_Times!$C$2:$C$70,0))</f>
        <v>09:33.76</v>
      </c>
      <c r="H2" s="25" cm="1">
        <f t="array" ref="H2">INDEX(SS_Times!$B$2:$B$70, MATCH($B2&amp;H$1,SS_Times!$A$2:$A$707&amp;SS_Times!$C$2:$C$70,0))</f>
        <v>6.7190972222222201E-3</v>
      </c>
      <c r="I2" s="10"/>
    </row>
    <row r="3" spans="1:9" x14ac:dyDescent="0.2">
      <c r="A3" s="18">
        <v>2</v>
      </c>
      <c r="B3" s="19">
        <v>2</v>
      </c>
      <c r="C3" s="15" t="s">
        <v>44</v>
      </c>
      <c r="D3" s="15" t="s">
        <v>45</v>
      </c>
      <c r="E3" s="28" t="s">
        <v>46</v>
      </c>
      <c r="F3" s="15" t="s">
        <v>47</v>
      </c>
      <c r="G3" s="24" t="str" cm="1">
        <f t="array" ref="G3">INDEX(SS_Times!$B$2:$B$70, MATCH($B3&amp;G$1,SS_Times!$A$2:$A$707&amp;SS_Times!$C$2:$C$70,0))</f>
        <v>09:46.42</v>
      </c>
      <c r="H3" s="25" cm="1">
        <f t="array" ref="H3">INDEX(SS_Times!$B$2:$B$70, MATCH($B3&amp;H$1,SS_Times!$A$2:$A$707&amp;SS_Times!$C$2:$C$70,0))</f>
        <v>6.8960648148148201E-3</v>
      </c>
      <c r="I3" s="10"/>
    </row>
    <row r="4" spans="1:9" x14ac:dyDescent="0.2">
      <c r="A4" s="18">
        <v>3</v>
      </c>
      <c r="B4" s="19">
        <v>3</v>
      </c>
      <c r="C4" s="15" t="s">
        <v>48</v>
      </c>
      <c r="D4" s="15" t="s">
        <v>49</v>
      </c>
      <c r="E4" s="28" t="s">
        <v>50</v>
      </c>
      <c r="F4" s="15" t="s">
        <v>51</v>
      </c>
      <c r="G4" s="24" t="e" cm="1">
        <f t="array" ref="G4">INDEX(SS_Times!$B$2:$B$70, MATCH($B4&amp;G$1,SS_Times!$A$2:$A$707&amp;SS_Times!$C$2:$C$70,0))</f>
        <v>#N/A</v>
      </c>
      <c r="H4" s="25" t="e" cm="1">
        <f t="array" ref="H4">INDEX(SS_Times!$B$2:$B$70, MATCH($B4&amp;H$1,SS_Times!$A$2:$A$707&amp;SS_Times!$C$2:$C$70,0))</f>
        <v>#N/A</v>
      </c>
      <c r="I4" s="10"/>
    </row>
    <row r="5" spans="1:9" x14ac:dyDescent="0.2">
      <c r="A5" s="18">
        <v>4</v>
      </c>
      <c r="B5" s="19">
        <v>4</v>
      </c>
      <c r="C5" s="15" t="s">
        <v>52</v>
      </c>
      <c r="D5" s="15" t="s">
        <v>53</v>
      </c>
      <c r="E5" s="28" t="s">
        <v>50</v>
      </c>
      <c r="F5" s="15" t="s">
        <v>51</v>
      </c>
      <c r="G5" s="24" t="str" cm="1">
        <f t="array" ref="G5">INDEX(SS_Times!$B$2:$B$70, MATCH($B5&amp;G$1,SS_Times!$A$2:$A$707&amp;SS_Times!$C$2:$C$70,0))</f>
        <v>11:18.67</v>
      </c>
      <c r="H5" s="25" cm="1">
        <f t="array" ref="H5">INDEX(SS_Times!$B$2:$B$70, MATCH($B5&amp;H$1,SS_Times!$A$2:$A$707&amp;SS_Times!$C$2:$C$70,0))</f>
        <v>7.0091435185185196E-3</v>
      </c>
      <c r="I5" s="10"/>
    </row>
    <row r="6" spans="1:9" x14ac:dyDescent="0.2">
      <c r="A6" s="18">
        <v>5</v>
      </c>
      <c r="B6" s="19">
        <v>5</v>
      </c>
      <c r="C6" s="15" t="s">
        <v>54</v>
      </c>
      <c r="D6" s="15" t="s">
        <v>55</v>
      </c>
      <c r="E6" s="28" t="s">
        <v>56</v>
      </c>
      <c r="F6" s="15" t="s">
        <v>57</v>
      </c>
      <c r="G6" s="24" t="str" cm="1">
        <f t="array" ref="G6">INDEX(SS_Times!$B$2:$B$70, MATCH($B6&amp;G$1,SS_Times!$A$2:$A$707&amp;SS_Times!$C$2:$C$70,0))</f>
        <v>10:28.64</v>
      </c>
      <c r="H6" s="25" t="e" cm="1">
        <f t="array" ref="H6">INDEX(SS_Times!$B$2:$B$70, MATCH($B6&amp;H$1,SS_Times!$A$2:$A$707&amp;SS_Times!$C$2:$C$70,0))</f>
        <v>#N/A</v>
      </c>
      <c r="I6" s="10"/>
    </row>
    <row r="7" spans="1:9" x14ac:dyDescent="0.2">
      <c r="A7" s="18">
        <v>6</v>
      </c>
      <c r="B7" s="19">
        <v>6</v>
      </c>
      <c r="C7" s="15" t="s">
        <v>58</v>
      </c>
      <c r="D7" s="15" t="s">
        <v>59</v>
      </c>
      <c r="E7" s="28" t="s">
        <v>60</v>
      </c>
      <c r="F7" s="15" t="s">
        <v>61</v>
      </c>
      <c r="G7" s="24" t="str" cm="1">
        <f t="array" ref="G7">INDEX(SS_Times!$B$2:$B$70, MATCH($B7&amp;G$1,SS_Times!$A$2:$A$707&amp;SS_Times!$C$2:$C$70,0))</f>
        <v>09:53.09</v>
      </c>
      <c r="H7" s="25" cm="1">
        <f t="array" ref="H7">INDEX(SS_Times!$B$2:$B$70, MATCH($B7&amp;H$1,SS_Times!$A$2:$A$707&amp;SS_Times!$C$2:$C$70,0))</f>
        <v>6.7343749999999999E-3</v>
      </c>
      <c r="I7" s="10"/>
    </row>
    <row r="8" spans="1:9" x14ac:dyDescent="0.2">
      <c r="A8" s="18">
        <v>7</v>
      </c>
      <c r="B8" s="19">
        <v>7</v>
      </c>
      <c r="C8" s="15" t="s">
        <v>62</v>
      </c>
      <c r="D8" s="15" t="s">
        <v>63</v>
      </c>
      <c r="E8" s="28" t="s">
        <v>50</v>
      </c>
      <c r="F8" s="15" t="s">
        <v>64</v>
      </c>
      <c r="G8" s="24" t="str" cm="1">
        <f t="array" ref="G8">INDEX(SS_Times!$B$2:$B$70, MATCH($B8&amp;G$1,SS_Times!$A$2:$A$707&amp;SS_Times!$C$2:$C$70,0))</f>
        <v>10:36.78</v>
      </c>
      <c r="H8" s="25" cm="1">
        <f t="array" ref="H8">INDEX(SS_Times!$B$2:$B$70, MATCH($B8&amp;H$1,SS_Times!$A$2:$A$707&amp;SS_Times!$C$2:$C$70,0))</f>
        <v>7.1800925925925903E-3</v>
      </c>
      <c r="I8" s="10"/>
    </row>
    <row r="9" spans="1:9" x14ac:dyDescent="0.2">
      <c r="A9" s="18">
        <v>8</v>
      </c>
      <c r="B9" s="19">
        <v>8</v>
      </c>
      <c r="C9" s="15" t="s">
        <v>65</v>
      </c>
      <c r="D9" s="15" t="s">
        <v>66</v>
      </c>
      <c r="E9" s="28" t="s">
        <v>67</v>
      </c>
      <c r="F9" s="15" t="s">
        <v>68</v>
      </c>
      <c r="G9" s="24" t="str" cm="1">
        <f t="array" ref="G9">INDEX(SS_Times!$B$2:$B$70, MATCH($B9&amp;G$1,SS_Times!$A$2:$A$707&amp;SS_Times!$C$2:$C$70,0))</f>
        <v>10:33.67</v>
      </c>
      <c r="H9" s="25" cm="1">
        <f t="array" ref="H9">INDEX(SS_Times!$B$2:$B$70, MATCH($B9&amp;H$1,SS_Times!$A$2:$A$707&amp;SS_Times!$C$2:$C$70,0))</f>
        <v>7.2402777777777804E-3</v>
      </c>
      <c r="I9" s="10"/>
    </row>
    <row r="10" spans="1:9" x14ac:dyDescent="0.2">
      <c r="A10" s="18">
        <v>9</v>
      </c>
      <c r="B10" s="19">
        <v>9</v>
      </c>
      <c r="C10" s="15" t="s">
        <v>69</v>
      </c>
      <c r="D10" s="15" t="s">
        <v>70</v>
      </c>
      <c r="E10" s="28" t="s">
        <v>67</v>
      </c>
      <c r="F10" s="15" t="s">
        <v>71</v>
      </c>
      <c r="G10" s="24" t="str" cm="1">
        <f t="array" ref="G10">INDEX(SS_Times!$B$2:$B$70, MATCH($B10&amp;G$1,SS_Times!$A$2:$A$707&amp;SS_Times!$C$2:$C$70,0))</f>
        <v>10:35.14</v>
      </c>
      <c r="H10" s="25" cm="1">
        <f t="array" ref="H10">INDEX(SS_Times!$B$2:$B$70, MATCH($B10&amp;H$1,SS_Times!$A$2:$A$707&amp;SS_Times!$C$2:$C$70,0))</f>
        <v>7.3574074074074097E-3</v>
      </c>
      <c r="I10" s="10"/>
    </row>
    <row r="11" spans="1:9" x14ac:dyDescent="0.2">
      <c r="A11" s="18">
        <v>10</v>
      </c>
      <c r="B11" s="19">
        <v>10</v>
      </c>
      <c r="C11" s="15" t="s">
        <v>72</v>
      </c>
      <c r="D11" s="15" t="s">
        <v>73</v>
      </c>
      <c r="E11" s="28" t="s">
        <v>74</v>
      </c>
      <c r="F11" s="15" t="s">
        <v>75</v>
      </c>
      <c r="G11" s="24" t="str" cm="1">
        <f t="array" ref="G11">INDEX(SS_Times!$B$2:$B$70, MATCH($B11&amp;G$1,SS_Times!$A$2:$A$707&amp;SS_Times!$C$2:$C$70,0))</f>
        <v>10:39.57</v>
      </c>
      <c r="H11" s="25" cm="1">
        <f t="array" ref="H11">INDEX(SS_Times!$B$2:$B$70, MATCH($B11&amp;H$1,SS_Times!$A$2:$A$707&amp;SS_Times!$C$2:$C$70,0))</f>
        <v>7.3797453703703698E-3</v>
      </c>
      <c r="I11" s="10"/>
    </row>
    <row r="12" spans="1:9" x14ac:dyDescent="0.2">
      <c r="A12" s="18">
        <v>11</v>
      </c>
      <c r="B12" s="19">
        <v>11</v>
      </c>
      <c r="C12" s="15" t="s">
        <v>76</v>
      </c>
      <c r="D12" s="15" t="s">
        <v>77</v>
      </c>
      <c r="E12" s="28" t="s">
        <v>78</v>
      </c>
      <c r="F12" s="15" t="s">
        <v>75</v>
      </c>
      <c r="G12" s="24" t="str" cm="1">
        <f t="array" ref="G12">INDEX(SS_Times!$B$2:$B$70, MATCH($B12&amp;G$1,SS_Times!$A$2:$A$707&amp;SS_Times!$C$2:$C$70,0))</f>
        <v>10:01.76</v>
      </c>
      <c r="H12" s="25" cm="1">
        <f t="array" ref="H12">INDEX(SS_Times!$B$2:$B$70, MATCH($B12&amp;H$1,SS_Times!$A$2:$A$707&amp;SS_Times!$C$2:$C$70,0))</f>
        <v>7.0839120370370396E-3</v>
      </c>
      <c r="I12" s="10"/>
    </row>
    <row r="13" spans="1:9" x14ac:dyDescent="0.2">
      <c r="A13" s="18">
        <v>12</v>
      </c>
      <c r="B13" s="19">
        <v>12</v>
      </c>
      <c r="C13" s="15" t="s">
        <v>79</v>
      </c>
      <c r="D13" s="15" t="s">
        <v>80</v>
      </c>
      <c r="E13" s="28" t="s">
        <v>81</v>
      </c>
      <c r="F13" s="15" t="s">
        <v>75</v>
      </c>
      <c r="G13" s="24" t="str" cm="1">
        <f t="array" ref="G13">INDEX(SS_Times!$B$2:$B$70, MATCH($B13&amp;G$1,SS_Times!$A$2:$A$707&amp;SS_Times!$C$2:$C$70,0))</f>
        <v>10:21.93</v>
      </c>
      <c r="H13" s="25" cm="1">
        <f t="array" ref="H13">INDEX(SS_Times!$B$2:$B$70, MATCH($B13&amp;H$1,SS_Times!$A$2:$A$707&amp;SS_Times!$C$2:$C$70,0))</f>
        <v>7.1754629629629599E-3</v>
      </c>
      <c r="I13" s="10"/>
    </row>
    <row r="14" spans="1:9" x14ac:dyDescent="0.2">
      <c r="A14" s="18">
        <v>13</v>
      </c>
      <c r="B14" s="19">
        <v>14</v>
      </c>
      <c r="C14" s="15" t="s">
        <v>82</v>
      </c>
      <c r="D14" s="15" t="s">
        <v>83</v>
      </c>
      <c r="E14" s="28" t="s">
        <v>84</v>
      </c>
      <c r="F14" s="15" t="s">
        <v>75</v>
      </c>
      <c r="G14" s="24" t="str" cm="1">
        <f t="array" ref="G14">INDEX(SS_Times!$B$2:$B$70, MATCH($B14&amp;G$1,SS_Times!$A$2:$A$707&amp;SS_Times!$C$2:$C$70,0))</f>
        <v>09:44.77</v>
      </c>
      <c r="H14" s="25" t="e" cm="1">
        <f t="array" ref="H14">INDEX(SS_Times!$B$2:$B$70, MATCH($B14&amp;H$1,SS_Times!$A$2:$A$707&amp;SS_Times!$C$2:$C$70,0))</f>
        <v>#N/A</v>
      </c>
      <c r="I14" s="10"/>
    </row>
    <row r="15" spans="1:9" x14ac:dyDescent="0.2">
      <c r="A15" s="18">
        <v>14</v>
      </c>
      <c r="B15" s="19">
        <v>15</v>
      </c>
      <c r="C15" s="15" t="s">
        <v>85</v>
      </c>
      <c r="D15" s="15" t="s">
        <v>86</v>
      </c>
      <c r="E15" s="28" t="s">
        <v>74</v>
      </c>
      <c r="F15" s="15" t="s">
        <v>75</v>
      </c>
      <c r="G15" s="24" t="str" cm="1">
        <f t="array" ref="G15">INDEX(SS_Times!$B$2:$B$70, MATCH($B15&amp;G$1,SS_Times!$A$2:$A$707&amp;SS_Times!$C$2:$C$70,0))</f>
        <v>11:09.41</v>
      </c>
      <c r="H15" s="25" cm="1">
        <f t="array" ref="H15">INDEX(SS_Times!$B$2:$B$70, MATCH($B15&amp;H$1,SS_Times!$A$2:$A$707&amp;SS_Times!$C$2:$C$70,0))</f>
        <v>7.5761574074074099E-3</v>
      </c>
      <c r="I15" s="10"/>
    </row>
    <row r="16" spans="1:9" x14ac:dyDescent="0.2">
      <c r="A16" s="18">
        <v>15</v>
      </c>
      <c r="B16" s="19">
        <v>16</v>
      </c>
      <c r="C16" s="15" t="s">
        <v>87</v>
      </c>
      <c r="D16" s="15" t="s">
        <v>88</v>
      </c>
      <c r="E16" s="28" t="s">
        <v>89</v>
      </c>
      <c r="F16" s="15" t="s">
        <v>75</v>
      </c>
      <c r="G16" s="24" t="e" cm="1">
        <f t="array" ref="G16">INDEX(SS_Times!$B$2:$B$70, MATCH($B16&amp;G$1,SS_Times!$A$2:$A$707&amp;SS_Times!$C$2:$C$70,0))</f>
        <v>#N/A</v>
      </c>
      <c r="H16" s="25" t="e" cm="1">
        <f t="array" ref="H16">INDEX(SS_Times!$B$2:$B$70, MATCH($B16&amp;H$1,SS_Times!$A$2:$A$707&amp;SS_Times!$C$2:$C$70,0))</f>
        <v>#N/A</v>
      </c>
      <c r="I16" s="10"/>
    </row>
    <row r="17" spans="1:9" x14ac:dyDescent="0.2">
      <c r="A17" s="18">
        <v>16</v>
      </c>
      <c r="B17" s="19">
        <v>17</v>
      </c>
      <c r="C17" s="15" t="s">
        <v>90</v>
      </c>
      <c r="D17" s="15" t="s">
        <v>91</v>
      </c>
      <c r="E17" s="28" t="s">
        <v>92</v>
      </c>
      <c r="F17" s="15" t="s">
        <v>93</v>
      </c>
      <c r="G17" s="24" t="str" cm="1">
        <f t="array" ref="G17">INDEX(SS_Times!$B$2:$B$70, MATCH($B17&amp;G$1,SS_Times!$A$2:$A$707&amp;SS_Times!$C$2:$C$70,0))</f>
        <v>10:17.24</v>
      </c>
      <c r="H17" s="25" cm="1">
        <f t="array" ref="H17">INDEX(SS_Times!$B$2:$B$70, MATCH($B17&amp;H$1,SS_Times!$A$2:$A$707&amp;SS_Times!$C$2:$C$70,0))</f>
        <v>8.0275462962963E-3</v>
      </c>
      <c r="I17" s="10"/>
    </row>
    <row r="18" spans="1:9" x14ac:dyDescent="0.2">
      <c r="A18" s="18">
        <v>17</v>
      </c>
      <c r="B18" s="19">
        <v>18</v>
      </c>
      <c r="C18" s="15" t="s">
        <v>94</v>
      </c>
      <c r="D18" s="15" t="s">
        <v>95</v>
      </c>
      <c r="E18" s="28" t="s">
        <v>96</v>
      </c>
      <c r="F18" s="15" t="s">
        <v>97</v>
      </c>
      <c r="G18" s="24" t="str" cm="1">
        <f t="array" ref="G18">INDEX(SS_Times!$B$2:$B$70, MATCH($B18&amp;G$1,SS_Times!$A$2:$A$707&amp;SS_Times!$C$2:$C$70,0))</f>
        <v>10:10.93</v>
      </c>
      <c r="H18" s="25" cm="1">
        <f t="array" ref="H18">INDEX(SS_Times!$B$2:$B$70, MATCH($B18&amp;H$1,SS_Times!$A$2:$A$707&amp;SS_Times!$C$2:$C$70,0))</f>
        <v>6.9296296296296302E-3</v>
      </c>
      <c r="I18" s="10"/>
    </row>
    <row r="19" spans="1:9" x14ac:dyDescent="0.2">
      <c r="A19" s="18">
        <v>18</v>
      </c>
      <c r="B19" s="19">
        <v>19</v>
      </c>
      <c r="C19" s="15" t="s">
        <v>98</v>
      </c>
      <c r="D19" s="15" t="s">
        <v>99</v>
      </c>
      <c r="E19" s="28" t="s">
        <v>100</v>
      </c>
      <c r="F19" s="15" t="s">
        <v>101</v>
      </c>
      <c r="G19" s="24" t="str" cm="1">
        <f t="array" ref="G19">INDEX(SS_Times!$B$2:$B$70, MATCH($B19&amp;G$1,SS_Times!$A$2:$A$707&amp;SS_Times!$C$2:$C$70,0))</f>
        <v>10:07.90</v>
      </c>
      <c r="H19" s="25" cm="1">
        <f t="array" ref="H19">INDEX(SS_Times!$B$2:$B$70, MATCH($B19&amp;H$1,SS_Times!$A$2:$A$707&amp;SS_Times!$C$2:$C$70,0))</f>
        <v>7.0946759259259296E-3</v>
      </c>
      <c r="I19" s="10"/>
    </row>
    <row r="20" spans="1:9" x14ac:dyDescent="0.2">
      <c r="A20" s="18">
        <v>19</v>
      </c>
      <c r="B20" s="19">
        <v>20</v>
      </c>
      <c r="C20" s="15" t="s">
        <v>102</v>
      </c>
      <c r="D20" s="15" t="s">
        <v>103</v>
      </c>
      <c r="E20" s="28" t="s">
        <v>104</v>
      </c>
      <c r="F20" s="15" t="s">
        <v>105</v>
      </c>
      <c r="G20" s="24" t="str" cm="1">
        <f t="array" ref="G20">INDEX(SS_Times!$B$2:$B$70, MATCH($B20&amp;G$1,SS_Times!$A$2:$A$707&amp;SS_Times!$C$2:$C$70,0))</f>
        <v>10:26.45</v>
      </c>
      <c r="H20" s="25" cm="1">
        <f t="array" ref="H20">INDEX(SS_Times!$B$2:$B$70, MATCH($B20&amp;H$1,SS_Times!$A$2:$A$707&amp;SS_Times!$C$2:$C$70,0))</f>
        <v>7.1831018518518502E-3</v>
      </c>
      <c r="I20" s="10"/>
    </row>
    <row r="21" spans="1:9" x14ac:dyDescent="0.2">
      <c r="A21" s="18">
        <v>20</v>
      </c>
      <c r="B21" s="19">
        <v>21</v>
      </c>
      <c r="C21" s="15" t="s">
        <v>106</v>
      </c>
      <c r="D21" s="15" t="s">
        <v>107</v>
      </c>
      <c r="E21" s="28" t="s">
        <v>56</v>
      </c>
      <c r="F21" s="15" t="s">
        <v>101</v>
      </c>
      <c r="G21" s="24" t="str" cm="1">
        <f t="array" ref="G21">INDEX(SS_Times!$B$2:$B$70, MATCH($B21&amp;G$1,SS_Times!$A$2:$A$707&amp;SS_Times!$C$2:$C$70,0))</f>
        <v>10:45.61</v>
      </c>
      <c r="H21" s="25" cm="1">
        <f t="array" ref="H21">INDEX(SS_Times!$B$2:$B$70, MATCH($B21&amp;H$1,SS_Times!$A$2:$A$707&amp;SS_Times!$C$2:$C$70,0))</f>
        <v>6.9754629629629602E-3</v>
      </c>
      <c r="I21" s="10"/>
    </row>
    <row r="22" spans="1:9" x14ac:dyDescent="0.2">
      <c r="A22" s="18">
        <v>21</v>
      </c>
      <c r="B22" s="19">
        <v>22</v>
      </c>
      <c r="C22" s="15" t="s">
        <v>108</v>
      </c>
      <c r="D22" s="15" t="s">
        <v>109</v>
      </c>
      <c r="E22" s="28" t="s">
        <v>110</v>
      </c>
      <c r="F22" s="15" t="s">
        <v>57</v>
      </c>
      <c r="G22" s="24" t="e" cm="1">
        <f t="array" ref="G22">INDEX(SS_Times!$B$2:$B$70, MATCH($B22&amp;G$1,SS_Times!$A$2:$A$707&amp;SS_Times!$C$2:$C$70,0))</f>
        <v>#N/A</v>
      </c>
      <c r="H22" s="25" t="e" cm="1">
        <f t="array" ref="H22">INDEX(SS_Times!$B$2:$B$70, MATCH($B22&amp;H$1,SS_Times!$A$2:$A$707&amp;SS_Times!$C$2:$C$70,0))</f>
        <v>#N/A</v>
      </c>
      <c r="I22" s="10"/>
    </row>
    <row r="23" spans="1:9" x14ac:dyDescent="0.2">
      <c r="A23" s="18">
        <v>22</v>
      </c>
      <c r="B23" s="19">
        <v>23</v>
      </c>
      <c r="C23" s="15" t="s">
        <v>111</v>
      </c>
      <c r="D23" s="15" t="s">
        <v>112</v>
      </c>
      <c r="E23" s="28" t="s">
        <v>113</v>
      </c>
      <c r="F23" s="15" t="s">
        <v>57</v>
      </c>
      <c r="G23" s="24" t="str" cm="1">
        <f t="array" ref="G23">INDEX(SS_Times!$B$2:$B$70, MATCH($B23&amp;G$1,SS_Times!$A$2:$A$707&amp;SS_Times!$C$2:$C$70,0))</f>
        <v>11:26.06</v>
      </c>
      <c r="H23" s="25" cm="1">
        <f t="array" ref="H23">INDEX(SS_Times!$B$2:$B$70, MATCH($B23&amp;H$1,SS_Times!$A$2:$A$707&amp;SS_Times!$C$2:$C$70,0))</f>
        <v>7.8722222222222197E-3</v>
      </c>
      <c r="I23" s="10"/>
    </row>
    <row r="24" spans="1:9" x14ac:dyDescent="0.2">
      <c r="A24" s="18">
        <v>23</v>
      </c>
      <c r="B24" s="19">
        <v>24</v>
      </c>
      <c r="C24" s="15" t="s">
        <v>114</v>
      </c>
      <c r="D24" s="15" t="s">
        <v>115</v>
      </c>
      <c r="E24" s="28" t="s">
        <v>96</v>
      </c>
      <c r="F24" s="15" t="s">
        <v>97</v>
      </c>
      <c r="G24" s="24" t="str" cm="1">
        <f t="array" ref="G24">INDEX(SS_Times!$B$2:$B$70, MATCH($B24&amp;G$1,SS_Times!$A$2:$A$707&amp;SS_Times!$C$2:$C$70,0))</f>
        <v>10:52.34</v>
      </c>
      <c r="H24" s="25" cm="1">
        <f t="array" ref="H24">INDEX(SS_Times!$B$2:$B$70, MATCH($B24&amp;H$1,SS_Times!$A$2:$A$707&amp;SS_Times!$C$2:$C$70,0))</f>
        <v>7.6113425925925897E-3</v>
      </c>
      <c r="I24" s="10"/>
    </row>
    <row r="25" spans="1:9" x14ac:dyDescent="0.2">
      <c r="A25" s="18">
        <v>24</v>
      </c>
      <c r="B25" s="19">
        <v>25</v>
      </c>
      <c r="C25" s="15" t="s">
        <v>116</v>
      </c>
      <c r="D25" s="15" t="s">
        <v>117</v>
      </c>
      <c r="E25" s="28" t="s">
        <v>118</v>
      </c>
      <c r="F25" s="15" t="s">
        <v>119</v>
      </c>
      <c r="G25" s="24" t="str" cm="1">
        <f t="array" ref="G25">INDEX(SS_Times!$B$2:$B$70, MATCH($B25&amp;G$1,SS_Times!$A$2:$A$707&amp;SS_Times!$C$2:$C$70,0))</f>
        <v>19:02.05</v>
      </c>
      <c r="H25" s="25" cm="1">
        <f t="array" ref="H25">INDEX(SS_Times!$B$2:$B$70, MATCH($B25&amp;H$1,SS_Times!$A$2:$A$707&amp;SS_Times!$C$2:$C$70,0))</f>
        <v>7.1981481481481497E-3</v>
      </c>
      <c r="I25" s="10"/>
    </row>
    <row r="26" spans="1:9" x14ac:dyDescent="0.2">
      <c r="A26" s="18">
        <v>25</v>
      </c>
      <c r="B26" s="19">
        <v>26</v>
      </c>
      <c r="C26" s="15" t="s">
        <v>120</v>
      </c>
      <c r="D26" s="15" t="s">
        <v>121</v>
      </c>
      <c r="E26" s="28" t="s">
        <v>122</v>
      </c>
      <c r="F26" s="15" t="s">
        <v>119</v>
      </c>
      <c r="G26" s="24" t="e" cm="1">
        <f t="array" ref="G26">INDEX(SS_Times!$B$2:$B$70, MATCH($B26&amp;G$1,SS_Times!$A$2:$A$707&amp;SS_Times!$C$2:$C$70,0))</f>
        <v>#N/A</v>
      </c>
      <c r="H26" s="25" t="e" cm="1">
        <f t="array" ref="H26">INDEX(SS_Times!$B$2:$B$70, MATCH($B26&amp;H$1,SS_Times!$A$2:$A$707&amp;SS_Times!$C$2:$C$70,0))</f>
        <v>#N/A</v>
      </c>
      <c r="I26" s="10"/>
    </row>
    <row r="27" spans="1:9" x14ac:dyDescent="0.2">
      <c r="A27" s="18">
        <v>26</v>
      </c>
      <c r="B27" s="19">
        <v>27</v>
      </c>
      <c r="C27" s="15" t="s">
        <v>123</v>
      </c>
      <c r="D27" s="15" t="s">
        <v>124</v>
      </c>
      <c r="E27" s="28" t="s">
        <v>125</v>
      </c>
      <c r="F27" s="15" t="s">
        <v>126</v>
      </c>
      <c r="G27" s="24" t="str" cm="1">
        <f t="array" ref="G27">INDEX(SS_Times!$B$2:$B$70, MATCH($B27&amp;G$1,SS_Times!$A$2:$A$707&amp;SS_Times!$C$2:$C$70,0))</f>
        <v>10:28.23</v>
      </c>
      <c r="H27" s="25" t="e" cm="1">
        <f t="array" ref="H27">INDEX(SS_Times!$B$2:$B$70, MATCH($B27&amp;H$1,SS_Times!$A$2:$A$707&amp;SS_Times!$C$2:$C$70,0))</f>
        <v>#N/A</v>
      </c>
      <c r="I27" s="10"/>
    </row>
    <row r="28" spans="1:9" x14ac:dyDescent="0.2">
      <c r="A28" s="18">
        <v>27</v>
      </c>
      <c r="B28" s="19">
        <v>28</v>
      </c>
      <c r="C28" s="15" t="s">
        <v>127</v>
      </c>
      <c r="D28" s="15" t="s">
        <v>128</v>
      </c>
      <c r="E28" s="28" t="s">
        <v>100</v>
      </c>
      <c r="F28" s="15" t="s">
        <v>126</v>
      </c>
      <c r="G28" s="24" t="e" cm="1">
        <f t="array" ref="G28">INDEX(SS_Times!$B$2:$B$70, MATCH($B28&amp;G$1,SS_Times!$A$2:$A$707&amp;SS_Times!$C$2:$C$70,0))</f>
        <v>#N/A</v>
      </c>
      <c r="H28" s="25" t="e" cm="1">
        <f t="array" ref="H28">INDEX(SS_Times!$B$2:$B$70, MATCH($B28&amp;H$1,SS_Times!$A$2:$A$707&amp;SS_Times!$C$2:$C$70,0))</f>
        <v>#N/A</v>
      </c>
      <c r="I28" s="10"/>
    </row>
    <row r="29" spans="1:9" x14ac:dyDescent="0.2">
      <c r="A29" s="18">
        <v>28</v>
      </c>
      <c r="B29" s="19">
        <v>29</v>
      </c>
      <c r="C29" s="15" t="s">
        <v>129</v>
      </c>
      <c r="D29" s="15" t="s">
        <v>130</v>
      </c>
      <c r="E29" s="28" t="s">
        <v>100</v>
      </c>
      <c r="F29" s="15" t="s">
        <v>126</v>
      </c>
      <c r="G29" s="24" t="str" cm="1">
        <f t="array" ref="G29">INDEX(SS_Times!$B$2:$B$70, MATCH($B29&amp;G$1,SS_Times!$A$2:$A$707&amp;SS_Times!$C$2:$C$70,0))</f>
        <v>10:45.52</v>
      </c>
      <c r="H29" s="25" cm="1">
        <f t="array" ref="H29">INDEX(SS_Times!$B$2:$B$70, MATCH($B29&amp;H$1,SS_Times!$A$2:$A$707&amp;SS_Times!$C$2:$C$70,0))</f>
        <v>7.39930555555556E-3</v>
      </c>
      <c r="I29" s="10"/>
    </row>
    <row r="30" spans="1:9" x14ac:dyDescent="0.2">
      <c r="A30" s="18">
        <v>29</v>
      </c>
      <c r="B30" s="19">
        <v>30</v>
      </c>
      <c r="C30" s="15" t="s">
        <v>131</v>
      </c>
      <c r="D30" s="15" t="s">
        <v>132</v>
      </c>
      <c r="E30" s="28" t="s">
        <v>100</v>
      </c>
      <c r="F30" s="15" t="s">
        <v>126</v>
      </c>
      <c r="G30" s="24" t="str" cm="1">
        <f t="array" ref="G30">INDEX(SS_Times!$B$2:$B$70, MATCH($B30&amp;G$1,SS_Times!$A$2:$A$707&amp;SS_Times!$C$2:$C$70,0))</f>
        <v>10:59.46</v>
      </c>
      <c r="H30" s="25" cm="1">
        <f t="array" ref="H30">INDEX(SS_Times!$B$2:$B$70, MATCH($B30&amp;H$1,SS_Times!$A$2:$A$707&amp;SS_Times!$C$2:$C$70,0))</f>
        <v>7.3849537037037E-3</v>
      </c>
      <c r="I30" s="10"/>
    </row>
    <row r="31" spans="1:9" x14ac:dyDescent="0.2">
      <c r="A31" s="18">
        <v>30</v>
      </c>
      <c r="B31" s="19">
        <v>31</v>
      </c>
      <c r="C31" s="15" t="s">
        <v>133</v>
      </c>
      <c r="D31" s="15" t="s">
        <v>134</v>
      </c>
      <c r="E31" s="28" t="s">
        <v>100</v>
      </c>
      <c r="F31" s="15" t="s">
        <v>126</v>
      </c>
      <c r="G31" s="24" t="str" cm="1">
        <f t="array" ref="G31">INDEX(SS_Times!$B$2:$B$70, MATCH($B31&amp;G$1,SS_Times!$A$2:$A$707&amp;SS_Times!$C$2:$C$70,0))</f>
        <v>10:31.37</v>
      </c>
      <c r="H31" s="25" cm="1">
        <f t="array" ref="H31">INDEX(SS_Times!$B$2:$B$70, MATCH($B31&amp;H$1,SS_Times!$A$2:$A$707&amp;SS_Times!$C$2:$C$70,0))</f>
        <v>7.2420138888888898E-3</v>
      </c>
      <c r="I31" s="10"/>
    </row>
    <row r="32" spans="1:9" x14ac:dyDescent="0.2">
      <c r="A32" s="18">
        <v>31</v>
      </c>
      <c r="B32" s="19">
        <v>32</v>
      </c>
      <c r="C32" s="15" t="s">
        <v>135</v>
      </c>
      <c r="D32" s="15" t="s">
        <v>136</v>
      </c>
      <c r="E32" s="28" t="s">
        <v>100</v>
      </c>
      <c r="F32" s="15" t="s">
        <v>126</v>
      </c>
      <c r="G32" s="24" t="str" cm="1">
        <f t="array" ref="G32">INDEX(SS_Times!$B$2:$B$70, MATCH($B32&amp;G$1,SS_Times!$A$2:$A$707&amp;SS_Times!$C$2:$C$70,0))</f>
        <v>10:43.47</v>
      </c>
      <c r="H32" s="25" cm="1">
        <f t="array" ref="H32">INDEX(SS_Times!$B$2:$B$70, MATCH($B32&amp;H$1,SS_Times!$A$2:$A$707&amp;SS_Times!$C$2:$C$70,0))</f>
        <v>7.5350694444444397E-3</v>
      </c>
      <c r="I32" s="10"/>
    </row>
    <row r="33" spans="1:9" x14ac:dyDescent="0.2">
      <c r="A33" s="18">
        <v>32</v>
      </c>
      <c r="B33" s="19">
        <v>33</v>
      </c>
      <c r="C33" s="15" t="s">
        <v>137</v>
      </c>
      <c r="D33" s="15" t="s">
        <v>138</v>
      </c>
      <c r="E33" s="28" t="s">
        <v>139</v>
      </c>
      <c r="F33" s="15" t="s">
        <v>140</v>
      </c>
      <c r="G33" s="24" t="str" cm="1">
        <f t="array" ref="G33">INDEX(SS_Times!$B$2:$B$70, MATCH($B33&amp;G$1,SS_Times!$A$2:$A$707&amp;SS_Times!$C$2:$C$70,0))</f>
        <v>11:00.00</v>
      </c>
      <c r="H33" s="25" cm="1">
        <f t="array" ref="H33">INDEX(SS_Times!$B$2:$B$70, MATCH($B33&amp;H$1,SS_Times!$A$2:$A$707&amp;SS_Times!$C$2:$C$70,0))</f>
        <v>7.0311342592592604E-3</v>
      </c>
      <c r="I33" s="10"/>
    </row>
    <row r="34" spans="1:9" x14ac:dyDescent="0.2">
      <c r="A34" s="18">
        <v>33</v>
      </c>
      <c r="B34" s="19">
        <v>34</v>
      </c>
      <c r="C34" s="15" t="s">
        <v>141</v>
      </c>
      <c r="D34" s="15" t="s">
        <v>142</v>
      </c>
      <c r="E34" s="28" t="s">
        <v>143</v>
      </c>
      <c r="F34" s="15" t="s">
        <v>144</v>
      </c>
      <c r="G34" s="24" t="str" cm="1">
        <f t="array" ref="G34">INDEX(SS_Times!$B$2:$B$70, MATCH($B34&amp;G$1,SS_Times!$A$2:$A$707&amp;SS_Times!$C$2:$C$70,0))</f>
        <v>11:00.00</v>
      </c>
      <c r="H34" s="25" cm="1">
        <f t="array" ref="H34">INDEX(SS_Times!$B$2:$B$70, MATCH($B34&amp;H$1,SS_Times!$A$2:$A$707&amp;SS_Times!$C$2:$C$70,0))</f>
        <v>7.4537037037037002E-3</v>
      </c>
      <c r="I34" s="10"/>
    </row>
    <row r="35" spans="1:9" x14ac:dyDescent="0.2">
      <c r="A35" s="18">
        <v>34</v>
      </c>
      <c r="B35" s="19">
        <v>35</v>
      </c>
      <c r="C35" s="15" t="s">
        <v>145</v>
      </c>
      <c r="D35" s="15" t="s">
        <v>146</v>
      </c>
      <c r="E35" s="28" t="s">
        <v>147</v>
      </c>
      <c r="F35" s="15" t="s">
        <v>148</v>
      </c>
      <c r="G35" s="24" t="str" cm="1">
        <f t="array" ref="G35">INDEX(SS_Times!$B$2:$B$70, MATCH($B35&amp;G$1,SS_Times!$A$2:$A$707&amp;SS_Times!$C$2:$C$70,0))</f>
        <v>11:00.00</v>
      </c>
      <c r="H35" s="25" cm="1">
        <f t="array" ref="H35">INDEX(SS_Times!$B$2:$B$70, MATCH($B35&amp;H$1,SS_Times!$A$2:$A$707&amp;SS_Times!$C$2:$C$70,0))</f>
        <v>7.5371527777777798E-3</v>
      </c>
      <c r="I35" s="10"/>
    </row>
    <row r="36" spans="1:9" x14ac:dyDescent="0.2">
      <c r="A36" s="18">
        <v>35</v>
      </c>
      <c r="B36" s="19">
        <v>36</v>
      </c>
      <c r="C36" s="15" t="s">
        <v>149</v>
      </c>
      <c r="D36" s="15" t="s">
        <v>150</v>
      </c>
      <c r="E36" s="28" t="s">
        <v>151</v>
      </c>
      <c r="F36" s="15" t="s">
        <v>148</v>
      </c>
      <c r="G36" s="24" t="str" cm="1">
        <f t="array" ref="G36">INDEX(SS_Times!$B$2:$B$70, MATCH($B36&amp;G$1,SS_Times!$A$2:$A$707&amp;SS_Times!$C$2:$C$70,0))</f>
        <v>11:00.00</v>
      </c>
      <c r="H36" s="25" cm="1">
        <f t="array" ref="H36">INDEX(SS_Times!$B$2:$B$70, MATCH($B36&amp;H$1,SS_Times!$A$2:$A$707&amp;SS_Times!$C$2:$C$70,0))</f>
        <v>9.3137731481481491E-3</v>
      </c>
      <c r="I36" s="10"/>
    </row>
    <row r="37" spans="1:9" x14ac:dyDescent="0.2">
      <c r="A37" s="18">
        <v>36</v>
      </c>
      <c r="B37" s="19">
        <v>37</v>
      </c>
      <c r="C37" s="15" t="s">
        <v>152</v>
      </c>
      <c r="D37" s="15" t="s">
        <v>153</v>
      </c>
      <c r="E37" s="28" t="s">
        <v>110</v>
      </c>
      <c r="F37" s="15" t="s">
        <v>154</v>
      </c>
      <c r="G37" s="24" t="str" cm="1">
        <f t="array" ref="G37">INDEX(SS_Times!$B$2:$B$70, MATCH($B37&amp;G$1,SS_Times!$A$2:$A$707&amp;SS_Times!$C$2:$C$70,0))</f>
        <v>11:00.00</v>
      </c>
      <c r="H37" s="25" cm="1">
        <f t="array" ref="H37">INDEX(SS_Times!$B$2:$B$70, MATCH($B37&amp;H$1,SS_Times!$A$2:$A$707&amp;SS_Times!$C$2:$C$70,0))</f>
        <v>7.6481481481481496E-3</v>
      </c>
      <c r="I37" s="10"/>
    </row>
    <row r="38" spans="1:9" x14ac:dyDescent="0.2">
      <c r="A38" s="18">
        <v>37</v>
      </c>
      <c r="B38" s="19">
        <v>38</v>
      </c>
      <c r="C38" s="15" t="s">
        <v>155</v>
      </c>
      <c r="D38" s="15" t="s">
        <v>156</v>
      </c>
      <c r="E38" s="28" t="s">
        <v>157</v>
      </c>
      <c r="F38" s="15" t="s">
        <v>158</v>
      </c>
      <c r="G38" s="24" t="str" cm="1">
        <f t="array" ref="G38">INDEX(SS_Times!$B$2:$B$70, MATCH($B38&amp;G$1,SS_Times!$A$2:$A$707&amp;SS_Times!$C$2:$C$70,0))</f>
        <v>11:00.00</v>
      </c>
      <c r="H38" s="25" cm="1">
        <f t="array" ref="H38">INDEX(SS_Times!$B$2:$B$70, MATCH($B38&amp;H$1,SS_Times!$A$2:$A$707&amp;SS_Times!$C$2:$C$70,0))</f>
        <v>7.28969907407407E-3</v>
      </c>
      <c r="I38" s="10"/>
    </row>
    <row r="39" spans="1:9" x14ac:dyDescent="0.2">
      <c r="A39" s="18">
        <v>38</v>
      </c>
      <c r="B39" s="19">
        <v>39</v>
      </c>
      <c r="C39" s="15" t="s">
        <v>159</v>
      </c>
      <c r="D39" s="15" t="s">
        <v>160</v>
      </c>
      <c r="E39" s="28" t="s">
        <v>161</v>
      </c>
      <c r="F39" s="15" t="s">
        <v>162</v>
      </c>
      <c r="G39" s="24" t="str" cm="1">
        <f t="array" ref="G39">INDEX(SS_Times!$B$2:$B$70, MATCH($B39&amp;G$1,SS_Times!$A$2:$A$707&amp;SS_Times!$C$2:$C$70,0))</f>
        <v>11:00.00</v>
      </c>
      <c r="H39" s="25" cm="1">
        <f t="array" ref="H39">INDEX(SS_Times!$B$2:$B$70, MATCH($B39&amp;H$1,SS_Times!$A$2:$A$707&amp;SS_Times!$C$2:$C$70,0))</f>
        <v>7.8111111111111098E-3</v>
      </c>
      <c r="I39" s="10"/>
    </row>
    <row r="40" spans="1:9" x14ac:dyDescent="0.2">
      <c r="A40" s="18">
        <v>39</v>
      </c>
      <c r="B40" s="19">
        <v>40</v>
      </c>
      <c r="C40" s="15" t="s">
        <v>163</v>
      </c>
      <c r="D40" s="15" t="s">
        <v>164</v>
      </c>
      <c r="E40" s="28" t="s">
        <v>165</v>
      </c>
      <c r="F40" s="15" t="s">
        <v>158</v>
      </c>
      <c r="G40" s="24" t="str" cm="1">
        <f t="array" ref="G40">INDEX(SS_Times!$B$2:$B$70, MATCH($B40&amp;G$1,SS_Times!$A$2:$A$707&amp;SS_Times!$C$2:$C$70,0))</f>
        <v>11:00.00</v>
      </c>
      <c r="H40" s="25" t="e" cm="1">
        <f t="array" ref="H40">INDEX(SS_Times!$B$2:$B$70, MATCH($B40&amp;H$1,SS_Times!$A$2:$A$707&amp;SS_Times!$C$2:$C$70,0))</f>
        <v>#N/A</v>
      </c>
      <c r="I40" s="10"/>
    </row>
    <row r="41" spans="1:9" x14ac:dyDescent="0.2">
      <c r="A41" s="18">
        <v>40</v>
      </c>
      <c r="B41" s="19">
        <v>41</v>
      </c>
      <c r="C41" s="15" t="s">
        <v>166</v>
      </c>
      <c r="D41" s="15" t="s">
        <v>167</v>
      </c>
      <c r="E41" s="28" t="s">
        <v>168</v>
      </c>
      <c r="F41" s="15" t="s">
        <v>169</v>
      </c>
      <c r="G41" s="24" t="str" cm="1">
        <f t="array" ref="G41">INDEX(SS_Times!$B$2:$B$70, MATCH($B41&amp;G$1,SS_Times!$A$2:$A$707&amp;SS_Times!$C$2:$C$70,0))</f>
        <v>11:00.00</v>
      </c>
      <c r="H41" s="25" cm="1">
        <f t="array" ref="H41">INDEX(SS_Times!$B$2:$B$70, MATCH($B41&amp;H$1,SS_Times!$A$2:$A$707&amp;SS_Times!$C$2:$C$70,0))</f>
        <v>8.1877314814814799E-3</v>
      </c>
      <c r="I41" s="10"/>
    </row>
    <row r="42" spans="1:9" x14ac:dyDescent="0.2">
      <c r="A42" s="18">
        <v>41</v>
      </c>
      <c r="B42" s="19">
        <v>42</v>
      </c>
      <c r="C42" s="15" t="s">
        <v>170</v>
      </c>
      <c r="D42" s="15" t="s">
        <v>171</v>
      </c>
      <c r="E42" s="28" t="s">
        <v>172</v>
      </c>
      <c r="F42" s="15" t="s">
        <v>173</v>
      </c>
      <c r="G42" s="24" t="str" cm="1">
        <f t="array" ref="G42">INDEX(SS_Times!$B$2:$B$70, MATCH($B42&amp;G$1,SS_Times!$A$2:$A$707&amp;SS_Times!$C$2:$C$70,0))</f>
        <v>11:00.00</v>
      </c>
      <c r="H42" s="25" cm="1">
        <f t="array" ref="H42">INDEX(SS_Times!$B$2:$B$70, MATCH($B42&amp;H$1,SS_Times!$A$2:$A$707&amp;SS_Times!$C$2:$C$70,0))</f>
        <v>8.7202546296296299E-3</v>
      </c>
      <c r="I42" s="10"/>
    </row>
    <row r="43" spans="1:9" x14ac:dyDescent="0.2">
      <c r="A43" s="18">
        <v>42</v>
      </c>
      <c r="B43" s="19">
        <v>43</v>
      </c>
      <c r="C43" s="15" t="s">
        <v>174</v>
      </c>
      <c r="D43" s="15" t="s">
        <v>175</v>
      </c>
      <c r="E43" s="28" t="s">
        <v>176</v>
      </c>
      <c r="F43" s="15" t="s">
        <v>144</v>
      </c>
      <c r="G43" s="24" t="str" cm="1">
        <f t="array" ref="G43">INDEX(SS_Times!$B$2:$B$70, MATCH($B43&amp;G$1,SS_Times!$A$2:$A$707&amp;SS_Times!$C$2:$C$70,0))</f>
        <v>11:00.00</v>
      </c>
      <c r="H43" s="25" t="e" cm="1">
        <f t="array" ref="H43">INDEX(SS_Times!$B$2:$B$70, MATCH($B43&amp;H$1,SS_Times!$A$2:$A$707&amp;SS_Times!$C$2:$C$70,0))</f>
        <v>#N/A</v>
      </c>
      <c r="I43" s="10"/>
    </row>
  </sheetData>
  <pageMargins left="0.78740157480314965" right="0.78740157480314965" top="1.0629921259842521" bottom="1.0629921259842521" header="0.78740157480314965" footer="0.78740157480314965"/>
  <pageSetup scale="98" orientation="landscape" horizontalDpi="300" verticalDpi="300" r:id="rId1"/>
  <headerFooter>
    <oddHeader>&amp;C&amp;"Times New Roman,Κανονικά"&amp;12&amp;A</oddHeader>
    <oddFooter>&amp;C&amp;"Times New Roman,Κανονικά"&amp;12Σελίδα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zoomScaleNormal="100" workbookViewId="0">
      <selection activeCell="A2" sqref="A2"/>
    </sheetView>
  </sheetViews>
  <sheetFormatPr defaultColWidth="11.5703125" defaultRowHeight="15" x14ac:dyDescent="0.2"/>
  <cols>
    <col min="1" max="1" width="11.5703125" style="1"/>
  </cols>
  <sheetData>
    <row r="1" spans="1:3" x14ac:dyDescent="0.2">
      <c r="A1" s="2" t="s">
        <v>0</v>
      </c>
      <c r="B1" s="3" t="s">
        <v>1</v>
      </c>
      <c r="C1" s="4" t="s">
        <v>2</v>
      </c>
    </row>
    <row r="2" spans="1:3" x14ac:dyDescent="0.2">
      <c r="A2" s="7" t="s">
        <v>30</v>
      </c>
      <c r="B2" s="3">
        <v>6.7190972222222201E-3</v>
      </c>
      <c r="C2" s="4">
        <v>2</v>
      </c>
    </row>
    <row r="3" spans="1:3" x14ac:dyDescent="0.2">
      <c r="A3" s="7" t="s">
        <v>31</v>
      </c>
      <c r="B3" s="3">
        <v>6.7343749999999999E-3</v>
      </c>
      <c r="C3" s="4">
        <v>2</v>
      </c>
    </row>
    <row r="4" spans="1:3" x14ac:dyDescent="0.2">
      <c r="A4" s="7" t="s">
        <v>32</v>
      </c>
      <c r="B4" s="3">
        <v>6.8960648148148201E-3</v>
      </c>
      <c r="C4" s="4">
        <v>2</v>
      </c>
    </row>
    <row r="5" spans="1:3" x14ac:dyDescent="0.2">
      <c r="A5" s="8">
        <v>18</v>
      </c>
      <c r="B5" s="3">
        <v>6.9296296296296302E-3</v>
      </c>
      <c r="C5" s="4">
        <v>2</v>
      </c>
    </row>
    <row r="6" spans="1:3" x14ac:dyDescent="0.2">
      <c r="A6" s="8">
        <v>21</v>
      </c>
      <c r="B6" s="3">
        <v>6.9754629629629602E-3</v>
      </c>
      <c r="C6" s="4">
        <v>2</v>
      </c>
    </row>
    <row r="7" spans="1:3" x14ac:dyDescent="0.2">
      <c r="A7" s="7" t="s">
        <v>33</v>
      </c>
      <c r="B7" s="3">
        <v>7.0091435185185196E-3</v>
      </c>
      <c r="C7" s="4">
        <v>2</v>
      </c>
    </row>
    <row r="8" spans="1:3" x14ac:dyDescent="0.2">
      <c r="A8" s="8">
        <v>11</v>
      </c>
      <c r="B8" s="3">
        <v>7.0839120370370396E-3</v>
      </c>
      <c r="C8" s="4">
        <v>2</v>
      </c>
    </row>
    <row r="9" spans="1:3" x14ac:dyDescent="0.2">
      <c r="A9" s="8">
        <v>19</v>
      </c>
      <c r="B9" s="3">
        <v>7.0946759259259296E-3</v>
      </c>
      <c r="C9" s="4">
        <v>2</v>
      </c>
    </row>
    <row r="10" spans="1:3" x14ac:dyDescent="0.2">
      <c r="A10" s="8">
        <v>12</v>
      </c>
      <c r="B10" s="3">
        <v>7.1754629629629599E-3</v>
      </c>
      <c r="C10" s="4">
        <v>2</v>
      </c>
    </row>
    <row r="11" spans="1:3" x14ac:dyDescent="0.2">
      <c r="A11" s="7" t="s">
        <v>34</v>
      </c>
      <c r="B11" s="3">
        <v>7.1800925925925903E-3</v>
      </c>
      <c r="C11" s="4">
        <v>2</v>
      </c>
    </row>
    <row r="12" spans="1:3" x14ac:dyDescent="0.2">
      <c r="A12" s="8">
        <v>20</v>
      </c>
      <c r="B12" s="3">
        <v>7.1831018518518502E-3</v>
      </c>
      <c r="C12" s="4">
        <v>2</v>
      </c>
    </row>
    <row r="13" spans="1:3" x14ac:dyDescent="0.2">
      <c r="A13" s="8">
        <v>25</v>
      </c>
      <c r="B13" s="3">
        <v>7.1981481481481497E-3</v>
      </c>
      <c r="C13" s="4">
        <v>2</v>
      </c>
    </row>
    <row r="14" spans="1:3" x14ac:dyDescent="0.2">
      <c r="A14" s="8">
        <v>8</v>
      </c>
      <c r="B14" s="3">
        <v>7.2402777777777804E-3</v>
      </c>
      <c r="C14" s="4">
        <v>2</v>
      </c>
    </row>
    <row r="15" spans="1:3" x14ac:dyDescent="0.2">
      <c r="A15" s="8">
        <v>31</v>
      </c>
      <c r="B15" s="3">
        <v>7.2420138888888898E-3</v>
      </c>
      <c r="C15" s="4">
        <v>2</v>
      </c>
    </row>
    <row r="16" spans="1:3" x14ac:dyDescent="0.2">
      <c r="A16" s="9">
        <v>9</v>
      </c>
      <c r="B16" s="3">
        <v>7.3574074074074097E-3</v>
      </c>
      <c r="C16" s="4">
        <v>2</v>
      </c>
    </row>
    <row r="17" spans="1:3" x14ac:dyDescent="0.2">
      <c r="A17" s="8">
        <v>10</v>
      </c>
      <c r="B17" s="3">
        <v>7.3797453703703698E-3</v>
      </c>
      <c r="C17" s="4">
        <v>2</v>
      </c>
    </row>
    <row r="18" spans="1:3" x14ac:dyDescent="0.2">
      <c r="A18" s="9">
        <v>30</v>
      </c>
      <c r="B18" s="3">
        <v>7.3849537037037E-3</v>
      </c>
      <c r="C18" s="4">
        <v>2</v>
      </c>
    </row>
    <row r="19" spans="1:3" x14ac:dyDescent="0.2">
      <c r="A19" s="9">
        <v>29</v>
      </c>
      <c r="B19" s="3">
        <v>7.39930555555556E-3</v>
      </c>
      <c r="C19" s="4">
        <v>2</v>
      </c>
    </row>
    <row r="20" spans="1:3" x14ac:dyDescent="0.2">
      <c r="A20" s="9">
        <v>32</v>
      </c>
      <c r="B20" s="3">
        <v>7.5350694444444397E-3</v>
      </c>
      <c r="C20" s="4">
        <v>2</v>
      </c>
    </row>
    <row r="21" spans="1:3" x14ac:dyDescent="0.2">
      <c r="A21" s="8">
        <v>15</v>
      </c>
      <c r="B21" s="3">
        <v>7.5761574074074099E-3</v>
      </c>
      <c r="C21" s="4">
        <v>2</v>
      </c>
    </row>
    <row r="22" spans="1:3" x14ac:dyDescent="0.2">
      <c r="A22" s="9">
        <v>24</v>
      </c>
      <c r="B22" s="3">
        <v>7.6113425925925897E-3</v>
      </c>
      <c r="C22" s="4">
        <v>2</v>
      </c>
    </row>
    <row r="23" spans="1:3" x14ac:dyDescent="0.2">
      <c r="A23" s="9">
        <v>23</v>
      </c>
      <c r="B23" s="3">
        <v>7.8722222222222197E-3</v>
      </c>
      <c r="C23" s="4">
        <v>2</v>
      </c>
    </row>
    <row r="24" spans="1:3" x14ac:dyDescent="0.2">
      <c r="A24" s="8">
        <v>17</v>
      </c>
      <c r="B24" s="3">
        <v>8.0275462962963E-3</v>
      </c>
      <c r="C24" s="4">
        <v>2</v>
      </c>
    </row>
    <row r="25" spans="1:3" x14ac:dyDescent="0.2">
      <c r="A25" s="8">
        <v>33</v>
      </c>
      <c r="B25" s="3">
        <v>7.0311342592592604E-3</v>
      </c>
      <c r="C25" s="4">
        <v>2</v>
      </c>
    </row>
    <row r="26" spans="1:3" x14ac:dyDescent="0.2">
      <c r="A26" s="8">
        <v>38</v>
      </c>
      <c r="B26" s="3">
        <v>7.28969907407407E-3</v>
      </c>
      <c r="C26" s="4">
        <v>2</v>
      </c>
    </row>
    <row r="27" spans="1:3" x14ac:dyDescent="0.2">
      <c r="A27" s="8">
        <v>34</v>
      </c>
      <c r="B27" s="3">
        <v>7.4537037037037002E-3</v>
      </c>
      <c r="C27" s="4">
        <v>2</v>
      </c>
    </row>
    <row r="28" spans="1:3" x14ac:dyDescent="0.2">
      <c r="A28" s="8">
        <v>35</v>
      </c>
      <c r="B28" s="3">
        <v>7.5371527777777798E-3</v>
      </c>
      <c r="C28" s="4">
        <v>2</v>
      </c>
    </row>
    <row r="29" spans="1:3" x14ac:dyDescent="0.2">
      <c r="A29" s="8">
        <v>37</v>
      </c>
      <c r="B29" s="3">
        <v>7.6481481481481496E-3</v>
      </c>
      <c r="C29" s="4">
        <v>2</v>
      </c>
    </row>
    <row r="30" spans="1:3" x14ac:dyDescent="0.2">
      <c r="A30" s="8">
        <v>39</v>
      </c>
      <c r="B30" s="3">
        <v>7.8111111111111098E-3</v>
      </c>
      <c r="C30" s="4">
        <v>2</v>
      </c>
    </row>
    <row r="31" spans="1:3" x14ac:dyDescent="0.2">
      <c r="A31" s="8">
        <v>41</v>
      </c>
      <c r="B31" s="3">
        <v>8.1877314814814799E-3</v>
      </c>
      <c r="C31" s="4">
        <v>2</v>
      </c>
    </row>
    <row r="32" spans="1:3" x14ac:dyDescent="0.2">
      <c r="A32" s="8">
        <v>42</v>
      </c>
      <c r="B32" s="3">
        <v>8.7202546296296299E-3</v>
      </c>
      <c r="C32" s="4">
        <v>2</v>
      </c>
    </row>
    <row r="33" spans="1:3" x14ac:dyDescent="0.2">
      <c r="A33" s="8">
        <v>36</v>
      </c>
      <c r="B33" s="3">
        <v>9.3137731481481491E-3</v>
      </c>
      <c r="C33" s="4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"/>
  <sheetViews>
    <sheetView zoomScaleNormal="100" workbookViewId="0">
      <selection activeCell="A2" sqref="A2"/>
    </sheetView>
  </sheetViews>
  <sheetFormatPr defaultColWidth="11.5703125" defaultRowHeight="15" x14ac:dyDescent="0.2"/>
  <cols>
    <col min="1" max="1" width="11.5703125" style="1"/>
  </cols>
  <sheetData>
    <row r="1" spans="1:3" x14ac:dyDescent="0.2">
      <c r="A1" s="2" t="s">
        <v>0</v>
      </c>
      <c r="B1" s="3" t="s">
        <v>1</v>
      </c>
      <c r="C1" s="4" t="s">
        <v>2</v>
      </c>
    </row>
    <row r="2" spans="1:3" x14ac:dyDescent="0.2">
      <c r="A2" s="5">
        <v>1</v>
      </c>
      <c r="B2" s="6" t="s">
        <v>3</v>
      </c>
      <c r="C2" s="4">
        <v>1</v>
      </c>
    </row>
    <row r="3" spans="1:3" x14ac:dyDescent="0.2">
      <c r="A3" s="5">
        <v>14</v>
      </c>
      <c r="B3" s="6" t="s">
        <v>4</v>
      </c>
      <c r="C3" s="4">
        <v>1</v>
      </c>
    </row>
    <row r="4" spans="1:3" x14ac:dyDescent="0.2">
      <c r="A4" s="5">
        <v>2</v>
      </c>
      <c r="B4" s="6" t="s">
        <v>5</v>
      </c>
      <c r="C4" s="4">
        <v>1</v>
      </c>
    </row>
    <row r="5" spans="1:3" x14ac:dyDescent="0.2">
      <c r="A5" s="5">
        <v>6</v>
      </c>
      <c r="B5" s="6" t="s">
        <v>6</v>
      </c>
      <c r="C5" s="4">
        <v>1</v>
      </c>
    </row>
    <row r="6" spans="1:3" x14ac:dyDescent="0.2">
      <c r="A6" s="5">
        <v>11</v>
      </c>
      <c r="B6" s="6" t="s">
        <v>7</v>
      </c>
      <c r="C6" s="4">
        <v>1</v>
      </c>
    </row>
    <row r="7" spans="1:3" x14ac:dyDescent="0.2">
      <c r="A7" s="5">
        <v>19</v>
      </c>
      <c r="B7" s="6" t="s">
        <v>8</v>
      </c>
      <c r="C7" s="4">
        <v>1</v>
      </c>
    </row>
    <row r="8" spans="1:3" x14ac:dyDescent="0.2">
      <c r="A8" s="5">
        <v>18</v>
      </c>
      <c r="B8" s="6" t="s">
        <v>9</v>
      </c>
      <c r="C8" s="4">
        <v>1</v>
      </c>
    </row>
    <row r="9" spans="1:3" x14ac:dyDescent="0.2">
      <c r="A9" s="5">
        <v>17</v>
      </c>
      <c r="B9" s="6" t="s">
        <v>10</v>
      </c>
      <c r="C9" s="4">
        <v>1</v>
      </c>
    </row>
    <row r="10" spans="1:3" x14ac:dyDescent="0.2">
      <c r="A10" s="5">
        <v>12</v>
      </c>
      <c r="B10" s="6" t="s">
        <v>11</v>
      </c>
      <c r="C10" s="4">
        <v>1</v>
      </c>
    </row>
    <row r="11" spans="1:3" x14ac:dyDescent="0.2">
      <c r="A11" s="5">
        <v>20</v>
      </c>
      <c r="B11" s="6" t="s">
        <v>12</v>
      </c>
      <c r="C11" s="4">
        <v>1</v>
      </c>
    </row>
    <row r="12" spans="1:3" x14ac:dyDescent="0.2">
      <c r="A12" s="5">
        <v>27</v>
      </c>
      <c r="B12" s="6" t="s">
        <v>13</v>
      </c>
      <c r="C12" s="4">
        <v>1</v>
      </c>
    </row>
    <row r="13" spans="1:3" x14ac:dyDescent="0.2">
      <c r="A13" s="5">
        <v>5</v>
      </c>
      <c r="B13" s="6" t="s">
        <v>14</v>
      </c>
      <c r="C13" s="4">
        <v>1</v>
      </c>
    </row>
    <row r="14" spans="1:3" x14ac:dyDescent="0.2">
      <c r="A14" s="5">
        <v>31</v>
      </c>
      <c r="B14" s="6" t="s">
        <v>15</v>
      </c>
      <c r="C14" s="4">
        <v>1</v>
      </c>
    </row>
    <row r="15" spans="1:3" x14ac:dyDescent="0.2">
      <c r="A15" s="5">
        <v>8</v>
      </c>
      <c r="B15" s="6" t="s">
        <v>16</v>
      </c>
      <c r="C15" s="4">
        <v>1</v>
      </c>
    </row>
    <row r="16" spans="1:3" x14ac:dyDescent="0.2">
      <c r="A16" s="5">
        <v>9</v>
      </c>
      <c r="B16" s="6" t="s">
        <v>17</v>
      </c>
      <c r="C16" s="4">
        <v>1</v>
      </c>
    </row>
    <row r="17" spans="1:3" x14ac:dyDescent="0.2">
      <c r="A17" s="5">
        <v>7</v>
      </c>
      <c r="B17" s="6" t="s">
        <v>18</v>
      </c>
      <c r="C17" s="4">
        <v>1</v>
      </c>
    </row>
    <row r="18" spans="1:3" x14ac:dyDescent="0.2">
      <c r="A18" s="5">
        <v>10</v>
      </c>
      <c r="B18" s="6" t="s">
        <v>19</v>
      </c>
      <c r="C18" s="4">
        <v>1</v>
      </c>
    </row>
    <row r="19" spans="1:3" x14ac:dyDescent="0.2">
      <c r="A19" s="5">
        <v>32</v>
      </c>
      <c r="B19" s="6" t="s">
        <v>20</v>
      </c>
      <c r="C19" s="4">
        <v>1</v>
      </c>
    </row>
    <row r="20" spans="1:3" x14ac:dyDescent="0.2">
      <c r="A20" s="5">
        <v>29</v>
      </c>
      <c r="B20" s="6" t="s">
        <v>21</v>
      </c>
      <c r="C20" s="4">
        <v>1</v>
      </c>
    </row>
    <row r="21" spans="1:3" x14ac:dyDescent="0.2">
      <c r="A21" s="5">
        <v>21</v>
      </c>
      <c r="B21" s="6" t="s">
        <v>22</v>
      </c>
      <c r="C21" s="4">
        <v>1</v>
      </c>
    </row>
    <row r="22" spans="1:3" x14ac:dyDescent="0.2">
      <c r="A22" s="5">
        <v>24</v>
      </c>
      <c r="B22" s="6" t="s">
        <v>23</v>
      </c>
      <c r="C22" s="4">
        <v>1</v>
      </c>
    </row>
    <row r="23" spans="1:3" x14ac:dyDescent="0.2">
      <c r="A23" s="5">
        <v>30</v>
      </c>
      <c r="B23" s="6" t="s">
        <v>24</v>
      </c>
      <c r="C23" s="4">
        <v>1</v>
      </c>
    </row>
    <row r="24" spans="1:3" x14ac:dyDescent="0.2">
      <c r="A24" s="5">
        <v>15</v>
      </c>
      <c r="B24" s="6" t="s">
        <v>25</v>
      </c>
      <c r="C24" s="4">
        <v>1</v>
      </c>
    </row>
    <row r="25" spans="1:3" x14ac:dyDescent="0.2">
      <c r="A25" s="5">
        <v>4</v>
      </c>
      <c r="B25" s="6" t="s">
        <v>26</v>
      </c>
      <c r="C25" s="4">
        <v>1</v>
      </c>
    </row>
    <row r="26" spans="1:3" x14ac:dyDescent="0.2">
      <c r="A26" s="5">
        <v>23</v>
      </c>
      <c r="B26" s="6" t="s">
        <v>27</v>
      </c>
      <c r="C26" s="4">
        <v>1</v>
      </c>
    </row>
    <row r="27" spans="1:3" x14ac:dyDescent="0.2">
      <c r="A27" s="5">
        <v>25</v>
      </c>
      <c r="B27" s="6" t="s">
        <v>28</v>
      </c>
      <c r="C27" s="4">
        <v>1</v>
      </c>
    </row>
    <row r="28" spans="1:3" x14ac:dyDescent="0.2">
      <c r="A28" s="5">
        <v>33</v>
      </c>
      <c r="B28" s="6" t="s">
        <v>29</v>
      </c>
      <c r="C28" s="4">
        <v>1</v>
      </c>
    </row>
    <row r="29" spans="1:3" x14ac:dyDescent="0.2">
      <c r="A29" s="5">
        <v>34</v>
      </c>
      <c r="B29" s="6" t="s">
        <v>29</v>
      </c>
      <c r="C29" s="4">
        <v>1</v>
      </c>
    </row>
    <row r="30" spans="1:3" x14ac:dyDescent="0.2">
      <c r="A30" s="5">
        <v>35</v>
      </c>
      <c r="B30" s="6" t="s">
        <v>29</v>
      </c>
      <c r="C30" s="4">
        <v>1</v>
      </c>
    </row>
    <row r="31" spans="1:3" x14ac:dyDescent="0.2">
      <c r="A31" s="5">
        <v>36</v>
      </c>
      <c r="B31" s="6" t="s">
        <v>29</v>
      </c>
      <c r="C31" s="4">
        <v>1</v>
      </c>
    </row>
    <row r="32" spans="1:3" x14ac:dyDescent="0.2">
      <c r="A32" s="5">
        <v>37</v>
      </c>
      <c r="B32" s="6" t="s">
        <v>29</v>
      </c>
      <c r="C32" s="4">
        <v>1</v>
      </c>
    </row>
    <row r="33" spans="1:3" x14ac:dyDescent="0.2">
      <c r="A33" s="5">
        <v>38</v>
      </c>
      <c r="B33" s="6" t="s">
        <v>29</v>
      </c>
      <c r="C33" s="4">
        <v>1</v>
      </c>
    </row>
    <row r="34" spans="1:3" x14ac:dyDescent="0.2">
      <c r="A34" s="5">
        <v>39</v>
      </c>
      <c r="B34" s="6" t="s">
        <v>29</v>
      </c>
      <c r="C34" s="4">
        <v>1</v>
      </c>
    </row>
    <row r="35" spans="1:3" x14ac:dyDescent="0.2">
      <c r="A35" s="5">
        <v>40</v>
      </c>
      <c r="B35" s="6" t="s">
        <v>29</v>
      </c>
      <c r="C35" s="4">
        <v>1</v>
      </c>
    </row>
    <row r="36" spans="1:3" x14ac:dyDescent="0.2">
      <c r="A36" s="5">
        <v>41</v>
      </c>
      <c r="B36" s="6" t="s">
        <v>29</v>
      </c>
      <c r="C36" s="4">
        <v>1</v>
      </c>
    </row>
    <row r="37" spans="1:3" x14ac:dyDescent="0.2">
      <c r="A37" s="5">
        <v>42</v>
      </c>
      <c r="B37" s="6" t="s">
        <v>29</v>
      </c>
      <c r="C37" s="4">
        <v>1</v>
      </c>
    </row>
    <row r="38" spans="1:3" x14ac:dyDescent="0.2">
      <c r="A38" s="5">
        <v>43</v>
      </c>
      <c r="B38" s="6" t="s">
        <v>29</v>
      </c>
      <c r="C38" s="4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Καθορισμένες περιοχές</vt:lpstr>
      </vt:variant>
      <vt:variant>
        <vt:i4>1</vt:i4>
      </vt:variant>
    </vt:vector>
  </HeadingPairs>
  <TitlesOfParts>
    <vt:vector size="5" baseType="lpstr">
      <vt:lpstr>SS_Times</vt:lpstr>
      <vt:lpstr>Participants</vt:lpstr>
      <vt:lpstr>SS_02</vt:lpstr>
      <vt:lpstr>SS_01</vt:lpstr>
      <vt:lpstr>Participants!Print_Titles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ilias</cp:lastModifiedBy>
  <cp:revision>2</cp:revision>
  <cp:lastPrinted>2023-04-22T14:21:12Z</cp:lastPrinted>
  <dcterms:modified xsi:type="dcterms:W3CDTF">2023-04-22T14:21:38Z</dcterms:modified>
  <dc:language>en-US</dc:language>
</cp:coreProperties>
</file>