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defaultThemeVersion="124226"/>
  <bookViews>
    <workbookView xWindow="0" yWindow="240" windowWidth="25200" windowHeight="11745" tabRatio="522" firstSheet="1" activeTab="4"/>
  </bookViews>
  <sheets>
    <sheet name="CoreVocabularies" sheetId="1" r:id="rId1"/>
    <sheet name="Data Types" sheetId="2" r:id="rId2"/>
    <sheet name="TargetVocabulary" sheetId="15" r:id="rId3"/>
    <sheet name="TargetVocabulary Analysis" sheetId="16" r:id="rId4"/>
    <sheet name="Mapping" sheetId="12" r:id="rId5"/>
    <sheet name="Mappings analysis" sheetId="10" r:id="rId6"/>
    <sheet name="Meta-model" sheetId="4" r:id="rId7"/>
  </sheets>
  <definedNames>
    <definedName name="_xlnm._FilterDatabase" localSheetId="3" hidden="1">'TargetVocabulary Analysis'!$A$1:$L$137</definedName>
    <definedName name="Address">CoreVocabularies!$B$2</definedName>
    <definedName name="AddressAddressArea" localSheetId="3">CoreVocabularies!#REF!</definedName>
    <definedName name="AddressAddressArea">CoreVocabularies!#REF!</definedName>
    <definedName name="AddressAddressID" localSheetId="3">CoreVocabularies!#REF!</definedName>
    <definedName name="AddressAddressID">CoreVocabularies!#REF!</definedName>
    <definedName name="AddressAdminUnitL1" localSheetId="3">CoreVocabularies!#REF!</definedName>
    <definedName name="AddressAdminUnitL1">CoreVocabularies!#REF!</definedName>
    <definedName name="AddressAdminUnitL2" localSheetId="3">CoreVocabularies!#REF!</definedName>
    <definedName name="AddressAdminUnitL2">CoreVocabularies!#REF!</definedName>
    <definedName name="AddressFullAddress" localSheetId="3">CoreVocabularies!#REF!</definedName>
    <definedName name="AddressFullAddress">CoreVocabularies!#REF!</definedName>
    <definedName name="AddressLocatorDesignator" localSheetId="3">CoreVocabularies!#REF!</definedName>
    <definedName name="AddressLocatorDesignator">CoreVocabularies!#REF!</definedName>
    <definedName name="AddressLocatorName" localSheetId="3">CoreVocabularies!#REF!</definedName>
    <definedName name="AddressLocatorName">CoreVocabularies!#REF!</definedName>
    <definedName name="AddressPOBox" localSheetId="3">CoreVocabularies!#REF!</definedName>
    <definedName name="AddressPOBox">CoreVocabularies!#REF!</definedName>
    <definedName name="AddressPostCode" localSheetId="3">CoreVocabularies!#REF!</definedName>
    <definedName name="AddressPostCode">CoreVocabularies!#REF!</definedName>
    <definedName name="AddressPostName" localSheetId="3">CoreVocabularies!#REF!</definedName>
    <definedName name="AddressPostName">CoreVocabularies!#REF!</definedName>
    <definedName name="AddressThoroughfare" localSheetId="3">CoreVocabularies!#REF!</definedName>
    <definedName name="AddressThoroughfare">CoreVocabularies!#REF!</definedName>
    <definedName name="Agent" localSheetId="3">CoreVocabularies!#REF!</definedName>
    <definedName name="Agent">CoreVocabularies!#REF!</definedName>
    <definedName name="AgentPlaysRole" localSheetId="3">CoreVocabularies!#REF!</definedName>
    <definedName name="AgentPlaysRole">CoreVocabularies!#REF!</definedName>
    <definedName name="AgentProvides" localSheetId="3">CoreVocabularies!#REF!</definedName>
    <definedName name="AgentProvides">CoreVocabularies!#REF!</definedName>
    <definedName name="AgentUses" localSheetId="3">CoreVocabularies!#REF!</definedName>
    <definedName name="AgentUses">CoreVocabularies!#REF!</definedName>
    <definedName name="Channel" localSheetId="3">CoreVocabularies!#REF!</definedName>
    <definedName name="Channel">CoreVocabularies!#REF!</definedName>
    <definedName name="Code">'Data Types'!$A$2</definedName>
    <definedName name="CodeContent" localSheetId="3">'Data Types'!#REF!</definedName>
    <definedName name="CodeContent">'Data Types'!#REF!</definedName>
    <definedName name="CodeList" localSheetId="3">'Data Types'!#REF!</definedName>
    <definedName name="CodeList">'Data Types'!#REF!</definedName>
    <definedName name="CodeListAgency" localSheetId="3">'Data Types'!#REF!</definedName>
    <definedName name="CodeListAgency">'Data Types'!#REF!</definedName>
    <definedName name="CodeListVersion" localSheetId="3">'Data Types'!#REF!</definedName>
    <definedName name="CodeListVersion">'Data Types'!#REF!</definedName>
    <definedName name="CoordinateList" localSheetId="3">'Data Types'!#REF!</definedName>
    <definedName name="CoordinateList">'Data Types'!#REF!</definedName>
    <definedName name="DateTime" localSheetId="3">'Data Types'!#REF!</definedName>
    <definedName name="DateTime">'Data Types'!#REF!</definedName>
    <definedName name="FormalFramework" localSheetId="3">CoreVocabularies!#REF!</definedName>
    <definedName name="FormalFramework">CoreVocabularies!#REF!</definedName>
    <definedName name="FormalFrameworkCreator" localSheetId="3">CoreVocabularies!#REF!</definedName>
    <definedName name="FormalFrameworkCreator">CoreVocabularies!#REF!</definedName>
    <definedName name="FormalFrameworkRelated" localSheetId="3">CoreVocabularies!#REF!</definedName>
    <definedName name="FormalFrameworkRelated">CoreVocabularies!#REF!</definedName>
    <definedName name="Geometry" localSheetId="3">CoreVocabularies!#REF!</definedName>
    <definedName name="Geometry">CoreVocabularies!#REF!</definedName>
    <definedName name="GeometryCoordinates" localSheetId="3">CoreVocabularies!#REF!</definedName>
    <definedName name="GeometryCoordinates">CoreVocabularies!#REF!</definedName>
    <definedName name="GeometryCRS" localSheetId="3">CoreVocabularies!#REF!</definedName>
    <definedName name="GeometryCRS">CoreVocabularies!#REF!</definedName>
    <definedName name="GeometryType" localSheetId="3">CoreVocabularies!#REF!</definedName>
    <definedName name="GeometryType">CoreVocabularies!#REF!</definedName>
    <definedName name="Identifier" localSheetId="3">'Data Types'!#REF!</definedName>
    <definedName name="Identifier">'Data Types'!#REF!</definedName>
    <definedName name="IdentifierIdentifier" localSheetId="3">'Data Types'!#REF!</definedName>
    <definedName name="IdentifierIdentifier">'Data Types'!#REF!</definedName>
    <definedName name="IdentifierIssueDate" localSheetId="3">'Data Types'!#REF!</definedName>
    <definedName name="IdentifierIssueDate">'Data Types'!#REF!</definedName>
    <definedName name="IdentifierIssuingAuthority" localSheetId="3">'Data Types'!#REF!</definedName>
    <definedName name="IdentifierIssuingAuthority">'Data Types'!#REF!</definedName>
    <definedName name="IdentifierIssuingAuthorityURI" localSheetId="3">'Data Types'!#REF!</definedName>
    <definedName name="IdentifierIssuingAuthorityURI">'Data Types'!#REF!</definedName>
    <definedName name="IdentifierType" localSheetId="3">'Data Types'!#REF!</definedName>
    <definedName name="IdentifierType">'Data Types'!#REF!</definedName>
    <definedName name="Input" localSheetId="3">CoreVocabularies!#REF!</definedName>
    <definedName name="Input">CoreVocabularies!#REF!</definedName>
    <definedName name="InputDescription" localSheetId="3">CoreVocabularies!#REF!</definedName>
    <definedName name="InputDescription">CoreVocabularies!#REF!</definedName>
    <definedName name="InputName" localSheetId="3">CoreVocabularies!#REF!</definedName>
    <definedName name="InputName">CoreVocabularies!#REF!</definedName>
    <definedName name="InputType" localSheetId="3">CoreVocabularies!#REF!</definedName>
    <definedName name="InputType">CoreVocabularies!#REF!</definedName>
    <definedName name="Jurisdiction" localSheetId="3">CoreVocabularies!#REF!</definedName>
    <definedName name="Jurisdiction">CoreVocabularies!#REF!</definedName>
    <definedName name="JurisdictionIdentifier" localSheetId="3">CoreVocabularies!#REF!</definedName>
    <definedName name="JurisdictionIdentifier">CoreVocabularies!#REF!</definedName>
    <definedName name="JurisdictionName" localSheetId="3">CoreVocabularies!#REF!</definedName>
    <definedName name="JurisdictionName">CoreVocabularies!#REF!</definedName>
    <definedName name="LegalEntity" localSheetId="3">CoreVocabularies!#REF!</definedName>
    <definedName name="LegalEntity">CoreVocabularies!#REF!</definedName>
    <definedName name="LegalEntityAddress" localSheetId="3">CoreVocabularies!#REF!</definedName>
    <definedName name="LegalEntityAddress">CoreVocabularies!#REF!</definedName>
    <definedName name="LegalEntityAlternativeName" localSheetId="3">CoreVocabularies!#REF!</definedName>
    <definedName name="LegalEntityAlternativeName">CoreVocabularies!#REF!</definedName>
    <definedName name="LegalEntityCompanyActivity" localSheetId="3">CoreVocabularies!#REF!</definedName>
    <definedName name="LegalEntityCompanyActivity">CoreVocabularies!#REF!</definedName>
    <definedName name="LegalEntityCompanyStatus" localSheetId="3">CoreVocabularies!#REF!</definedName>
    <definedName name="LegalEntityCompanyStatus">CoreVocabularies!#REF!</definedName>
    <definedName name="LegalEntityCompanyType" localSheetId="3">CoreVocabularies!#REF!</definedName>
    <definedName name="LegalEntityCompanyType">CoreVocabularies!#REF!</definedName>
    <definedName name="LegalEntityIdentifier" localSheetId="3">CoreVocabularies!#REF!</definedName>
    <definedName name="LegalEntityIdentifier">CoreVocabularies!#REF!</definedName>
    <definedName name="LegalEntityLegalIdentifier" localSheetId="3">CoreVocabularies!#REF!</definedName>
    <definedName name="LegalEntityLegalIdentifier">CoreVocabularies!#REF!</definedName>
    <definedName name="LegalEntityLegalName" localSheetId="3">CoreVocabularies!#REF!</definedName>
    <definedName name="LegalEntityLegalName">CoreVocabularies!#REF!</definedName>
    <definedName name="LegalEntityLocation" localSheetId="3">CoreVocabularies!#REF!</definedName>
    <definedName name="LegalEntityLocation">CoreVocabularies!#REF!</definedName>
    <definedName name="LegalEntityRegisteredAddress" localSheetId="3">CoreVocabularies!#REF!</definedName>
    <definedName name="LegalEntityRegisteredAddress">CoreVocabularies!#REF!</definedName>
    <definedName name="Location" localSheetId="3">CoreVocabularies!#REF!</definedName>
    <definedName name="Location">CoreVocabularies!#REF!</definedName>
    <definedName name="LocationAddress" localSheetId="3">CoreVocabularies!#REF!</definedName>
    <definedName name="LocationAddress">CoreVocabularies!#REF!</definedName>
    <definedName name="LocationGeographicIdentifier" localSheetId="3">CoreVocabularies!#REF!</definedName>
    <definedName name="LocationGeographicIdentifier">CoreVocabularies!#REF!</definedName>
    <definedName name="LocationGeographicName" localSheetId="3">CoreVocabularies!#REF!</definedName>
    <definedName name="LocationGeographicName">CoreVocabularies!#REF!</definedName>
    <definedName name="LocationGeometry" localSheetId="3">CoreVocabularies!#REF!</definedName>
    <definedName name="LocationGeometry">CoreVocabularies!#REF!</definedName>
    <definedName name="Output" localSheetId="3">CoreVocabularies!#REF!</definedName>
    <definedName name="Output">CoreVocabularies!#REF!</definedName>
    <definedName name="OutputDescription" localSheetId="3">CoreVocabularies!#REF!</definedName>
    <definedName name="OutputDescription">CoreVocabularies!#REF!</definedName>
    <definedName name="OutputName" localSheetId="3">CoreVocabularies!#REF!</definedName>
    <definedName name="OutputName">CoreVocabularies!#REF!</definedName>
    <definedName name="OutputType" localSheetId="3">CoreVocabularies!#REF!</definedName>
    <definedName name="OutputType">CoreVocabularies!#REF!</definedName>
    <definedName name="PeriodOfTime" localSheetId="3">CoreVocabularies!#REF!</definedName>
    <definedName name="PeriodOfTime">CoreVocabularies!#REF!</definedName>
    <definedName name="Person" localSheetId="3">CoreVocabularies!#REF!</definedName>
    <definedName name="Person">CoreVocabularies!#REF!</definedName>
    <definedName name="PersonAddress" localSheetId="3">CoreVocabularies!#REF!</definedName>
    <definedName name="PersonAddress">CoreVocabularies!#REF!</definedName>
    <definedName name="PersonAlternativeName" localSheetId="3">CoreVocabularies!#REF!</definedName>
    <definedName name="PersonAlternativeName">CoreVocabularies!#REF!</definedName>
    <definedName name="PersonBirthName" localSheetId="3">CoreVocabularies!#REF!</definedName>
    <definedName name="PersonBirthName">CoreVocabularies!#REF!</definedName>
    <definedName name="PersonCitizenship" localSheetId="3">CoreVocabularies!#REF!</definedName>
    <definedName name="PersonCitizenship">CoreVocabularies!#REF!</definedName>
    <definedName name="PersonCountryOfBirth" localSheetId="3">CoreVocabularies!#REF!</definedName>
    <definedName name="PersonCountryOfBirth">CoreVocabularies!#REF!</definedName>
    <definedName name="PersonCountryOfDeath" localSheetId="3">CoreVocabularies!#REF!</definedName>
    <definedName name="PersonCountryOfDeath">CoreVocabularies!#REF!</definedName>
    <definedName name="PersonDateOfBirth" localSheetId="3">CoreVocabularies!#REF!</definedName>
    <definedName name="PersonDateOfBirth">CoreVocabularies!#REF!</definedName>
    <definedName name="PersonDateOfDeath" localSheetId="3">CoreVocabularies!#REF!</definedName>
    <definedName name="PersonDateOfDeath">CoreVocabularies!#REF!</definedName>
    <definedName name="PersonFamilyName" localSheetId="3">CoreVocabularies!#REF!</definedName>
    <definedName name="PersonFamilyName">CoreVocabularies!#REF!</definedName>
    <definedName name="PersonFullName" localSheetId="3">CoreVocabularies!#REF!</definedName>
    <definedName name="PersonFullName">CoreVocabularies!#REF!</definedName>
    <definedName name="PersonGender" localSheetId="3">CoreVocabularies!#REF!</definedName>
    <definedName name="PersonGender">CoreVocabularies!#REF!</definedName>
    <definedName name="PersonGivenName" localSheetId="3">CoreVocabularies!#REF!</definedName>
    <definedName name="PersonGivenName">CoreVocabularies!#REF!</definedName>
    <definedName name="PersonIdentifier" localSheetId="3">CoreVocabularies!#REF!</definedName>
    <definedName name="PersonIdentifier">CoreVocabularies!#REF!</definedName>
    <definedName name="PersonPatronymicName" localSheetId="3">CoreVocabularies!#REF!</definedName>
    <definedName name="PersonPatronymicName">CoreVocabularies!#REF!</definedName>
    <definedName name="PersonPlaceOfBirth" localSheetId="3">CoreVocabularies!#REF!</definedName>
    <definedName name="PersonPlaceOfBirth">CoreVocabularies!#REF!</definedName>
    <definedName name="PersonPlaceOfDeath" localSheetId="3">CoreVocabularies!#REF!</definedName>
    <definedName name="PersonPlaceOfDeath">CoreVocabularies!#REF!</definedName>
    <definedName name="PersonResidency" localSheetId="3">CoreVocabularies!#REF!</definedName>
    <definedName name="PersonResidency">CoreVocabularies!#REF!</definedName>
    <definedName name="PublicService" localSheetId="3">CoreVocabularies!#REF!</definedName>
    <definedName name="PublicService">CoreVocabularies!#REF!</definedName>
    <definedName name="PublicServiceDescription" localSheetId="3">CoreVocabularies!#REF!</definedName>
    <definedName name="PublicServiceDescription">CoreVocabularies!#REF!</definedName>
    <definedName name="PublicServiceFollows" localSheetId="3">CoreVocabularies!#REF!</definedName>
    <definedName name="PublicServiceFollows">CoreVocabularies!#REF!</definedName>
    <definedName name="PublicServiceHasChannel" localSheetId="3">CoreVocabularies!#REF!</definedName>
    <definedName name="PublicServiceHasChannel">CoreVocabularies!#REF!</definedName>
    <definedName name="PublicServiceHasInput" localSheetId="3">CoreVocabularies!#REF!</definedName>
    <definedName name="PublicServiceHasInput">CoreVocabularies!#REF!</definedName>
    <definedName name="PublicServiceHomepage" localSheetId="3">CoreVocabularies!#REF!</definedName>
    <definedName name="PublicServiceHomepage">CoreVocabularies!#REF!</definedName>
    <definedName name="PublicServiceLanguage" localSheetId="3">CoreVocabularies!#REF!</definedName>
    <definedName name="PublicServiceLanguage">CoreVocabularies!#REF!</definedName>
    <definedName name="PublicServiceName" localSheetId="3">CoreVocabularies!#REF!</definedName>
    <definedName name="PublicServiceName">CoreVocabularies!#REF!</definedName>
    <definedName name="PublicServicePhysicallyAvailableAt" localSheetId="3">CoreVocabularies!#REF!</definedName>
    <definedName name="PublicServicePhysicallyAvailableAt">CoreVocabularies!#REF!</definedName>
    <definedName name="PublicServiceProduces" localSheetId="3">CoreVocabularies!#REF!</definedName>
    <definedName name="PublicServiceProduces">CoreVocabularies!#REF!</definedName>
    <definedName name="PublicServiceRelated" localSheetId="3">CoreVocabularies!#REF!</definedName>
    <definedName name="PublicServiceRelated">CoreVocabularies!#REF!</definedName>
    <definedName name="PublicServiceRequires" localSheetId="3">CoreVocabularies!#REF!</definedName>
    <definedName name="PublicServiceRequires">CoreVocabularies!#REF!</definedName>
    <definedName name="PublicServiceSpatial" localSheetId="3">CoreVocabularies!#REF!</definedName>
    <definedName name="PublicServiceSpatial">CoreVocabularies!#REF!</definedName>
    <definedName name="PublicServiceTemporal" localSheetId="3">CoreVocabularies!#REF!</definedName>
    <definedName name="PublicServiceTemporal">CoreVocabularies!#REF!</definedName>
    <definedName name="PublicServiceType" localSheetId="3">CoreVocabularies!#REF!</definedName>
    <definedName name="PublicServiceType">CoreVocabularies!#REF!</definedName>
    <definedName name="Rule" localSheetId="3">CoreVocabularies!#REF!</definedName>
    <definedName name="Rule">CoreVocabularies!#REF!</definedName>
    <definedName name="RuleCreator" localSheetId="3">CoreVocabularies!#REF!</definedName>
    <definedName name="RuleCreator">CoreVocabularies!#REF!</definedName>
    <definedName name="RuleImplements" localSheetId="3">CoreVocabularies!#REF!</definedName>
    <definedName name="RuleImplements">CoreVocabularies!#REF!</definedName>
    <definedName name="String" localSheetId="3">'Data Types'!#REF!</definedName>
    <definedName name="String">'Data Types'!#REF!</definedName>
    <definedName name="Text" localSheetId="3">'Data Types'!#REF!</definedName>
    <definedName name="Text">'Data Types'!#REF!</definedName>
    <definedName name="TextContent" localSheetId="3">'Data Types'!#REF!</definedName>
    <definedName name="TextContent">'Data Types'!#REF!</definedName>
    <definedName name="TextLanguage" localSheetId="3">'Data Types'!#REF!</definedName>
    <definedName name="TextLanguage">'Data Types'!#REF!</definedName>
    <definedName name="URI" localSheetId="3">'Data Types'!#REF!</definedName>
    <definedName name="URI">'Data Types'!#REF!</definedName>
  </definedNames>
  <calcPr calcId="145621"/>
  <pivotCaches>
    <pivotCache cacheId="0" r:id="rId8"/>
  </pivotCaches>
</workbook>
</file>

<file path=xl/calcChain.xml><?xml version="1.0" encoding="utf-8"?>
<calcChain xmlns="http://schemas.openxmlformats.org/spreadsheetml/2006/main">
  <c r="A51" i="16" l="1"/>
  <c r="A19" i="12" l="1"/>
  <c r="A33" i="12"/>
  <c r="A3" i="12" l="1"/>
  <c r="A4" i="12"/>
  <c r="E38" i="12"/>
  <c r="E39" i="12"/>
  <c r="E40" i="12"/>
  <c r="D38" i="12"/>
  <c r="D39" i="12"/>
  <c r="D40" i="12"/>
  <c r="E37" i="12"/>
  <c r="E36" i="12"/>
  <c r="A21" i="12"/>
  <c r="A17" i="12"/>
  <c r="A2" i="12"/>
  <c r="E33" i="12" l="1"/>
  <c r="E34" i="12"/>
  <c r="E35" i="12"/>
  <c r="E17" i="12"/>
  <c r="E18" i="12"/>
  <c r="E4" i="12"/>
  <c r="E5" i="12"/>
  <c r="E6" i="12"/>
  <c r="E7" i="12"/>
  <c r="E8" i="12"/>
  <c r="E9" i="12"/>
  <c r="E10" i="12"/>
  <c r="E11" i="12"/>
  <c r="E12" i="12"/>
  <c r="E13" i="12"/>
  <c r="E14" i="12"/>
  <c r="E15" i="12"/>
  <c r="E16" i="12"/>
  <c r="E19" i="12"/>
  <c r="E20" i="12"/>
  <c r="E21" i="12"/>
  <c r="E22" i="12"/>
  <c r="E23" i="12"/>
  <c r="E24" i="12"/>
  <c r="E25" i="12"/>
  <c r="E26" i="12"/>
  <c r="E27" i="12"/>
  <c r="E28" i="12"/>
  <c r="E29" i="12"/>
  <c r="E30" i="12"/>
  <c r="E31" i="12"/>
  <c r="E32" i="12"/>
  <c r="E3" i="12"/>
  <c r="F2" i="12"/>
  <c r="E2" i="12"/>
  <c r="A137" i="16" l="1"/>
  <c r="A136" i="16"/>
  <c r="A135" i="16"/>
  <c r="A134" i="16"/>
  <c r="A133" i="16"/>
  <c r="A132" i="16"/>
  <c r="A131" i="16"/>
  <c r="A130" i="16"/>
  <c r="A129" i="16"/>
  <c r="A128" i="16"/>
  <c r="A127" i="16"/>
  <c r="A126" i="16"/>
  <c r="A125" i="16"/>
  <c r="A124" i="16"/>
  <c r="A123" i="16"/>
  <c r="A122" i="16"/>
  <c r="A121" i="16"/>
  <c r="A120" i="16"/>
  <c r="D34" i="12" s="1"/>
  <c r="A119" i="16"/>
  <c r="A118" i="16"/>
  <c r="A117" i="16"/>
  <c r="A116" i="16"/>
  <c r="A115" i="16"/>
  <c r="A114" i="16"/>
  <c r="A113" i="16"/>
  <c r="D33" i="12" s="1"/>
  <c r="A112" i="16"/>
  <c r="A111" i="16"/>
  <c r="A110" i="16"/>
  <c r="A109" i="16"/>
  <c r="A108" i="16"/>
  <c r="A107" i="16"/>
  <c r="A106" i="16"/>
  <c r="A105" i="16"/>
  <c r="A104" i="16"/>
  <c r="A103" i="16"/>
  <c r="A102" i="16"/>
  <c r="A101" i="16"/>
  <c r="A100" i="16"/>
  <c r="A99" i="16"/>
  <c r="A98" i="16"/>
  <c r="A97" i="16"/>
  <c r="A96" i="16"/>
  <c r="A95" i="16"/>
  <c r="A94" i="16"/>
  <c r="A93" i="16"/>
  <c r="A92" i="16"/>
  <c r="A91" i="16"/>
  <c r="A90" i="16"/>
  <c r="A89" i="16"/>
  <c r="D32" i="12" s="1"/>
  <c r="A88" i="16"/>
  <c r="D31" i="12" s="1"/>
  <c r="A87" i="16"/>
  <c r="A86" i="16"/>
  <c r="D30" i="12" s="1"/>
  <c r="A85" i="16"/>
  <c r="D29" i="12" s="1"/>
  <c r="A84" i="16"/>
  <c r="A83" i="16"/>
  <c r="A82" i="16"/>
  <c r="A81" i="16"/>
  <c r="A80" i="16"/>
  <c r="A79" i="16"/>
  <c r="A78" i="16"/>
  <c r="D28" i="12" s="1"/>
  <c r="A77" i="16"/>
  <c r="D27" i="12" s="1"/>
  <c r="A76" i="16"/>
  <c r="A75" i="16"/>
  <c r="D26" i="12" s="1"/>
  <c r="A74" i="16"/>
  <c r="D25" i="12" s="1"/>
  <c r="A73" i="16"/>
  <c r="A72" i="16"/>
  <c r="A71" i="16"/>
  <c r="D24" i="12" s="1"/>
  <c r="A70" i="16"/>
  <c r="D23" i="12" s="1"/>
  <c r="A69" i="16"/>
  <c r="D22" i="12" s="1"/>
  <c r="A68" i="16"/>
  <c r="D21" i="12" s="1"/>
  <c r="A67" i="16"/>
  <c r="D20" i="12" s="1"/>
  <c r="A66" i="16"/>
  <c r="D19" i="12" s="1"/>
  <c r="A65" i="16"/>
  <c r="A64" i="16"/>
  <c r="A63" i="16"/>
  <c r="A62" i="16"/>
  <c r="A61" i="16"/>
  <c r="A60" i="16"/>
  <c r="A59" i="16"/>
  <c r="D18" i="12" s="1"/>
  <c r="A58" i="16"/>
  <c r="A57" i="16"/>
  <c r="A56" i="16"/>
  <c r="A55" i="16"/>
  <c r="A54" i="16"/>
  <c r="A53" i="16"/>
  <c r="D17" i="12" s="1"/>
  <c r="A52" i="16"/>
  <c r="A50" i="16"/>
  <c r="A49" i="16"/>
  <c r="A48" i="16"/>
  <c r="A47" i="16"/>
  <c r="A46" i="16"/>
  <c r="A45" i="16"/>
  <c r="A44" i="16"/>
  <c r="D16" i="12" s="1"/>
  <c r="A43" i="16"/>
  <c r="D15" i="12" s="1"/>
  <c r="A42" i="16"/>
  <c r="D14" i="12" s="1"/>
  <c r="A41" i="16"/>
  <c r="A40" i="16"/>
  <c r="A39" i="16"/>
  <c r="A38" i="16"/>
  <c r="A37" i="16"/>
  <c r="D13" i="12" s="1"/>
  <c r="A36" i="16"/>
  <c r="D12" i="12" s="1"/>
  <c r="A35" i="16"/>
  <c r="D11" i="12" s="1"/>
  <c r="A34" i="16"/>
  <c r="D10" i="12" s="1"/>
  <c r="A33" i="16"/>
  <c r="D9" i="12" s="1"/>
  <c r="A32" i="16"/>
  <c r="D8" i="12" s="1"/>
  <c r="A31" i="16"/>
  <c r="D7" i="12" s="1"/>
  <c r="A30" i="16"/>
  <c r="D6" i="12" s="1"/>
  <c r="A29" i="16"/>
  <c r="D5" i="12" s="1"/>
  <c r="A28" i="16"/>
  <c r="A27" i="16"/>
  <c r="D4" i="12" s="1"/>
  <c r="A26" i="16"/>
  <c r="D3" i="12" s="1"/>
  <c r="A25" i="16"/>
  <c r="D2" i="12" s="1"/>
  <c r="A24" i="16"/>
  <c r="A23" i="16"/>
  <c r="A22" i="16"/>
  <c r="A21" i="16"/>
  <c r="A20" i="16"/>
  <c r="A19" i="16"/>
  <c r="A18" i="16"/>
  <c r="A17" i="16"/>
  <c r="A16" i="16"/>
  <c r="A15" i="16"/>
  <c r="A14" i="16"/>
  <c r="A13" i="16"/>
  <c r="A12" i="16"/>
  <c r="A11" i="16"/>
  <c r="A10" i="16"/>
  <c r="A9" i="16"/>
  <c r="A8" i="16"/>
  <c r="A7" i="16"/>
  <c r="A6" i="16"/>
  <c r="A5" i="16"/>
  <c r="A4" i="16"/>
  <c r="A3" i="16"/>
  <c r="A2"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118" i="15"/>
  <c r="A119" i="15"/>
  <c r="A120" i="15"/>
  <c r="A121" i="15"/>
  <c r="A122" i="15"/>
  <c r="A123" i="15"/>
  <c r="A124" i="15"/>
  <c r="A125" i="15"/>
  <c r="A126" i="15"/>
  <c r="A127" i="15"/>
  <c r="A128" i="15"/>
  <c r="A129" i="15"/>
  <c r="A130" i="15"/>
  <c r="A131" i="15"/>
  <c r="A132" i="15"/>
  <c r="A133" i="15"/>
  <c r="A134" i="15"/>
  <c r="A135" i="15"/>
  <c r="A136" i="15"/>
  <c r="A137" i="15"/>
  <c r="A2" i="15"/>
  <c r="C42" i="1"/>
  <c r="C43" i="1"/>
  <c r="C44" i="1"/>
  <c r="C45" i="1"/>
  <c r="C46" i="1"/>
  <c r="C47" i="1"/>
  <c r="C48" i="1"/>
  <c r="C49" i="1"/>
  <c r="C50" i="1"/>
  <c r="C51" i="1"/>
  <c r="C52" i="1"/>
  <c r="C53" i="1"/>
  <c r="C54" i="1"/>
  <c r="C55" i="1"/>
  <c r="C56" i="1"/>
  <c r="C57" i="1"/>
  <c r="C58" i="1"/>
  <c r="C41" i="1"/>
  <c r="C39" i="1"/>
  <c r="C40" i="1"/>
  <c r="C38" i="1"/>
  <c r="C27" i="1"/>
  <c r="C28" i="1"/>
  <c r="C29" i="1"/>
  <c r="C30" i="1"/>
  <c r="C31" i="1"/>
  <c r="C32" i="1"/>
  <c r="C33" i="1"/>
  <c r="C34" i="1"/>
  <c r="C35" i="1"/>
  <c r="C36" i="1"/>
  <c r="C37" i="1"/>
  <c r="C26" i="1"/>
  <c r="C25" i="1"/>
  <c r="C20" i="1"/>
  <c r="C21" i="1"/>
  <c r="C22" i="1"/>
  <c r="C23" i="1"/>
  <c r="C24" i="1"/>
  <c r="C19" i="1"/>
  <c r="C18" i="1"/>
  <c r="C4" i="1"/>
  <c r="C6" i="1"/>
  <c r="C7" i="1"/>
  <c r="C8" i="1"/>
  <c r="C9" i="1"/>
  <c r="C10" i="1"/>
  <c r="C11" i="1"/>
  <c r="C12" i="1"/>
  <c r="C13" i="1"/>
  <c r="C14" i="1"/>
  <c r="C15" i="1"/>
  <c r="C16" i="1"/>
  <c r="C17" i="1"/>
  <c r="C5" i="1"/>
  <c r="D37" i="12" l="1"/>
  <c r="D36" i="12"/>
  <c r="D35" i="12"/>
</calcChain>
</file>

<file path=xl/sharedStrings.xml><?xml version="1.0" encoding="utf-8"?>
<sst xmlns="http://schemas.openxmlformats.org/spreadsheetml/2006/main" count="2853" uniqueCount="689">
  <si>
    <t>Term</t>
  </si>
  <si>
    <t>Identifier</t>
  </si>
  <si>
    <t>Type</t>
  </si>
  <si>
    <t>Class</t>
  </si>
  <si>
    <t>Data Type</t>
  </si>
  <si>
    <t>Definition</t>
  </si>
  <si>
    <t>Property</t>
  </si>
  <si>
    <t>Description</t>
  </si>
  <si>
    <t>Attribute</t>
  </si>
  <si>
    <t>Examples</t>
  </si>
  <si>
    <t>UN/CEFACT CCL 13B</t>
  </si>
  <si>
    <t>NIEM 3.0</t>
  </si>
  <si>
    <t>OASIS UBL Common Library 2.1</t>
  </si>
  <si>
    <t>String</t>
  </si>
  <si>
    <t>Primitive Type</t>
  </si>
  <si>
    <t>Association</t>
  </si>
  <si>
    <t>Composite Type</t>
  </si>
  <si>
    <t>Comments for next version</t>
  </si>
  <si>
    <t>Concept</t>
  </si>
  <si>
    <t>A class is a description of a set of things that share the same properties, associations, and semantics.</t>
  </si>
  <si>
    <t>Object</t>
  </si>
  <si>
    <t>An object is an instance of a class and is an abstraction of a physical or conceptual thing. In an object, properties and relationships have values.</t>
  </si>
  <si>
    <t>A property is a named, singular characteristic of a class. The data type of a property defines the values that may be assigned to the property in an object.</t>
  </si>
  <si>
    <t>An association is a semantic relationship between two classes. The value of an association in an object is an object of the other class. The association describes the role of the former object with respect to the latter object.</t>
  </si>
  <si>
    <t>A data type is a set of distinct values. A data type is either a primitive type or a composite type.</t>
  </si>
  <si>
    <t>A primitive type is the basic building block for the representation of a value.</t>
  </si>
  <si>
    <t>A composite type is a data type consisting of several attributes. The values of a composite type are fully characterized by their attribute values.</t>
  </si>
  <si>
    <t>An attribute is a named component of a data type. The data type of an attribute defines the values that may be assigned to the attribute in a specific value.</t>
  </si>
  <si>
    <t>Core Vocabularies RDF Schemas</t>
  </si>
  <si>
    <t>Grand Total</t>
  </si>
  <si>
    <t>Swedish Company data model</t>
  </si>
  <si>
    <t>Has exact match</t>
  </si>
  <si>
    <t>Has broad match</t>
  </si>
  <si>
    <t>Has close match</t>
  </si>
  <si>
    <t>Has narrow match</t>
  </si>
  <si>
    <t>Has related match</t>
  </si>
  <si>
    <t>Has no match</t>
  </si>
  <si>
    <t>Mapping relation</t>
  </si>
  <si>
    <t>Mapping comment</t>
  </si>
  <si>
    <t>KoSIT - XOV</t>
  </si>
  <si>
    <t>Stelselcatalogus</t>
  </si>
  <si>
    <t>Title</t>
  </si>
  <si>
    <t>Row Labels</t>
  </si>
  <si>
    <t>Count of Core Vocabulary Identifier</t>
  </si>
  <si>
    <t>Column Labels</t>
  </si>
  <si>
    <t>eIDAS minimum dataset</t>
  </si>
  <si>
    <t>MUG- BII</t>
  </si>
  <si>
    <t>Catalog</t>
  </si>
  <si>
    <t>CatalogRecord</t>
  </si>
  <si>
    <t>Distribution</t>
  </si>
  <si>
    <t>Dataset</t>
  </si>
  <si>
    <t>Vocab</t>
  </si>
  <si>
    <t>dcat</t>
  </si>
  <si>
    <t>dct</t>
  </si>
  <si>
    <t>Cardinality</t>
  </si>
  <si>
    <t>Recommended</t>
  </si>
  <si>
    <t>A name given to the catalog.</t>
  </si>
  <si>
    <t>A data catalog is a curated collection of metadata about datasets.</t>
  </si>
  <si>
    <t>Dcat</t>
  </si>
  <si>
    <t>Most recent date on which the catalog was changed, updated or modified.</t>
  </si>
  <si>
    <t>Language</t>
  </si>
  <si>
    <t>The language of the catalog. This refers to the language used in the textual metadata describing titles, descriptions, etc. of the datasets in the catalog.</t>
  </si>
  <si>
    <t>Homepage</t>
  </si>
  <si>
    <t>foaf</t>
  </si>
  <si>
    <t>Publisher</t>
  </si>
  <si>
    <t>Agent</t>
  </si>
  <si>
    <t>The entity responsible for making the catalog online</t>
  </si>
  <si>
    <t>The homepage of the catalog.</t>
  </si>
  <si>
    <t>Spatial</t>
  </si>
  <si>
    <t>Location</t>
  </si>
  <si>
    <t>themeTaxonomy</t>
  </si>
  <si>
    <t>License</t>
  </si>
  <si>
    <t>Rights</t>
  </si>
  <si>
    <t>dataset</t>
  </si>
  <si>
    <t>record</t>
  </si>
  <si>
    <t>primary topic</t>
  </si>
  <si>
    <t>Access URL</t>
  </si>
  <si>
    <t>Download URL</t>
  </si>
  <si>
    <t>Release Date</t>
  </si>
  <si>
    <t>DateTime</t>
  </si>
  <si>
    <t>licence</t>
  </si>
  <si>
    <t>byteSize</t>
  </si>
  <si>
    <t>decimal</t>
  </si>
  <si>
    <t>format</t>
  </si>
  <si>
    <t>skos</t>
  </si>
  <si>
    <t>Concept Scheme</t>
  </si>
  <si>
    <t>Resource</t>
  </si>
  <si>
    <t>Organisation</t>
  </si>
  <si>
    <t>language</t>
  </si>
  <si>
    <t>DateType</t>
  </si>
  <si>
    <t>Document</t>
  </si>
  <si>
    <t>dcat:Catalog</t>
  </si>
  <si>
    <t>Geographical Area covered by the catalog</t>
  </si>
  <si>
    <r>
      <t xml:space="preserve">This links to the license document under which the </t>
    </r>
    <r>
      <rPr>
        <b/>
        <sz val="11"/>
        <color theme="1"/>
        <rFont val="Calibri"/>
        <family val="2"/>
        <scheme val="minor"/>
      </rPr>
      <t>catalog</t>
    </r>
    <r>
      <rPr>
        <sz val="11"/>
        <color theme="1"/>
        <rFont val="Calibri"/>
        <family val="2"/>
        <scheme val="minor"/>
      </rPr>
      <t xml:space="preserve"> is made available and </t>
    </r>
    <r>
      <rPr>
        <b/>
        <sz val="11"/>
        <color theme="1"/>
        <rFont val="Calibri"/>
        <family val="2"/>
        <scheme val="minor"/>
      </rPr>
      <t>not the datasets</t>
    </r>
    <r>
      <rPr>
        <sz val="11"/>
        <color theme="1"/>
        <rFont val="Calibri"/>
        <family val="2"/>
        <scheme val="minor"/>
      </rPr>
      <t>. Even if the license of the catalog applies to all of its datasets and distributions, it should be replicated on each distributio</t>
    </r>
  </si>
  <si>
    <r>
      <t xml:space="preserve">This describes the rights under which the </t>
    </r>
    <r>
      <rPr>
        <b/>
        <sz val="11"/>
        <color theme="1"/>
        <rFont val="Calibri"/>
        <family val="2"/>
        <scheme val="minor"/>
      </rPr>
      <t>catalog</t>
    </r>
    <r>
      <rPr>
        <sz val="11"/>
        <color theme="1"/>
        <rFont val="Calibri"/>
        <family val="2"/>
        <scheme val="minor"/>
      </rPr>
      <t xml:space="preserve"> can be used/reused and </t>
    </r>
    <r>
      <rPr>
        <b/>
        <sz val="11"/>
        <color theme="1"/>
        <rFont val="Calibri"/>
        <family val="2"/>
        <scheme val="minor"/>
      </rPr>
      <t>not the datasets</t>
    </r>
    <r>
      <rPr>
        <sz val="11"/>
        <color theme="1"/>
        <rFont val="Calibri"/>
        <family val="2"/>
        <scheme val="minor"/>
      </rPr>
      <t>. Even if theses rights apply to all the catalog datasets and distributions, it should be replicated on each distribution.</t>
    </r>
  </si>
  <si>
    <t>A data set which is part of the catalog</t>
  </si>
  <si>
    <t>The catalog record associated with the catalog</t>
  </si>
  <si>
    <t>This class is optional and not all catalogs will use it. It exists for catalogs where a distinction is made between metadata about a dataset and metadata about the dataset's entry in the catalog. For example, the publication date property of the dataset reflects the date when the information was originally made available by the publishing agency, while the publication date of the catalog record is the date when the dataset was added to the catalog. In cases where both dates differ, or where only the latter is known, the publication date should only be specified for the catalog record. Notice that the W3C PROV Ontology [prov-o] allows describing further provenance information such as the details of the process and the agent involved in a particular change to a dataset.</t>
  </si>
  <si>
    <t xml:space="preserve"> A record in a catalog, describing a single data set.</t>
  </si>
  <si>
    <t>The name given to the catalog record</t>
  </si>
  <si>
    <t>description of the record (free text)</t>
  </si>
  <si>
    <t>This indicates the date of listing the dataset in the catalog and not the publication date of the dataset itself</t>
  </si>
  <si>
    <t>The date of listing the record in the catalog (rdfs:Literal encoded using the relevant ISO 8601 Date and Time compliant string and typed using the appropriate XML Schema datatype [xmlschema-2] )</t>
  </si>
  <si>
    <t>dMost recent date on which the catalog entry was changed, updated or modified (rdfs:Literal encoded using the relevant ISO 8601 Date and Time compliant string and typed using the appropriate XML Schema datatype [xmlschema-2])</t>
  </si>
  <si>
    <t>This indicates the date of last change of a catalog entry, i.e. the catalog metadata description of the dataset, and not the date of the dataset itself</t>
  </si>
  <si>
    <t>Links the catalog record to the dcat:Dataset resource described in the record.</t>
  </si>
  <si>
    <t>foaf:primaryTopic property is functional: each catalog record can have at most one primary topic i.e. describes one datase</t>
  </si>
  <si>
    <t>The free-text description of the catalog/</t>
  </si>
  <si>
    <t>KOS description of the catalog</t>
  </si>
  <si>
    <t>A collection of data, published or curated by a single agent, and available for access or download in one or more formats</t>
  </si>
  <si>
    <t>This class represents the actual dataset as published by the dataset publisher. In cases where a distinction between the actual dataset and its entry in the catalog is necessary (because metadata such as modification date and maintainer might differ), the catalog record class can be used for the latter.</t>
  </si>
  <si>
    <t>Name given to the dataset within the catalog</t>
  </si>
  <si>
    <t>free test description of the dataset.</t>
  </si>
  <si>
    <t>Release Date of formal issuance (e.g., publication) of the dataset (rdfs:Literal encoded using the relevant ISO 8601 Date and Time compliant string and typed using the appropriate XML Schema datatype [xmlschema-2])</t>
  </si>
  <si>
    <t>This property should be set using the first known date of issuance</t>
  </si>
  <si>
    <t>Most recent date on which the catalog was changed, updated or modified (rdfs:Literal encoded using the relevant ISO 8601 Date and Time compliant string and typed using the appropriate XML Schema datatype [xmlschema-2])</t>
  </si>
  <si>
    <t>The value of this property indicates a change to the actual dataset, not a change to the catalog record. An absent value may indicate that the dataset has never changed after its initial publication, or that the date of last modification is not known, or that the dataset is continuously updated</t>
  </si>
  <si>
    <t>A unique identifier for the dataset.</t>
  </si>
  <si>
    <t>The identifier might be used as part of the URI of the dataset, but still having it represented explicitly is useful.</t>
  </si>
  <si>
    <t>The frequency of publication of the dataset.</t>
  </si>
  <si>
    <t>The language of the distribution</t>
  </si>
  <si>
    <t>Connects the dataset to it's distribution</t>
  </si>
  <si>
    <t>The name of the distribution</t>
  </si>
  <si>
    <t>free-text description of the distribution</t>
  </si>
  <si>
    <t>A landing page, feed, SPARQL endpoint or other type of resource that gives access to the distribution of the dataset</t>
  </si>
  <si>
    <t>A file that contains the distribution of the dataset in a given format</t>
  </si>
  <si>
    <t>dcat:downloadURL is a specific form of dcat:accessURL. Nevertheless, DCAT does not define dcat:downloadURL as a subproperty of dcat:accessURL not to enforce this entailment as DCAT profiles may wish to impose a stronger separation where they only use accessURL for non-download locations.</t>
  </si>
  <si>
    <t>The size of the distribution in bytes.</t>
  </si>
  <si>
    <t>The size in bytes can be approximated when the precise size is not known</t>
  </si>
  <si>
    <t>The media type of the distribution as defined by IANA</t>
  </si>
  <si>
    <t>sub property of dct:format (This property SHOULD be used when the media type of the distribution is defined in IANA, otherwise dct:format MAY be used with different values).</t>
  </si>
  <si>
    <t>The knowledge organization system (KOS) used to represent themes/categories of datasets in the catalog</t>
  </si>
  <si>
    <t>A category or a theme used to describe datasets in the catalog</t>
  </si>
  <si>
    <t>It is recommended to use either skos:inScheme or skos:topConceptOf on every skos:Concept used to classify datasets to link it to the concept scheme it belongs to. This concept scheme is typically associated with the catalog using dcat:themeTaxonomy</t>
  </si>
  <si>
    <t>Information about rights held in and over the distribution.</t>
  </si>
  <si>
    <t>dct:license, which is a sub-property of dct:rights, can be used to link a distribution to a license document. However, dct:rights allows linking to a rights statement that can include licensing information as well as other information that supplements the licence such as attribution</t>
  </si>
  <si>
    <t>This links to the license document under which the distribution is made available</t>
  </si>
  <si>
    <t>Most recent date on which the distribution was changed, updated or modified.</t>
  </si>
  <si>
    <r>
      <t>rdfs:Literal encoded using the relevant ISO 8601 Date and Time compliant string and typed using the appropriate XML Schema datatype [</t>
    </r>
    <r>
      <rPr>
        <i/>
        <sz val="11"/>
        <color theme="1"/>
        <rFont val="Calibri"/>
        <family val="2"/>
        <scheme val="minor"/>
      </rPr>
      <t>xmlschema-2</t>
    </r>
    <r>
      <rPr>
        <sz val="11"/>
        <color theme="1"/>
        <rFont val="Calibri"/>
        <family val="2"/>
        <scheme val="minor"/>
      </rPr>
      <t>]</t>
    </r>
  </si>
  <si>
    <t>Most recent date on which the distribution was changed, updated or modified</t>
  </si>
  <si>
    <t>Date of formal issuance (e.g., publication) of the distribution.</t>
  </si>
  <si>
    <r>
      <t>rdfs:Literal encoded using the relevant ISO 8601 Date and Time compliant string and typed using the appropriate XML Schema datatype [</t>
    </r>
    <r>
      <rPr>
        <i/>
        <sz val="11"/>
        <color theme="1"/>
        <rFont val="Calibri"/>
        <family val="2"/>
        <scheme val="minor"/>
      </rPr>
      <t>xmlschema-2</t>
    </r>
  </si>
  <si>
    <t>Represents a specific available form of a dataset. Each dataset might be available in different forms, these forms might represent different formats of the dataset or different endpoints. Examples of distributions include a downloadable CSV file, an API or an RSS feed</t>
  </si>
  <si>
    <t>This represents a general availability of a dataset it implies no information about the actual access method of the data, i.e. whether it is a direct download, API, or some through Web page. The use of dcat:downloadURL property indicates directly downloadable distributions</t>
  </si>
  <si>
    <t>A Web page that can be navigated to in a Web browser to gain access to the dataset, its distributions and/or additional information. Sub property of foaf:page.</t>
  </si>
  <si>
    <t xml:space="preserve">If the distribution(s) are accessible only through a landing page (i.e. direct download URLs are not known), then the landing page link SHOULD be duplicated as accessURL on a distribution. </t>
  </si>
  <si>
    <t>Landing Page</t>
  </si>
  <si>
    <t>Mandatory</t>
  </si>
  <si>
    <t>Optional</t>
  </si>
  <si>
    <t>0..n</t>
  </si>
  <si>
    <t>1..n</t>
  </si>
  <si>
    <t>1..1</t>
  </si>
  <si>
    <t>0..1</t>
  </si>
  <si>
    <t>update/modification date</t>
  </si>
  <si>
    <t>status</t>
  </si>
  <si>
    <t>adms</t>
  </si>
  <si>
    <t>change type</t>
  </si>
  <si>
    <t>listing date</t>
  </si>
  <si>
    <t>contact point</t>
  </si>
  <si>
    <t>Vcard</t>
  </si>
  <si>
    <t>dataset distribution</t>
  </si>
  <si>
    <t>keyword/tag</t>
  </si>
  <si>
    <t>theme/category</t>
  </si>
  <si>
    <t>conforms to</t>
  </si>
  <si>
    <t>Standard</t>
  </si>
  <si>
    <t>Frequency</t>
  </si>
  <si>
    <t>Freqency</t>
  </si>
  <si>
    <t>release date</t>
  </si>
  <si>
    <t>version</t>
  </si>
  <si>
    <t>version notes</t>
  </si>
  <si>
    <t>temporal coverage</t>
  </si>
  <si>
    <t>PeriodOfTime</t>
  </si>
  <si>
    <t>spatial/geographic coverage</t>
  </si>
  <si>
    <t>media type</t>
  </si>
  <si>
    <t>Usage Recommendation</t>
  </si>
  <si>
    <t>dcat:Catalog/dct:title</t>
  </si>
  <si>
    <t>dcat:Dataset</t>
  </si>
  <si>
    <t>dcat:Dataset/dct:title</t>
  </si>
  <si>
    <t>dcat:Dataset/dct:description</t>
  </si>
  <si>
    <t>dcat:Catalog/dct:description</t>
  </si>
  <si>
    <t>dcat:Catalog/dct:issued</t>
  </si>
  <si>
    <t>dcat:Catalog/dct:modified</t>
  </si>
  <si>
    <t>dcat:Catalog/dct:language</t>
  </si>
  <si>
    <t>dcat:Catalog/foaf:homepage</t>
  </si>
  <si>
    <t>dcat:Catalog/dct:publisher</t>
  </si>
  <si>
    <t>dcat:Catalog/dct:spatial</t>
  </si>
  <si>
    <t>dcat:Catalog/dct:license</t>
  </si>
  <si>
    <t>dcat:Catalog/dcat:themes</t>
  </si>
  <si>
    <t>dcat:DataSet</t>
  </si>
  <si>
    <t>dcat:CatalogRecord</t>
  </si>
  <si>
    <t>dcat:Catalog/dct:rights</t>
  </si>
  <si>
    <t>dcat:Catalog/dcat:dataset</t>
  </si>
  <si>
    <t>dcat:Catalog/dcat:record</t>
  </si>
  <si>
    <t>dcat:Dataset/dct:issued</t>
  </si>
  <si>
    <t>dcat:Dataset/dct:modified</t>
  </si>
  <si>
    <t>dcat:Dataset/dct:identifier</t>
  </si>
  <si>
    <t>dcat:Dataset/dct:distribution</t>
  </si>
  <si>
    <t>dcat:Dataset/dcat:publisher</t>
  </si>
  <si>
    <t>dcat:Dataset/dcat:accrualPeriodicity</t>
  </si>
  <si>
    <t>dcat:Dataset/dct:landingPage</t>
  </si>
  <si>
    <t>dcat:Dataset/dcat:language</t>
  </si>
  <si>
    <t>dcat:Dataset/adms:contactPoint</t>
  </si>
  <si>
    <t>dcat:Dataset/dcat:keyword</t>
  </si>
  <si>
    <t>dcat:Dataset/dcat:themes</t>
  </si>
  <si>
    <t>dcat:Dataset/dcat:conformsTo</t>
  </si>
  <si>
    <t>dcat:Dataset/adms:version</t>
  </si>
  <si>
    <t>dcat:Dataset/adms:versionnotes</t>
  </si>
  <si>
    <t>dcat:Dataset/dct:temporal</t>
  </si>
  <si>
    <t>dcat:Dataset/dct:spatial</t>
  </si>
  <si>
    <t>dcat:Distribution</t>
  </si>
  <si>
    <t>rdfs:Literal</t>
  </si>
  <si>
    <t>dcat:Distribution/dct:title</t>
  </si>
  <si>
    <t>dcat:Distribution/dct:description</t>
  </si>
  <si>
    <t>dcat:Distribution/dcat:accessURL</t>
  </si>
  <si>
    <t>dcat:Distribution/dcat:downloadURL</t>
  </si>
  <si>
    <t>dcat:Distribution/dct:issued</t>
  </si>
  <si>
    <t>dcat:Distribution/dct:modified</t>
  </si>
  <si>
    <t>dcat:Distribution/dct:license</t>
  </si>
  <si>
    <t>dcat:Distribution/dct:rights</t>
  </si>
  <si>
    <t>dcat:Distribution/dcat:byteSize</t>
  </si>
  <si>
    <t>dcat:Distribution/dcat:mediaType</t>
  </si>
  <si>
    <t>dcat:Distribution/adms:status</t>
  </si>
  <si>
    <t>dcat:Distribution/dct:format</t>
  </si>
  <si>
    <t>skos:ConceptScheme</t>
  </si>
  <si>
    <t>skos:Concept</t>
  </si>
  <si>
    <t>dcat:LicenseDocument</t>
  </si>
  <si>
    <t>dcat:RightsStatement</t>
  </si>
  <si>
    <t>dcat:MediaTypeOfExtent</t>
  </si>
  <si>
    <t>foaf:Agent</t>
  </si>
  <si>
    <t>dcat:CatalogRecord/dct:title</t>
  </si>
  <si>
    <t>dcat:CatalogRecord/dct:description</t>
  </si>
  <si>
    <t>dcat:CatalogRecord/dct:issued</t>
  </si>
  <si>
    <t>dcat:CatalogRecord/adms:status</t>
  </si>
  <si>
    <t>dcat:CatalogRecord/dct:modified</t>
  </si>
  <si>
    <t>dcat:CatalogRecord/foaf:primaryTopic</t>
  </si>
  <si>
    <t>SDMX</t>
  </si>
  <si>
    <t>The ease and the conditions under which statistical information can be obtained</t>
  </si>
  <si>
    <t>ACCESSIBILITY</t>
  </si>
  <si>
    <t>Accessibility refers to the availability of statistical information to the user. It includes the ease with which the existence of information can be ascertained, as well as the suitability of the form or medium through which the information can be accessed. The cost of the information may also be an aspect of accessibility for some users. "</t>
  </si>
  <si>
    <t>Free text</t>
  </si>
  <si>
    <t>ACCURACY</t>
  </si>
  <si>
    <t>Closeness of computations or estimates to the exact or true values that the statistics were intended to measure</t>
  </si>
  <si>
    <t>The accuracy of statistical information is the degree to which the information correctly describes the phenomena. It is usually characterized in terms of error in statistical estimates and is often decomposed into bias (systematic error) and variance (random error) components. Accuracy can contain either measures of accuracy (numerical results of the methods for assessing the accuracy of data) or qualitative assessment indicators. It may also be described in terms of the major sources of error that potentially cause inaccuracy (e.g., coverage, sampling, non response, response error). Accuracy is associated with the reliability" of the data, which is defined as the closeness of the initial estimated value to the subsequent estimated value. This concept can be broken down into: Accuracy - overall (summary assessment), Accuracy - non-sampling error, Accuracy - sampling error. "</t>
  </si>
  <si>
    <t>ACCURACY_OVERALL</t>
  </si>
  <si>
    <t>Assessment of accuracy, linked to a certain data set or domain, which is summarising the various components into one single measure.</t>
  </si>
  <si>
    <t>NONSAMPLING_ERR</t>
  </si>
  <si>
    <t>Error in sample estimates which cannot be attributed to sampling fluctuations</t>
  </si>
  <si>
    <t>Non-sampling errors may arise from many different sources such as defects in the sampling frame, faulty demarcation of sample units, defects in the selection of sample units, mistakes in the collection of data due to personal variations, misunderstanding, bias, negligence or dishonesty on the part of the investigator or of the interviewer, mistakes at the stage of the processing of the data, etc. Non- sampling errors may be categorised as: - Coverage errors (or frame errors) due to divergences between the target population and the frame population - Measurement errors occurring during data collection. - Nonresponse errors caused by no data collected for a population unit or for some survey variables. - Processing errors due to errors introduced during data entry, data editing, sometimes coding and imputation. - Model assumption errors.</t>
  </si>
  <si>
    <t>SAMPLING_ERR</t>
  </si>
  <si>
    <t>That part of the difference between a population value and an estimate thereof, derived from a random sample, which is due to the fact that only a subset of the population is enumerated.</t>
  </si>
  <si>
    <t>Sampling errors are distinct from errors due to imperfect selection, bias in response or estimation, errors of observation and recording, etc. For probability sampling, the random variation due to sampling can be calculated. For non-probability sampling, random errors cannot be calculated without reference to some kind of model. The totality of sampling errors in all possible samples of the same size generates the sampling distribution of the statistic which is being used to estimate the parent value.</t>
  </si>
  <si>
    <t>ADJUSTMENT</t>
  </si>
  <si>
    <t>The set of procedures employed to modify statistical data to enable it to conform to national or international standards or to address data quality differences when compiling specific data sets.</t>
  </si>
  <si>
    <t>Adjustments may be associated with changes in definitions, exchange rates, prices, seasons and other factors. Adjustments are in particular applied to compile consistent time series, but the concept is also used for describing adjustments related to other types of data. Adjustment can be distinguished from editing and imputation, in that before adjustment, the data are already of sufficient quality to be considered usable. \Adjustment - coded\" refers to the type of adjustment used, represented by a code, while \"Adjustment - detail\" refers to the textual description of the type of adjustment used. "</t>
  </si>
  <si>
    <t>ADJUST_CODED</t>
  </si>
  <si>
    <t>Type of adjustment used, represented by a code.</t>
  </si>
  <si>
    <t xml:space="preserve">In data messages, adjustments are identified by a code related to the type of adjustment used, e.g. trading day adjustment, working day adjustment, seasonal adjustment or trend-cycle adjustment. </t>
  </si>
  <si>
    <t>CODE LIST</t>
  </si>
  <si>
    <t>ADJUST_DETAIL</t>
  </si>
  <si>
    <t>Textual description of the type of adjustment used</t>
  </si>
  <si>
    <t>\Adjustment detail\" can be used for presenting a textual explanation of the type of adjustment (e.g. working day, trading day adjustment, seasonal adjustment or trend-cycle adjustment) as well as the method used."</t>
  </si>
  <si>
    <t>AGE</t>
  </si>
  <si>
    <t>The length of time that a person has lived or a thing has existed.</t>
  </si>
  <si>
    <t>Age can be expressed as a number, e.g. 25 years old, or as a range, e.g. \between 25 and 29 years\" or \"6 to 11 months\". It is in general a coded concept."</t>
  </si>
  <si>
    <t>BASE_PER</t>
  </si>
  <si>
    <t>The period of time used as the base of an index number, or to which a constant series refers.</t>
  </si>
  <si>
    <t>The base period refers to the period when the published index is 100, or to which weights or base data refer to. It can be one single year (e.g. 1995=100) but it may be as short as one day or as long as a specified number of years. \Base period\" may include an indication of the value of the series in the base period (usually 1 or 100)."</t>
  </si>
  <si>
    <t>CODE LIST,Date/time stamp,Free text</t>
  </si>
  <si>
    <t>CIVIL_STATUS</t>
  </si>
  <si>
    <t>Legal, conjugal status of each individual in relation to the marriage laws or customs of the country.</t>
  </si>
  <si>
    <t>The civil status is often referred to as marital status and represented through codes of the respective code list.</t>
  </si>
  <si>
    <t>CLARITY</t>
  </si>
  <si>
    <t>The extent to which easily comprehensible metadata are available, where these metadata are necessary to give a full understanding of statistical data.</t>
  </si>
  <si>
    <t>Clarity is sometimes referred to as \interpretability\". It refers to the data information environment: whether data are accompanied by appropriate metadata, including information on their quality, and the extent to which additional assistance is provided to users by data providers. In the European Statistics Code of Practice, clarity is strictly associated to accessibility to form one single quality criteria: \"accessibility and clarity\""</t>
  </si>
  <si>
    <t>CLASS_SYSTEM</t>
  </si>
  <si>
    <t>Arrangement or division of objects into groups based on characteristics which the objects have in common.</t>
  </si>
  <si>
    <t>The definition entails the description of the classification being used and how this conforms to internationally agreed standards, guidelines, or good practices. It also refers to the description of deviations of the classification system compared to statistical standards, guidelines, or good practices, when relevant. Examples of frequently used international classifications are ISCO (International Standard Classification of Occupations), ISIC (the United Nations International Standard Industrial Classification of All Economic Activities), NACE (Statistical Classification Of Economic Activities) and NUTS (Nomenclature of Territorial Units for statistics).</t>
  </si>
  <si>
    <t>COHERENCE</t>
  </si>
  <si>
    <t>Adequacy of statistics to be combined in different ways and for various uses.</t>
  </si>
  <si>
    <t>When originating from different sources, and in particular from statistical surveys using different methodology, statistics are often not completely identical, but show differences in results due to different approaches, classifications and methodological standards. There are several areas where the assessment of coherence is regularly conducted: between provisional and final statistics, between annual and short-term statistics, between statistics from the same socio-economic domain, and between survey statistics and national accounts. The concept of coherence is closely related to the concept of comparability between statistical domains. Both coherence and comparability refer to a data set with respect to another. The difference between the two is that comparability refers to comparisons between statistics based on usually unrelated statistical populations and coherence refers to comparisons between statistics for the same or largely similar populations. Coherence can be generally broken down into \Coherence - cross domain\" and \"Coherence - internal\". Users should be aware that, in the Data Quality Assessment Framework of the International Monetary Fund, the term \"consistency\" is used for indicating \"logical and numerical coherence\". In that framework, \"internal consistency\" and \"intersectoral and cross-domain consistency\" can be mapped to \"internal coherence\" and \"cross-domain coherence\" respectively."</t>
  </si>
  <si>
    <t>COHER_X_DOM</t>
  </si>
  <si>
    <t>Extent to which statistics are reconcilable with those obtained through other data sources or statistical domains.</t>
  </si>
  <si>
    <t>Differences in the statistical results calculated on the basis of different statistical domains, or surveys based on different methodologies (e.g. between annual and short-term statistics or between social statistics and national accounts) should be described.</t>
  </si>
  <si>
    <t>COHER_INTERNAL</t>
  </si>
  <si>
    <t>Extent to which statistics are consistent within a given data set.</t>
  </si>
  <si>
    <t xml:space="preserve">Differences in the statistical results calculated for the same statistical domain, based on stable or changing methodology (e.g. between provisional and final statistics or between different reference years showing break in series) should be described. Frequently, a group of statistics of a different type (in monetary value, in volume or constant price, price indicators, etc) measure the same phenomenon using different methodologies. For instance, statistics on employment, depending on whether they result from employers - declarations or household surveys do not lead exactly to the same results. However, there are often differences in the concepts used (de-jure or de-facto population, for instance), in the registration date, in the cif/fob registration for external trade, etc. It is very important to check that these representations do not diverge too much in order to anticipate users' questions and for preparing corrective actions. </t>
  </si>
  <si>
    <t>COMMENT</t>
  </si>
  <si>
    <t>COMPARABILITY</t>
  </si>
  <si>
    <t>The extent to which differences between statistics can be attributed to differences between the true values of the statistical characteristics.</t>
  </si>
  <si>
    <t xml:space="preserve">Comparability aims at measuring the impact of differences in applied statistical concepts and definitions on the comparison of statistics between geographical areas, non-geographical dimensions, or over time. Comparability of statistics, i.e. their usefulness in drawing comparisons and contrast among different populations, is a complex concept, difficult to assess in precise or absolute terms. In general terms, it means that statistics for different populations can be legitimately aggregated, compared and interpreted in relation to each other or against some common standard. Metadata must convey such information that will help any interested party in evaluating comparability of the data, which is the result of a multitude of factors. In some quality frameworks, for instance in the European Statistical Code of Practice, comparability is strictly associated with the coherence of statistics. The concept can be further broken down into: (a) Comparability - geographical, referring to the degree of comparability between statistics measuring the same phenomenon for different geographical areas. (b) Comparability over time, referring to the degree of comparability between two or more instances of data on the same phenomenon measured at different points in time. (c) Comparability between domains, referring to the comparability between different survey results which target similar characteristics in different statistical domains. </t>
  </si>
  <si>
    <t>COMPAR_DOMAINS</t>
  </si>
  <si>
    <t>Extent to which statistics are comparable between different statistical domains.</t>
  </si>
  <si>
    <t>Comparability between domains refers to the comparability between different statistics which target similar characteristics in different statistical domains. Users frequently compare statistics from different domains, which are produced on the basis of different methodologies. The difference in methodologies used for the estimation of the statistics should be reported. This concerns mainly the definition of statistical characteristics, the reference period, the definition of the statistical unit and the statistical measure.</t>
  </si>
  <si>
    <t>COMPAR_GEO</t>
  </si>
  <si>
    <t xml:space="preserve">Extent to which statistics are comparable between geographical areas. </t>
  </si>
  <si>
    <t>Geographical comparability refers to the degree of comparability between similar survey results measuring the same phenomenon across geographical areas or regions. The surveys are in general conducted by different statistical agencies, referring to populations in different geographical areas, sometimes based on a harmonised methodology.</t>
  </si>
  <si>
    <t>COMPAR_TIME</t>
  </si>
  <si>
    <t xml:space="preserve">Extent to which statistics are comparable or reconcilable over time. </t>
  </si>
  <si>
    <t xml:space="preserve">Comparability over time refers to the degree of comparability between the results of two or several surveys related to the same domain, carried out by the same statistical agency. </t>
  </si>
  <si>
    <t>COMPILING_ORG</t>
  </si>
  <si>
    <t xml:space="preserve">The organisation compiling the data being reported. </t>
  </si>
  <si>
    <t xml:space="preserve">The dimension is needed as two agencies might be compiling the exact same data but using different sources or concepts (the latter would be partially captured by the dimensions). The provider ID may be not sufficient, as one provider could disseminate the data compiled by different compiling agencies. </t>
  </si>
  <si>
    <t>CONF</t>
  </si>
  <si>
    <t>A property of data indicating the extent to which their unauthorised disclosure could be prejudicial or harmful to the interest of the source or other relevant parties.</t>
  </si>
  <si>
    <t>Confidentiality refers to a property of data with respect to whether, for example, they are public or their disclosure is subject to restrictions. For instance, data allowing the identification of a physical or legal person, either directly or indirectly, may be characterised as confidential according to the relevant national or international legislation. Unauthorised disclosure of data that are restricted or confidential is not permitted and even legislative measures or other formal provisions may be used to prevent disclosure. Often, there are procedures in place to prevent disclosure of restricted or confidential data, including rules applying to staff, aggregation rules when disseminating data, provision of unit records, etc. Sensitivity (of information) is sometimes used as a synonym to confidentiality. This concept can be broken down into: Confidentiality - policy; Confidentiality - status; Confidentiality - data treatment.</t>
  </si>
  <si>
    <t>CONF_DATA_TR</t>
  </si>
  <si>
    <t xml:space="preserve">Rules applied for treating the data set to ensure statistical confidentiality and prevent unauthorised disclosure. </t>
  </si>
  <si>
    <t>The rules applied when treating the data with regard to statistical confidentiality should be explained (e.g. aggregation rules when disseminating data, provision of unit records, etc.).</t>
  </si>
  <si>
    <t>CONF_POLICY</t>
  </si>
  <si>
    <t>Legislative measures or other formal procedures which prevent unauthorised disclosure of data that identify a person or economic entity either directly or indirectly.</t>
  </si>
  <si>
    <t>Textual description and references to legislation or other rules related to statistical confidentiality.</t>
  </si>
  <si>
    <t>CONF_STATUS</t>
  </si>
  <si>
    <t>Information about the confidentiality status of the object to which this attribute is attached.</t>
  </si>
  <si>
    <t xml:space="preserve">This concept is related to data and determines the exact status of the value. i.e. if a specific value is confidential or not. This concept is always coded, i.e. it takes its value from the respective code list. A list of ID broken down by attachment level is recommended: CONF_STATUS_DFL (dataflow), CONF_STATUS_DSET (dataset), CONF_STATUS_GRP (group), CONF_STATUS_TS (series) or CONF_STATUS_OBS (observation). </t>
  </si>
  <si>
    <t>CODE LIST: CL_CONF_STATUS</t>
  </si>
  <si>
    <t>CONTACT</t>
  </si>
  <si>
    <t xml:space="preserve">Individual or organisational contact points for the data or metadata, including information on how to reach the contact points. </t>
  </si>
  <si>
    <t>\Contact\" describes contact points for the data or metadata, including how to reach the contact points. The main attributes of \"contacts\" are: Contact mail address: The mailing address of the contact. Contact name: The name of the contact. Contact title: The name of the position held by the contact. Contact email address: An e-mail address for correspondence with the contact. Contect phone number: A telephone number for spoken correspondence. Other detailed attributes (e.g. country code, city code, first name, family name, etc.) can be identified for the purpose of database storage. "</t>
  </si>
  <si>
    <t>CONTACT_EMAIL</t>
  </si>
  <si>
    <t>E-mail address of the contact points for the data or metadata</t>
  </si>
  <si>
    <t>CONTACT_FAX</t>
  </si>
  <si>
    <t>Fax number of the contact points for the data or metadata.</t>
  </si>
  <si>
    <t>CONTACT_MAIL</t>
  </si>
  <si>
    <t xml:space="preserve">The postal address of the contact points for the data or metadata. </t>
  </si>
  <si>
    <t xml:space="preserve">Free text </t>
  </si>
  <si>
    <t>CONTACT_NAME</t>
  </si>
  <si>
    <t xml:space="preserve">The name of the contact points for the data or metadata. </t>
  </si>
  <si>
    <t>CONTACT_ORGANISATION</t>
  </si>
  <si>
    <t xml:space="preserve">The name of the organisation of the contact points for the data or metadata. </t>
  </si>
  <si>
    <t xml:space="preserve">CODE LIST </t>
  </si>
  <si>
    <t>ORGANISATION_UNIT</t>
  </si>
  <si>
    <t xml:space="preserve">An addressable subdivision of an organisation </t>
  </si>
  <si>
    <t>This contact refers to the contact point for data and metadata.</t>
  </si>
  <si>
    <t>CONTACT_FUNCT</t>
  </si>
  <si>
    <t>The area of technical responsibility of the contact, such as \methodology\", \"database management\" or \"dissemination\"."</t>
  </si>
  <si>
    <t>CONTACT_PHONE</t>
  </si>
  <si>
    <t>The telephone number of the contact points for the data or metadata.</t>
  </si>
  <si>
    <t>COST_BURDEN</t>
  </si>
  <si>
    <t>Cost associated with the collection and production of a statistical product and burden on respondents.</t>
  </si>
  <si>
    <t>The cost is associated with a statistical product and can be financial, human or time-related. It may consist of staff costs, data collection costs and other costs related to reporting obligations. The burden is often measured by costs for the respondents (businesses, institutions, households, individuals) imposed by a statistical obligation. The overall burden of delivering the information depends on: a) the number of respondents; b) the average time required to provide the information, including time spent after receipt of the questionnaire (\recontact time\")</t>
  </si>
  <si>
    <t xml:space="preserve"> and c) the hourly cost of a respondent's time."</t>
  </si>
  <si>
    <t>COST_BURDEN_EFF</t>
  </si>
  <si>
    <t>Cost-benefit analysis, effectiveness of execution of medium term statistical programmes, and ensuring efficient use of resources.</t>
  </si>
  <si>
    <t>COST_BURDEN_RES</t>
  </si>
  <si>
    <t>Staff, facilities, computing resources, and financing to undertake statistical production.</t>
  </si>
  <si>
    <t>It may include the contribution of respondent time in supplying information (burden) as a distinct subject under this heading.</t>
  </si>
  <si>
    <t>VIS_AREA</t>
  </si>
  <si>
    <t>The secondary area, as opposed to the reference area, to which the measured data is in relation.</t>
  </si>
  <si>
    <t>The \counterpart area\" (also known as \"vis-a-vis area\") is related to statistics on foreign trade, migration or other domains. It determines, from the point of view of the reporting country, the corresponding area to which the economic or other flows are related to (for instance, in statistics on imports, the counterpart reference area is the area of origin of the goods). A categorisation of ID's per attachment level (VIS_AREA_DSET for dataset, VIS_AREA_GRP for group) is recommended."</t>
  </si>
  <si>
    <t xml:space="preserve">CODE LIST: CL_AREA </t>
  </si>
  <si>
    <t>COVERAGE</t>
  </si>
  <si>
    <t>The definition of the population that statistics aim to cover.</t>
  </si>
  <si>
    <t>The term \coverage\" encompasses the descriptions of key dimensions delimiting the statistics produced, e.g. geographical, institutional, product, economic sector, industry, occupation, transaction, etc., as well as relevant exceptions and exclusions. The term Coverage describes the scope of the data compiled, rather than the characteristics of the survey. "</t>
  </si>
  <si>
    <t>COVERAGE_SECTOR</t>
  </si>
  <si>
    <t>Main economic or other sectors covered by the statistics.</t>
  </si>
  <si>
    <t>The sector coverage delimits the statistical results with regard to the main sectors covered. These sectors can be institutional sectors, economic or other sectors (e.g. local government sector, agriculture, forestry, or business services).</t>
  </si>
  <si>
    <t>COVERAGE_TIME</t>
  </si>
  <si>
    <t xml:space="preserve">The length of time for which data are available. </t>
  </si>
  <si>
    <t>The time period covered can be indicated as a time interval, e.g. \1985 to 2006\" for annual time series data, or as several intervals or values of time. "</t>
  </si>
  <si>
    <t>CURRENCY</t>
  </si>
  <si>
    <t>Monetary denomination of the object being measured.</t>
  </si>
  <si>
    <t xml:space="preserve">CODE LIST: CL_CURRENCY </t>
  </si>
  <si>
    <t>COLL_METHOD</t>
  </si>
  <si>
    <t xml:space="preserve">Systematic process of gathering data for official statistics. </t>
  </si>
  <si>
    <t xml:space="preserve">There are a number of data collection methods used for official statistics, including computer-aided personal or telephone interview CAPI/CATI, mailed questionnaires, electronic or internet questionnaires and direct observation. The data collection may be exclusively for statistical purposes, or primarily for non-statistical purposes. Descriptions of data collection methods should include the purpose for which the data were collected, the period the data refer to, the classifications and definitions used, and any constraints related to further use of these data. </t>
  </si>
  <si>
    <t>DATA_COMP</t>
  </si>
  <si>
    <t xml:space="preserve">Operations performed on data to derive new information according to a given set of rules. </t>
  </si>
  <si>
    <t>\Data compilation\" refers to the description of statistical procedures used for producing intermediate data and final statistical outputs. Data compilation covers, among other things, the use of weighting schemes, methods for imputing missing values or source data, statistical adjustment, balancing/cross-checking techniques and relevant characteristics of the specific methods applied. "</t>
  </si>
  <si>
    <t>DISS_ORG</t>
  </si>
  <si>
    <t xml:space="preserve">The organisation disseminating the data. </t>
  </si>
  <si>
    <t>DATA_EDITING</t>
  </si>
  <si>
    <t xml:space="preserve">Activity aimed at detecting and correcting errors, logical inconsistencies and suspicious data. </t>
  </si>
  <si>
    <t>Editing techniques refer to a range of procedures and processes used for detecting and handling errors in data, also aiming at avoiding their future repetition. An \edit\" is the correction of an error in data. An \"editing rule\" is the specification of the conditions under which edits are made. Examples of different techniques include the different approaches to editing such as micro-editing/ macro-editing, input/output editing, or to the various tools available for editing such as graphical editing, interactive editing, etc. Edit types refer to the actual nature of edits applied to data during input or output processing. These include: - validation edits, to check the validity of basic identification of classificatory items in unit data, - logical edits, to ensure that two or more data items do not have contradictory values, - consistency edits, to ensure that precise and correct arithmetic relationships exist between two or more data items, - range edits, identifying whether or not a data item value falls inside a determined acceptable range, - variance edits, looking for suspiciously high variances at the output edit stage. Micro-editing and macro-editing may be distinguished in order to calculate rate of edits. Edit types may also refer to whether these edits are fatal or query type, i.e. whether they detect errors with certainty or point to suspicious data items."</t>
  </si>
  <si>
    <t>DATA_PRES</t>
  </si>
  <si>
    <t>Description of the disseminated data.</t>
  </si>
  <si>
    <t>Data can be displayed to users as tables, graphs or maps. According to the Fundamental Principles of Official Statistics, the choice of appropriate presentation methods should be made in accordance with professional considerations. Data presentation includes the description of the dataset disseminated with the main variables covered, the classifications and breakdowns used, the reference area, a summary information on the time period covered and, if applicable, the base period used. This concept can be broken down into: \data presentation: description\" and \"data presentation: disseminated detail\"."</t>
  </si>
  <si>
    <t>DATA_DESCR</t>
  </si>
  <si>
    <t xml:space="preserve">Main characteristics of the data set described in an easily understandable manner, referring to the data and indicators disseminated. </t>
  </si>
  <si>
    <t>This summary description should provide an immediate understanding of the data to users (also to those which do not have a broader technical knowledge of the data set in question).</t>
  </si>
  <si>
    <t>DISS_DET</t>
  </si>
  <si>
    <t xml:space="preserve">Disseminated domain, measure, and time period breakdowns of statistics in the dataset. </t>
  </si>
  <si>
    <t xml:space="preserve">Description of data disseminated or available on request by, for example: time period covered, geographical coverage, coverage of breakdowns by geographical entities, target population and its breakdowns, and coverage of variables measured in the statistical target population. Also the standards (e.g., classification systems) employed in the breakdowns provided should be described, so that datasets in different domains can be related through an appropriate set of common concepts. </t>
  </si>
  <si>
    <t>DATA_PROVIDER</t>
  </si>
  <si>
    <t>Organisation which produces data or metadata.</t>
  </si>
  <si>
    <t xml:space="preserve">CODE LIST, Free text </t>
  </si>
  <si>
    <t>DATA_REV</t>
  </si>
  <si>
    <t>Any change in a value of a statistic released to the public. Context: Preliminary data are revised when more and better source data become available, or due to a change in methodology. Data revision" describes the policy and practice for identifying the revision status of the data, as well as the availability of revision studies and analyses. This concept can be broken down into: \"Data revision - policy\", \"Data revision - practice\", \"Data revision - studies\". "</t>
  </si>
  <si>
    <t>REV_POLICY</t>
  </si>
  <si>
    <t xml:space="preserve">Policy aimed at ensuring the transparency of disseminated data, whereby preliminary data are compiled that are later revised. </t>
  </si>
  <si>
    <t xml:space="preserve">The general guidelines for handling data revisions applied by a data providing agency should be described. </t>
  </si>
  <si>
    <t>REV_PRACTICE</t>
  </si>
  <si>
    <t>Information on the data revision practice.</t>
  </si>
  <si>
    <t>Documentation regarding the source data used and the way they are adjusted, in order to give compilers the possibility of incorporating new and more accurate information into estimates, thus improving their accuracy without introducing breaks in the time series. It also describes the revision status of available data. Data may also be subject to regular or ad hoc revisions as a result of the introduction of new classifications, compilation frameworks and methodologies which result in the compilation of historical data that replaces previously released data. Whether or not such changes constitute an actual \revision\" or the compilation of a \"new\" series is a matter of judgment to be done by the statistical agency. "</t>
  </si>
  <si>
    <t>REV_STUDY</t>
  </si>
  <si>
    <t>Information about data revision studies and analyses.</t>
  </si>
  <si>
    <t>Description of periodic studies related to data revisions. These studies can contain quantitative measures of the effects of revisions, such as mean revision and revision variance in estimates.</t>
  </si>
  <si>
    <t>DSI</t>
  </si>
  <si>
    <t xml:space="preserve">Sequence of characters identifying the data set with which it is associated. </t>
  </si>
  <si>
    <t xml:space="preserve">The data set identifier is specified and agreed between data exchange partners in the context of a data exchange agreement. </t>
  </si>
  <si>
    <t>DATA_UPDATE</t>
  </si>
  <si>
    <t>The date on which the data element was inserted or modified in the database.</t>
  </si>
  <si>
    <t xml:space="preserve">The data update relates to the date which is registered in the production or the dissemination database of a data compiling organisation. The modification can imply several actions: data can be updated, verified and validated without change, or deleted. The data update does not necessarily imply that data are released. The date of the data update may refer to the last update of the content, or to the latest verification without update of the content, or to the date of dissemination on the web. Correspondingly, this concept can be broken down into: data update - last update, data update - last verification, data update - last posted. </t>
  </si>
  <si>
    <t xml:space="preserve">Date/time stamp </t>
  </si>
  <si>
    <t>DATA_VALIDATION</t>
  </si>
  <si>
    <t xml:space="preserve">Process of monitoring the results of data compilation and ensuring the quality of the statistical results. </t>
  </si>
  <si>
    <t>Context: Data validation describes methods and processes for assessing statistical data, and how the results of the assessments are monitored and made available to improve statistical processes. All the controls made in terms of quality of the data to be published or already published are included in the validation process. Validation also takes into account the results of studies and analysis of revisions and how they are used to improve statistical processes. In this process, two dimensions can be distinguished: (i) validation before publication of the figures and (ii) validation after publication. This concept can be further broken down into \Data validation: intermediate\", \"Data validation: output\" and \"Data validation: source\". "</t>
  </si>
  <si>
    <t>DATA_VAL_INTER</t>
  </si>
  <si>
    <t>Validation that intermediate calculations leading to statistical outputs have been correctly done.</t>
  </si>
  <si>
    <t xml:space="preserve">It contains the description of how intermediate results are checked or compared with other information where applicable, and how discrepancies and other problems in intermediate data are assessed and investigated. </t>
  </si>
  <si>
    <t>DATA_VAL_OUTPUT</t>
  </si>
  <si>
    <t xml:space="preserve">Assessment of discrepancies and other problems in statistical outputs. </t>
  </si>
  <si>
    <t>\Data validation output\" describes how statistical discrepancies in the final data are assessed and investigated and how other potential indicators or problems in statistical output are investigated. The assessment can be done before or after publication of the data. "</t>
  </si>
  <si>
    <t>DATA_VAL_SOURCE</t>
  </si>
  <si>
    <t>Assessment of discrepancies and other problems related to source data.</t>
  </si>
  <si>
    <t>\Data validation - source\" describes the assessment of source data including censuses, sample surveys, and administrative records and how the results of the assessments are monitored and made available to improve statistical processes. "</t>
  </si>
  <si>
    <t>DECIMALS</t>
  </si>
  <si>
    <t xml:space="preserve">The number of digits of an observation to the right of a decimal point. </t>
  </si>
  <si>
    <t xml:space="preserve">CODE LIST: CL_DECIMALS </t>
  </si>
  <si>
    <t>DISS_FORMAT</t>
  </si>
  <si>
    <t>Media by which statistical data and metadata are disseminated.</t>
  </si>
  <si>
    <t>\Dissemination format\" refers to the various means of dissemination used for making the data available to the public. It includes a description of the various formats available, including where and how to get the information (for instance paper, electronic publications, on-line databases). This concept can be further broken down into: Microdata access, News release, Online database, Publications and Other formats. "</t>
  </si>
  <si>
    <t>MICRO_DAT_ACC</t>
  </si>
  <si>
    <t xml:space="preserve">Information on whether micro-data are also disseminated. </t>
  </si>
  <si>
    <t xml:space="preserve">It should be stated if micro-data are also disseminated, e.g. to researchers. Access conditions should be described in short. </t>
  </si>
  <si>
    <t>NEWS_REL</t>
  </si>
  <si>
    <t xml:space="preserve">Regular or ad-hoc press releases linked to the data. </t>
  </si>
  <si>
    <t xml:space="preserve">This concept covers press releases or other kind of similar releases linked to data or metadata. </t>
  </si>
  <si>
    <t>ONLINE_DB</t>
  </si>
  <si>
    <t>Information about on-line databases in which the disseminated data can be accessed.</t>
  </si>
  <si>
    <t xml:space="preserve">Link to the on-line database where the data are available, with a summary identification of domain names as released on the website, as well as the related access conditions. </t>
  </si>
  <si>
    <t>DISS_OTHER</t>
  </si>
  <si>
    <t xml:space="preserve">References to the most important other data dissemination done. </t>
  </si>
  <si>
    <t>Examples of other dissemination formats are analytical publications edited by policy users. This concept includes, as a sub-element, \Supplementary data\", i.e. any customised tabulation that can be provided to meet specific requests (including information on procedures for obtaining access to these data)."</t>
  </si>
  <si>
    <t>PUBLICATIONS</t>
  </si>
  <si>
    <t xml:space="preserve">Regular or ad-hoc publications in which the data are made available to the public. </t>
  </si>
  <si>
    <t xml:space="preserve">References to the most important data dissemination done through paper or on-line publications, including a summary identification and information on availability of the publication means. </t>
  </si>
  <si>
    <t>DOC_METHOD</t>
  </si>
  <si>
    <t>Descriptive text and references to methodological documents available.</t>
  </si>
  <si>
    <t>\Documentation on methodology\" refers to the availability of documentation related to various aspects of the data, such as methodological documents, summary notes or papers covering concepts, scope, classifications and statistical techniques. This concept also includes the \"Advance notice of changes in methodology\", indicating whether the public is notified before a methodological change affects disseminated data and, if so, how long before. "</t>
  </si>
  <si>
    <t>ADV_NOTICE</t>
  </si>
  <si>
    <t xml:space="preserve">Policy on notifying the public of changes in methodology, indicating whether the public is notified before a methodological change affects disseminated data and, if so, how long before. </t>
  </si>
  <si>
    <t>EDUCATION_LEV</t>
  </si>
  <si>
    <t xml:space="preserve">The highest level of an educational programme the person has successfully completed. </t>
  </si>
  <si>
    <t>The highest level of an educational programme the person has successfully completed is also called \educational attainment of a person\". At international level, the ISCED is the standard classification of educational attainment. "</t>
  </si>
  <si>
    <t>EMBARGO_TIME</t>
  </si>
  <si>
    <t xml:space="preserve">The exact time at which the data can be made available to the public. </t>
  </si>
  <si>
    <t>Usually, there is a time span between the finalisation of the production process of statistical data and the moment when the data produced is released and made available to the users. This time span is called \embargo time\". "</t>
  </si>
  <si>
    <t>FREQ</t>
  </si>
  <si>
    <t>The time interval at which observations occur over a given time period.</t>
  </si>
  <si>
    <t>If a data series has a constant time interval between its observations, this interval determines the frequency of the series (e.g. monthly, quarterly, yearly). \Frequency\" - also called \"periodicity\" - may refer to several stages in the production process, e.g. in data collection or in data dissemination. (e.g., a time series could be available at annual frequency but the underlying data are compiled monthly). Therefore, \"Frequency\" can be broken down into \"Frequency - data collection\" and \"Frequency - data dissemination\". For data messages, the frequency is represented through codes. Any additional detail needed (e.g. \"weekly on Thursday\") must be inserted as free text within \"Frequency detail\". "</t>
  </si>
  <si>
    <t>CODE LIST: CL_FREQ</t>
  </si>
  <si>
    <t>FREQ_DETAIL</t>
  </si>
  <si>
    <t xml:space="preserve">A further specification of the frequency to include more detailed information about the type of frequency and frequencies not commonly used. </t>
  </si>
  <si>
    <t>For data messages, the concept of \frequency\" is represented through codes. Any additional detail needed must be inserted as free text within \"frequency detail\", e.g. weekly on Thursday. "</t>
  </si>
  <si>
    <t>FREQ_COLL</t>
  </si>
  <si>
    <t xml:space="preserve">Frequency with which the source data are collected. </t>
  </si>
  <si>
    <t xml:space="preserve">The frequencies with which the source data are collected and produced could be different: a time series could be collected from the respondents at quarterly frequency but the data production may have a monthly frequency. The frequency of data collection should therefore be described. </t>
  </si>
  <si>
    <t xml:space="preserve">CODE LIST: CL_FREQ, Free text </t>
  </si>
  <si>
    <t>FREQ_DISS</t>
  </si>
  <si>
    <t xml:space="preserve">The time interval at which the statistics are disseminated over a given time period. </t>
  </si>
  <si>
    <t>The frequencies with which data are released, which could be different from the frequency of data collection.</t>
  </si>
  <si>
    <t>GROSS_NET</t>
  </si>
  <si>
    <t xml:space="preserve">Form of consolidation used in presenting the data. </t>
  </si>
  <si>
    <t>Combinations in which all statistical items are shown for their full values are called \gross\" recordings. Combinations whereby the values of some elementary items are offset against items on the other side of the account or which have an opposite sign are called \"net\" or consolidated recordings. Individual units or sectors may have the same kind of transactions both as a use and as a resource (e.g., they both pay and receive interest) and the same kind of financial instrument as an asset and as a liability. Examples of the application of this concept include gross versus net domestic product (GDP less consumption of fixed capital), and various consolidations across units in presentations of statements of operations and balance sheets for general government and for financial corporations, among others. "</t>
  </si>
  <si>
    <t>IND_TYPE</t>
  </si>
  <si>
    <t xml:space="preserve">The type of index number used in the statistical production process. </t>
  </si>
  <si>
    <t xml:space="preserve">Index type refers to the various indices used in the statistical production process (Laspeyres, modified Laspeyres, Paasche, Value-Added, Fisher, Tornqvist or other indexes). Important features in the construction of an index number are its coverage, base period, weighting system and method of averaging statistical results. </t>
  </si>
  <si>
    <t>INST_MANDATE</t>
  </si>
  <si>
    <t xml:space="preserve">Set of rules or other formal set of instructions assigning responsibility as well as the authority to an organisation for the collection, processing, and dissemination of statistics </t>
  </si>
  <si>
    <t xml:space="preserve">It also includes arrangements or procedures to facilitate data sharing and coordination between data producing agencies. This concept can be further broken down into: Institutional mandate - data sharing; Institutional mandate - legal acts and other agreements; Institutional mandate - respondent relations. </t>
  </si>
  <si>
    <t>INST_MAN_SHAR</t>
  </si>
  <si>
    <t>Arrangements or procedures for data sharing and coordination between data producing agencies.</t>
  </si>
  <si>
    <t>INST_MAN_LA_OA</t>
  </si>
  <si>
    <t>Legal acts or other formal or informal agreements that assign responsibility as well as the authority to an agency for the collection, processing, and dissemination of statistics.</t>
  </si>
  <si>
    <t xml:space="preserve">The concept covers provision in law assigning responsibility to specific organizations for collection, processing, and dissemination of statistics in one or several statistical domains. In addition, non-legal measures such as formal or informal administrative arrangements employed to specific organizations for collection, processing, and dissemination of statistics in one or several statistical domains should also be described. </t>
  </si>
  <si>
    <t>I_M_RES_REL</t>
  </si>
  <si>
    <t xml:space="preserve">Measures to encourage statistical reporting and/or to sanction non-reporting. </t>
  </si>
  <si>
    <t xml:space="preserve">Provision in law for compulsory reporting of information to the designated agency for statistical purposes. In addition, non-legal measures employed to encourage reporting statistical information to designated agencies should be described. </t>
  </si>
  <si>
    <t>M_AGENCY</t>
  </si>
  <si>
    <t xml:space="preserve">The organisation or other expert body that maintains a domain-specific data or metadata structure definition. </t>
  </si>
  <si>
    <t>META_UPDATE</t>
  </si>
  <si>
    <t xml:space="preserve">The date on which the metadata element was inserted or modified in the database. </t>
  </si>
  <si>
    <t xml:space="preserve">The date of the metadata update may refer to the update of a whole metadata set or to the update of any single metadata item. The update can refer to the file update (with or without change in the content) or to the date on which the metadata have been posted on the web. Correspondingly, this concept can be broken down into: Metadata update - last certified; Metadata update - last posted; Metadata update - last update. </t>
  </si>
  <si>
    <t>META_CERTIFIED</t>
  </si>
  <si>
    <t xml:space="preserve">Date of the latest certification provided by the domain manager to confirm that the metadata posted are still up-to-date, even if the content has not been amended. </t>
  </si>
  <si>
    <t xml:space="preserve">In statistical agencies, the domain manager is often asked to certify that the metadata are checked and updated at regular time intervals. The date of the latest certification is to be retained. The concept is relevant for metadata reporting from countries to international organizations within metadata standards initiatives. </t>
  </si>
  <si>
    <t>META_POSTED</t>
  </si>
  <si>
    <t xml:space="preserve">Date of the latest dissemination of the metadata. </t>
  </si>
  <si>
    <t xml:space="preserve">The date of the last posting (dissemination) of the metadata on the web site should be retained. </t>
  </si>
  <si>
    <t>META_LAST_UPDATE</t>
  </si>
  <si>
    <t xml:space="preserve">Date of last update of the content of the metadata. </t>
  </si>
  <si>
    <t xml:space="preserve">The last update of the content of metadata should be retained. The update can concern one single concept, but also the metadata file as a whole. The concept is also relevant for metadata reporting from countries to international organizations within metadata standards initiatives. </t>
  </si>
  <si>
    <t>OBS_VALUE</t>
  </si>
  <si>
    <t xml:space="preserve">The value of a particular variable at a particular period. </t>
  </si>
  <si>
    <t>The \observation value\" is the field which holds the data. "</t>
  </si>
  <si>
    <t xml:space="preserve">Alphanumeric </t>
  </si>
  <si>
    <t>OBS_PRE_BREAK</t>
  </si>
  <si>
    <t xml:space="preserve">The observation, at a time series break period, that was calculated using the old methodology. </t>
  </si>
  <si>
    <t xml:space="preserve">At a time series break period, two observations may be recorded: the pre-break value produced on the basis of the old methodology and the post-break value, as measured by the new methodology. SDMX allows for a pre-break value in the case of a series break, where one would use the observation value to show the post-break value. </t>
  </si>
  <si>
    <t>OBS_STATUS</t>
  </si>
  <si>
    <t xml:space="preserve">Information on the quality of a value or an unusual or missing value. </t>
  </si>
  <si>
    <t>This item is normally coded and uses codes providing information about the status of a value, with respect to events such as \break\", \"estimated value\", \"forecast\", \"missing value\", or \"provisional value\". In some cases, there is more than one event that may have influenced the value (e.g. a break in methodology may be accompanied with the fact that an observation is an estimate). A textual comment providing more detailed information on important events related to an observation can be added via the attribute \"Comment\". "</t>
  </si>
  <si>
    <t xml:space="preserve">CODE LIST: CL_OBS_STATUS, Free text </t>
  </si>
  <si>
    <t>OCCUPATION</t>
  </si>
  <si>
    <t xml:space="preserve">Job or position held by an individual who performs a set of tasks and duties. </t>
  </si>
  <si>
    <t>Occupation refers to the type of work done during the reference period by the person employed (or the type of work done previously, if the person is unemployed), irrespective of the industry or the status in employment in which the person should be classified. Occupation is defined in terms of jobs or posts. \Job\" is defined by the International Labour Organisation (ILO) as a set of tasks and duties executed, or meant to be executed, by one person. A set of jobs whose main tasks and duties are characterised by a high degree of similarity constitutes an occupation. Persons are classified by occupation through their relationship to a past, present or future job. The international standard for classification of occupations is the International Standard Classification of Occupations (ISCO). Therefore the concept is normally coded. "</t>
  </si>
  <si>
    <t>ORIG_DATA_ID</t>
  </si>
  <si>
    <t xml:space="preserve">The data identifier as found in the originating database. </t>
  </si>
  <si>
    <t xml:space="preserve">A unique identifier should enable data producers to recognise the database where the data were stored. </t>
  </si>
  <si>
    <t>PROF</t>
  </si>
  <si>
    <t xml:space="preserve">The standard, skill and ability suitable for producing statistics of good quality. </t>
  </si>
  <si>
    <t>To retain trust in official statistics, the statistical agencies need to decide according to strictly professional considerations, including scientific principles and professional ethics, on the methods and procedures for the collection, processing, storage and presentation of statistical data (Fundamental Principles of Official Statistics, principle 2). \Professionalism\" describes the elements providing assurances that: statistics are produced on an impartial basis, elements providing assurances that the choices of sources and statistical techniques as well as decisions about dissemination are informed solely by statistical considerations, elements providing assurances that the recruitment and promotion of staff are based on relevant aptitude, elements providing assurances that the statistical entity is entitled to comment on erroneous interpretation and misuse of statistics, guidelines for staff behaviour and procedures used to make these guidelines known to staff, other practices that provide assurances of the independence, integrity, and accountability of the statistical agency. This concept can be further broken down into: Professionalism - code of conduct, Professionalism - impartiality, Professionalism - methodology, Professionalism - statistical commentary. "</t>
  </si>
  <si>
    <t>PROF_COND</t>
  </si>
  <si>
    <t xml:space="preserve">Provision for assuring the qualifications of staff and allowing staff to perform their functions without intervention motivated by non-statistical objectives. </t>
  </si>
  <si>
    <t xml:space="preserve">Description of policies promoting the recruitment and promotion of staff based on relevant aptitude, providing guidelines for staff behaviour and procedures to make these guidelines known to staff, and prescribing other practices that provide assurances of the independence, integrity, and accountability of the statistical agency. </t>
  </si>
  <si>
    <t>PROF_IMP</t>
  </si>
  <si>
    <t xml:space="preserve">Description of the elements providing assurances that statistics are produced on an impartial basis. </t>
  </si>
  <si>
    <t>PROF_METH</t>
  </si>
  <si>
    <t xml:space="preserve">Describes the elements providing assurances that the choices of sources and statistical techniques as well as decisions about dissemination are informed solely by statistical considerations. </t>
  </si>
  <si>
    <t>PROF_STAT_COM</t>
  </si>
  <si>
    <t xml:space="preserve">Describes the elements providing assurances that the statistical entity is entitled to comment on erroneous interpretation and misuse of statistics. </t>
  </si>
  <si>
    <t>PUNCTUALITY</t>
  </si>
  <si>
    <t>Time lag between the actual delivery of the data and the target date when it should have been delivered.</t>
  </si>
  <si>
    <t xml:space="preserve">Punctuality may be calculated, for instance, with reference to target dates announced in an official release calendar, laid down by regulations or previously agreed among partners. In quality assessment, punctuality is often associated with timeliness, which refers to the time lag between the end of the reference period and the release of data. </t>
  </si>
  <si>
    <t>QUALITY_MGMNT</t>
  </si>
  <si>
    <t xml:space="preserve">Systems and frameworks in place within an organisation to manage the quality of statistical products and processes. </t>
  </si>
  <si>
    <t>\Quality management\" refers to the application of a formalised system that documents the structure, responsibilities and procedures put in place for satisfying users, while continuing to improve the data production and dissemination process. It also includes how well the resources meet the requirement. This concept can be broken down into: \"Quality management - quality assurance\", \"Quality management - assessment\", \"Quality management - documentation\". "</t>
  </si>
  <si>
    <t>QUALITY_ASSMNT</t>
  </si>
  <si>
    <t xml:space="preserve">Overall assessment of data quality, based on standard quality criteria. </t>
  </si>
  <si>
    <t xml:space="preserve">The overall assessment of data quality may include the result of a scoring or grading process for quality. Scoring may be quantitative or qualitative. </t>
  </si>
  <si>
    <t>QUALITY_ASSURE</t>
  </si>
  <si>
    <t xml:space="preserve">Guidelines focusing on quality in general and dealing with quality of statistical programmes, including measures for ensuring the efficient use of resources. </t>
  </si>
  <si>
    <t>\Quality assurance\" refers to all the planned and systematic activities implemented that can be demonstrated to provide confidence that the data production processes will fulfil the requirements for the statistical output. This includes the design of programmes for quality management, the description of planning process, scheduling of work, frequency of plan updates, and other organisational arrangements to support and maintain planning function. "</t>
  </si>
  <si>
    <t>QUALITY_DOC</t>
  </si>
  <si>
    <t xml:space="preserve">Documentation on procedures applied for quality management and quality assessment. </t>
  </si>
  <si>
    <t xml:space="preserve">It contains a documentation of methods and standards for assessing data quality, based on standard quality criteria such as relevance, accuracy and reliability, timeliness and punctuality, accessibility and clarity, comparability, and coherence. </t>
  </si>
  <si>
    <t>RECORDING</t>
  </si>
  <si>
    <t xml:space="preserve">Processes and standards employed in calculating statistical aggregates. </t>
  </si>
  <si>
    <t xml:space="preserve">The recording of transactions covers a broad range of processes and accounting conventions, including types of valuation, prices, conversion rates, the accounting basis, units of measurement used in data collection, etc. It also refers to descriptions of the time of recording (e.g. cash or accrual basis) employed. The description may also include how consistent the practices used are with internationally accepted standards, guidelines, or good practices. </t>
  </si>
  <si>
    <t>CODE LIST, Free text</t>
  </si>
  <si>
    <t>REF_AREA</t>
  </si>
  <si>
    <t xml:space="preserve">The country or geographic area to which the measured statistical phenomenon relates. </t>
  </si>
  <si>
    <t xml:space="preserve">The concept refers to the country, geographical or political group of countries or regions within a country. The concept is subject to a variety of hierarchies, as countries comprise territorial entities that are States (as understood by international law and practice), regions and other territorial entities that are not States (such as Hong Kong) but for which statistical data are produced internationally on a separate and independent basis. </t>
  </si>
  <si>
    <t xml:space="preserve">CODE LIST: CL_AREA, Free text </t>
  </si>
  <si>
    <t>REF_PERIOD</t>
  </si>
  <si>
    <t xml:space="preserve">The period of time or point in time to which the measured observation is intended to refer. </t>
  </si>
  <si>
    <t>In many cases, the reference period and time period will be identical, but there are also cases where they are different. This can happen if data are not available for the target reference period, but are available for a time period which is judged to be sufficiently close. For example, the reference period may be a calendar year, whereas data may only be available for a fiscal year. In such cases, \reference period\" should refer to the target reference period rather than the actual time period of the data. The difference between target and actual reference period can be highlighted in a free text note. "</t>
  </si>
  <si>
    <t>Date/time stamp, Free text</t>
  </si>
  <si>
    <t>REF_PER_WGTS</t>
  </si>
  <si>
    <t xml:space="preserve">Dates or periods to which the observations used to compile the weights refer. </t>
  </si>
  <si>
    <t>Concept relevant for index numbers and transformations such as \GDP at constant prices\". "</t>
  </si>
  <si>
    <t>REL_POLICY</t>
  </si>
  <si>
    <t xml:space="preserve">Rules for disseminating statistical data to interested parties. </t>
  </si>
  <si>
    <t xml:space="preserve">Describes the policy for release of the data to the public, how the public is informed that the data are being released, and whether the data are disseminated to all interested parties at the same time. This concept can be broken down into: Release policy - legal acts and other agreements, Release policy - policy commentary, Release policy - release calendar, Release policy - release calendar access, Release policy - transparency, Release policy - user access. </t>
  </si>
  <si>
    <t>REL_CAL_POLICY</t>
  </si>
  <si>
    <t>The schedule of statistical release dates.</t>
  </si>
  <si>
    <t xml:space="preserve">An advance release calendar is the schedule for release of data, which is publicly disseminated so as to provide prior notice of the precise release dates on which a national statistical agency, other national agency, or international organisation undertakes to release a specified statistical information to the public. Such information may be provided for statistical releases in the coming week, month, quarter or year. </t>
  </si>
  <si>
    <t>REL_CAL_ACCESS</t>
  </si>
  <si>
    <t xml:space="preserve">Access to the release calendar information. </t>
  </si>
  <si>
    <t xml:space="preserve">This describes how the release calendar can be accessed. A hyperlink should be provided if available. </t>
  </si>
  <si>
    <t>REL_COMMENT</t>
  </si>
  <si>
    <t xml:space="preserve">Description of whether or not a ministerial commentary is provided on the occasion of statistical release. </t>
  </si>
  <si>
    <t xml:space="preserve">This concept relates to policy commentary that other authorities might add to the data released to the public. </t>
  </si>
  <si>
    <t>REL_POL_LEG_ACTS</t>
  </si>
  <si>
    <t xml:space="preserve">Legal acts and other agreements pertaining to data access. </t>
  </si>
  <si>
    <t xml:space="preserve">Description of the legal and institutional framework defining which users have access to what data, on what conditions, and on what time schedule. </t>
  </si>
  <si>
    <t>REL_POL_TRA</t>
  </si>
  <si>
    <t xml:space="preserve">Dissemination of the release policy to the public. </t>
  </si>
  <si>
    <t xml:space="preserve">It concerns whether the description of the release policy is disseminated to the public and by which modality, but not the description of the release policy itself. </t>
  </si>
  <si>
    <t>REL_POL_US_AC</t>
  </si>
  <si>
    <t xml:space="preserve">The policy for release of the data to users, the scope of dissemination (e.g. to the public, to selected users), how users are informed that the data are being released, and whether the policy determines the dissemination of statistical data to all users. </t>
  </si>
  <si>
    <t xml:space="preserve">CODE LIST,Free text </t>
  </si>
  <si>
    <t>RELEVANCE</t>
  </si>
  <si>
    <t xml:space="preserve">The degree to which statistical information meets the real or perceived needs of clients. </t>
  </si>
  <si>
    <t>Relevance is concerned with whether the available information sheds light on the issues that are important to users. Assessing relevance is subjective and depends upon the varying needs of users. The Agency's challenge is to weight and balance the conflicting needs of current and potential users to produce statistics that satisfy the most important needs within given resource constraints. In assessing relevance, one approach is to gauge relevance directly, by polling users about the data. Indirect evidence of relevance may be found by ascertaining where there are processes in place to determine the uses of data and the views of their users or to use the data in-house for research and other analysis. Relevance refers to the processes for monitoring the relevance and practical usefulness of existing statistics in meeting users' needs and how these processes impact the development of statistical programmes. This concept can be broken down into: \Relevance - completeness\", \"Relevance - user needs\", \"Relevance - user satisfaction\". "</t>
  </si>
  <si>
    <t>COMPLETENESS</t>
  </si>
  <si>
    <t xml:space="preserve">The extent to which all statistics that are needed are available. </t>
  </si>
  <si>
    <t xml:space="preserve">The measurement of the availability of statistics normally refers to data sets and compares the required data set to the available one. </t>
  </si>
  <si>
    <t>USER_NEEDS</t>
  </si>
  <si>
    <t xml:space="preserve">Description of users and their respective needs with respect to the statistical data. </t>
  </si>
  <si>
    <t xml:space="preserve">With respect to the statistical data to be provided, the main users (e.g. official authorities, the public or others) and user needs should be stated, e.g. official authorities with the needs for policy indicators, national users, etc. </t>
  </si>
  <si>
    <t>USER_SAT</t>
  </si>
  <si>
    <t>Measures to determine user satisfaction.</t>
  </si>
  <si>
    <t xml:space="preserve">User satisfaction concerns how well the disseminated statistics meet the expressed user needs. If user satisfaction surveys have been conducted, the domain manager should mention them. Otherwise, any other indication or measure to determine user satisfaction might be used. </t>
  </si>
  <si>
    <t>REP_AGENCY</t>
  </si>
  <si>
    <t xml:space="preserve">The organisation that supplies the data for a given instance of the statistics. </t>
  </si>
  <si>
    <t>SAMPLING</t>
  </si>
  <si>
    <t xml:space="preserve">The process of selecting a number of cases from all the cases in a particular group or universe. </t>
  </si>
  <si>
    <t xml:space="preserve">Refers to information on sample design, sample size, sample frame, sample updating, etc. </t>
  </si>
  <si>
    <t>SEX</t>
  </si>
  <si>
    <t>The state of being male or female.</t>
  </si>
  <si>
    <t xml:space="preserve">This concept is applied if data needs to be categorised by sex. The concept is in general coded, i.e. represented through a code list. </t>
  </si>
  <si>
    <t>CODE LIST: CL_SEX</t>
  </si>
  <si>
    <t>SOURCE_TYPE</t>
  </si>
  <si>
    <t xml:space="preserve">Characteristics and components of the raw statistical data used for compiling statistical aggregates. </t>
  </si>
  <si>
    <t xml:space="preserve">The type of source, including whether it is a statistical or non-statistical source, and any relevant characteristics (e.g. sample size for survey data, or characteristics of administrative data) should be mentioned. </t>
  </si>
  <si>
    <t>STAT_CONC_DEF</t>
  </si>
  <si>
    <t xml:space="preserve">Statistical characteristics of statistical observations. </t>
  </si>
  <si>
    <t>\Statistical concepts and definitions\" refers to the definition of the statistical concept under measure (i.e. the statistical domain) and the main variables provided. The type of variable provided (raw figures, annual growth rates, index, flow or stock data,...) should be defined and described referring to internationally accepted statistical standards, guidelines, or good practices on which the concepts and definitions that are used for compiling the statistics are based. A \"coded\" statistical concept takes values from a code list of valid values. An \"uncoded\" statistical concept takes its values as free form text (e.g. time series title). "</t>
  </si>
  <si>
    <t>STAT_POP</t>
  </si>
  <si>
    <t>The total membership or population or \universe\" of a defined class of people, objects or events. "</t>
  </si>
  <si>
    <t>There are two types of population: target population and survey population. A \target population\" is the population outlined in the survey objects about which information is to be sought and a \"survey population\" is the population from which information is obtained in a survey. The target population is also known as the scope of the survey and the survey population as the coverage of the survey. For administrative data sources, the corresponding populations are the \"target population\", as defined by the relevant legislation and regulations, and the actual \"client population\" (\"United Nations Glossary of Classification Terms\" prepared by the Expert Group on International Economic and Social Classifications). "</t>
  </si>
  <si>
    <t>STAT_UNIT</t>
  </si>
  <si>
    <t xml:space="preserve">Entity for which information is sought and for which statistics are ultimately compiled. </t>
  </si>
  <si>
    <t xml:space="preserve">The statistical unit is the object of a statistical survey and the bearer of statistical characteristics. These units can, in turn, be divided into observation units and analytical units. Statistical units for economic statistics are defined on the basis of three criteria: 1) Legal, accounting or organisational criteria, 2) Geographical criteria, 3) Activity criteria. Statistical units comprise the enterprise, enterprise group, kind-of-activity unit (KAU), local unit, establishment, homogeneous unit of production, persons, households, geographical areas, events etc. Statistical units can be categorised into basic statistical units, i.e. those for which data is collected, and derived statistical units, i.e. those which are constructed during the statistical production process. A basic statistical unit is the most detailed level to which the obtained characteristics can be attached. </t>
  </si>
  <si>
    <t>TIME_FORMAT</t>
  </si>
  <si>
    <t xml:space="preserve">Technical format in which time is represented for the measured phenomenon. </t>
  </si>
  <si>
    <t xml:space="preserve">The technical time format and its related code list are part of the technical standards for SDMX-EDI and SDMX-XML. </t>
  </si>
  <si>
    <t xml:space="preserve">CODE LIST: CL_TIME_FORMAT </t>
  </si>
  <si>
    <t>TIME_PERIOD</t>
  </si>
  <si>
    <t xml:space="preserve">The period of time or point in time to which the measured observation refers. </t>
  </si>
  <si>
    <t>The measurement represented by each observation corresponds to a specific point in time (e.g. a single day) or a period (e.g. a month, a fiscal year, or a calendar year). This is used as a time stamp and is of particular importance for time series data. In cases where the actual time period of the data differs from the target reference period, \time period\" refers to the actual period. "</t>
  </si>
  <si>
    <t>TIME_PER_COLLECT</t>
  </si>
  <si>
    <t xml:space="preserve">Dates or periods during which the observations have been collected (such as middle, average or end of period) to compile the indicator for the target reference period. </t>
  </si>
  <si>
    <t>TIMELINESS</t>
  </si>
  <si>
    <t>Length of time between data availability and the event or phenomenon they describe</t>
  </si>
  <si>
    <t>Timeliness refers to the speed of data availability, whether for dissemination or for further processing, and it is measured with respect to the time lag between the end of the reference period and the release of data. Timeliness is a crucial element of data quality: adequate timeliness corresponds to a situation where policy-makers can take informed decisions in time for achieving the targeted results. In quality assessment, timeliness is often associated with punctuality, which refers to the time lag between the release date of data and the target date announced in some official release calendar. Timeliness can be further broken down into \Timeliness - output\" and \"Timeliness - source data\"."</t>
  </si>
  <si>
    <t>TITLE</t>
  </si>
  <si>
    <t>Textual label used as identification of a statistical object. "</t>
  </si>
  <si>
    <t>\Title\" is a short name describing and identifying a statistical object it is attached to. IN SDMX, a title can be referred, for example, to a time series as a \"time series title\", or to a group as a \"group title\". A list of ID broken down by attachment level is therefore needed: TITLE_TS, or TITLE_GRP. "</t>
  </si>
  <si>
    <t>TIME_OUTPUT</t>
  </si>
  <si>
    <t xml:space="preserve">The lapse of time between the end of a reference period and dissemination of the data. </t>
  </si>
  <si>
    <t>Timeliness of statistical outputs is the time lag between the end of the reference period and the release of a certain version of the data: provisional, preliminary, or final results. \Timeliness - output\" reflects many factors, including some that are related to institutional arrangements, such as the preparation of accompanying commentary and printing. Usually, data are not released immediately at the end of the period they refer to, since data collection, data processing and data dissemination work needs to be performed. "</t>
  </si>
  <si>
    <t>TIME_SOURCE</t>
  </si>
  <si>
    <t xml:space="preserve">The time between the end of a reference period and actual receipt of the data by the compiling agency. </t>
  </si>
  <si>
    <t xml:space="preserve">Compared to the parent concept - timeliness - this concept only covers the time period between the end of the reference period and the receipt of the data by the data compiling agency. This time period is determined by factors such as delays reflecting the institutional arrangements for data transmission. </t>
  </si>
  <si>
    <t>UNIT_MULT</t>
  </si>
  <si>
    <t xml:space="preserve">Exponent in base 10 specified so that multiplying the observation numeric values by 10^UNIT_MULT gives a value expressed in the unit of measure. </t>
  </si>
  <si>
    <t>In some data bases, it is referred to as SCALE, MAGNITUDE or POWER, e.g. \UM=6\" means that observations are in millions. "</t>
  </si>
  <si>
    <t xml:space="preserve">CODELIST: CL_UNIT_MULT </t>
  </si>
  <si>
    <t>UNIT_MEASURE</t>
  </si>
  <si>
    <t xml:space="preserve">The unit in which the data values are measured. </t>
  </si>
  <si>
    <t>The unit of measure is a quantity or increment by which something is counted or described, such as kg, mm, °C, °F, monetary units such as Euro or US dollar, simple number counts or index numbers. The unit of measure has a type (e.g. currency) and, in connection with the unit multiplier, provides the level of detail for the value of the variable (e.g. Euro, 1000 Euro). For data messages, the concept is always represented by codes. Any additional detail needed must be inserted as free text within \unit of measure detail\". "</t>
  </si>
  <si>
    <t>UNIT_MEAS_DETAIL</t>
  </si>
  <si>
    <t xml:space="preserve">Additional textual information on the unit of measure. </t>
  </si>
  <si>
    <t>For data messages, as the concept of \unit of measure\" is represented through codes, additional details must be inserted as free text within \"unit of measure detail\". "</t>
  </si>
  <si>
    <t>VALUATION</t>
  </si>
  <si>
    <t xml:space="preserve">The definition of the price per unit, for goods and services flows and asset stocks. </t>
  </si>
  <si>
    <t xml:space="preserve">Standard national accounts valuations include the basic price (what the seller receives) and the purchaser's price (what the purchaser pays). The purchaser's price is the basic price, plus taxes less subsidies on products, plus invoiced transportation and insurance services, plus distribution margin. Other valuation bases may be used in other contexts. International trade in goods considers the free on board (fob) price and cost-insurance-freight price, among others. The concept refers to valuation rules used for recording flows and stocks, including how consistent the practices used are with internationally accepted standards, guidelines, or good practices. </t>
  </si>
  <si>
    <t>Core Vocabularies internal identifier</t>
  </si>
  <si>
    <t>Target Vocabulary Internal identifier</t>
  </si>
  <si>
    <t xml:space="preserve">Data model </t>
  </si>
  <si>
    <t>Target Identifier</t>
  </si>
  <si>
    <t>Mapping Tool Internal Identifier</t>
  </si>
  <si>
    <t>Data  Model</t>
  </si>
  <si>
    <t>Identifier (internal)</t>
  </si>
  <si>
    <t>Term/Label</t>
  </si>
  <si>
    <t>Public Identifier (URI)</t>
  </si>
  <si>
    <t>Comments</t>
  </si>
  <si>
    <t>Term / Label</t>
  </si>
  <si>
    <t>DCAT-AP</t>
  </si>
  <si>
    <t>In SDMX messages, a comment may contain a descriptive text which can be attached to an agency, provision agreement, dataflow, data set, group, time series, or observation. A list of ID broken down by attachment level is therefore needed: COMMENT_AGENCY, COMMENT_AGR, COMMENT_DFL, COMMENT_DSET, COMMENT_GRP, COMMENT_TS, COMMENT_OBS.</t>
  </si>
  <si>
    <t xml:space="preserve">Supplementary descriptive text which can be attached to data or metadata. </t>
  </si>
  <si>
    <t>Preliminary data are revised when more and better source data become available, or due to a change in methodology. Data revision" describes the policy and practice for identifying the revision status of the data, as well as the availability of revision studies and analyses. This concept can be broken down into: \"Data revision - policy\", \"Data revision - practice\", \"Data revision - studies\". "</t>
  </si>
  <si>
    <t xml:space="preserve">Any change in a value of a statistic released to the public. </t>
  </si>
  <si>
    <t>the confidatity of the data is associated with the rights that the owners/producers of the data have.</t>
  </si>
  <si>
    <t>an online DB is a typical distribution in the DCAT-AP case</t>
  </si>
  <si>
    <t>manuals, reports, analysises and other contextualizing documents have not a dedicated place in DCAT-AP. Often these enclosed as distributions.</t>
  </si>
  <si>
    <t>in dcat-AP this reference to the publication frequency</t>
  </si>
  <si>
    <t>this is collection frequency</t>
  </si>
  <si>
    <t>this is publication frequency</t>
  </si>
  <si>
    <t>the mapping of title to the right DCAT-AP property depends on the context in which the tag title if being used.</t>
  </si>
  <si>
    <t>the covered sectors can correspond to the themes the dataset covers.</t>
  </si>
  <si>
    <t>Coverage can lead to theming information, temporal and spatial coverage</t>
  </si>
  <si>
    <t>This notion is associated the the modication time of a data entry. Probably depending on the context the modification may refer to distribution, dataset or catalog record. It is unclear if the change time is always aggregated to these levels or if the information is only present at observation level.</t>
  </si>
  <si>
    <t>an elaborated description of the disseminated data</t>
  </si>
  <si>
    <t>a summery description of the data</t>
  </si>
  <si>
    <t>This information provides a textual overview of what the dataset contains</t>
  </si>
  <si>
    <t>has narrow match</t>
  </si>
  <si>
    <t>foaf:Agent/</t>
  </si>
  <si>
    <t>foaf:Agent/foaf:name</t>
  </si>
  <si>
    <t>catalog record update</t>
  </si>
  <si>
    <t>the responsible of the catalog</t>
  </si>
  <si>
    <t>the legal conditions about the access to the dataset.</t>
  </si>
  <si>
    <t>This property may be part of the publisher.</t>
  </si>
  <si>
    <t>According to the definition this is a equal to the issue time of the dataset, while according to the comments it is a period.</t>
  </si>
  <si>
    <t>the field is more a boolean, while for a distribution details are required.</t>
  </si>
  <si>
    <t>has exact match</t>
  </si>
  <si>
    <t>has close match</t>
  </si>
  <si>
    <t>foaf:Agent/foaf:member</t>
  </si>
  <si>
    <t>foaf:Organization/foaf:name</t>
  </si>
  <si>
    <t>The contact details can be  precisely identified. It contains a mixture of vCard and Foaf. Maybe the Core Person and Core Location vocabularies might be useful here too.</t>
  </si>
  <si>
    <t>vc:Address/vc:telephone</t>
  </si>
  <si>
    <t>foaf:Agent/vc:email</t>
  </si>
  <si>
    <t>foaf:Agent/vc:fax</t>
  </si>
  <si>
    <t>foaf:Agent/vc:hasAddress</t>
  </si>
  <si>
    <t>TBD</t>
  </si>
  <si>
    <t>has no match</t>
  </si>
  <si>
    <t>has broad match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</si>
</sst>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sz val="11"/>
      <color theme="1"/>
      <name val="Calibri"/>
      <family val="2"/>
      <scheme val="minor"/>
    </font>
    <font>
      <b/>
      <sz val="11"/>
      <color theme="0"/>
      <name val="Calibri"/>
      <family val="2"/>
      <scheme val="minor"/>
    </font>
    <font>
      <u/>
      <sz val="11"/>
      <color theme="1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1"/>
      <color rgb="FF9C6500"/>
      <name val="Calibri"/>
      <family val="2"/>
      <scheme val="minor"/>
    </font>
    <font>
      <sz val="11"/>
      <color theme="0"/>
      <name val="Calibri"/>
      <family val="2"/>
      <scheme val="minor"/>
    </font>
  </fonts>
  <fills count="13">
    <fill>
      <patternFill patternType="none"/>
    </fill>
    <fill>
      <patternFill patternType="gray125"/>
    </fill>
    <fill>
      <patternFill patternType="solid">
        <fgColor theme="4" tint="-0.249977111117893"/>
        <bgColor indexed="64"/>
      </patternFill>
    </fill>
    <fill>
      <patternFill patternType="solid">
        <fgColor rgb="FF14CE8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bgColor theme="4"/>
      </patternFill>
    </fill>
    <fill>
      <patternFill patternType="solid">
        <fgColor rgb="FFFFEB9C"/>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9"/>
      </patternFill>
    </fill>
    <fill>
      <patternFill patternType="solid">
        <fgColor theme="9" tint="0.59999389629810485"/>
        <bgColor indexed="65"/>
      </patternFill>
    </fill>
  </fills>
  <borders count="3">
    <border>
      <left/>
      <right/>
      <top/>
      <bottom/>
      <diagonal/>
    </border>
    <border>
      <left style="thin">
        <color theme="4"/>
      </left>
      <right/>
      <top style="thin">
        <color theme="4"/>
      </top>
      <bottom/>
      <diagonal/>
    </border>
    <border>
      <left style="thin">
        <color rgb="FF7F7F7F"/>
      </left>
      <right style="thin">
        <color rgb="FF7F7F7F"/>
      </right>
      <top style="thin">
        <color rgb="FF7F7F7F"/>
      </top>
      <bottom style="thin">
        <color rgb="FF7F7F7F"/>
      </bottom>
      <diagonal/>
    </border>
  </borders>
  <cellStyleXfs count="17">
    <xf numFmtId="0" fontId="0" fillId="0" borderId="0">
      <alignment vertical="center"/>
    </xf>
    <xf numFmtId="0" fontId="1" fillId="0" borderId="0" applyNumberFormat="0" applyFill="0" applyBorder="0" applyAlignment="0" applyProtection="0">
      <alignment vertical="top"/>
    </xf>
    <xf numFmtId="9" fontId="2" fillId="0" borderId="0" applyFont="0" applyFill="0" applyBorder="0" applyAlignment="0" applyProtection="0"/>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8" fillId="7" borderId="0" applyNumberFormat="0" applyBorder="0" applyAlignment="0" applyProtection="0"/>
    <xf numFmtId="0" fontId="9" fillId="8" borderId="0" applyNumberFormat="0" applyBorder="0" applyAlignment="0" applyProtection="0"/>
    <xf numFmtId="0" fontId="2"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2" fillId="12" borderId="0" applyNumberFormat="0" applyBorder="0" applyAlignment="0" applyProtection="0"/>
  </cellStyleXfs>
  <cellXfs count="38">
    <xf numFmtId="0" fontId="0" fillId="0" borderId="0" xfId="0">
      <alignment vertical="center"/>
    </xf>
    <xf numFmtId="0" fontId="0" fillId="0" borderId="0" xfId="0" applyAlignment="1">
      <alignment vertical="top"/>
    </xf>
    <xf numFmtId="0" fontId="0" fillId="0" borderId="0" xfId="0" applyAlignment="1">
      <alignment vertical="center" wrapText="1"/>
    </xf>
    <xf numFmtId="0" fontId="0" fillId="0" borderId="0" xfId="0" applyFill="1" applyAlignment="1">
      <alignment vertical="center" wrapText="1"/>
    </xf>
    <xf numFmtId="9" fontId="0" fillId="0" borderId="0" xfId="2" applyFont="1" applyAlignment="1">
      <alignment vertical="center"/>
    </xf>
    <xf numFmtId="9" fontId="0" fillId="0" borderId="0" xfId="0" applyNumberForma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2" borderId="0" xfId="0" applyFill="1" applyAlignment="1">
      <alignment vertical="center" wrapText="1"/>
    </xf>
    <xf numFmtId="0" fontId="0" fillId="4" borderId="0" xfId="0" applyFill="1" applyAlignment="1">
      <alignment vertical="center"/>
    </xf>
    <xf numFmtId="0" fontId="0" fillId="0" borderId="0" xfId="0" pivotButton="1">
      <alignment vertical="center"/>
    </xf>
    <xf numFmtId="0" fontId="0" fillId="0" borderId="0" xfId="0" applyAlignment="1">
      <alignment horizontal="left" vertical="center"/>
    </xf>
    <xf numFmtId="0" fontId="5" fillId="5" borderId="0" xfId="0" applyFont="1" applyFill="1">
      <alignment vertical="center"/>
    </xf>
    <xf numFmtId="0" fontId="5" fillId="5" borderId="0" xfId="0" applyFont="1" applyFill="1" applyAlignment="1">
      <alignment vertical="center" wrapText="1"/>
    </xf>
    <xf numFmtId="0" fontId="5" fillId="5" borderId="0" xfId="0" applyFont="1" applyFill="1" applyAlignment="1">
      <alignment vertical="top"/>
    </xf>
    <xf numFmtId="0" fontId="0" fillId="5" borderId="0" xfId="0" applyFill="1">
      <alignment vertical="center"/>
    </xf>
    <xf numFmtId="0" fontId="0" fillId="5" borderId="0" xfId="0" applyFill="1" applyAlignment="1">
      <alignment vertical="center" wrapText="1"/>
    </xf>
    <xf numFmtId="0" fontId="0" fillId="5" borderId="0" xfId="0" applyFill="1" applyAlignment="1">
      <alignment vertical="top"/>
    </xf>
    <xf numFmtId="0" fontId="0" fillId="0" borderId="0" xfId="0" applyFill="1">
      <alignment vertical="center"/>
    </xf>
    <xf numFmtId="0" fontId="0" fillId="0" borderId="0" xfId="0" applyFill="1" applyAlignment="1">
      <alignment vertical="top"/>
    </xf>
    <xf numFmtId="0" fontId="0" fillId="0" borderId="0" xfId="0" applyNumberFormat="1" applyFill="1">
      <alignment vertical="center"/>
    </xf>
    <xf numFmtId="0" fontId="1" fillId="0" borderId="0" xfId="1" applyAlignment="1">
      <alignment vertical="center" wrapText="1"/>
    </xf>
    <xf numFmtId="0" fontId="1" fillId="0" borderId="0" xfId="1" applyAlignment="1">
      <alignment horizontal="left" vertical="center" wrapText="1"/>
    </xf>
    <xf numFmtId="0" fontId="0" fillId="0" borderId="0" xfId="0" applyAlignment="1">
      <alignment horizontal="left" vertical="center" wrapText="1"/>
    </xf>
    <xf numFmtId="0" fontId="3" fillId="6" borderId="1" xfId="0" applyFont="1" applyFill="1" applyBorder="1">
      <alignment vertical="center"/>
    </xf>
    <xf numFmtId="49" fontId="0" fillId="0" borderId="0" xfId="0" applyNumberFormat="1" applyAlignment="1">
      <alignment vertical="center" wrapText="1"/>
    </xf>
    <xf numFmtId="0" fontId="8" fillId="7" borderId="0" xfId="11" applyAlignment="1">
      <alignment vertical="center"/>
    </xf>
    <xf numFmtId="0" fontId="9" fillId="10" borderId="0" xfId="14" applyAlignment="1">
      <alignment vertical="center"/>
    </xf>
    <xf numFmtId="0" fontId="5" fillId="10" borderId="0" xfId="14" applyFont="1" applyAlignment="1">
      <alignment vertical="center"/>
    </xf>
    <xf numFmtId="0" fontId="9" fillId="8" borderId="0" xfId="12" applyAlignment="1">
      <alignment vertical="center"/>
    </xf>
    <xf numFmtId="0" fontId="2" fillId="9" borderId="0" xfId="13" applyAlignment="1">
      <alignment vertical="center"/>
    </xf>
    <xf numFmtId="0" fontId="2" fillId="12" borderId="0" xfId="16" applyAlignment="1">
      <alignment vertical="center"/>
    </xf>
    <xf numFmtId="0" fontId="2" fillId="12" borderId="2" xfId="16" applyBorder="1" applyAlignment="1">
      <alignment vertical="center"/>
    </xf>
    <xf numFmtId="0" fontId="5" fillId="8" borderId="0" xfId="12" applyFont="1" applyAlignment="1">
      <alignment vertical="center"/>
    </xf>
    <xf numFmtId="0" fontId="9" fillId="11" borderId="0" xfId="15" applyAlignment="1">
      <alignment vertical="center"/>
    </xf>
    <xf numFmtId="0" fontId="5" fillId="11" borderId="0" xfId="15" applyFont="1" applyAlignment="1">
      <alignment vertical="center"/>
    </xf>
    <xf numFmtId="0" fontId="0" fillId="9" borderId="0" xfId="13" applyFont="1" applyAlignment="1">
      <alignment vertical="center"/>
    </xf>
  </cellXfs>
  <cellStyles count="17">
    <cellStyle name="20% - Accent3" xfId="13" builtinId="38"/>
    <cellStyle name="40% - Accent6" xfId="16" builtinId="51"/>
    <cellStyle name="60% - Accent3" xfId="14" builtinId="40"/>
    <cellStyle name="Accent3" xfId="12" builtinId="37"/>
    <cellStyle name="Accent6" xfId="15" builtinId="4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eutral" xfId="11" builtinId="28"/>
    <cellStyle name="Normal" xfId="0" builtinId="0" customBuiltin="1"/>
    <cellStyle name="Percent" xfId="2" builtinId="5"/>
  </cellStyles>
  <dxfs count="21">
    <dxf>
      <alignment horizontal="general" vertical="center" textRotation="0" wrapText="1" indent="0" justifyLastLine="0" shrinkToFit="0" readingOrder="0"/>
    </dxf>
    <dxf>
      <numFmt numFmtId="13" formatCode="0%"/>
    </dxf>
    <dxf>
      <fill>
        <patternFill patternType="solid">
          <fgColor rgb="FFFFEB9C"/>
          <bgColor rgb="FFFFFFFF"/>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0" indent="0" justifyLastLine="0" shrinkToFit="0" readingOrder="0"/>
    </dxf>
    <dxf>
      <alignment horizontal="general" vertical="top" textRotation="0" wrapText="0" indent="0" justifyLastLine="0" shrinkToFit="0" readingOrder="0"/>
    </dxf>
    <dxf>
      <fill>
        <patternFill>
          <bgColor theme="6" tint="0.39994506668294322"/>
        </patternFill>
      </fill>
    </dxf>
    <dxf>
      <font>
        <b val="0"/>
        <i/>
      </font>
      <fill>
        <patternFill>
          <bgColor theme="6" tint="0.39994506668294322"/>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top" textRotation="0" wrapText="1" indent="0" justifyLastLine="0" shrinkToFit="0" readingOrder="0"/>
    </dxf>
    <dxf>
      <alignment horizontal="general" vertical="top" textRotation="0" wrapText="1" indent="0" justifyLastLine="0" shrinkToFit="0" readingOrder="0"/>
    </dxf>
    <dxf>
      <fill>
        <patternFill>
          <bgColor theme="4" tint="0.39994506668294322"/>
        </patternFill>
      </fill>
    </dxf>
    <dxf>
      <fill>
        <patternFill>
          <bgColor theme="4" tint="0.79998168889431442"/>
        </patternFill>
      </fill>
    </dxf>
  </dxfs>
  <tableStyles count="0" defaultTableStyle="TableStyleMedium2" defaultPivotStyle="PivotStyleLight16"/>
  <colors>
    <mruColors>
      <color rgb="FF14C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kolaos Loutas" refreshedDate="42012.760218518517" createdVersion="4" refreshedVersion="5" minRefreshableVersion="3" recordCount="1153">
  <cacheSource type="worksheet">
    <worksheetSource name="Relations"/>
  </cacheSource>
  <cacheFields count="8">
    <cacheField name="Core Vocabulary Identifier" numFmtId="0">
      <sharedItems containsBlank="1"/>
    </cacheField>
    <cacheField name="Link" numFmtId="0">
      <sharedItems containsBlank="1"/>
    </cacheField>
    <cacheField name="Mapping relation" numFmtId="0">
      <sharedItems containsBlank="1" count="8">
        <s v="Has exact match"/>
        <s v="Has no match"/>
        <s v="Has narrow match"/>
        <s v="Has close match"/>
        <s v="Has related match"/>
        <s v="Has broad match"/>
        <m/>
        <s v="Has no match "/>
      </sharedItems>
    </cacheField>
    <cacheField name="Data model " numFmtId="0">
      <sharedItems containsBlank="1" count="10">
        <s v="OASIS UBL Common Library 2.1"/>
        <s v="UN/CEFACT CCL 13B"/>
        <s v="NIEM 3.0"/>
        <s v="Core Vocabularies RDF Schemas"/>
        <s v="Swedish Company data model"/>
        <s v="Stelselcatalogus"/>
        <s v="KoSIT - XOV"/>
        <s v="eIDAS minimum dataset"/>
        <s v="MUG- BII"/>
        <m u="1"/>
      </sharedItems>
    </cacheField>
    <cacheField name="Identifier" numFmtId="0">
      <sharedItems containsBlank="1"/>
    </cacheField>
    <cacheField name="Label" numFmtId="0">
      <sharedItems containsBlank="1"/>
    </cacheField>
    <cacheField name="Definition" numFmtId="0">
      <sharedItems containsBlank="1" longText="1"/>
    </cacheField>
    <cacheField name="Mapping 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53">
  <r>
    <s v="Address"/>
    <s v="Link"/>
    <x v="0"/>
    <x v="0"/>
    <s v="Address. Details"/>
    <s v="Address"/>
    <s v="A class to define common information related to an address."/>
    <m/>
  </r>
  <r>
    <s v="AddressFullAddress"/>
    <s v="Link"/>
    <x v="1"/>
    <x v="0"/>
    <m/>
    <m/>
    <m/>
    <m/>
  </r>
  <r>
    <s v="AddressPOBox"/>
    <s v="Link"/>
    <x v="0"/>
    <x v="0"/>
    <s v="Address. Postbox. Text"/>
    <s v="Postbox"/>
    <s v="A post office box number registered for postal delivery by a postal service provider."/>
    <m/>
  </r>
  <r>
    <s v="AddressThoroughfare"/>
    <s v="Link"/>
    <x v="2"/>
    <x v="0"/>
    <s v="Address. Street Name. Name"/>
    <s v="StreetName"/>
    <s v="The name of the street, road, avenue, way, etc. to which the number of the building is attached."/>
    <m/>
  </r>
  <r>
    <s v="AddressThoroughfare"/>
    <s v="Link"/>
    <x v="2"/>
    <x v="0"/>
    <s v="Address. Additional_ Street Name. Name"/>
    <s v="AdditionalStreetName"/>
    <s v="An additional street name used to further clarify the address."/>
    <m/>
  </r>
  <r>
    <s v="AddressLocatorDesignator"/>
    <s v="Link"/>
    <x v="2"/>
    <x v="0"/>
    <s v="Address. Floor. Text"/>
    <s v="Floor"/>
    <s v="An identifiable floor of a building."/>
    <m/>
  </r>
  <r>
    <s v="AddressLocatorDesignator"/>
    <s v="Link"/>
    <x v="2"/>
    <x v="0"/>
    <s v="Address. Building Number. Text"/>
    <s v="BuildingNumber"/>
    <s v="The number of a building within the street."/>
    <m/>
  </r>
  <r>
    <s v="AddressLocatorName"/>
    <s v="Link"/>
    <x v="2"/>
    <x v="0"/>
    <s v="Address. Room. Text"/>
    <s v="Room"/>
    <s v="An identifiable room, suite, or apartment of a building."/>
    <m/>
  </r>
  <r>
    <s v="AddressLocatorName"/>
    <s v="Link"/>
    <x v="2"/>
    <x v="0"/>
    <s v="Address. Block Name. Name"/>
    <s v="BlockName"/>
    <s v="The name of the block (an area surrounded by streets and usually containing several buildings) in which this address is located."/>
    <m/>
  </r>
  <r>
    <s v="AddressLocatorName"/>
    <s v="Link"/>
    <x v="2"/>
    <x v="0"/>
    <s v="Address. Building Name. Name"/>
    <s v="BuildingName"/>
    <s v="The name of a building."/>
    <m/>
  </r>
  <r>
    <s v="AddressAddressArea"/>
    <s v="Link"/>
    <x v="0"/>
    <x v="0"/>
    <s v="Address. City Subdivision Name. Name"/>
    <s v="CitySubdivisionName"/>
    <s v="The name of the subdivision of a city, town, or village in which this address is located, such as the name of its district or borough."/>
    <m/>
  </r>
  <r>
    <s v="AddressPostName"/>
    <s v="Link"/>
    <x v="0"/>
    <x v="0"/>
    <s v="Address. City Name. Name"/>
    <s v="CityName"/>
    <s v="The name of a city, town, or village."/>
    <m/>
  </r>
  <r>
    <s v="AddressAdminUnitL2"/>
    <s v="Link"/>
    <x v="0"/>
    <x v="0"/>
    <s v="Address. Country Subentity. Text"/>
    <s v="CountrySubentity"/>
    <s v="The political or administrative division of a country in which this address is located, such as the name of its county, province, or state, expressed as text."/>
    <m/>
  </r>
  <r>
    <s v="AddressAdminUnitL1"/>
    <s v="Link"/>
    <x v="3"/>
    <x v="0"/>
    <s v="Address. Country"/>
    <s v="Country"/>
    <s v="The country in which this address is situated."/>
    <m/>
  </r>
  <r>
    <s v="AddressPostCode"/>
    <s v="Link"/>
    <x v="0"/>
    <x v="0"/>
    <s v="Address. Postal_ Zone. Text"/>
    <s v="PostalZone"/>
    <s v="The postal identifier for this address according to the relevant national postal service, such as a ZIP code or Post Code."/>
    <m/>
  </r>
  <r>
    <s v="AddressAddressID"/>
    <s v="Link"/>
    <x v="3"/>
    <x v="0"/>
    <s v="Address. Identifier"/>
    <s v="ID"/>
    <s v="An identifier for this address within an agreed scheme of address identifiers."/>
    <m/>
  </r>
  <r>
    <s v="Agent"/>
    <s v="Link"/>
    <x v="3"/>
    <x v="0"/>
    <s v="Party. Details"/>
    <s v="Party"/>
    <s v="A class to describe an organization, sub-organization, or individual fulfilling a role in a business process."/>
    <m/>
  </r>
  <r>
    <s v="AgentPlaysRole"/>
    <s v="Link"/>
    <x v="1"/>
    <x v="0"/>
    <m/>
    <m/>
    <m/>
    <m/>
  </r>
  <r>
    <s v="AgentProvides"/>
    <s v="Link"/>
    <x v="1"/>
    <x v="0"/>
    <m/>
    <m/>
    <m/>
    <m/>
  </r>
  <r>
    <s v="AgentUses"/>
    <s v="Link"/>
    <x v="1"/>
    <x v="0"/>
    <m/>
    <m/>
    <m/>
    <m/>
  </r>
  <r>
    <s v="Channel"/>
    <s v="Link"/>
    <x v="1"/>
    <x v="0"/>
    <m/>
    <m/>
    <m/>
    <m/>
  </r>
  <r>
    <s v="FormalFramework"/>
    <s v="Link"/>
    <x v="1"/>
    <x v="0"/>
    <m/>
    <m/>
    <m/>
    <m/>
  </r>
  <r>
    <s v="FormalFrameworkCreator"/>
    <s v="Link"/>
    <x v="1"/>
    <x v="0"/>
    <m/>
    <m/>
    <m/>
    <m/>
  </r>
  <r>
    <s v="FormalFrameworkRelated"/>
    <s v="Link"/>
    <x v="1"/>
    <x v="0"/>
    <m/>
    <m/>
    <m/>
    <m/>
  </r>
  <r>
    <s v="Geometry"/>
    <s v="Link"/>
    <x v="2"/>
    <x v="0"/>
    <s v="Location Coordinate. Details"/>
    <s v="LocationCoordinate"/>
    <s v="A class for defining a set of geographical coordinates (apparently misnamed)."/>
    <s v="In UBL, only point geometries can be represented."/>
  </r>
  <r>
    <s v="GeometryCoordinates"/>
    <s v="Link"/>
    <x v="2"/>
    <x v="0"/>
    <s v="Location Coordinate. Latitude_ Degrees. Measure"/>
    <s v="LatitudeDegreesMeasure"/>
    <s v="The degree component of a latitude measured in degrees and minutes."/>
    <m/>
  </r>
  <r>
    <s v="GeometryCoordinates"/>
    <s v="Link"/>
    <x v="2"/>
    <x v="0"/>
    <s v="Location Coordinate. Latitude_ Minutes. Measure"/>
    <s v="LatitudeMinutesMeasure"/>
    <s v="The minutes component of a latitude measured in degrees and minutes (modulo 60)."/>
    <m/>
  </r>
  <r>
    <s v="GeometryCoordinates"/>
    <s v="Link"/>
    <x v="2"/>
    <x v="0"/>
    <s v="Location Coordinate. Latitude Direction Code. Code"/>
    <s v="LatitudeDirectionCode"/>
    <s v="A code signifying the direction of latitude measurement from the equator (north or south)."/>
    <m/>
  </r>
  <r>
    <s v="GeometryCoordinates"/>
    <s v="Link"/>
    <x v="2"/>
    <x v="0"/>
    <s v="Location Coordinate. Longitude_ Degrees. Measure"/>
    <s v="LongitudeDegreesMeasure"/>
    <s v="The degree component of a longitude measured in degrees and minutes."/>
    <m/>
  </r>
  <r>
    <s v="GeometryCoordinates"/>
    <s v="Link"/>
    <x v="2"/>
    <x v="0"/>
    <s v="Location Coordinate. Longitude_ Minutes. Measure"/>
    <s v="LongitudeMinutesMeasure"/>
    <s v="The minutes component of a longitude measured in degrees and minutes (modulo 60)."/>
    <m/>
  </r>
  <r>
    <s v="GeometryCoordinates"/>
    <s v="Link"/>
    <x v="2"/>
    <x v="0"/>
    <s v="Location Coordinate. Longitude Direction Code. Code"/>
    <s v="LongitudeDirectionCode"/>
    <s v="A code signifying the direction of longitude measurement from the prime meridian (east or west)."/>
    <m/>
  </r>
  <r>
    <s v="GeometryCoordinates"/>
    <s v="Link"/>
    <x v="2"/>
    <x v="0"/>
    <s v="Location Coordinate. Altitude. Measure"/>
    <s v="AltitudeMeasure"/>
    <s v="The altitude of the location."/>
    <m/>
  </r>
  <r>
    <s v="GeometryCRS"/>
    <s v="Link"/>
    <x v="3"/>
    <x v="0"/>
    <s v="Location Coordinate. Coordinate System Code. Code"/>
    <s v="CoordinateSystemCode"/>
    <s v="A code signifying the location system used."/>
    <m/>
  </r>
  <r>
    <s v="GeometryType"/>
    <s v="Link"/>
    <x v="1"/>
    <x v="0"/>
    <m/>
    <m/>
    <m/>
    <m/>
  </r>
  <r>
    <s v="Input"/>
    <s v="Link"/>
    <x v="1"/>
    <x v="0"/>
    <m/>
    <m/>
    <m/>
    <m/>
  </r>
  <r>
    <s v="InputName"/>
    <s v="Link"/>
    <x v="1"/>
    <x v="0"/>
    <m/>
    <m/>
    <m/>
    <m/>
  </r>
  <r>
    <s v="InputDescription"/>
    <s v="Link"/>
    <x v="1"/>
    <x v="0"/>
    <m/>
    <m/>
    <m/>
    <m/>
  </r>
  <r>
    <s v="InputType"/>
    <s v="Link"/>
    <x v="1"/>
    <x v="0"/>
    <m/>
    <m/>
    <m/>
    <m/>
  </r>
  <r>
    <s v="Jurisdiction"/>
    <s v="Link"/>
    <x v="4"/>
    <x v="0"/>
    <s v="Country. Details"/>
    <s v="Country"/>
    <s v="A class to describe a country."/>
    <m/>
  </r>
  <r>
    <s v="JurisdictionName"/>
    <s v="Link"/>
    <x v="0"/>
    <x v="0"/>
    <s v="Country. Name"/>
    <s v="Name"/>
    <s v="The name of this country."/>
    <m/>
  </r>
  <r>
    <s v="JurisdictionIdentifier"/>
    <s v="Link"/>
    <x v="4"/>
    <x v="0"/>
    <s v="Country. Identification Code. Code"/>
    <s v="IdentificationCode"/>
    <s v="A code signifying this country."/>
    <m/>
  </r>
  <r>
    <s v="LegalEntity"/>
    <s v="Link"/>
    <x v="3"/>
    <x v="0"/>
    <s v="Party Legal Entity. Details"/>
    <s v="PartyLegalEntity"/>
    <s v="A class to describe a party as a legal entity."/>
    <s v="In UBL, the Party Legal Entity ABIE (class) is used as part of the Party ABIE. Hence some properties of the Core Vocabularies' Legal Entity class can be mapped to properties of UBL's Party ABIE."/>
  </r>
  <r>
    <s v="LegalEntityLegalIdentifier"/>
    <s v="Link"/>
    <x v="4"/>
    <x v="0"/>
    <s v="Party Legal Entity. Company Identifier. Identifier"/>
    <s v="CompanyID"/>
    <s v="An identifier for the party as registered within a company registration scheme."/>
    <s v="In UBL, the company identifier does not necessarily confer legal status to the legal entity."/>
  </r>
  <r>
    <s v="LegalEntityIdentifier"/>
    <s v="Link"/>
    <x v="3"/>
    <x v="0"/>
    <s v="Party Legal Entity. Company Identifier. Identifier"/>
    <s v="CompanyID"/>
    <s v="An identifier for the party as registered within a company registration scheme."/>
    <m/>
  </r>
  <r>
    <s v="LegalEntityIdentifier"/>
    <s v="Link"/>
    <x v="3"/>
    <x v="0"/>
    <s v="Party. Party Identification"/>
    <s v="PartyIdentification"/>
    <s v="An identifier for this party."/>
    <m/>
  </r>
  <r>
    <s v="LegalEntityLegalName"/>
    <s v="Link"/>
    <x v="0"/>
    <x v="0"/>
    <s v="Party Legal Entity. Registration_ Name. Name"/>
    <s v="RegistrationName"/>
    <s v="The name of the party as registered with the relevant legal authority."/>
    <m/>
  </r>
  <r>
    <s v="LegalEntityAlternativeName"/>
    <s v="Link"/>
    <x v="5"/>
    <x v="0"/>
    <s v="Party. Party Name"/>
    <s v="PartyName"/>
    <s v="A name for this party."/>
    <m/>
  </r>
  <r>
    <s v="LegalEntityCompanyType"/>
    <s v="Link"/>
    <x v="3"/>
    <x v="0"/>
    <s v="Party Legal Entity. Company Legal Form Code. Code"/>
    <s v="CompanyLegalFormCode"/>
    <s v="A code signifying the party's legal status."/>
    <m/>
  </r>
  <r>
    <s v="LegalEntityCompanyStatus"/>
    <s v="Link"/>
    <x v="3"/>
    <x v="0"/>
    <s v="Party Legal Entity. Company Liquidation Status Code. Code"/>
    <s v="CompanyLiquidationStatusCode"/>
    <s v="A code signifying the party's liquidation status."/>
    <m/>
  </r>
  <r>
    <s v="LegalEntityCompanyActivity"/>
    <s v="Link"/>
    <x v="0"/>
    <x v="0"/>
    <s v="Party. Industry Classification Code. Code"/>
    <s v="IndustryClassificationCode"/>
    <s v="This party's Industry Classification Code."/>
    <m/>
  </r>
  <r>
    <s v="LegalEntityRegisteredAddress"/>
    <s v="Link"/>
    <x v="0"/>
    <x v="0"/>
    <s v="Party Legal Entity. Registration_ Address. Address"/>
    <s v="RegistrationAddress"/>
    <s v="The registered address of the party within a corporate registration scheme."/>
    <m/>
  </r>
  <r>
    <s v="LegalEntityAddress"/>
    <s v="Link"/>
    <x v="5"/>
    <x v="0"/>
    <s v="Party. Postal_ Address. Address"/>
    <s v="PostalAddress"/>
    <s v="The party's postal address."/>
    <m/>
  </r>
  <r>
    <s v="LegalEntityLocation"/>
    <s v="Link"/>
    <x v="5"/>
    <x v="0"/>
    <s v="Party. Physical_ Location. Location"/>
    <s v="PhysicalLocation"/>
    <s v="The physical location of this party."/>
    <m/>
  </r>
  <r>
    <s v="Location"/>
    <s v="Link"/>
    <x v="3"/>
    <x v="0"/>
    <s v="Location. Details"/>
    <s v="Location"/>
    <s v="A class to describe a location."/>
    <m/>
  </r>
  <r>
    <s v="LocationGeographicName"/>
    <s v="Link"/>
    <x v="0"/>
    <x v="0"/>
    <s v="Location. Name"/>
    <s v="Name"/>
    <s v="The name of this location."/>
    <m/>
  </r>
  <r>
    <s v="LocationGeographicIdentifier"/>
    <s v="Link"/>
    <x v="3"/>
    <x v="0"/>
    <s v="Location. Identifier"/>
    <s v="ID"/>
    <s v="An identifier for this location, e.g., the EAN Location Number, GLN."/>
    <m/>
  </r>
  <r>
    <s v="LocationAddress"/>
    <s v="Link"/>
    <x v="0"/>
    <x v="0"/>
    <s v="Location. Address"/>
    <s v="Address"/>
    <s v="The address of this location."/>
    <m/>
  </r>
  <r>
    <s v="LocationGeometry"/>
    <s v="Link"/>
    <x v="2"/>
    <x v="0"/>
    <s v="Location. Location Coordinate"/>
    <s v="LocationCoordinate"/>
    <s v="The geographical coordinates of this address."/>
    <m/>
  </r>
  <r>
    <s v="Output"/>
    <s v="Link"/>
    <x v="1"/>
    <x v="0"/>
    <m/>
    <m/>
    <m/>
    <m/>
  </r>
  <r>
    <s v="OutputName"/>
    <s v="Link"/>
    <x v="1"/>
    <x v="0"/>
    <m/>
    <m/>
    <m/>
    <m/>
  </r>
  <r>
    <s v="OutputDescription"/>
    <s v="Link"/>
    <x v="1"/>
    <x v="0"/>
    <m/>
    <m/>
    <m/>
    <m/>
  </r>
  <r>
    <s v="OutputType"/>
    <s v="Link"/>
    <x v="1"/>
    <x v="0"/>
    <m/>
    <m/>
    <m/>
    <m/>
  </r>
  <r>
    <s v="PeriodOfTime"/>
    <s v="Link"/>
    <x v="0"/>
    <x v="0"/>
    <s v="Period. Details"/>
    <s v="Period"/>
    <s v="A class to describe a period of time."/>
    <m/>
  </r>
  <r>
    <s v="Person"/>
    <s v="Link"/>
    <x v="3"/>
    <x v="0"/>
    <s v="Person. Details"/>
    <s v="Person"/>
    <s v="A class to describe a person."/>
    <m/>
  </r>
  <r>
    <s v="PersonIdentifier"/>
    <s v="Link"/>
    <x v="3"/>
    <x v="0"/>
    <s v="Person. Identifier"/>
    <s v="ID"/>
    <s v="An identifier for this person."/>
    <m/>
  </r>
  <r>
    <s v="PersonFullName"/>
    <s v="Link"/>
    <x v="1"/>
    <x v="0"/>
    <m/>
    <m/>
    <m/>
    <m/>
  </r>
  <r>
    <s v="PersonGivenName"/>
    <s v="Link"/>
    <x v="0"/>
    <x v="0"/>
    <s v="Person. First_ Name. Name"/>
    <s v="FirstName"/>
    <s v="This person's given name."/>
    <m/>
  </r>
  <r>
    <s v="PersonFamilyName"/>
    <s v="Link"/>
    <x v="0"/>
    <x v="0"/>
    <s v="Person. Family_ Name. Name"/>
    <s v="FamilyName"/>
    <s v="This person's family name."/>
    <m/>
  </r>
  <r>
    <s v="PersonPatronymicName"/>
    <s v="Link"/>
    <x v="1"/>
    <x v="0"/>
    <m/>
    <m/>
    <m/>
    <m/>
  </r>
  <r>
    <s v="PersonAlternativeName"/>
    <s v="Link"/>
    <x v="2"/>
    <x v="0"/>
    <s v="Person. Other_ Name. Name"/>
    <s v="OtherName"/>
    <s v="This person's second family name."/>
    <m/>
  </r>
  <r>
    <s v="PersonGender"/>
    <s v="Link"/>
    <x v="0"/>
    <x v="0"/>
    <s v="Person. Gender Code. Code"/>
    <s v="GenderCode"/>
    <s v="A code (e.g., ISO 5218) signifying the gender of this person."/>
    <m/>
  </r>
  <r>
    <s v="PersonBirthName"/>
    <s v="Link"/>
    <x v="1"/>
    <x v="0"/>
    <m/>
    <m/>
    <m/>
    <m/>
  </r>
  <r>
    <s v="PersonDateOfBirth"/>
    <s v="Link"/>
    <x v="0"/>
    <x v="0"/>
    <s v="Person. Birth Date. Date"/>
    <s v="BirthDate"/>
    <s v="This person's date of birth."/>
    <m/>
  </r>
  <r>
    <s v="PersonDateOfDeath"/>
    <s v="Link"/>
    <x v="1"/>
    <x v="0"/>
    <m/>
    <m/>
    <m/>
    <m/>
  </r>
  <r>
    <s v="PersonCountryOfBirth"/>
    <s v="Link"/>
    <x v="1"/>
    <x v="0"/>
    <m/>
    <m/>
    <m/>
    <m/>
  </r>
  <r>
    <s v="PersonCountryOfDeath"/>
    <s v="Link"/>
    <x v="1"/>
    <x v="0"/>
    <m/>
    <m/>
    <m/>
    <m/>
  </r>
  <r>
    <s v="PersonPlaceOfBirth"/>
    <s v="Link"/>
    <x v="3"/>
    <x v="0"/>
    <s v="Person. Birthplace Name. Text"/>
    <s v="BirthplaceName"/>
    <s v="The name of the place where this person was born, expressed as text."/>
    <m/>
  </r>
  <r>
    <s v="PersonPlaceOfDeath"/>
    <s v="Link"/>
    <x v="1"/>
    <x v="0"/>
    <m/>
    <m/>
    <m/>
    <m/>
  </r>
  <r>
    <s v="PersonCitizenship"/>
    <s v="Link"/>
    <x v="4"/>
    <x v="0"/>
    <s v="Person. Nationality. Identifier"/>
    <s v="NationalityID"/>
    <s v="An identifier for this person's nationality."/>
    <s v="UBL encodes the nationality of a person, which is not well-defined, but related to the citizenship."/>
  </r>
  <r>
    <s v="PersonResidency"/>
    <s v="Link"/>
    <x v="1"/>
    <x v="0"/>
    <m/>
    <m/>
    <m/>
    <m/>
  </r>
  <r>
    <s v="PersonAddress"/>
    <s v="Link"/>
    <x v="0"/>
    <x v="0"/>
    <s v="Person. Residence_ Address. Address"/>
    <s v="ResidenceAddress"/>
    <s v="This person's address of residence."/>
    <m/>
  </r>
  <r>
    <s v="PublicService"/>
    <s v="Link"/>
    <x v="1"/>
    <x v="0"/>
    <m/>
    <m/>
    <m/>
    <m/>
  </r>
  <r>
    <s v="PublicServiceName"/>
    <s v="Link"/>
    <x v="1"/>
    <x v="0"/>
    <m/>
    <m/>
    <m/>
    <m/>
  </r>
  <r>
    <s v="PublicServiceDescription"/>
    <s v="Link"/>
    <x v="1"/>
    <x v="0"/>
    <m/>
    <m/>
    <m/>
    <m/>
  </r>
  <r>
    <s v="PublicServiceType"/>
    <s v="Link"/>
    <x v="1"/>
    <x v="0"/>
    <m/>
    <m/>
    <m/>
    <m/>
  </r>
  <r>
    <s v="PublicServiceLanguage"/>
    <s v="Link"/>
    <x v="1"/>
    <x v="0"/>
    <m/>
    <m/>
    <m/>
    <m/>
  </r>
  <r>
    <s v="PublicServiceHomepage"/>
    <s v="Link"/>
    <x v="1"/>
    <x v="0"/>
    <m/>
    <m/>
    <m/>
    <m/>
  </r>
  <r>
    <s v="PublicServiceChannel"/>
    <s v="Link"/>
    <x v="1"/>
    <x v="0"/>
    <m/>
    <m/>
    <m/>
    <m/>
  </r>
  <r>
    <s v="PublicServicePhysicallyAvailableAt"/>
    <s v="Link"/>
    <x v="1"/>
    <x v="0"/>
    <m/>
    <m/>
    <m/>
    <m/>
  </r>
  <r>
    <s v="PublicServiceRequires"/>
    <s v="Link"/>
    <x v="1"/>
    <x v="0"/>
    <m/>
    <m/>
    <m/>
    <m/>
  </r>
  <r>
    <s v="PublicServiceRelated"/>
    <s v="Link"/>
    <x v="1"/>
    <x v="0"/>
    <m/>
    <m/>
    <m/>
    <m/>
  </r>
  <r>
    <s v="PublicServiceInput"/>
    <s v="Link"/>
    <x v="1"/>
    <x v="0"/>
    <m/>
    <m/>
    <m/>
    <m/>
  </r>
  <r>
    <s v="PublicServiceProduces"/>
    <s v="Link"/>
    <x v="1"/>
    <x v="0"/>
    <m/>
    <m/>
    <m/>
    <m/>
  </r>
  <r>
    <s v="PublicServiceFollows"/>
    <s v="Link"/>
    <x v="1"/>
    <x v="0"/>
    <m/>
    <m/>
    <m/>
    <m/>
  </r>
  <r>
    <s v="PublicServiceSpatial"/>
    <s v="Link"/>
    <x v="1"/>
    <x v="0"/>
    <m/>
    <m/>
    <m/>
    <m/>
  </r>
  <r>
    <s v="PublicServiceTemporal"/>
    <s v="Link"/>
    <x v="1"/>
    <x v="0"/>
    <m/>
    <m/>
    <m/>
    <m/>
  </r>
  <r>
    <s v="Rule"/>
    <s v="Link"/>
    <x v="1"/>
    <x v="0"/>
    <m/>
    <m/>
    <m/>
    <m/>
  </r>
  <r>
    <s v="RuleCreator"/>
    <s v="Link"/>
    <x v="1"/>
    <x v="0"/>
    <m/>
    <m/>
    <m/>
    <m/>
  </r>
  <r>
    <s v="RuleImplements"/>
    <s v="Link"/>
    <x v="1"/>
    <x v="0"/>
    <m/>
    <m/>
    <m/>
    <m/>
  </r>
  <r>
    <s v="Code"/>
    <s v="Link"/>
    <x v="0"/>
    <x v="0"/>
    <s v="Code. Type"/>
    <s v="Code"/>
    <s v="A character string (letters, figures, or symbols) that for brevity and/or language independence may be used to represent or replace a definitive value or text of an attribute, together with relevant supplementary information."/>
    <m/>
  </r>
  <r>
    <s v="CodeContent"/>
    <s v="Link"/>
    <x v="0"/>
    <x v="0"/>
    <s v="Code. Content"/>
    <m/>
    <m/>
    <m/>
  </r>
  <r>
    <s v="CodeList"/>
    <s v="Link"/>
    <x v="0"/>
    <x v="0"/>
    <s v="Code List. Identifier"/>
    <m/>
    <m/>
    <m/>
  </r>
  <r>
    <s v="CodeListAgency"/>
    <s v="Link"/>
    <x v="5"/>
    <x v="0"/>
    <s v="Code List. Agency. Identifier"/>
    <m/>
    <m/>
    <m/>
  </r>
  <r>
    <s v="CodeListAgency"/>
    <s v="Link"/>
    <x v="5"/>
    <x v="0"/>
    <s v="Code List. Agency Name. Text"/>
    <m/>
    <m/>
    <m/>
  </r>
  <r>
    <s v="CodeListVersion"/>
    <s v="Link"/>
    <x v="0"/>
    <x v="0"/>
    <s v="Code List. Version. Identifier"/>
    <m/>
    <m/>
    <m/>
  </r>
  <r>
    <s v="DateTime"/>
    <s v="Link"/>
    <x v="0"/>
    <x v="0"/>
    <s v="Date. Type"/>
    <s v="Date"/>
    <s v="One calendar day according the Gregorian calendar."/>
    <m/>
  </r>
  <r>
    <s v="Identifier"/>
    <s v="Link"/>
    <x v="3"/>
    <x v="0"/>
    <s v="Identifier. Type"/>
    <s v="Identifier"/>
    <s v="A character string to identify and uniquely distinguish one instance of an object in an identification scheme from all other objects in the same scheme, together with relevant supplementary information."/>
    <m/>
  </r>
  <r>
    <s v="IdentifierIdentifier"/>
    <s v="Link"/>
    <x v="0"/>
    <x v="0"/>
    <s v="Identifier. Content"/>
    <m/>
    <m/>
    <m/>
  </r>
  <r>
    <s v="IdentifierType"/>
    <s v="Link"/>
    <x v="3"/>
    <x v="0"/>
    <s v="Identification Scheme. Identifier"/>
    <m/>
    <m/>
    <m/>
  </r>
  <r>
    <s v="IdentifierIssueDate"/>
    <s v="Link"/>
    <x v="1"/>
    <x v="0"/>
    <m/>
    <m/>
    <m/>
    <m/>
  </r>
  <r>
    <s v="IdentifierIssuingAuthority"/>
    <s v="Link"/>
    <x v="0"/>
    <x v="0"/>
    <s v="Identification Scheme. Agency Name. Text"/>
    <m/>
    <m/>
    <m/>
  </r>
  <r>
    <s v="IdentifierIssuingAuthorityURI"/>
    <s v="Link"/>
    <x v="2"/>
    <x v="0"/>
    <s v="Identification Scheme Agency. Identifier"/>
    <m/>
    <m/>
    <m/>
  </r>
  <r>
    <s v="String"/>
    <s v="Link"/>
    <x v="0"/>
    <x v="0"/>
    <s v="Text. Type"/>
    <s v="Text"/>
    <s v="A character string (i.e. a finite set of characters), generally in the form of words of a language."/>
    <m/>
  </r>
  <r>
    <s v="Text"/>
    <s v="Link"/>
    <x v="0"/>
    <x v="0"/>
    <s v="Text. Type"/>
    <s v="Text"/>
    <m/>
    <m/>
  </r>
  <r>
    <s v="TextContent"/>
    <s v="Link"/>
    <x v="0"/>
    <x v="0"/>
    <s v="Text. Content"/>
    <m/>
    <m/>
    <m/>
  </r>
  <r>
    <s v="TextLanguage"/>
    <s v="Link"/>
    <x v="2"/>
    <x v="0"/>
    <s v="Language. Identifier"/>
    <s v="ID"/>
    <s v="An identifier for this language."/>
    <m/>
  </r>
  <r>
    <s v="TextLanguage"/>
    <s v="Link"/>
    <x v="2"/>
    <x v="0"/>
    <s v="Language. Locale Code. Code"/>
    <s v="LocaleCode"/>
    <s v="A code signifying the locale in which this language is used."/>
    <m/>
  </r>
  <r>
    <s v="URI"/>
    <s v="Link"/>
    <x v="0"/>
    <x v="0"/>
    <s v="External Reference. URI. Identifier"/>
    <s v="URI"/>
    <s v="The Uniform Resource Identifier (URI) that identifies the external object as an Internet resource."/>
    <m/>
  </r>
  <r>
    <s v="Address"/>
    <s v="Link"/>
    <x v="3"/>
    <x v="1"/>
    <s v="Address. Details"/>
    <s v="Address"/>
    <s v="The location at which a particular organization or person may be found or reached."/>
    <m/>
  </r>
  <r>
    <s v="AddressFullAddress"/>
    <s v="Link"/>
    <x v="1"/>
    <x v="1"/>
    <m/>
    <m/>
    <m/>
    <m/>
  </r>
  <r>
    <s v="AddressPOBox"/>
    <s v="Link"/>
    <x v="0"/>
    <x v="1"/>
    <s v="Address. Post Office Box. Text"/>
    <s v="Post Office Box"/>
    <s v="The unique identifier, expressed as text, of a container commonly referred to as a box, in a post office or other postal service location, assigned to a person or organization, where postal items may be kept for this address."/>
    <m/>
  </r>
  <r>
    <s v="AddressThoroughfare"/>
    <s v="Link"/>
    <x v="0"/>
    <x v="1"/>
    <s v="Address. Street Name. Text"/>
    <s v="Street Name"/>
    <s v="A name, expressed as text, of a street or thoroughfare."/>
    <m/>
  </r>
  <r>
    <s v="AddressLocatorDesignator"/>
    <s v="Link"/>
    <x v="2"/>
    <x v="1"/>
    <s v="Address. Building Number. Text"/>
    <s v="Building Number"/>
    <s v="The number or alphanumeric designation, expressed as text, of a building or house at this address."/>
    <m/>
  </r>
  <r>
    <s v="AddressLocatorDesignator"/>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LocatorName"/>
    <s v="Link"/>
    <x v="2"/>
    <x v="1"/>
    <s v="Address. Block Name. Text"/>
    <s v="Block Name"/>
    <s v="The block name, expressed as text, for an area surrounded by streets and usually containing several buildings for this address."/>
    <m/>
  </r>
  <r>
    <s v="AddressLocatorName"/>
    <s v="Link"/>
    <x v="2"/>
    <x v="1"/>
    <s v="Address. Building Name. Text"/>
    <s v="Building Name"/>
    <s v="The name, expressed as text, of a building, a house or other structure on a street at this address."/>
    <m/>
  </r>
  <r>
    <s v="AddressLocatorName"/>
    <s v="Link"/>
    <x v="2"/>
    <x v="1"/>
    <s v="Address. Room Identification. Text"/>
    <s v="Room Identification"/>
    <s v="The identification, expressed as text, of a room, suite, office or apartment as part of an address."/>
    <m/>
  </r>
  <r>
    <s v="AddressLocatorName"/>
    <s v="Link"/>
    <x v="2"/>
    <x v="1"/>
    <s v="Address. Department Name. Text"/>
    <s v="Department Name"/>
    <s v="The name, expressed as text, of a department within this address."/>
    <m/>
  </r>
  <r>
    <s v="AddressLocatorName"/>
    <s v="Link"/>
    <x v="4"/>
    <x v="1"/>
    <s v="Address. Floor Identification. Text"/>
    <s v="Floor Identification"/>
    <s v="The identification by name or number, expressed as text, of the floor in a building as part of an address."/>
    <s v="The floor identification in UN/CEFACT can be a locator designator (if it is a number) or a locator name (if it is a name)."/>
  </r>
  <r>
    <s v="AddressAddressArea"/>
    <s v="Link"/>
    <x v="3"/>
    <x v="1"/>
    <s v="Address. City Sub-Division Name. Text"/>
    <s v="City Sub-Division Name"/>
    <s v="A name, expressed as text, of a sub-division of a city for this address, for example a district or borough."/>
    <m/>
  </r>
  <r>
    <s v="AddressPostName"/>
    <s v="Link"/>
    <x v="3"/>
    <x v="1"/>
    <s v="Address. City Name. Text"/>
    <s v="City Name"/>
    <s v="The name, expressed as text, of the city, town or village of this address."/>
    <m/>
  </r>
  <r>
    <s v="AddressAdminUnitL2"/>
    <s v="Link"/>
    <x v="3"/>
    <x v="1"/>
    <s v="Address. Country Sub-Division Name. Text"/>
    <s v="Country Sub-Division Name"/>
    <s v="A name, expressed as text, of the sub-division of a country for this address."/>
    <m/>
  </r>
  <r>
    <s v="AddressAdminUnitL1"/>
    <s v="Link"/>
    <x v="2"/>
    <x v="1"/>
    <s v="Address. Country. Identifier"/>
    <s v="Country"/>
    <s v="The unique identifier of a country for this address (Reference ISO 3166 and UN/ECE Rec 3)."/>
    <s v="Admin Unit L1 is mapped to Country. Identifier if the country is given by code, or to Country Name. Text if it is given by name."/>
  </r>
  <r>
    <s v="AddressAdminUnitL1"/>
    <s v="Link"/>
    <x v="2"/>
    <x v="1"/>
    <s v="Address. Country Name. Text"/>
    <s v="Country Name"/>
    <s v="A name, expressed as text, of the country for this address."/>
    <s v="Admin Unit L1 is mapped to Country. Identifier if the country is given by code, or to Country Name. Text if it is given by name."/>
  </r>
  <r>
    <s v="AddressPostCode"/>
    <s v="Link"/>
    <x v="3"/>
    <x v="1"/>
    <s v="Address. Postcode. Code"/>
    <s v="Postcode"/>
    <s v="A code specifying the postcode of the address."/>
    <m/>
  </r>
  <r>
    <s v="AddressAddressID"/>
    <s v="Link"/>
    <x v="3"/>
    <x v="1"/>
    <s v="Address. Identification. Identifier"/>
    <s v="Identification"/>
    <s v="A unique identifier for this address."/>
    <m/>
  </r>
  <r>
    <s v="Agent"/>
    <s v="Link"/>
    <x v="3"/>
    <x v="1"/>
    <s v="Party. Details"/>
    <s v="Party"/>
    <s v="An individual, a group, or a body having a role in a business function.  Party has a legal connotation in a business transaction."/>
    <m/>
  </r>
  <r>
    <s v="AgentPlaysRole"/>
    <s v="Link"/>
    <x v="1"/>
    <x v="1"/>
    <m/>
    <m/>
    <m/>
    <m/>
  </r>
  <r>
    <s v="AgentProvides"/>
    <s v="Link"/>
    <x v="4"/>
    <x v="1"/>
    <s v="Party. Provided. Service"/>
    <s v="Provided"/>
    <s v="A service provided by this party."/>
    <m/>
  </r>
  <r>
    <s v="AgentUses"/>
    <s v="Link"/>
    <x v="1"/>
    <x v="1"/>
    <m/>
    <m/>
    <m/>
    <m/>
  </r>
  <r>
    <s v="Channel"/>
    <s v="Link"/>
    <x v="1"/>
    <x v="1"/>
    <m/>
    <m/>
    <m/>
    <m/>
  </r>
  <r>
    <s v="FormalFramework"/>
    <s v="Link"/>
    <x v="1"/>
    <x v="1"/>
    <m/>
    <m/>
    <m/>
    <m/>
  </r>
  <r>
    <s v="FormalFrameworkCreator"/>
    <s v="Link"/>
    <x v="1"/>
    <x v="1"/>
    <m/>
    <m/>
    <m/>
    <m/>
  </r>
  <r>
    <s v="FormalFrameworkRelated"/>
    <s v="Link"/>
    <x v="1"/>
    <x v="1"/>
    <m/>
    <m/>
    <m/>
    <m/>
  </r>
  <r>
    <s v="Geometry"/>
    <s v="Link"/>
    <x v="2"/>
    <x v="1"/>
    <s v="Geographical Coordinate. Details"/>
    <s v="Geographical Coordinate"/>
    <s v="A set of geographical coordinates of a specific point such as the longitude, latitude and altitude."/>
    <s v="In UN/CEFACT, only point geometries can be represented."/>
  </r>
  <r>
    <s v="GeometryCoordinates"/>
    <s v="Link"/>
    <x v="2"/>
    <x v="1"/>
    <s v="Geographical Coordinate. Altitude. Measure"/>
    <s v="Altitude"/>
    <s v="The measure of the altitude that reflects the vertical elevation of an object above a surface for this geographical coordinate (Reference ISO 6709)."/>
    <m/>
  </r>
  <r>
    <s v="GeometryCoordinates"/>
    <s v="Link"/>
    <x v="2"/>
    <x v="1"/>
    <s v="Geographical Coordinate. Latitude. Measure"/>
    <s v="Latitude"/>
    <s v="The measure of the latitude as an angular distance north or south from the Equator meridian to the meridian of a specific place for this geographical coordinate. (Reference ISO 6709)."/>
    <m/>
  </r>
  <r>
    <s v="GeometryCoordinates"/>
    <s v="Link"/>
    <x v="2"/>
    <x v="1"/>
    <s v="Geographical Coordinate. Longitude. Measure"/>
    <s v="Longitude"/>
    <s v="The measure of the longitude as an angular distance east or west from the Greenwich meridian to the meridian of a specific place (Reference ISO 6709)."/>
    <m/>
  </r>
  <r>
    <s v="GeometryCoordinates"/>
    <s v="Link"/>
    <x v="2"/>
    <x v="1"/>
    <s v="Geographical Coordinate. Latitude Direction. Indicator"/>
    <s v="Latitude Direction"/>
    <s v="The indication of whether the latitude compass direction from the Equator meridian is North (true) or South (false) for this geographical coordinate.(Reference ISO 6709)."/>
    <m/>
  </r>
  <r>
    <s v="GeometryCoordinates"/>
    <s v="Link"/>
    <x v="2"/>
    <x v="1"/>
    <s v="Geographical Coordinate. Longitude Direction. Indicator"/>
    <s v="Longitude Direction"/>
    <s v="The indication of whether the longitude as a compass direction from the Greenwich meridian to the meridian of a specific place is East (-) or West (+) for this geographical coordinate. (Reference ISO 6709)."/>
    <m/>
  </r>
  <r>
    <s v="GeometryCRS"/>
    <s v="Link"/>
    <x v="0"/>
    <x v="1"/>
    <s v="Geographical Coordinate. System. Identifier"/>
    <s v="System"/>
    <s v="The unique identifier of the reference system used for measuring a geographical coordinate."/>
    <m/>
  </r>
  <r>
    <s v="GeometryType"/>
    <s v="Link"/>
    <x v="1"/>
    <x v="1"/>
    <m/>
    <m/>
    <m/>
    <m/>
  </r>
  <r>
    <s v="Input"/>
    <s v="Link"/>
    <x v="1"/>
    <x v="1"/>
    <m/>
    <m/>
    <m/>
    <m/>
  </r>
  <r>
    <s v="InputName"/>
    <s v="Link"/>
    <x v="1"/>
    <x v="1"/>
    <m/>
    <m/>
    <m/>
    <m/>
  </r>
  <r>
    <s v="InputDescription"/>
    <s v="Link"/>
    <x v="1"/>
    <x v="1"/>
    <m/>
    <m/>
    <m/>
    <m/>
  </r>
  <r>
    <s v="InputType"/>
    <s v="Link"/>
    <x v="1"/>
    <x v="1"/>
    <m/>
    <m/>
    <m/>
    <m/>
  </r>
  <r>
    <s v="Jurisdiction"/>
    <s v="Link"/>
    <x v="4"/>
    <x v="1"/>
    <s v="Country. Details"/>
    <s v="Country"/>
    <s v="The area of land that belongs to a nation together with its properties such as population, political organization, etc."/>
    <m/>
  </r>
  <r>
    <s v="JurisdictionName"/>
    <s v="Link"/>
    <x v="0"/>
    <x v="1"/>
    <s v="Country. Name. Text"/>
    <s v="Name"/>
    <s v="A name, expressed as text, of the country."/>
    <m/>
  </r>
  <r>
    <s v="JurisdictionIdentifier"/>
    <s v="Link"/>
    <x v="5"/>
    <x v="1"/>
    <s v="Country. Identification. Identifier"/>
    <s v="Identification"/>
    <s v="A unique identifier for a country (Reference ISO 3166 and UN/ECE Rec 3.)."/>
    <m/>
  </r>
  <r>
    <s v="LegalEntity"/>
    <s v="Link"/>
    <x v="5"/>
    <x v="1"/>
    <s v="Organization. Details"/>
    <s v="Organization"/>
    <s v="An organized structure set up for a particular purpose, such as a business, government body, department, charity, or financial institution."/>
    <m/>
  </r>
  <r>
    <s v="LegalEntityLegalIdentifier"/>
    <s v="Link"/>
    <x v="4"/>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Tax Registration. Identifier"/>
    <s v="Tax Registration"/>
    <s v="A unique tax registration identifier assigned to an organization for the purpose of collecting taxes.  In the US, this could be the Federal Employer Identification Number (FEIN), in the EU this could be the Value Added Tax (VAT) Registration Number."/>
    <m/>
  </r>
  <r>
    <s v="LegalEntityIdentifier"/>
    <s v="Link"/>
    <x v="3"/>
    <x v="1"/>
    <s v="Organization. Identification. Identifier"/>
    <s v="Identification"/>
    <s v="A unique identifier for this organization."/>
    <m/>
  </r>
  <r>
    <s v="LegalEntityLegalName"/>
    <s v="Link"/>
    <x v="5"/>
    <x v="1"/>
    <s v="Organization. Name. Text"/>
    <s v="Name"/>
    <s v="A name, expressed as text, of this organization."/>
    <m/>
  </r>
  <r>
    <s v="LegalEntityAlternativeName"/>
    <s v="Link"/>
    <x v="2"/>
    <x v="1"/>
    <s v="Organization. DBA Name. Text"/>
    <s v="DBA Name"/>
    <s v="The DBA (Doing Business As) name of the organization, expressed as text."/>
    <m/>
  </r>
  <r>
    <s v="LegalEntityAlternativeName"/>
    <s v="Link"/>
    <x v="2"/>
    <x v="1"/>
    <s v="Organization. Trading Business Name. Text"/>
    <s v="Trading Business Name"/>
    <s v="The trading business name of the organization, expressed as text."/>
    <m/>
  </r>
  <r>
    <s v="LegalEntityCompanyType"/>
    <s v="Link"/>
    <x v="3"/>
    <x v="1"/>
    <s v="Organization. Legal Classification. Code"/>
    <s v="Legal Classification"/>
    <s v="The code specifying the legal classification of this organization such as those representing Incorporated (Inc), limited liability corporation (LLC) or non-profit."/>
    <m/>
  </r>
  <r>
    <s v="LegalEntityCompanyStatus"/>
    <s v="Link"/>
    <x v="2"/>
    <x v="1"/>
    <s v="Organization. Active. Indicator"/>
    <s v="Active"/>
    <s v="The indication of whether or not the organization is currently active."/>
    <m/>
  </r>
  <r>
    <s v="LegalEntityCompanyActivity"/>
    <s v="Link"/>
    <x v="3"/>
    <x v="1"/>
    <s v="Organization. Operations Scope. Code"/>
    <s v="Operations Scope"/>
    <s v="The code specifying the scope of operations for this organization."/>
    <m/>
  </r>
  <r>
    <s v="LegalEntityRegisteredAddress"/>
    <s v="Link"/>
    <x v="1"/>
    <x v="1"/>
    <m/>
    <m/>
    <m/>
    <m/>
  </r>
  <r>
    <s v="LegalEntityAddress"/>
    <s v="Link"/>
    <x v="2"/>
    <x v="1"/>
    <s v="Organization. Postal. Address"/>
    <s v="Postal"/>
    <s v="A postal address for this organization."/>
    <m/>
  </r>
  <r>
    <s v="LegalEntityLocation"/>
    <s v="Link"/>
    <x v="2"/>
    <x v="1"/>
    <s v="Organization. Physical. Location"/>
    <s v="Physical"/>
    <s v="A physical location for this organization."/>
    <m/>
  </r>
  <r>
    <s v="Location"/>
    <s v="Link"/>
    <x v="3"/>
    <x v="1"/>
    <s v="Location. Details"/>
    <s v="Location"/>
    <s v="A physical location or place."/>
    <m/>
  </r>
  <r>
    <s v="LocationGeographicName"/>
    <s v="Link"/>
    <x v="0"/>
    <x v="1"/>
    <s v="Location. Name. Text"/>
    <s v="Name"/>
    <s v="A name, expressed as text, of this location."/>
    <m/>
  </r>
  <r>
    <s v="LocationGeographicIdentifier"/>
    <s v="Link"/>
    <x v="3"/>
    <x v="1"/>
    <s v="Location. Identification. Identifier"/>
    <s v="Identification"/>
    <s v="A unique identifier for this location such as a United Nations Location Code (UNLOCODE) or GS1 Global Location Number (GLN)."/>
    <m/>
  </r>
  <r>
    <s v="LocationAddress"/>
    <s v="Link"/>
    <x v="2"/>
    <x v="1"/>
    <s v="Location. Physical. Address"/>
    <s v="Physical"/>
    <s v="The physical address of this location."/>
    <m/>
  </r>
  <r>
    <s v="LocationAddress"/>
    <s v="Link"/>
    <x v="2"/>
    <x v="1"/>
    <s v="Location. Postal. Address"/>
    <s v="Postal"/>
    <s v="Postal address information for this location."/>
    <m/>
  </r>
  <r>
    <s v="LocationGeometry"/>
    <s v="Link"/>
    <x v="2"/>
    <x v="1"/>
    <s v="Location. Physical. Geographical Coordinate"/>
    <s v="Physical"/>
    <s v="Geographical coordinate information for this location."/>
    <m/>
  </r>
  <r>
    <s v="Output"/>
    <s v="Link"/>
    <x v="1"/>
    <x v="1"/>
    <m/>
    <m/>
    <m/>
    <m/>
  </r>
  <r>
    <s v="OutputName"/>
    <s v="Link"/>
    <x v="1"/>
    <x v="1"/>
    <m/>
    <m/>
    <m/>
    <m/>
  </r>
  <r>
    <s v="OutputDescription"/>
    <s v="Link"/>
    <x v="1"/>
    <x v="1"/>
    <m/>
    <m/>
    <m/>
    <m/>
  </r>
  <r>
    <s v="OutputType"/>
    <s v="Link"/>
    <x v="1"/>
    <x v="1"/>
    <m/>
    <m/>
    <m/>
    <m/>
  </r>
  <r>
    <s v="PeriodOfTime"/>
    <s v="Link"/>
    <x v="0"/>
    <x v="1"/>
    <s v="Period. Details"/>
    <s v="Period"/>
    <s v="A specific period of time such as the length of time between two known date/time points, from a start date onwards, or up to an end date."/>
    <m/>
  </r>
  <r>
    <s v="Person"/>
    <s v="Link"/>
    <x v="3"/>
    <x v="1"/>
    <s v="Person. Details"/>
    <s v="Person"/>
    <s v="An individual human being."/>
    <m/>
  </r>
  <r>
    <s v="PersonIdentifier"/>
    <s v="Link"/>
    <x v="3"/>
    <x v="1"/>
    <s v="Person. Identification. Identifier"/>
    <s v="Identification"/>
    <s v="A unique identifier for this person."/>
    <m/>
  </r>
  <r>
    <s v="PersonFullName"/>
    <s v="Link"/>
    <x v="5"/>
    <x v="1"/>
    <s v="Person. Name. Text"/>
    <s v="Name"/>
    <s v="A name or set of names, expressed as text, by which this person is known."/>
    <s v="The Core Vocabularies' Full Name property only contains legal names."/>
  </r>
  <r>
    <s v="PersonGivenName"/>
    <s v="Link"/>
    <x v="0"/>
    <x v="1"/>
    <s v="Person. Given Name. Text"/>
    <s v="Given Name"/>
    <s v="Name or names, expressed as text, usually given to a person by his/her parents at birth."/>
    <m/>
  </r>
  <r>
    <s v="PersonFamilyName"/>
    <s v="Link"/>
    <x v="0"/>
    <x v="1"/>
    <s v="Person. Family Name. Text"/>
    <s v="Family Name"/>
    <s v="A name, expressed as text, that a person shares with members of his/her family."/>
    <m/>
  </r>
  <r>
    <s v="PersonPatronymicName"/>
    <s v="Link"/>
    <x v="1"/>
    <x v="1"/>
    <m/>
    <m/>
    <m/>
    <m/>
  </r>
  <r>
    <s v="PersonAlternativeName"/>
    <s v="Link"/>
    <x v="5"/>
    <x v="1"/>
    <s v="Person. Name. Text"/>
    <s v="Name"/>
    <s v="A name or set of names, expressed as text, by which this person is known."/>
    <s v="The Core Vocabularies' Alternative Name property contains names without legal value."/>
  </r>
  <r>
    <s v="PersonGender"/>
    <s v="Link"/>
    <x v="0"/>
    <x v="1"/>
    <s v="Person. Gender. Code"/>
    <s v="Gender"/>
    <s v="A code specifying the gender of this person such as male, female."/>
    <m/>
  </r>
  <r>
    <s v="PersonBirthName"/>
    <s v="Link"/>
    <x v="4"/>
    <x v="1"/>
    <s v="Person. Maiden Name. Text"/>
    <s v="Maiden Name"/>
    <s v="A family name, expressed as text, of a person before first marriage."/>
    <m/>
  </r>
  <r>
    <s v="PersonDateOfBirth"/>
    <s v="Link"/>
    <x v="0"/>
    <x v="1"/>
    <s v="Person. Birth. Date Time"/>
    <s v="Birth"/>
    <s v="A date, time, date time or other date time value which specifies the birth date for this person."/>
    <m/>
  </r>
  <r>
    <s v="PersonDateOfDeath"/>
    <s v="Link"/>
    <x v="0"/>
    <x v="1"/>
    <s v="Person. Death. Date Time"/>
    <s v="Death"/>
    <s v="A date, time, date time or other date time value which specifies the death date for this person."/>
    <m/>
  </r>
  <r>
    <s v="PersonCountryOfBirth"/>
    <s v="Link"/>
    <x v="3"/>
    <x v="1"/>
    <s v="Person. Birth Country. Identifier"/>
    <s v="Birth Country"/>
    <s v="The unique identifier of this person's birth country."/>
    <m/>
  </r>
  <r>
    <s v="PersonCountryOfDeath"/>
    <s v="Link"/>
    <x v="1"/>
    <x v="1"/>
    <m/>
    <m/>
    <m/>
    <m/>
  </r>
  <r>
    <s v="PersonPlaceOfBirth"/>
    <s v="Link"/>
    <x v="3"/>
    <x v="1"/>
    <s v="Person. Birthplace Name. Text"/>
    <s v="Birthplace Name"/>
    <s v="The name of the place where this person was born, expressed as text."/>
    <m/>
  </r>
  <r>
    <s v="PersonPlaceOfDeath"/>
    <s v="Link"/>
    <x v="1"/>
    <x v="1"/>
    <m/>
    <m/>
    <m/>
    <m/>
  </r>
  <r>
    <s v="PersonCitizenship"/>
    <s v="Link"/>
    <x v="4"/>
    <x v="1"/>
    <s v="Person. Nationality. Country"/>
    <s v="Nationality"/>
    <s v="A country that constitutes a nationality by origin, birth, or naturalization for this person."/>
    <m/>
  </r>
  <r>
    <s v="PersonResidency"/>
    <s v="Link"/>
    <x v="4"/>
    <x v="1"/>
    <s v="Person. Specified. National Residency"/>
    <s v="Specified"/>
    <s v="An event specified for this person."/>
    <m/>
  </r>
  <r>
    <s v="PersonAddress"/>
    <s v="Link"/>
    <x v="3"/>
    <x v="1"/>
    <s v="Person. Residence. Address"/>
    <s v="Residence"/>
    <s v="A residence address for this person."/>
    <m/>
  </r>
  <r>
    <s v="PersonAddress"/>
    <s v="Link"/>
    <x v="2"/>
    <x v="1"/>
    <s v="Person. Information. Address"/>
    <s v="Information"/>
    <s v="Address information for this person."/>
    <m/>
  </r>
  <r>
    <s v="PublicService"/>
    <s v="Link"/>
    <x v="4"/>
    <x v="1"/>
    <s v="Service. Details"/>
    <s v="Service"/>
    <s v="Work or the doing of work for another or community to include utilities and transport."/>
    <m/>
  </r>
  <r>
    <s v="PublicServiceName"/>
    <s v="Link"/>
    <x v="0"/>
    <x v="1"/>
    <s v="Service. Name. Text"/>
    <s v="Name"/>
    <s v="A name, expressed as text, of this service."/>
    <m/>
  </r>
  <r>
    <s v="PublicServiceDescription"/>
    <s v="Link"/>
    <x v="0"/>
    <x v="1"/>
    <s v="Service. Description. Text"/>
    <s v="Description"/>
    <s v="A textual description of this service."/>
    <m/>
  </r>
  <r>
    <s v="PublicServiceType"/>
    <s v="Link"/>
    <x v="0"/>
    <x v="1"/>
    <s v="Service. Type. Code"/>
    <s v="Type"/>
    <s v="A code specifying the type of this service."/>
    <m/>
  </r>
  <r>
    <s v="PublicServiceLanguage"/>
    <s v="Link"/>
    <x v="1"/>
    <x v="1"/>
    <m/>
    <m/>
    <m/>
    <m/>
  </r>
  <r>
    <s v="PublicServiceHomepage"/>
    <s v="Link"/>
    <x v="5"/>
    <x v="1"/>
    <s v="Service. URI. Communication"/>
    <s v="URI"/>
    <s v="A Uniform Resource Identifier (URI) communication for this service, such as a web or email address."/>
    <m/>
  </r>
  <r>
    <s v="PublicServiceChannel"/>
    <s v="Link"/>
    <x v="1"/>
    <x v="1"/>
    <m/>
    <m/>
    <m/>
    <m/>
  </r>
  <r>
    <s v="PublicServicePhysicallyAvailableAt"/>
    <s v="Link"/>
    <x v="1"/>
    <x v="1"/>
    <m/>
    <m/>
    <m/>
    <m/>
  </r>
  <r>
    <s v="PublicServiceRequires"/>
    <s v="Link"/>
    <x v="1"/>
    <x v="1"/>
    <m/>
    <m/>
    <m/>
    <m/>
  </r>
  <r>
    <s v="PublicServiceRelated"/>
    <s v="Link"/>
    <x v="1"/>
    <x v="1"/>
    <m/>
    <m/>
    <m/>
    <m/>
  </r>
  <r>
    <s v="PublicServiceInput"/>
    <s v="Link"/>
    <x v="1"/>
    <x v="1"/>
    <m/>
    <m/>
    <m/>
    <m/>
  </r>
  <r>
    <s v="PublicServiceProduces"/>
    <s v="Link"/>
    <x v="1"/>
    <x v="1"/>
    <m/>
    <m/>
    <m/>
    <m/>
  </r>
  <r>
    <s v="PublicServiceFollows"/>
    <s v="Link"/>
    <x v="1"/>
    <x v="1"/>
    <m/>
    <m/>
    <m/>
    <m/>
  </r>
  <r>
    <s v="PublicServiceSpatial"/>
    <s v="Link"/>
    <x v="1"/>
    <x v="1"/>
    <m/>
    <m/>
    <m/>
    <m/>
  </r>
  <r>
    <s v="PublicServiceTemporal"/>
    <s v="Link"/>
    <x v="3"/>
    <x v="1"/>
    <s v="Service. Effective. Period"/>
    <s v="Effective"/>
    <s v="A period when this service is effective."/>
    <m/>
  </r>
  <r>
    <s v="Rule"/>
    <s v="Link"/>
    <x v="4"/>
    <x v="1"/>
    <s v="Regulation. Details"/>
    <s v="Regulation"/>
    <s v="A principle, rule, or law designed to control or govern."/>
    <m/>
  </r>
  <r>
    <s v="RuleCreator"/>
    <s v="Link"/>
    <x v="4"/>
    <x v="1"/>
    <s v="Regulation. Agency Name. Text"/>
    <s v="Agency Name"/>
    <s v="An agency name, expressed as text, for this regulation."/>
    <m/>
  </r>
  <r>
    <s v="RuleImplements"/>
    <s v="Link"/>
    <x v="1"/>
    <x v="1"/>
    <m/>
    <m/>
    <m/>
    <m/>
  </r>
  <r>
    <s v="Code"/>
    <s v="Link"/>
    <x v="0"/>
    <x v="1"/>
    <s v="Code. Type"/>
    <s v="Code"/>
    <m/>
    <m/>
  </r>
  <r>
    <s v="CodeContent"/>
    <s v="Link"/>
    <x v="0"/>
    <x v="1"/>
    <s v="Code. Content"/>
    <m/>
    <s v="A character string (letters, figures or symbols) that for brevity and/or language independence may be used to represent or replace a definitive value or text of an attribute."/>
    <m/>
  </r>
  <r>
    <s v="CodeList"/>
    <s v="Link"/>
    <x v="0"/>
    <x v="1"/>
    <s v="Code List. Identifier"/>
    <s v="Identifier"/>
    <s v="The identification of a list of codes."/>
    <m/>
  </r>
  <r>
    <s v="CodeListAgency"/>
    <s v="Link"/>
    <x v="3"/>
    <x v="1"/>
    <s v="Code List. Agency. Identifier"/>
    <s v="Agency"/>
    <s v="An agency that maintains one or more code lists."/>
    <m/>
  </r>
  <r>
    <s v="CodeListAgency"/>
    <s v="Link"/>
    <x v="3"/>
    <x v="1"/>
    <s v="Code List. Agency Name. Text"/>
    <s v="Agency Name"/>
    <s v="The name of the agency that maintains the code list."/>
    <m/>
  </r>
  <r>
    <s v="CodeListVersion"/>
    <s v="Link"/>
    <x v="0"/>
    <x v="1"/>
    <s v="Code List. Version. Identifier"/>
    <s v="Version"/>
    <s v="The version of the code list."/>
    <m/>
  </r>
  <r>
    <s v="DateTime"/>
    <s v="Link"/>
    <x v="0"/>
    <x v="1"/>
    <s v="Date Time. Type"/>
    <m/>
    <m/>
    <m/>
  </r>
  <r>
    <s v="Identifier"/>
    <s v="Link"/>
    <x v="3"/>
    <x v="1"/>
    <s v="Identifier. Type"/>
    <m/>
    <m/>
    <m/>
  </r>
  <r>
    <s v="IdentifierIdentifier"/>
    <s v="Link"/>
    <x v="0"/>
    <x v="1"/>
    <s v="Identifier. Content"/>
    <m/>
    <s v="A character string used to identify and distinguish uniquely, one instance of an object in an identification scheme from all other objects within the same scheme."/>
    <m/>
  </r>
  <r>
    <s v="IdentifierType"/>
    <s v="Link"/>
    <x v="3"/>
    <x v="1"/>
    <s v="Identification Scheme. Identifier"/>
    <m/>
    <s v="The identification of the identification scheme."/>
    <m/>
  </r>
  <r>
    <s v="IdentifierIssueDate"/>
    <s v="Link"/>
    <x v="1"/>
    <x v="1"/>
    <m/>
    <m/>
    <m/>
    <m/>
  </r>
  <r>
    <s v="IdentifierIssuingAuthority"/>
    <s v="Link"/>
    <x v="0"/>
    <x v="1"/>
    <s v="Identification Scheme. Agency Name. Text"/>
    <m/>
    <s v="The name of the identification scheme."/>
    <m/>
  </r>
  <r>
    <s v="IdentifierIssuingAuthorityURI"/>
    <s v="Link"/>
    <x v="5"/>
    <x v="1"/>
    <s v="Identification Scheme Agency. Identifier"/>
    <m/>
    <s v="The identification of the agency that maintains the identification scheme."/>
    <m/>
  </r>
  <r>
    <s v="String"/>
    <s v="Link"/>
    <x v="5"/>
    <x v="1"/>
    <s v="Text. Type"/>
    <s v="Text"/>
    <m/>
    <m/>
  </r>
  <r>
    <s v="Text"/>
    <s v="Link"/>
    <x v="0"/>
    <x v="1"/>
    <s v="Text. Type"/>
    <s v="Text"/>
    <m/>
    <m/>
  </r>
  <r>
    <s v="TextContent"/>
    <s v="Link"/>
    <x v="0"/>
    <x v="1"/>
    <s v="Text. Content"/>
    <m/>
    <s v="A character string (I.e. a finite set of characters) generally in the form of words of a language."/>
    <m/>
  </r>
  <r>
    <s v="TextLanguage"/>
    <s v="Link"/>
    <x v="2"/>
    <x v="1"/>
    <s v="Language. Identifier"/>
    <s v="Identifier"/>
    <s v="The identifier of the language used in the corresponding text string."/>
    <m/>
  </r>
  <r>
    <s v="TextLanguage"/>
    <s v="Link"/>
    <x v="2"/>
    <x v="1"/>
    <s v="Language. Locale. Identifier"/>
    <s v="Identifier"/>
    <s v="The identification of the locale of the language."/>
    <m/>
  </r>
  <r>
    <s v="URI"/>
    <s v="Link"/>
    <x v="3"/>
    <x v="1"/>
    <s v="Service. URI. Communication"/>
    <s v="URI"/>
    <s v="A Uniform Resource Identifier (URI) communication for this service, such as a web or email address."/>
    <m/>
  </r>
  <r>
    <s v="Address"/>
    <s v="Link"/>
    <x v="3"/>
    <x v="2"/>
    <s v="nc:AddressType"/>
    <m/>
    <s v="A data type for a geophysical location described by postal information."/>
    <m/>
  </r>
  <r>
    <s v="AddressFullAddress"/>
    <s v="Link"/>
    <x v="0"/>
    <x v="2"/>
    <s v="nc:AddressFullText"/>
    <m/>
    <s v="A complete address."/>
    <m/>
  </r>
  <r>
    <s v="AddressPOBox"/>
    <s v="Link"/>
    <x v="3"/>
    <x v="2"/>
    <s v="nc:AddressDeliveryPointID"/>
    <m/>
    <s v="An identifier of a single place or unit at which mail is delivered."/>
    <m/>
  </r>
  <r>
    <s v="AddressPOBox"/>
    <s v="Link"/>
    <x v="3"/>
    <x v="2"/>
    <s v="nc:AddressDeliveryPointText"/>
    <m/>
    <s v="A single place or unit at which mail is delivered."/>
    <m/>
  </r>
  <r>
    <s v="AddressThoroughfare"/>
    <s v="Link"/>
    <x v="2"/>
    <x v="2"/>
    <s v="nc:StreetPredirectionalText"/>
    <m/>
    <s v="A direction that appears before a street name."/>
    <m/>
  </r>
  <r>
    <s v="AddressThoroughfare"/>
    <s v="Link"/>
    <x v="2"/>
    <x v="2"/>
    <s v="nc:StreetName"/>
    <m/>
    <s v="A name of a street."/>
    <m/>
  </r>
  <r>
    <s v="AddressThoroughfare"/>
    <s v="Link"/>
    <x v="2"/>
    <x v="2"/>
    <s v="nc:StreetCategoryText"/>
    <m/>
    <s v="A kind of street."/>
    <m/>
  </r>
  <r>
    <s v="AddressThoroughfare"/>
    <s v="Link"/>
    <x v="2"/>
    <x v="2"/>
    <s v="nc:StreetPostdirectionalText"/>
    <m/>
    <s v="A direction that appears after a street name."/>
    <m/>
  </r>
  <r>
    <s v="AddressThoroughfare"/>
    <s v="Link"/>
    <x v="2"/>
    <x v="2"/>
    <s v="nc:StreetExtensionText"/>
    <m/>
    <s v="An additional part of a street reference that follows the street category and post directional."/>
    <m/>
  </r>
  <r>
    <s v="AddressLocatorDesignator"/>
    <s v="Link"/>
    <x v="2"/>
    <x v="2"/>
    <s v="nc:StreetNumberText"/>
    <m/>
    <s v="A number that identifies a particular unit or location within a street."/>
    <m/>
  </r>
  <r>
    <s v="AddressLocatorDesignator"/>
    <s v="Link"/>
    <x v="4"/>
    <x v="2"/>
    <s v="nc:AddressSecondaryUnitText"/>
    <m/>
    <s v="A particular unit within a larger unit or grouping at a location."/>
    <s v="The secondary unit text in NIEM can be a locator designator or a locator name."/>
  </r>
  <r>
    <s v="AddressLocatorName"/>
    <s v="Link"/>
    <x v="2"/>
    <x v="2"/>
    <s v="nc:AddressBuildingName"/>
    <m/>
    <s v="A name of a specific building at an address to distinguish it from other buildings at the same site."/>
    <m/>
  </r>
  <r>
    <s v="AddressLocatorName"/>
    <s v="Link"/>
    <x v="4"/>
    <x v="2"/>
    <s v="nc:AddressSecondaryUnitText"/>
    <m/>
    <s v="A particular unit within a larger unit or grouping at a location."/>
    <s v="The secondary unit text in NIEM can be a locator designator or a locator name."/>
  </r>
  <r>
    <s v="AddressAddressArea"/>
    <s v="Link"/>
    <x v="3"/>
    <x v="2"/>
    <s v="nc:AddressUrbanizationName"/>
    <m/>
    <s v="An urbanization denotes an area, sector, or residential development within a geographic area. Commonly used in Puerto Rican urban areas, it is an important part of the addressing format, as it describes the location of a specific street whose name may occur multiple times within the same ZIP Code."/>
    <m/>
  </r>
  <r>
    <s v="AddressPostName"/>
    <s v="Link"/>
    <x v="3"/>
    <x v="2"/>
    <s v="nc:LocationCityName"/>
    <m/>
    <s v="A name of a city or town."/>
    <m/>
  </r>
  <r>
    <s v="AddressAdminUnitL2"/>
    <s v="Link"/>
    <x v="2"/>
    <x v="2"/>
    <s v="nc:LocationCountyName"/>
    <m/>
    <s v="A name of a county, parish, vicinage, or other such geopolitical subdivision of a state."/>
    <m/>
  </r>
  <r>
    <s v="AddressAdminUnitL2"/>
    <s v="Link"/>
    <x v="2"/>
    <x v="2"/>
    <s v="nc:LocationStateName"/>
    <m/>
    <s v="A name of a state, commonwealth, province, or other such geopolitical subdivision of a country."/>
    <m/>
  </r>
  <r>
    <s v="AddressAdminUnitL2"/>
    <s v="Link"/>
    <x v="2"/>
    <x v="2"/>
    <s v="it:LocationCountrySubEntityName"/>
    <m/>
    <s v="A name of a country subdivision."/>
    <m/>
  </r>
  <r>
    <s v="AddressAdminUnitL1"/>
    <s v="Link"/>
    <x v="2"/>
    <x v="2"/>
    <s v="nc:LocationCountryFIPS10-4Code"/>
    <m/>
    <s v="A country, territory, dependency, or other such geopolitical subdivision of a location."/>
    <m/>
  </r>
  <r>
    <s v="AddressAdminUnitL1"/>
    <s v="Link"/>
    <x v="2"/>
    <x v="2"/>
    <s v="nc:LocationCountryGENCCode"/>
    <m/>
    <s v="A country, territory, dependency, or other such geopolitical subdivision of a location."/>
    <m/>
  </r>
  <r>
    <s v="AddressAdminUnitL1"/>
    <s v="Link"/>
    <x v="2"/>
    <x v="2"/>
    <s v="nc:LocationCountryISO3166Alpha2Code"/>
    <m/>
    <s v="A country, territory, dependency, or other such geopolitical subdivision of a location."/>
    <m/>
  </r>
  <r>
    <s v="AddressAdminUnitL1"/>
    <s v="Link"/>
    <x v="2"/>
    <x v="2"/>
    <s v="nc:LocationCountryName"/>
    <m/>
    <s v="A name of a country, territory, dependency, or other such geopolitical subdivision of a location."/>
    <m/>
  </r>
  <r>
    <s v="AddressPostCode"/>
    <s v="Link"/>
    <x v="0"/>
    <x v="2"/>
    <s v="nc:LocationPostalCode"/>
    <m/>
    <s v="An identifier of a post office-assigned zone for an address."/>
    <m/>
  </r>
  <r>
    <s v="AddressAddressID"/>
    <s v="Link"/>
    <x v="3"/>
    <x v="2"/>
    <s v="scr:AddressIdentification"/>
    <m/>
    <s v="An identification value for an ADDRESS."/>
    <m/>
  </r>
  <r>
    <s v="Agent"/>
    <s v="Link"/>
    <x v="1"/>
    <x v="2"/>
    <m/>
    <m/>
    <m/>
    <m/>
  </r>
  <r>
    <s v="AgentPlaysRole"/>
    <s v="Link"/>
    <x v="1"/>
    <x v="2"/>
    <m/>
    <m/>
    <m/>
    <m/>
  </r>
  <r>
    <s v="AgentProvides"/>
    <s v="Link"/>
    <x v="1"/>
    <x v="2"/>
    <m/>
    <m/>
    <m/>
    <m/>
  </r>
  <r>
    <s v="AgentUses"/>
    <s v="Link"/>
    <x v="1"/>
    <x v="2"/>
    <m/>
    <m/>
    <m/>
    <m/>
  </r>
  <r>
    <s v="Channel"/>
    <s v="Link"/>
    <x v="1"/>
    <x v="2"/>
    <m/>
    <m/>
    <m/>
    <m/>
  </r>
  <r>
    <s v="FormalFramework"/>
    <s v="Link"/>
    <x v="1"/>
    <x v="2"/>
    <m/>
    <m/>
    <m/>
    <m/>
  </r>
  <r>
    <s v="FormalFrameworkCreator"/>
    <s v="Link"/>
    <x v="1"/>
    <x v="2"/>
    <m/>
    <m/>
    <m/>
    <m/>
  </r>
  <r>
    <s v="FormalFrameworkRelated"/>
    <s v="Link"/>
    <x v="1"/>
    <x v="2"/>
    <m/>
    <m/>
    <m/>
    <m/>
  </r>
  <r>
    <s v="Geometry"/>
    <s v="Link"/>
    <x v="3"/>
    <x v="2"/>
    <s v="geo:GeometryType"/>
    <m/>
    <m/>
    <m/>
  </r>
  <r>
    <s v="GeometryCoordinates"/>
    <s v="Link"/>
    <x v="1"/>
    <x v="2"/>
    <m/>
    <m/>
    <m/>
    <m/>
  </r>
  <r>
    <s v="GeometryCRS"/>
    <s v="Link"/>
    <x v="1"/>
    <x v="2"/>
    <m/>
    <m/>
    <m/>
    <m/>
  </r>
  <r>
    <s v="GeometryType"/>
    <s v="Link"/>
    <x v="1"/>
    <x v="2"/>
    <m/>
    <m/>
    <m/>
    <m/>
  </r>
  <r>
    <s v="Input"/>
    <s v="Link"/>
    <x v="1"/>
    <x v="2"/>
    <m/>
    <m/>
    <m/>
    <m/>
  </r>
  <r>
    <s v="InputName"/>
    <s v="Link"/>
    <x v="1"/>
    <x v="2"/>
    <m/>
    <m/>
    <m/>
    <m/>
  </r>
  <r>
    <s v="InputDescription"/>
    <s v="Link"/>
    <x v="1"/>
    <x v="2"/>
    <m/>
    <m/>
    <m/>
    <m/>
  </r>
  <r>
    <s v="InputType"/>
    <s v="Link"/>
    <x v="1"/>
    <x v="2"/>
    <m/>
    <m/>
    <m/>
    <m/>
  </r>
  <r>
    <s v="Jurisdiction"/>
    <s v="Link"/>
    <x v="3"/>
    <x v="2"/>
    <s v="nc:JurisdictionType"/>
    <m/>
    <s v="A data type for a geopolitical area in which an organization, person, or object has a specific range of authority."/>
    <m/>
  </r>
  <r>
    <s v="JurisdictionName"/>
    <s v="Link"/>
    <x v="4"/>
    <x v="2"/>
    <s v="nc:JurisdictionAbstract"/>
    <m/>
    <s v="A data concept for an area, state, region, or other geographic unit over which some kind of authority exists."/>
    <m/>
  </r>
  <r>
    <s v="JurisdictionName"/>
    <s v="Link"/>
    <x v="4"/>
    <x v="2"/>
    <s v="nc:LocationCityName"/>
    <m/>
    <s v="A name of a city or town."/>
    <m/>
  </r>
  <r>
    <s v="JurisdictionName"/>
    <s v="Link"/>
    <x v="4"/>
    <x v="2"/>
    <s v="nc:LocationCountry"/>
    <m/>
    <s v="A data concept for a country, territory, dependency, or other such geopolitical subdivision of a location."/>
    <m/>
  </r>
  <r>
    <s v="JurisdictionName"/>
    <s v="Link"/>
    <x v="4"/>
    <x v="2"/>
    <s v="nc:LocationCounty"/>
    <m/>
    <s v="A data concept for a county, parish, vicinage, or other such geopolitical subdivision of a state."/>
    <m/>
  </r>
  <r>
    <s v="JurisdictionName"/>
    <s v="Link"/>
    <x v="4"/>
    <x v="2"/>
    <s v="nc:LocationState"/>
    <m/>
    <s v="A data concept for a state, commonwealth, province, or other such geopolitical subdivision of a country."/>
    <m/>
  </r>
  <r>
    <s v="JurisdictionIdentifier"/>
    <s v="Link"/>
    <x v="4"/>
    <x v="2"/>
    <s v="nc:JurisdictionIdentification"/>
    <m/>
    <s v="An identification of a jurisdiction."/>
    <m/>
  </r>
  <r>
    <s v="LegalEntity"/>
    <s v="Link"/>
    <x v="5"/>
    <x v="2"/>
    <s v="nc:OrganizationType"/>
    <m/>
    <s v="A data type for a body of people organized for a particular purpose."/>
    <m/>
  </r>
  <r>
    <s v="LegalEntityLegalIdentifier"/>
    <s v="Link"/>
    <x v="4"/>
    <x v="2"/>
    <s v="nc:OrganizationTaxIdentification"/>
    <m/>
    <s v="A tax identification assigned to an organization."/>
    <m/>
  </r>
  <r>
    <s v="LegalEntityIdentifier"/>
    <s v="Link"/>
    <x v="3"/>
    <x v="2"/>
    <s v="nc:OrganizationTaxIdentification"/>
    <m/>
    <s v="A tax identification assigned to an organization."/>
    <m/>
  </r>
  <r>
    <s v="LegalEntityIdentifier"/>
    <s v="Link"/>
    <x v="3"/>
    <x v="2"/>
    <s v="nc:OrganizationIdentification"/>
    <m/>
    <s v="An identification that references an organization."/>
    <m/>
  </r>
  <r>
    <s v="LegalEntityIdentifier"/>
    <s v="Link"/>
    <x v="3"/>
    <x v="2"/>
    <s v="j:OrganizationIdentification"/>
    <m/>
    <s v="A data concept for an identification for an organization."/>
    <m/>
  </r>
  <r>
    <s v="LegalEntityLegalName"/>
    <s v="Link"/>
    <x v="5"/>
    <x v="2"/>
    <s v="nc:OrganizationName"/>
    <m/>
    <s v="A name of an organization."/>
    <m/>
  </r>
  <r>
    <s v="LegalEntityAlternativeName"/>
    <s v="Link"/>
    <x v="2"/>
    <x v="2"/>
    <s v="nc:OrganizationDoingBusinessAsName"/>
    <m/>
    <s v="A name an organization uses for conducting business."/>
    <m/>
  </r>
  <r>
    <s v="LegalEntityAlternativeName"/>
    <s v="Link"/>
    <x v="2"/>
    <x v="2"/>
    <s v="nc:OrganizationAbbreviationText"/>
    <m/>
    <s v="An abbreviation, acronym, or code for an organization name."/>
    <m/>
  </r>
  <r>
    <s v="LegalEntityCompanyType"/>
    <s v="Link"/>
    <x v="3"/>
    <x v="2"/>
    <s v="nc:OrganizationCategory"/>
    <m/>
    <s v="A kind or functional type of organization."/>
    <m/>
  </r>
  <r>
    <s v="LegalEntityCompanyStatus"/>
    <s v="Link"/>
    <x v="3"/>
    <x v="2"/>
    <s v="nc:OrganizationStatus"/>
    <m/>
    <s v="A status of an organization."/>
    <m/>
  </r>
  <r>
    <s v="LegalEntityCompanyActivity"/>
    <s v="Link"/>
    <x v="3"/>
    <x v="2"/>
    <s v="nc:OrganizationActivityText"/>
    <m/>
    <s v="An activity that an organization is known or thought to be involved with."/>
    <m/>
  </r>
  <r>
    <s v="LegalEntityRegisteredAddress"/>
    <s v="Link"/>
    <x v="1"/>
    <x v="2"/>
    <m/>
    <m/>
    <m/>
    <m/>
  </r>
  <r>
    <s v="LegalEntityAddress"/>
    <s v="Link"/>
    <x v="1"/>
    <x v="2"/>
    <m/>
    <m/>
    <m/>
    <m/>
  </r>
  <r>
    <s v="LegalEntityLocation"/>
    <s v="Link"/>
    <x v="2"/>
    <x v="2"/>
    <s v="nc:OrganizationLocation"/>
    <m/>
    <s v="A location of an organization."/>
    <m/>
  </r>
  <r>
    <s v="LegalEntityLocation"/>
    <s v="Link"/>
    <x v="2"/>
    <x v="2"/>
    <s v="nc:OrganizationIncorporationLocation"/>
    <m/>
    <s v="A location where an organization incorporated."/>
    <m/>
  </r>
  <r>
    <s v="Location"/>
    <s v="Link"/>
    <x v="3"/>
    <x v="2"/>
    <s v="nc:LocationType"/>
    <m/>
    <s v="A data type for geospatial location."/>
    <m/>
  </r>
  <r>
    <s v="LocationGeographicName"/>
    <s v="Link"/>
    <x v="0"/>
    <x v="2"/>
    <s v="nc:LocationName"/>
    <m/>
    <s v="A name of a location."/>
    <m/>
  </r>
  <r>
    <s v="LocationGeographicIdentifier"/>
    <s v="Link"/>
    <x v="3"/>
    <x v="2"/>
    <s v="nc:LocationIdentification"/>
    <m/>
    <s v="An identification of a Location."/>
    <m/>
  </r>
  <r>
    <s v="LocationAddress"/>
    <s v="Link"/>
    <x v="3"/>
    <x v="2"/>
    <s v="nc:Address"/>
    <m/>
    <s v="A postal location to which paper mail can be directed."/>
    <m/>
  </r>
  <r>
    <s v="LocationGeometry"/>
    <s v="Link"/>
    <x v="3"/>
    <x v="2"/>
    <s v="nc:LocationGeospatialCoordinate"/>
    <m/>
    <s v="A data concept for a geospatial location."/>
    <m/>
  </r>
  <r>
    <s v="LocationGeometry"/>
    <s v="Link"/>
    <x v="3"/>
    <x v="2"/>
    <s v="cbrn:GeographicPoint"/>
    <m/>
    <s v="A data type for geographical coordinates of a point on the surface of the earth. For latitudes, positive values correspond to Northern latitudes, and negative values to Southern; for longitudes, positive values are Eastern longitudes and negative are Western. The units of measure for  elevation and positional accuracy elements is given by the units attribute."/>
    <m/>
  </r>
  <r>
    <s v="LocationGeometry"/>
    <s v="Link"/>
    <x v="2"/>
    <x v="2"/>
    <s v="m:LocationPointAbstract"/>
    <m/>
    <s v="A data concept for a location specified by a 2D or 3D point."/>
    <m/>
  </r>
  <r>
    <s v="Output"/>
    <s v="Link"/>
    <x v="1"/>
    <x v="2"/>
    <m/>
    <m/>
    <m/>
    <m/>
  </r>
  <r>
    <s v="OutputName"/>
    <s v="Link"/>
    <x v="1"/>
    <x v="2"/>
    <m/>
    <m/>
    <m/>
    <m/>
  </r>
  <r>
    <s v="OutputDescription"/>
    <s v="Link"/>
    <x v="1"/>
    <x v="2"/>
    <m/>
    <m/>
    <m/>
    <m/>
  </r>
  <r>
    <s v="OutputType"/>
    <s v="Link"/>
    <x v="1"/>
    <x v="2"/>
    <m/>
    <m/>
    <m/>
    <m/>
  </r>
  <r>
    <s v="PeriodOfTime"/>
    <s v="Link"/>
    <x v="2"/>
    <x v="2"/>
    <s v="nc:DateRangeType"/>
    <m/>
    <s v="A data type for a range of dates."/>
    <m/>
  </r>
  <r>
    <s v="Person"/>
    <s v="Link"/>
    <x v="3"/>
    <x v="2"/>
    <s v="nc:PersonType"/>
    <m/>
    <m/>
    <m/>
  </r>
  <r>
    <s v="PersonIdentifier"/>
    <s v="Link"/>
    <x v="2"/>
    <x v="2"/>
    <s v="nc:PersonLicenseIdentification"/>
    <m/>
    <s v="An identification that references a license certification or registration of a person for some purpose."/>
    <m/>
  </r>
  <r>
    <s v="PersonIdentifier"/>
    <s v="Link"/>
    <x v="2"/>
    <x v="2"/>
    <s v="nc:PersonNationalIdentification"/>
    <m/>
    <s v="An identification that references a person within a country but is not based on fingerprint."/>
    <m/>
  </r>
  <r>
    <s v="PersonIdentifier"/>
    <s v="Link"/>
    <x v="2"/>
    <x v="2"/>
    <s v="nc:PersonPassportIdentification"/>
    <m/>
    <s v="An identification of a passport issued to a person."/>
    <m/>
  </r>
  <r>
    <s v="PersonIdentifier"/>
    <s v="Link"/>
    <x v="2"/>
    <x v="2"/>
    <s v="nc:PersonSSNIdentification"/>
    <m/>
    <s v="A unique identification reference to a living person; assigned by the United States Social Security Administration."/>
    <m/>
  </r>
  <r>
    <s v="PersonIdentifier"/>
    <s v="Link"/>
    <x v="2"/>
    <x v="2"/>
    <s v="nc:PersonStateIdentification"/>
    <m/>
    <s v="An identification of a person based on a state-issued ID card."/>
    <m/>
  </r>
  <r>
    <s v="PersonIdentifier"/>
    <s v="Link"/>
    <x v="2"/>
    <x v="2"/>
    <s v="nc:PersonTaxIdentification"/>
    <m/>
    <s v="An identification used to refer to a specific person within the tax system of a country."/>
    <m/>
  </r>
  <r>
    <s v="PersonIdentifier"/>
    <s v="Link"/>
    <x v="2"/>
    <x v="2"/>
    <s v="nc:PersonOtherIdentification"/>
    <m/>
    <s v="An identification with a kind that is not explicitly defined in the standard that refers to a person within a certain domain."/>
    <m/>
  </r>
  <r>
    <s v="PersonIdentifier"/>
    <s v="Link"/>
    <x v="2"/>
    <x v="2"/>
    <s v="cyfs:StudentIdentification"/>
    <m/>
    <s v="A unique alphanumeric identification assigned to a student by an education organization."/>
    <m/>
  </r>
  <r>
    <s v="PersonIdentifier"/>
    <s v="Link"/>
    <x v="2"/>
    <x v="2"/>
    <s v="j:PersonDEAIdentification"/>
    <m/>
    <s v="An identification assigned to a person by the DEA."/>
    <m/>
  </r>
  <r>
    <s v="PersonIdentifier"/>
    <s v="Link"/>
    <x v="2"/>
    <x v="2"/>
    <s v="j:PersonInterpolIdentification"/>
    <m/>
    <s v="An identification assigned to a person by Interpol."/>
    <m/>
  </r>
  <r>
    <s v="PersonFullName"/>
    <s v="Link"/>
    <x v="0"/>
    <x v="2"/>
    <s v="nc:PersonFullName"/>
    <m/>
    <s v="A complete name of a person."/>
    <m/>
  </r>
  <r>
    <s v="PersonGivenName"/>
    <s v="Link"/>
    <x v="0"/>
    <x v="2"/>
    <s v="nc:PersonGivenName"/>
    <m/>
    <s v="A first name of a person."/>
    <m/>
  </r>
  <r>
    <s v="PersonFamilyName"/>
    <s v="Link"/>
    <x v="0"/>
    <x v="2"/>
    <s v="nc:PersonSurName"/>
    <m/>
    <s v="A last name or family name of a person."/>
    <m/>
  </r>
  <r>
    <s v="PersonPatronymicName"/>
    <s v="Link"/>
    <x v="1"/>
    <x v="2"/>
    <m/>
    <m/>
    <m/>
    <m/>
  </r>
  <r>
    <s v="PersonAlternativeName"/>
    <s v="Link"/>
    <x v="2"/>
    <x v="2"/>
    <s v="nc:PersonPreferredName"/>
    <m/>
    <s v="A name by which this person prefers to be known."/>
    <m/>
  </r>
  <r>
    <s v="PersonGender"/>
    <s v="Link"/>
    <x v="3"/>
    <x v="2"/>
    <s v="nc:PersonSex"/>
    <m/>
    <s v="A data concept for a gender or sex of a person."/>
    <m/>
  </r>
  <r>
    <s v="PersonBirthName"/>
    <s v="Link"/>
    <x v="4"/>
    <x v="2"/>
    <s v="nc:PersonMaidenName"/>
    <m/>
    <s v="An original last name or surname of a person before changed by marriage."/>
    <m/>
  </r>
  <r>
    <s v="PersonDateOfBirth"/>
    <s v="Link"/>
    <x v="0"/>
    <x v="2"/>
    <s v="nc:PersonBirthDate"/>
    <m/>
    <s v="A date a person was born."/>
    <m/>
  </r>
  <r>
    <s v="PersonDateOfDeath"/>
    <s v="Link"/>
    <x v="0"/>
    <x v="2"/>
    <s v="nc:PersonDeathDate"/>
    <m/>
    <s v="A date a person died or was declared legally dead."/>
    <m/>
  </r>
  <r>
    <s v="PersonCountryOfBirth"/>
    <s v="Link"/>
    <x v="3"/>
    <x v="2"/>
    <s v="nc:PersonNationality"/>
    <m/>
    <s v="A data concept for a country in which a person was born."/>
    <m/>
  </r>
  <r>
    <s v="PersonCountryOfDeath"/>
    <s v="Link"/>
    <x v="1"/>
    <x v="2"/>
    <m/>
    <m/>
    <m/>
    <m/>
  </r>
  <r>
    <s v="PersonPlaceOfBirth"/>
    <s v="Link"/>
    <x v="0"/>
    <x v="2"/>
    <s v="nc:PersonBirthLocation"/>
    <m/>
    <s v="A location where a person was born."/>
    <m/>
  </r>
  <r>
    <s v="PersonPlaceOfDeath"/>
    <s v="Link"/>
    <x v="0"/>
    <x v="2"/>
    <s v="m:PersonDeathLocation"/>
    <m/>
    <s v="A location where a person died."/>
    <m/>
  </r>
  <r>
    <s v="PersonCitizenship"/>
    <s v="Link"/>
    <x v="3"/>
    <x v="2"/>
    <s v="nc:PersonCitizenship"/>
    <m/>
    <s v="A data concept for a country that assigns rights, duties, and privileges to a person because of the birth or naturalization of the person in that country."/>
    <m/>
  </r>
  <r>
    <s v="PersonResidency"/>
    <s v="Link"/>
    <x v="1"/>
    <x v="2"/>
    <m/>
    <m/>
    <m/>
    <m/>
  </r>
  <r>
    <s v="PersonAddress"/>
    <s v="Link"/>
    <x v="1"/>
    <x v="2"/>
    <m/>
    <m/>
    <m/>
    <m/>
  </r>
  <r>
    <s v="PublicService"/>
    <s v="Link"/>
    <x v="3"/>
    <x v="2"/>
    <s v="cyfs:ServiceType"/>
    <m/>
    <s v="A data type for describing the service that will be made available by the agency."/>
    <m/>
  </r>
  <r>
    <s v="PublicServiceName"/>
    <s v="Link"/>
    <x v="0"/>
    <x v="2"/>
    <s v="nc:ActivityName"/>
    <m/>
    <s v="A name of an activity."/>
    <m/>
  </r>
  <r>
    <s v="PublicServiceDescription"/>
    <s v="Link"/>
    <x v="3"/>
    <x v="2"/>
    <s v="cyfs:ServiceDescriptionText"/>
    <m/>
    <s v="A description of the service that will be provided as part of a case plan.  Categories include:  assessment, treatment, program, benefit, education, transportation, respite care."/>
    <m/>
  </r>
  <r>
    <s v="PublicServiceDescription"/>
    <s v="Link"/>
    <x v="3"/>
    <x v="2"/>
    <s v="nc:ActivityDescriptionText"/>
    <m/>
    <s v="A description of an activity."/>
    <m/>
  </r>
  <r>
    <s v="PublicServiceType"/>
    <s v="Link"/>
    <x v="3"/>
    <x v="2"/>
    <s v="nc:ActivityCategoryText"/>
    <m/>
    <s v="A kind of activity."/>
    <m/>
  </r>
  <r>
    <s v="PublicServiceLanguage"/>
    <s v="Link"/>
    <x v="1"/>
    <x v="2"/>
    <m/>
    <m/>
    <m/>
    <m/>
  </r>
  <r>
    <s v="PublicServiceHomepage"/>
    <s v="Link"/>
    <x v="1"/>
    <x v="2"/>
    <m/>
    <m/>
    <m/>
    <m/>
  </r>
  <r>
    <s v="PublicServiceChannel"/>
    <s v="Link"/>
    <x v="1"/>
    <x v="2"/>
    <m/>
    <m/>
    <m/>
    <m/>
  </r>
  <r>
    <s v="PublicServicePhysicallyAvailableAt"/>
    <s v="Link"/>
    <x v="1"/>
    <x v="2"/>
    <m/>
    <m/>
    <m/>
    <m/>
  </r>
  <r>
    <s v="PublicServiceRequires"/>
    <s v="Link"/>
    <x v="1"/>
    <x v="2"/>
    <m/>
    <m/>
    <m/>
    <m/>
  </r>
  <r>
    <s v="PublicServiceRelated"/>
    <s v="Link"/>
    <x v="1"/>
    <x v="2"/>
    <m/>
    <m/>
    <m/>
    <m/>
  </r>
  <r>
    <s v="PublicServiceInput"/>
    <s v="Link"/>
    <x v="1"/>
    <x v="2"/>
    <m/>
    <m/>
    <m/>
    <m/>
  </r>
  <r>
    <s v="PublicServiceProduces"/>
    <s v="Link"/>
    <x v="1"/>
    <x v="2"/>
    <m/>
    <m/>
    <m/>
    <m/>
  </r>
  <r>
    <s v="PublicServiceFollows"/>
    <s v="Link"/>
    <x v="1"/>
    <x v="2"/>
    <m/>
    <m/>
    <m/>
    <m/>
  </r>
  <r>
    <s v="PublicServiceSpatial"/>
    <s v="Link"/>
    <x v="1"/>
    <x v="2"/>
    <m/>
    <m/>
    <m/>
    <m/>
  </r>
  <r>
    <s v="PublicServiceTemporal"/>
    <s v="Link"/>
    <x v="1"/>
    <x v="2"/>
    <m/>
    <m/>
    <m/>
    <m/>
  </r>
  <r>
    <s v="Rule"/>
    <s v="Link"/>
    <x v="1"/>
    <x v="2"/>
    <m/>
    <m/>
    <m/>
    <m/>
  </r>
  <r>
    <s v="RuleCreator"/>
    <s v="Link"/>
    <x v="1"/>
    <x v="2"/>
    <m/>
    <m/>
    <m/>
    <m/>
  </r>
  <r>
    <s v="RuleImplements"/>
    <s v="Link"/>
    <x v="1"/>
    <x v="2"/>
    <m/>
    <m/>
    <m/>
    <m/>
  </r>
  <r>
    <s v="Code"/>
    <s v="Link"/>
    <x v="1"/>
    <x v="2"/>
    <m/>
    <m/>
    <m/>
    <m/>
  </r>
  <r>
    <s v="CodeContent"/>
    <s v="Link"/>
    <x v="1"/>
    <x v="2"/>
    <m/>
    <m/>
    <m/>
    <m/>
  </r>
  <r>
    <s v="CodeList"/>
    <s v="Link"/>
    <x v="1"/>
    <x v="2"/>
    <m/>
    <m/>
    <m/>
    <m/>
  </r>
  <r>
    <s v="CodeListAgency"/>
    <s v="Link"/>
    <x v="1"/>
    <x v="2"/>
    <m/>
    <m/>
    <m/>
    <m/>
  </r>
  <r>
    <s v="CodeListVersion"/>
    <s v="Link"/>
    <x v="1"/>
    <x v="2"/>
    <m/>
    <m/>
    <m/>
    <m/>
  </r>
  <r>
    <s v="DateTime"/>
    <s v="Link"/>
    <x v="3"/>
    <x v="2"/>
    <s v="nc:DateType"/>
    <m/>
    <s v="A date of an activity."/>
    <m/>
  </r>
  <r>
    <s v="Identifier"/>
    <s v="Link"/>
    <x v="3"/>
    <x v="2"/>
    <s v="nc:IdentificationType"/>
    <m/>
    <s v="An identification value that represents a country."/>
    <m/>
  </r>
  <r>
    <s v="IdentifierIdentifier"/>
    <s v="Link"/>
    <x v="0"/>
    <x v="2"/>
    <s v="nc:IdentificationID"/>
    <m/>
    <s v="An identifier."/>
    <m/>
  </r>
  <r>
    <s v="IdentifierType"/>
    <s v="Link"/>
    <x v="3"/>
    <x v="2"/>
    <s v="nc:IdentificationCategory"/>
    <m/>
    <s v="A data concept for a kind of identification."/>
    <m/>
  </r>
  <r>
    <s v="IdentifierIssueDate"/>
    <s v="Link"/>
    <x v="4"/>
    <x v="2"/>
    <s v="nc:IdentificationEffectiveDate"/>
    <m/>
    <s v="A date an identification takes effect."/>
    <m/>
  </r>
  <r>
    <s v="IdentifierIssuingAuthority"/>
    <s v="Link"/>
    <x v="0"/>
    <x v="2"/>
    <s v="nc:IdentificationSourceText"/>
    <m/>
    <s v="A person, organization, or locale which issues an identification."/>
    <m/>
  </r>
  <r>
    <s v="IdentifierIssuingAuthorityURI"/>
    <s v="Link"/>
    <x v="1"/>
    <x v="2"/>
    <m/>
    <m/>
    <m/>
    <m/>
  </r>
  <r>
    <s v="String"/>
    <s v="Link"/>
    <x v="0"/>
    <x v="2"/>
    <s v="niem-xs:string"/>
    <m/>
    <m/>
    <m/>
  </r>
  <r>
    <s v="Text"/>
    <s v="Link"/>
    <x v="0"/>
    <x v="2"/>
    <s v="nc:TextType"/>
    <m/>
    <s v="A data type for a character string."/>
    <m/>
  </r>
  <r>
    <s v="TextContent"/>
    <s v="Link"/>
    <x v="0"/>
    <x v="2"/>
    <s v="nc:TextType"/>
    <m/>
    <s v="A data type for a character string."/>
    <m/>
  </r>
  <r>
    <s v="TextLanguage"/>
    <s v="Link"/>
    <x v="0"/>
    <x v="2"/>
    <s v="@xml:lang"/>
    <m/>
    <s v="A human language used in the scope of the element to which it's attached."/>
    <m/>
  </r>
  <r>
    <s v="URI"/>
    <s v="Link"/>
    <x v="0"/>
    <x v="2"/>
    <s v="niem-xs:anyURI"/>
    <m/>
    <m/>
    <m/>
  </r>
  <r>
    <s v="Address"/>
    <s v="Link"/>
    <x v="0"/>
    <x v="3"/>
    <s v="locn:Address"/>
    <s v="Address"/>
    <s v="An &quot;address representation&quot; as defined in the INSPIRE Data Specification on Addresses, v3.0.1. The locn:addressId property may be used to link this locn:Address to other representations."/>
    <s v="ISA Programme Location Core Vocabulary"/>
  </r>
  <r>
    <s v="AddressFullAddress"/>
    <s v="Link"/>
    <x v="0"/>
    <x v="3"/>
    <s v="locn:fullAddress"/>
    <s v="full address"/>
    <s v="The complete address written as a string, with or without formatting. The domain of locn:fullAddress is locn:Address."/>
    <s v="ISA Programme Location Core Vocabulary"/>
  </r>
  <r>
    <s v="AddressPOBox"/>
    <s v="Link"/>
    <x v="0"/>
    <x v="3"/>
    <s v="locn:poBox"/>
    <s v="po box"/>
    <s v="The Post Office Box number. The domain of locn:poBox is locn:Address."/>
    <s v="ISA Programme Location Core Vocabulary"/>
  </r>
  <r>
    <s v="AddressThoroughfare"/>
    <s v="Link"/>
    <x v="0"/>
    <x v="3"/>
    <s v="locn:thoroughfare"/>
    <s v="thoroughfare"/>
    <s v="An address component that represents the name of a passage or way through from one location to another. A thoroughfare is not necessarily a road, it might be a waterway or some other feature. The domain of locn:thoroughfare is locn:Address."/>
    <s v="ISA Programme Location Core Vocabulary"/>
  </r>
  <r>
    <s v="AddressLocatorDesignator"/>
    <s v="Link"/>
    <x v="0"/>
    <x v="3"/>
    <s v="locn:locatorDesignator"/>
    <s v="locator designator"/>
    <s v="A number or a sequence of characters that uniquely identifies the locator within the relevant scope(s). The full identification of the locator could include one or more locator designators."/>
    <s v="ISA Programme Location Core Vocabulary"/>
  </r>
  <r>
    <s v="AddressLocatorName"/>
    <s v="Link"/>
    <x v="0"/>
    <x v="3"/>
    <s v="locn:locatorName"/>
    <s v="locator name"/>
    <s v="Proper noun(s) applied to the real world entity identified by the locator. The locator name could be the name of the property or complex, of the building or part of the building, or it could be the name of a room inside a building."/>
    <s v="ISA Programme Location Core Vocabulary"/>
  </r>
  <r>
    <s v="AddressAddressArea"/>
    <s v="Link"/>
    <x v="0"/>
    <x v="3"/>
    <s v="locn:addressArea"/>
    <s v="address area"/>
    <s v="The name or names of a geographic area or locality that groups a number of addressable objects for addressing purposes, without being an administrative unit. This would typically be part of a city, a neighbourhood or village. The domain of locn:addressArea is locn:Address."/>
    <s v="ISA Programme Location Core Vocabulary"/>
  </r>
  <r>
    <s v="AddressPostName"/>
    <s v="Link"/>
    <x v="0"/>
    <x v="3"/>
    <s v="locn:postName"/>
    <s v="post name"/>
    <s v="The key postal division of the address, usually the city. (INSPIRE's definition is &quot;One or more names created and maintained for postal purposes to identify a subdivision of addresses and postal delivery points.&quot;). The domain of locn:postName is locn:Address."/>
    <s v="ISA Programme Location Core Vocabulary"/>
  </r>
  <r>
    <s v="AddressAdminUnitL2"/>
    <s v="Link"/>
    <x v="0"/>
    <x v="3"/>
    <s v="locn:adminUnitL2"/>
    <s v="admin unit level 2"/>
    <s v="The region of the address, usually a county, state or other such area that typically encompasses several localities. The domain of  locn:adminUnitL2 is locn:Address and the range is a literal, conceptually defined by the INSPIRE Geographical Name data type."/>
    <s v="ISA Programme Location Core Vocabulary"/>
  </r>
  <r>
    <s v="AddressAdminUnitL1"/>
    <s v="Link"/>
    <x v="0"/>
    <x v="3"/>
    <s v="locn:adminUnitL1"/>
    <s v="admin unit level 1"/>
    <s v="The uppermost administrative unit for the address, almost always a country. The domain of locn:adminUnitL1 is locn:Address and the range is a literal, conceptually defined by the INSPIRE Geographical Name data type."/>
    <s v="ISA Programme Location Core Vocabulary"/>
  </r>
  <r>
    <s v="AddressPostCode"/>
    <s v="Link"/>
    <x v="0"/>
    <x v="3"/>
    <s v="locn:postCode"/>
    <s v="post code"/>
    <s v="The post code (a.k.a postal code, zip code etc.). Post codes are common elements in many countries' postal address systems. The domain of locn:postCode is locn:Address."/>
    <s v="ISA Programme Location Core Vocabulary"/>
  </r>
  <r>
    <s v="AddressAddressID"/>
    <s v="Link"/>
    <x v="0"/>
    <x v="3"/>
    <s v="locn:addressId"/>
    <s v="address ID"/>
    <s v="The concept of adding a globally unique identifier for each instance of an address is a crucial part of the INSPIRE data spec. The domain of locn:addressId is locn:Address."/>
    <s v="ISA Programme Location Core Vocabulary"/>
  </r>
  <r>
    <s v="Agent"/>
    <s v="Link"/>
    <x v="0"/>
    <x v="3"/>
    <s v="dcterms:Agent"/>
    <s v="Agent"/>
    <s v="A resource that acts or has the power to act."/>
    <s v="Core Public Service"/>
  </r>
  <r>
    <s v="AgentPlaysRole"/>
    <s v="Link"/>
    <x v="0"/>
    <x v="3"/>
    <s v="cpsv:hasRole"/>
    <s v="has role"/>
    <s v="This very general property links an Agent to a Public Service in which it plays some role. Its is a super property of both cpsv:provides and cpsv:uses."/>
    <s v="Core Public Service"/>
  </r>
  <r>
    <s v="AgentProvides"/>
    <s v="Link"/>
    <x v="0"/>
    <x v="3"/>
    <s v="cpsv:provides"/>
    <s v="provides"/>
    <s v="Links an Agent to a Public Service for which it is responsible. Whether it provides the service directly or outsources it is not relevant, the Agent that provides the service is the one that is ultimately responsible for its provision."/>
    <s v="Core Public Service"/>
  </r>
  <r>
    <s v="AgentUses"/>
    <s v="Link"/>
    <x v="0"/>
    <x v="3"/>
    <s v="cpsv:uses"/>
    <s v="uses"/>
    <s v="Links an Agent to a Public Service in which it plays the specific role of user, meaning that it provides the input and receives the output but does not play any direct role in providing the service. This will typically be an individual citizen or an outside organisation."/>
    <s v="Core Public Service"/>
  </r>
  <r>
    <s v="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FormalFramework"/>
    <s v="Link"/>
    <x v="0"/>
    <x v="3"/>
    <s v="cpsv:FormalFramework"/>
    <m/>
    <m/>
    <s v="Registered Organization Vocabulary"/>
  </r>
  <r>
    <s v="FormalFrameworkCreator"/>
    <s v="Link"/>
    <x v="5"/>
    <x v="3"/>
    <s v="dcterms:creator"/>
    <s v="Creator"/>
    <s v="An entity primarily responsible for making the resource."/>
    <s v="Registered Organization Vocabulary"/>
  </r>
  <r>
    <s v="FormalFrameworkRelated"/>
    <s v="Link"/>
    <x v="5"/>
    <x v="3"/>
    <s v="dcterms:relation"/>
    <s v="Relation"/>
    <s v="A related resource."/>
    <s v="Registered Organization Vocabulary"/>
  </r>
  <r>
    <s v="Geometry"/>
    <s v="Link"/>
    <x v="0"/>
    <x v="3"/>
    <s v="locn:Geometry"/>
    <s v="Geometry"/>
    <s v="The locn:Geometry class provides the means to identify a location as a point, line, polygon, etc. expressed using coordinates in some coordinate reference system."/>
    <s v="ISA Programme Location Core Vocabulary"/>
  </r>
  <r>
    <s v="GeometryCoordinates"/>
    <s v="Link"/>
    <x v="3"/>
    <x v="3"/>
    <s v="locn:geometry"/>
    <s v="geometry"/>
    <s v="Associates any resource with the corresponding geometry."/>
    <s v="ISA Programme Location Core Vocabulary"/>
  </r>
  <r>
    <s v="GeometryCRS"/>
    <s v="Link"/>
    <x v="1"/>
    <x v="3"/>
    <m/>
    <m/>
    <m/>
    <s v="ISA Programme Location Core Vocabulary"/>
  </r>
  <r>
    <s v="GeometryType"/>
    <s v="Link"/>
    <x v="1"/>
    <x v="3"/>
    <m/>
    <m/>
    <m/>
    <s v="ISA Programme Location Core Vocabulary"/>
  </r>
  <r>
    <s v="Input"/>
    <s v="Link"/>
    <x v="0"/>
    <x v="3"/>
    <s v="cpsv:Input"/>
    <s v="Input"/>
    <s v="Inputs can be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InputName"/>
    <s v="Link"/>
    <x v="5"/>
    <x v="3"/>
    <s v="dcterms:title"/>
    <s v="Title"/>
    <s v="A name given to the resource."/>
    <s v="Core Public Service"/>
  </r>
  <r>
    <s v="InputDescription"/>
    <s v="Link"/>
    <x v="5"/>
    <x v="3"/>
    <s v="dcterms:description"/>
    <s v="Description"/>
    <s v="An account of the resource."/>
    <s v="Core Public Service"/>
  </r>
  <r>
    <s v="InputType"/>
    <s v="Link"/>
    <x v="5"/>
    <x v="3"/>
    <s v="dcterms:type"/>
    <s v="Type"/>
    <s v="The nature or genre of the resource."/>
    <s v="Core Public Service"/>
  </r>
  <r>
    <s v="Jurisdiction"/>
    <s v="Link"/>
    <x v="0"/>
    <x v="3"/>
    <s v="dcterms:Jurisdiction"/>
    <s v="Jurisdiction"/>
    <s v="The extent or range of judicial, law enforcement, or other authority."/>
    <s v="ISA Programme Person Core Vocabulary"/>
  </r>
  <r>
    <s v="JurisdictionName"/>
    <s v="Link"/>
    <x v="5"/>
    <x v="3"/>
    <s v="dcterms:title"/>
    <s v="Title"/>
    <s v="A name given to the resource."/>
    <s v="ISA Programme Person Core Vocabulary"/>
  </r>
  <r>
    <s v="JurisdictionIdentifier"/>
    <s v="Link"/>
    <x v="5"/>
    <x v="3"/>
    <s v="URI"/>
    <m/>
    <m/>
    <s v="ISA Programme Person Core Vocabulary"/>
  </r>
  <r>
    <s v="LegalEntity"/>
    <s v="Link"/>
    <x v="0"/>
    <x v="3"/>
    <s v="rov:RegisteredOrganization"/>
    <s v="Registered Organization"/>
    <s v="It represents an organization that gains legal entity status by the act of registration cf. org:FormalOrganization that applies to any legal entity, including those created by other legal means. In many countries there is a single registry although in others, such as Spain and Germany, multiple registries exist. "/>
    <s v="Registered Organization Vocabulary"/>
  </r>
  <r>
    <s v="LegalEntityLegalIdentifier"/>
    <s v="Link"/>
    <x v="0"/>
    <x v="3"/>
    <s v="rov:registration _x000a_rdfs:subPropertyOf adms:identifier"/>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Identifier"/>
    <s v="Link"/>
    <x v="0"/>
    <x v="3"/>
    <s v="rov:registration"/>
    <s v="registration"/>
    <s v="The registration is a fundamental relationship between a legal entity and the authority with which it is registered and that confers legal status upon it. rov:registration is a sub property of adms:identifier which has a range of adms:Identifier. rov:registration has a domain of rov:RegisteredOrganization."/>
    <s v="Registered Organization Vocabulary"/>
  </r>
  <r>
    <s v="LegalEntityLegalName"/>
    <s v="Link"/>
    <x v="0"/>
    <x v="3"/>
    <s v="rov:legalName"/>
    <s v="legal name"/>
    <s v="The legal name of the business. A business might have more than one legal name, particularly in countries with more than one official language. In such cases the language of the string should be identified."/>
    <s v="Registered Organization Vocabulary"/>
  </r>
  <r>
    <s v="LegalEntityAlternativeName"/>
    <s v="Link"/>
    <x v="5"/>
    <x v="3"/>
    <s v="skos:altLabel"/>
    <s v="alternative label"/>
    <m/>
    <s v="Registered Organization Vocabulary"/>
  </r>
  <r>
    <s v="LegalEntityCompanyType"/>
    <s v="Link"/>
    <x v="0"/>
    <x v="3"/>
    <s v="rov:orgType _x000a_rdfs:subPropertyOf org:classification"/>
    <s v="company type"/>
    <s v="This property records the type of organization. Familiar types are SA, PLC, LLC, GmbH etc. Each jurisdiction will have a limited set of recognized company types and these should be used in a consistent manner using a SKOS Concept Scheme. rov:orgType is a sub class of org:classification which has a range of skos:Concept."/>
    <s v="Registered Organization Vocabulary"/>
  </r>
  <r>
    <s v="LegalEntityCompanyStatus"/>
    <s v="Link"/>
    <x v="0"/>
    <x v="3"/>
    <s v="rov:orgStatus _x000a_rdfs:subPropertyOf org:classification"/>
    <s v="company status"/>
    <s v="Terms like insolvent, bankrupt and in receivership are likely to have different legal implications in different jurisdictions. Best Practice for recording various other status levels is to use the relevant jurisdiction's terms and to do so in a consistent manner using a SKOS Concept Scheme. rov:orgStatus is a sub class of org:classification which has a range of skos:Concept."/>
    <s v="Registered Organization Vocabulary"/>
  </r>
  <r>
    <s v="LegalEntityCompanyActivity"/>
    <s v="Link"/>
    <x v="0"/>
    <x v="3"/>
    <s v="rov:orgActivity _x000a_rdfs:subPropertyOf org:classification"/>
    <s v="company activity"/>
    <s v="The activity of a company should be recorded using a controlled vocabulary expressed as a SKOS concept scheme. Several such vocabularies exist, many of which map to the UN's ISIC codes. Where a particular controlled vocabulary is in use within a given context, such as SIC codes in the UK, it is acceptable to use these, however, the preferred choice for European interoperability is NACE. rov:orgActivity is a sub class of org:classification which has a range of skos:Concept."/>
    <s v="Registered Organization Vocabulary"/>
  </r>
  <r>
    <s v="LegalEntityRegisteredAddress"/>
    <s v="Link"/>
    <x v="5"/>
    <x v="3"/>
    <s v="org:hasRegisteredSite"/>
    <s v="has registered site"/>
    <s v="Indicates the legally registered site for the organization, in many legal jurisdictions there is a requirement that FormalOrganizations such as Companies or Charities have such a primary designed site. "/>
    <s v="Registered Organization Vocabulary"/>
  </r>
  <r>
    <s v="LegalEntityAddress"/>
    <s v="Link"/>
    <x v="5"/>
    <x v="3"/>
    <s v="locn:address"/>
    <s v="address"/>
    <s v=" Indicates the legally registered site for the organization, in many legal jurisdictions there is a requirement that FormalOrganizations such as Companies or Charities have such a primary designed site. "/>
    <s v="Registered Organization Vocabulary"/>
  </r>
  <r>
    <s v="LegalEntityLocation"/>
    <s v="Link"/>
    <x v="5"/>
    <x v="3"/>
    <s v="locn:location"/>
    <s v="location"/>
    <s v="The location property links any resource to the Location Class. Asserting the location relationship implies only that the domain has some connection to a Location in time or space. It does not imply that the resource is necessarily at that location at the time when the assertion is made."/>
    <s v="Registered Organization Vocabulary"/>
  </r>
  <r>
    <s v="Location"/>
    <s v="Link"/>
    <x v="0"/>
    <x v="3"/>
    <s v="dcterms:Location"/>
    <s v="Location"/>
    <s v="dcterms:Location class fully represents the ISA Programme Location Core Vocabulary class of Location."/>
    <s v="ISA Programme Location Core Vocabulary"/>
  </r>
  <r>
    <s v="LocationGeographicName"/>
    <s v="Link"/>
    <x v="0"/>
    <x v="3"/>
    <s v="locn:geographicName"/>
    <s v="geographic name"/>
    <s v="A geographic name is a proper noun applied to a spatial object. Taking the example used in the INSPIRE Data Specification on Geographical Names, v3.0.1 (pages 40-42), the following are all valid geographic names for the Greek capital:_x000a_- Aθnνa (the Greek endonym written in the Greek script)_x000a_- Athína (the standard Romanisation of the endonym)_x000a_- Athens (the English language exonym)_x000a_For INSPIRE-conformant data, provide the metadata for the geographic name using a skos:Concept as a datatype."/>
    <s v="ISA Programme Location Core Vocabulary"/>
  </r>
  <r>
    <s v="LocationGeographicIdentifier"/>
    <s v="Link"/>
    <x v="0"/>
    <x v="3"/>
    <s v="rdfs:seeAlso"/>
    <s v="geographic identifier"/>
    <s v="rdfs:seeAlso fully represents the ISA Programme Location Core Vocabulary concept of a geographic identifier."/>
    <s v="ISA Programme Location Core Vocabulary"/>
  </r>
  <r>
    <s v="LocationAddress"/>
    <s v="Link"/>
    <x v="0"/>
    <x v="3"/>
    <s v="locn:address"/>
    <s v="address"/>
    <s v="The locn:address property relationship associates any resource with the locn:Address class"/>
    <s v="ISA Programme Location Core Vocabulary"/>
  </r>
  <r>
    <s v="LocationGeometry"/>
    <s v="Link"/>
    <x v="0"/>
    <x v="3"/>
    <s v="locn:geometry"/>
    <s v="geometry"/>
    <s v="Associates any resource with the corresponding geometry."/>
    <s v="ISA Programme Location Core Vocabulary"/>
  </r>
  <r>
    <s v="Output"/>
    <s v="Link"/>
    <x v="0"/>
    <x v="3"/>
    <s v="cpsv:Output"/>
    <s v="Output"/>
    <s v="Outputs can by any resource - document, artefact - anything. In a specific context it is likely to be useful to either define a sub class or declare the particular resource to also be of another type as well. A general case might be a foaf:Document but where possible, it is better to refer to a controlled vocabulary of types. dcterms:type should be used to use to provide this information linking to a SKOS Concept."/>
    <s v="Core Public Service"/>
  </r>
  <r>
    <s v="OutputName"/>
    <s v="Link"/>
    <x v="5"/>
    <x v="3"/>
    <s v="dcterms:title"/>
    <s v="Title"/>
    <s v="A name given to the resource."/>
    <s v="Core Public Service"/>
  </r>
  <r>
    <s v="OutputDescription"/>
    <s v="Link"/>
    <x v="5"/>
    <x v="3"/>
    <s v="dcterms:description"/>
    <s v="Description"/>
    <s v="An account of the resource."/>
    <s v="Core Public Service"/>
  </r>
  <r>
    <s v="OutputType"/>
    <s v="Link"/>
    <x v="5"/>
    <x v="3"/>
    <s v="dcterms:type"/>
    <s v="Type"/>
    <s v="The nature or genre of the resource."/>
    <s v="Core Public Service"/>
  </r>
  <r>
    <s v="PeriodOfTime"/>
    <s v="Link"/>
    <x v="0"/>
    <x v="3"/>
    <s v="dcterms:PeriodOfTime"/>
    <s v="Period of Time"/>
    <s v="An interval of time that is named or defined by its start and end dates."/>
    <s v="Registered Organization Vocabulary"/>
  </r>
  <r>
    <s v="Person"/>
    <s v="Link"/>
    <x v="0"/>
    <x v="3"/>
    <s v="person:Person"/>
    <s v="Person"/>
    <s v="This file specifies the set of RDF classes and properties used in the &amp;documentationTitle"/>
    <s v="ISA Programme Person Core Vocabulary"/>
  </r>
  <r>
    <s v="PersonIdentifier"/>
    <s v="Link"/>
    <x v="5"/>
    <x v="3"/>
    <s v="dcterms:identifier"/>
    <s v="Identifier"/>
    <s v="An unambiguous reference to the resource within a given context."/>
    <s v="ISA Programme Person Core Vocabulary"/>
  </r>
  <r>
    <s v="PersonFullName"/>
    <s v="Link"/>
    <x v="0"/>
    <x v="3"/>
    <s v="foaf:name"/>
    <s v="name"/>
    <s v="The foaf:name property fully represents the Person Core Vocabulary term of full name"/>
    <s v="ISA Programme Person Core Vocabulary"/>
  </r>
  <r>
    <s v="PersonGivenName"/>
    <s v="Link"/>
    <x v="0"/>
    <x v="3"/>
    <s v="foaf:givenName"/>
    <s v="given name"/>
    <s v="The foaf:givenName property fully represents the Person Core Vocabulary term of given name"/>
    <s v="ISA Programme Person Core Vocabulary"/>
  </r>
  <r>
    <s v="PersonFamilyName"/>
    <s v="Link"/>
    <x v="0"/>
    <x v="3"/>
    <s v="foaf:familyName"/>
    <s v="family name"/>
    <s v="The foaf:familyName property fully represents the Person Core Vocabulary term of family name"/>
    <s v="ISA Programme Person Core Vocabulary"/>
  </r>
  <r>
    <s v="PersonPatronymicName"/>
    <s v="Link"/>
    <x v="0"/>
    <x v="3"/>
    <s v="person:patronymicName"/>
    <s v="patronymic name"/>
    <s v="Patronymic names are important in some countries. Iceland does not have a concept of family name in the way that many other European countries do, for example. In Bulgaria and Russia, patronymic names are in every day usage, for example, the &quot;Sergeyevich&quot; (Сергеевич) in &quot;Mikhail Sergeyevich Gorbachev&quot;"/>
    <s v="ISA Programme Person Core Vocabulary"/>
  </r>
  <r>
    <s v="PersonAlternativeName"/>
    <s v="Link"/>
    <x v="5"/>
    <x v="3"/>
    <s v="dcterms:alternative"/>
    <s v="alternative name"/>
    <s v="The dcterms:alternative property fully represents the Person Core Vocabulary property of alternative name."/>
    <s v="ISA Programme Person Core Vocabulary"/>
  </r>
  <r>
    <s v="PersonGender"/>
    <s v="Link"/>
    <x v="0"/>
    <x v="3"/>
    <s v="schema:gender"/>
    <s v="gender"/>
    <s v="The schema:gender property fully represents the Person Core Vocabulary term of the same name."/>
    <s v="ISA Programme Person Core Vocabulary"/>
  </r>
  <r>
    <s v="PersonBirthName"/>
    <s v="Link"/>
    <x v="0"/>
    <x v="3"/>
    <s v="person:birthName"/>
    <s v="birth name"/>
    <s v="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
    <s v="ISA Programme Person Core Vocabulary"/>
  </r>
  <r>
    <s v="PersonDateOfBirth"/>
    <s v="Link"/>
    <x v="0"/>
    <x v="3"/>
    <s v="schema:birthDate"/>
    <s v="date of birth"/>
    <s v="The schema:birthDate property fully represents the Person Core Vocabulary term of date of birth"/>
    <s v="ISA Programme Person Core Vocabulary"/>
  </r>
  <r>
    <s v="PersonDateOfDeath"/>
    <s v="Link"/>
    <x v="0"/>
    <x v="3"/>
    <s v="schema:deathDate "/>
    <s v="date of death"/>
    <s v="The schema:deathDate property fully represents the Person Core Vocabulary term of date of death."/>
    <s v="ISA Programme Person Core Vocabulary"/>
  </r>
  <r>
    <s v="PersonCountryOfBirth"/>
    <s v="Link"/>
    <x v="0"/>
    <x v="3"/>
    <s v="person:countryOfBirth"/>
    <s v="country of birth"/>
    <s v="The range of country of birth is dcterms:Location and schema:Place."/>
    <s v="ISA Programme Person Core Vocabulary"/>
  </r>
  <r>
    <s v="PersonCountryOfDeath"/>
    <s v="Link"/>
    <x v="0"/>
    <x v="3"/>
    <s v="person:countryOfDeath"/>
    <s v="country of death"/>
    <s v="The range of country of death is dcterms:Location and schema:Place."/>
    <s v="ISA Programme Person Core Vocabulary"/>
  </r>
  <r>
    <s v="PersonPlaceOfBirth"/>
    <s v="Link"/>
    <x v="0"/>
    <x v="3"/>
    <s v="person:placeOfBirth"/>
    <s v="place of birth"/>
    <s v="The range of place of birth is dcterms:Location and schema:Place."/>
    <s v="ISA Programme Person Core Vocabulary"/>
  </r>
  <r>
    <s v="PersonPlaceOfDeath"/>
    <s v="Link"/>
    <x v="0"/>
    <x v="3"/>
    <s v="person:placeOfDeath"/>
    <s v="place of death"/>
    <s v="The range of place of death is dcterms:Location and schema:Place."/>
    <s v="ISA Programme Person Core Vocabulary"/>
  </r>
  <r>
    <s v="PersonCitizenship"/>
    <s v="Link"/>
    <x v="0"/>
    <x v="3"/>
    <s v="person:citizenship"/>
    <s v="citizenship"/>
    <s v="The range of citizenship is dcterms:Jurisdiction."/>
    <s v="ISA Programme Person Core Vocabulary"/>
  </r>
  <r>
    <s v="PersonResidency"/>
    <s v="Link"/>
    <x v="0"/>
    <x v="3"/>
    <s v="person:residency"/>
    <s v="residency"/>
    <s v="The range of residency is dcterms:Jurisdiction."/>
    <s v="ISA Programme Person Core Vocabulary"/>
  </r>
  <r>
    <s v="PersonAddress"/>
    <s v="Link"/>
    <x v="0"/>
    <x v="3"/>
    <s v="locn:address"/>
    <s v="address"/>
    <s v="The locn:address property relationship associates any resource with the locn:Address class"/>
    <s v="ISA Programme Person Core Vocabulary"/>
  </r>
  <r>
    <s v="PublicService"/>
    <s v="Link"/>
    <x v="0"/>
    <x v="3"/>
    <s v="cpsv:PublicService"/>
    <s v="Public Service"/>
    <s v="This class represents the service itself. As noted in the scope (section 1.4), a public service is the capacity to carry out a procedure and exists whether it is used or not. It is a set of deeds and acts performed by or on behalf of a public agency for the benefit of a citizen, a business or another public agency."/>
    <s v="Core Public Service"/>
  </r>
  <r>
    <s v="PublicServiceName"/>
    <s v="Link"/>
    <x v="0"/>
    <x v="3"/>
    <s v="skos:prefLabel"/>
    <s v="preferred label"/>
    <m/>
    <s v="Core Public Service"/>
  </r>
  <r>
    <s v="PublicServiceName"/>
    <s v="Link"/>
    <x v="0"/>
    <x v="3"/>
    <s v="dcterms:title"/>
    <s v="Title"/>
    <s v="A name given to the resource."/>
    <s v="Core Public Service"/>
  </r>
  <r>
    <s v="PublicServiceDescription"/>
    <s v="Link"/>
    <x v="0"/>
    <x v="3"/>
    <s v="dcterms:description"/>
    <s v="Description"/>
    <s v="An account of the resource."/>
    <s v="Core Public Service"/>
  </r>
  <r>
    <s v="PublicServiceType"/>
    <s v="Link"/>
    <x v="0"/>
    <x v="3"/>
    <s v="dcterms:type"/>
    <s v="Type"/>
    <s v="The nature or genre of the resource."/>
    <s v="Core Public Service"/>
  </r>
  <r>
    <s v="PublicServiceLanguage"/>
    <s v="Link"/>
    <x v="0"/>
    <x v="3"/>
    <s v="dcterms:language"/>
    <s v="Language"/>
    <s v="A language of the resource."/>
    <s v="Core Public Service"/>
  </r>
  <r>
    <s v="PublicServiceHomepage"/>
    <s v="Link"/>
    <x v="0"/>
    <x v="3"/>
    <s v="foaf:homepage"/>
    <s v="homepage"/>
    <s v="A homepage for some thing. "/>
    <s v="Core Public Service"/>
  </r>
  <r>
    <s v="PublicServiceChannel"/>
    <s v="Link"/>
    <x v="0"/>
    <x v="3"/>
    <s v="cpsv:hasChannel"/>
    <s v="has channel"/>
    <s v="This property links a Resource to any Channel through which an agent provides, uses or otherwise interacts with it. It is a super property of foaf:homepage and cpsv:physicallyLocatedAt. Further sub properties with more specific semantics may readily be defined such those that would link to proprietary platform applications, phone lines etc."/>
    <s v="Core Public Service"/>
  </r>
  <r>
    <s v="PublicServicePhysicallyAvailableAt"/>
    <s v="Link"/>
    <x v="0"/>
    <x v="3"/>
    <s v="cpsv:physicallyAvailableAt"/>
    <s v="physically available at"/>
    <s v="This property is designed to link a Public Service to a physical location at which a user may interact with it. Defined as a sub property of hasChannel, its domain is not restricted so that it may be used in other contexts."/>
    <s v="Core Public Service"/>
  </r>
  <r>
    <s v="PublicServiceRequires"/>
    <s v="Link"/>
    <x v="0"/>
    <x v="3"/>
    <s v="dcterms:requires"/>
    <s v="Requires"/>
    <s v="A related resource that is required by the described resource to support its function, delivery, or coherence."/>
    <s v="Core Public Service"/>
  </r>
  <r>
    <s v="PublicServiceRelated"/>
    <s v="Link"/>
    <x v="0"/>
    <x v="3"/>
    <s v="dcterms:relation"/>
    <s v="Relation"/>
    <s v="A related resource."/>
    <s v="Core Public Service"/>
  </r>
  <r>
    <s v="PublicServiceInput"/>
    <s v="Link"/>
    <x v="0"/>
    <x v="3"/>
    <s v="cpsv:hasInput"/>
    <s v="has input"/>
    <s v="Links a Public Service to one or more instances of the Input class. A specific service may require the presence of certain inputs or combinations of inputs in order to operate. These should be described in an application profile for a given service."/>
    <s v="Core Public Service"/>
  </r>
  <r>
    <s v="PublicServiceProduces"/>
    <s v="Link"/>
    <x v="0"/>
    <x v="3"/>
    <s v="cpsv:produces"/>
    <s v="produces"/>
    <s v="Links a Public Service to one or more instances of the Output class which is its range."/>
    <s v="Core Public Service"/>
  </r>
  <r>
    <s v="PublicServiceFollows"/>
    <s v="Link"/>
    <x v="0"/>
    <x v="3"/>
    <s v="cpsv:follows"/>
    <s v="follows"/>
    <s v="Links a Public Service to the Rule(s) under which it operates."/>
    <s v="Core Public Service"/>
  </r>
  <r>
    <s v="PublicServiceSpatial"/>
    <s v="Link"/>
    <x v="5"/>
    <x v="3"/>
    <s v="dcterms:spatial"/>
    <s v="Spatial Coverage"/>
    <s v="Spatial characteristics of the resource."/>
    <s v="Core Public Service"/>
  </r>
  <r>
    <s v="PublicServiceTemporal"/>
    <s v="Link"/>
    <x v="5"/>
    <x v="3"/>
    <s v="dcterms:temporal"/>
    <s v="Temporal Coverage"/>
    <s v="Temporal characteristics of the resource."/>
    <s v="Core Public Service"/>
  </r>
  <r>
    <s v="Rule"/>
    <s v="Link"/>
    <x v="0"/>
    <x v="3"/>
    <s v="cpsv:Rule"/>
    <s v="Rule"/>
    <s v="The Rule class represents a document that sets out the specific rules, guidelines or procedures that the Public Service follows. Instances of the Rule class are FRBR Expressions, that is, a concrete expression, such as a document, of the more abstract concept of the rules themselves."/>
    <s v="Core Public Service"/>
  </r>
  <r>
    <s v="RuleCreator"/>
    <s v="Link"/>
    <x v="0"/>
    <x v="3"/>
    <s v="cpsv:produces"/>
    <s v="produces"/>
    <s v="Links a Public Service to one or more instances of the Output class which is its range."/>
    <s v="Core Public Service"/>
  </r>
  <r>
    <s v="RuleImplements"/>
    <s v="Link"/>
    <x v="0"/>
    <x v="3"/>
    <s v="cpsv:implements"/>
    <s v="implements"/>
    <s v="Links a Rule to relevant legislation or policy documents i.e. the formal framework under which the Rules are defined."/>
    <s v="Core Public Service"/>
  </r>
  <r>
    <s v="Code"/>
    <s v="Link"/>
    <x v="0"/>
    <x v="3"/>
    <s v="skos:Concept"/>
    <s v="Concept"/>
    <s v="The class skos:Concept is the class of SKOS concepts."/>
    <s v="ISA Programme Person Core Vocabulary"/>
  </r>
  <r>
    <s v="CodeContent"/>
    <s v="Link"/>
    <x v="0"/>
    <x v="3"/>
    <s v="skos:notation"/>
    <s v="notation"/>
    <s v="A notation is a string of characters such as &quot;T58.5&quot; or &quot;303.4833&quot; used to uniquely identify a concept within the scope of a given concept scheme. A notation is different from a lexical label in that a notation is not normally recognizable as a word or sequence of words in any natural language."/>
    <s v="ISA Programme Person Core Vocabulary"/>
  </r>
  <r>
    <s v="CodeList"/>
    <s v="Link"/>
    <x v="0"/>
    <x v="3"/>
    <s v="skos:inScheme"/>
    <s v="is in scheme"/>
    <m/>
    <s v="ISA Programme Person Core Vocabulary"/>
  </r>
  <r>
    <s v="CodeListAgency"/>
    <s v="Link"/>
    <x v="5"/>
    <x v="3"/>
    <s v="dcterms:publisher"/>
    <s v="Publisher"/>
    <s v="An entity responsible for making the resource available."/>
    <s v="ISA Programme Person Core Vocabulary"/>
  </r>
  <r>
    <s v="CodeListVersion"/>
    <s v="Link"/>
    <x v="5"/>
    <x v="3"/>
    <s v="owl:versionInfo"/>
    <m/>
    <s v="An owl:versionInfo statement generally has as its object a string giving information about this version, for example RCS/CVS keywords. This statement does not contribute to the logical meaning of the ontology other than that given by the RDF(S) model theory."/>
    <s v="ISA Programme Person Core Vocabulary"/>
  </r>
  <r>
    <s v="DateTime"/>
    <s v="Link"/>
    <x v="0"/>
    <x v="3"/>
    <s v="xs:dateTime"/>
    <s v="dateTime"/>
    <s v="dateTime values may be viewed as objects with integer-valued year, month, day, hour and minute properties, a decimal-valued second property, and a boolean timezoned property. "/>
    <m/>
  </r>
  <r>
    <s v="Identifier"/>
    <s v="Link"/>
    <x v="0"/>
    <x v="3"/>
    <s v="dcterms:identifier"/>
    <s v="Identifier"/>
    <s v="An unambiguous reference to the resource within a given context."/>
    <s v="ISA Programme Person Core Vocabulary"/>
  </r>
  <r>
    <s v="IdentifierIdentifier"/>
    <s v="Link"/>
    <x v="0"/>
    <x v="3"/>
    <s v="dcterms:identifier"/>
    <s v="Identifier"/>
    <s v="An unambiguous reference to the resource within a given context."/>
    <s v="ISA Programme Person Core Vocabulary"/>
  </r>
  <r>
    <s v="IdentifierType"/>
    <s v="Link"/>
    <x v="5"/>
    <x v="3"/>
    <s v="dcterms:type"/>
    <s v="Type"/>
    <s v="The nature or genre of the resource."/>
    <s v="ISA Programme Person Core Vocabulary"/>
  </r>
  <r>
    <s v="IdentifierIssueDate"/>
    <s v="Link"/>
    <x v="5"/>
    <x v="3"/>
    <s v="dcterms:issued"/>
    <s v="Date Issued"/>
    <s v="Date of formal issuance (e.g., publication) of the resource."/>
    <s v="ISA Programme Person Core Vocabulary"/>
  </r>
  <r>
    <s v="IdentifierIssuingAuthority"/>
    <s v="Link"/>
    <x v="5"/>
    <x v="3"/>
    <s v="dcterms:publisher"/>
    <s v="Publisher"/>
    <s v="An entity responsible for making the resource available."/>
    <s v="ISA Programme Person Core Vocabulary"/>
  </r>
  <r>
    <s v="IdentifierIssuingAuthorityURI"/>
    <s v="Link"/>
    <x v="5"/>
    <x v="3"/>
    <s v="dcterms:creator"/>
    <s v="Creator"/>
    <s v="An entity primarily responsible for making the resource."/>
    <s v="ISA Programme Person Core Vocabulary"/>
  </r>
  <r>
    <s v="String"/>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
    <s v="Link"/>
    <x v="5"/>
    <x v="3"/>
    <s v="rdf:datatype"/>
    <m/>
    <s v="RDF allows typed literals to be given as the object node of a predicate. Typed literals consist of a literal string and a datatype RDF URI reference. These are written in RDF/XML using the same syntax for literal string nodes in the property element form (not property attribute) but with an additional rdf:datatype=&quot;datatypeURI&quot; attribute on the property element. Any RDF URI reference can be used in the attribute. "/>
    <s v="ISA Programme Person Core Vocabulary"/>
  </r>
  <r>
    <s v="TextContent"/>
    <s v="Link"/>
    <x v="0"/>
    <x v="3"/>
    <s v="xml:string"/>
    <m/>
    <m/>
    <s v="ISA Programme Person Core Vocabulary"/>
  </r>
  <r>
    <s v="TextLanguage"/>
    <s v="Link"/>
    <x v="0"/>
    <x v="3"/>
    <s v="xml:lang"/>
    <m/>
    <m/>
    <s v="ISA Programme Person Core Vocabulary"/>
  </r>
  <r>
    <s v="URI"/>
    <s v="Link"/>
    <x v="0"/>
    <x v="3"/>
    <s v="xsd:anyURI"/>
    <m/>
    <m/>
    <s v="ISA Programme Person Core Vocabulary"/>
  </r>
  <r>
    <s v="Address"/>
    <s v="Link"/>
    <x v="0"/>
    <x v="4"/>
    <s v="Postadress"/>
    <s v="EN: &quot;Address&quot;"/>
    <s v="Contact option that unambiguously  defines an actual area  for mail delivery,  usually linked with an indication of the addressee or recipient, and in some cases a particular address source."/>
    <m/>
  </r>
  <r>
    <s v="Address"/>
    <s v="Link"/>
    <x v="0"/>
    <x v="4"/>
    <s v="Belägenhetadress"/>
    <s v="EN: &quot;Location Address&quot;"/>
    <s v="Contact option that unambiguously  indicates a geographical location without using coordinates, and which may be the same as the mailing address."/>
    <m/>
  </r>
  <r>
    <s v="AddressFullAddress"/>
    <s v="Link"/>
    <x v="1"/>
    <x v="4"/>
    <m/>
    <m/>
    <m/>
    <m/>
  </r>
  <r>
    <s v="AddressPOBox"/>
    <s v="Link"/>
    <x v="1"/>
    <x v="4"/>
    <m/>
    <m/>
    <m/>
    <m/>
  </r>
  <r>
    <s v="AddressThoroughfare"/>
    <s v="Link"/>
    <x v="1"/>
    <x v="4"/>
    <m/>
    <m/>
    <m/>
    <m/>
  </r>
  <r>
    <s v="AddressLocatorDesignator"/>
    <s v="Link"/>
    <x v="1"/>
    <x v="4"/>
    <m/>
    <m/>
    <m/>
    <m/>
  </r>
  <r>
    <s v="AddressLocatorName"/>
    <s v="Link"/>
    <x v="1"/>
    <x v="4"/>
    <m/>
    <m/>
    <m/>
    <m/>
  </r>
  <r>
    <s v="AddressAddressArea"/>
    <s v="Link"/>
    <x v="3"/>
    <x v="4"/>
    <s v="belägenhetsadress adressområde"/>
    <s v="EN: &quot;Location Address - Address Area&quot;"/>
    <m/>
    <m/>
  </r>
  <r>
    <s v="AddressPostName"/>
    <s v="Link"/>
    <x v="3"/>
    <x v="4"/>
    <s v="postadress postort "/>
    <s v="EN: &quot;Address City&quot;"/>
    <m/>
    <m/>
  </r>
  <r>
    <s v="AddressAdminUnitL2"/>
    <s v="Link"/>
    <x v="1"/>
    <x v="4"/>
    <m/>
    <m/>
    <m/>
    <m/>
  </r>
  <r>
    <s v="AddressAdminUnitL1"/>
    <s v="Link"/>
    <x v="1"/>
    <x v="4"/>
    <m/>
    <m/>
    <m/>
    <m/>
  </r>
  <r>
    <s v="AddressPostCode"/>
    <s v="Link"/>
    <x v="0"/>
    <x v="4"/>
    <s v="postadress postnummer"/>
    <s v="EN: &quot;Address Postal Code&quot;"/>
    <m/>
    <m/>
  </r>
  <r>
    <s v="AddressAddressID"/>
    <s v="Link"/>
    <x v="1"/>
    <x v="4"/>
    <m/>
    <m/>
    <m/>
    <m/>
  </r>
  <r>
    <s v="Agent"/>
    <s v="Link"/>
    <x v="3"/>
    <x v="4"/>
    <s v="Person"/>
    <s v="EN: &quot;Person&quot;"/>
    <s v="Natural or legal person who is identified by at least one identifier and is contacted by at least one point of contact."/>
    <m/>
  </r>
  <r>
    <s v="AgentPlaysRole"/>
    <s v="Link"/>
    <x v="4"/>
    <x v="4"/>
    <s v="Enskild näringsidkare"/>
    <s v="EN: &quot;Sole Trader&quot;"/>
    <s v="A natural person, who in a form other than through a legal person, operates permanently, independently and for profit."/>
    <m/>
  </r>
  <r>
    <s v="AgentProvides"/>
    <s v="Link"/>
    <x v="1"/>
    <x v="4"/>
    <m/>
    <m/>
    <m/>
    <m/>
  </r>
  <r>
    <s v="AgentUses"/>
    <s v="Link"/>
    <x v="1"/>
    <x v="4"/>
    <m/>
    <m/>
    <m/>
    <m/>
  </r>
  <r>
    <s v="Channel"/>
    <s v="Link"/>
    <x v="2"/>
    <x v="4"/>
    <s v="kontaktväg kanal "/>
    <s v="EN: &quot;Contact Channel&quot;"/>
    <s v="Channel used to contact one or more persons or establishments."/>
    <m/>
  </r>
  <r>
    <s v="FormalFramework"/>
    <s v="Link"/>
    <x v="1"/>
    <x v="4"/>
    <m/>
    <m/>
    <m/>
    <m/>
  </r>
  <r>
    <s v="FormalFrameworkCreator"/>
    <s v="Link"/>
    <x v="1"/>
    <x v="4"/>
    <m/>
    <m/>
    <m/>
    <m/>
  </r>
  <r>
    <s v="FormalFrameworkRelated"/>
    <s v="Link"/>
    <x v="1"/>
    <x v="4"/>
    <m/>
    <m/>
    <m/>
    <m/>
  </r>
  <r>
    <s v="Geometry"/>
    <s v="Link"/>
    <x v="1"/>
    <x v="4"/>
    <m/>
    <m/>
    <m/>
    <m/>
  </r>
  <r>
    <s v="GeometryCoordinates"/>
    <s v="Link"/>
    <x v="1"/>
    <x v="4"/>
    <m/>
    <m/>
    <m/>
    <m/>
  </r>
  <r>
    <s v="GeometryCRS"/>
    <s v="Link"/>
    <x v="1"/>
    <x v="4"/>
    <m/>
    <m/>
    <m/>
    <m/>
  </r>
  <r>
    <s v="GeometryType"/>
    <s v="Link"/>
    <x v="1"/>
    <x v="4"/>
    <m/>
    <m/>
    <m/>
    <m/>
  </r>
  <r>
    <s v="Input"/>
    <s v="Link"/>
    <x v="1"/>
    <x v="4"/>
    <m/>
    <m/>
    <m/>
    <m/>
  </r>
  <r>
    <s v="InputName"/>
    <s v="Link"/>
    <x v="1"/>
    <x v="4"/>
    <m/>
    <m/>
    <m/>
    <m/>
  </r>
  <r>
    <s v="InputDescription"/>
    <s v="Link"/>
    <x v="1"/>
    <x v="4"/>
    <m/>
    <m/>
    <m/>
    <m/>
  </r>
  <r>
    <s v="InputType"/>
    <s v="Link"/>
    <x v="1"/>
    <x v="4"/>
    <m/>
    <m/>
    <m/>
    <m/>
  </r>
  <r>
    <s v="Jurisdiction"/>
    <s v="Link"/>
    <x v="1"/>
    <x v="4"/>
    <m/>
    <m/>
    <m/>
    <m/>
  </r>
  <r>
    <s v="JurisdictionName"/>
    <s v="Link"/>
    <x v="1"/>
    <x v="4"/>
    <m/>
    <m/>
    <m/>
    <m/>
  </r>
  <r>
    <s v="JurisdictionIdentifier"/>
    <s v="Link"/>
    <x v="1"/>
    <x v="4"/>
    <m/>
    <m/>
    <m/>
    <m/>
  </r>
  <r>
    <s v="LegalEntity"/>
    <s v="Link"/>
    <x v="0"/>
    <x v="4"/>
    <s v="Juridisk person"/>
    <s v="EN: &quot;Legal Person&quot;"/>
    <s v="An association that is a legal form and which has its own legal capacity."/>
    <m/>
  </r>
  <r>
    <s v="LegalEntityLegalIdentifier"/>
    <s v="Link"/>
    <x v="3"/>
    <x v="4"/>
    <s v="Godkänd för F-skatt hos Skatteverket"/>
    <s v="EN: &quot;Approved for F-tax by the Swedish Tax Agency&quot;"/>
    <s v="A person (legal or natural) who is approved by the Swedish Tax Agency to hold the tax forms F tax or FA tax, which is a registration as company."/>
    <m/>
  </r>
  <r>
    <s v="LegalEntityLegalIdentifier"/>
    <s v="Link"/>
    <x v="3"/>
    <x v="4"/>
    <s v="Registrerat företag hos Bolagsverket"/>
    <s v="EN: &quot;Company registered with the Swedish Companies Registration Office (SCRO)&quot;"/>
    <s v="A company registered with the SCRO, involving name protection."/>
    <m/>
  </r>
  <r>
    <s v="LegalEntityLegalIdentifier"/>
    <s v="Link"/>
    <x v="3"/>
    <x v="4"/>
    <s v="Arbetsgivarregistrerad hos Skatteverket"/>
    <s v="EN: &quot;Employer Registration with the Swedish Tax Agency&quot;"/>
    <s v="A person (legal or natural) registered in the Swedish Tax Agency's Employer Directory, which is a registration as company."/>
    <m/>
  </r>
  <r>
    <s v="LegalEntityLegalIdentifier"/>
    <s v="Link"/>
    <x v="3"/>
    <x v="4"/>
    <s v="Momsregistrerad hos Skatteverket"/>
    <s v="EN: &quot;VAT Registered in the National Tax Agency&quot;"/>
    <s v="A person (legal or natural) registered with the Swedish Tax Agency as required to account for VAT, which is a registration as company."/>
    <m/>
  </r>
  <r>
    <s v="LegalEntityIdentifier"/>
    <s v="Link"/>
    <x v="0"/>
    <x v="4"/>
    <s v="Registrering som företag"/>
    <s v="EN: &quot;Registration as  company&quot;"/>
    <s v="Employer registration with the Tax Agency, Approved for F-tax with the Tax Agency, VAT-registered with the Tax Agency or registered company with the Companies Registration Office."/>
    <m/>
  </r>
  <r>
    <s v="LegalEntityLegalName"/>
    <s v="Link"/>
    <x v="0"/>
    <x v="4"/>
    <s v="företagsnamn"/>
    <s v="EN: &quot;Company name&quot;"/>
    <s v="Name that refers to at least one company."/>
    <m/>
  </r>
  <r>
    <s v="LegalEntityAlternativeName"/>
    <s v="Link"/>
    <x v="1"/>
    <x v="4"/>
    <m/>
    <m/>
    <m/>
    <m/>
  </r>
  <r>
    <s v="LegalEntityCompanyType"/>
    <s v="Link"/>
    <x v="0"/>
    <x v="4"/>
    <s v="företag företagsform"/>
    <s v="EN: &quot;Company Business Form&quot;"/>
    <m/>
    <m/>
  </r>
  <r>
    <s v="LegalEntityCompanyStatus"/>
    <s v="Link"/>
    <x v="3"/>
    <x v="4"/>
    <s v="Avvecklingsförfarande"/>
    <s v="EN: &quot;Settlement procedure&quot;"/>
    <s v="Indicates the status of a company and whether it is  in some phase of restructuring or if it will cease."/>
    <m/>
  </r>
  <r>
    <s v="LegalEntityCompanyStatus"/>
    <s v="Link"/>
    <x v="2"/>
    <x v="4"/>
    <s v="Likvidation"/>
    <s v="EN: &quot;Liquidation&quot;"/>
    <s v="Settlement process which involves the settlement of a_x000a_legal entity and where the assets are sold, the debts are paid and any surplus is distributed among the owners."/>
    <m/>
  </r>
  <r>
    <s v="LegalEntityCompanyStatus"/>
    <s v="Link"/>
    <x v="2"/>
    <x v="4"/>
    <s v="Företagsrekonstruktion"/>
    <s v="EN: &quot;Company re-organization&quot;"/>
    <s v="Settlement process, the company has failed to meet the legal obligations (or conditions) of a loan. This indicates the company’s ability to rehabilitate."/>
    <m/>
  </r>
  <r>
    <s v="LegalEntityCompanyStatus"/>
    <s v="Link"/>
    <x v="2"/>
    <x v="4"/>
    <s v="Fusion"/>
    <s v="EN: &quot;Fusion&quot;"/>
    <s v="Settlement process which involves merging two or more companies."/>
    <m/>
  </r>
  <r>
    <s v="LegalEntityCompanyStatus"/>
    <s v="Link"/>
    <x v="2"/>
    <x v="4"/>
    <s v="Delning"/>
    <s v="EN: &quot;Pitch&quot;"/>
    <s v="Settlement process in which a company’s assets and liabilities, in whole or in part, are taken over by one or more other companies."/>
    <m/>
  </r>
  <r>
    <s v="LegalEntityCompanyStatus"/>
    <s v="Link"/>
    <x v="2"/>
    <x v="4"/>
    <s v="Konkurs"/>
    <s v="EN: &quot;Bankruptcy&quot;"/>
    <s v="Settlement process which involves the obligated use of all of a person's_x000a_(legal or natural) assets for the payment of claims."/>
    <m/>
  </r>
  <r>
    <s v="LegalEntityCompanyActivity"/>
    <s v="Link"/>
    <x v="0"/>
    <x v="4"/>
    <s v="företag verksamhetsbeskrivning "/>
    <s v="EN: &quot;Company Business Description&quot;"/>
    <m/>
    <m/>
  </r>
  <r>
    <s v="LegalEntityRegisteredAddress"/>
    <s v="Link"/>
    <x v="0"/>
    <x v="4"/>
    <s v="Arbetsställe"/>
    <s v="EN: &quot;Establishments&quot;"/>
    <s v="A business or part of a company that is located in a geographically identified place (location address) and engaged in economic activities within and across industries."/>
    <m/>
  </r>
  <r>
    <s v="LegalEntityRegisteredAddress"/>
    <s v="Link"/>
    <x v="3"/>
    <x v="4"/>
    <s v="Huvudarbetsställe"/>
    <s v="EN: &quot;Main work location&quot;"/>
    <s v="Worksite with the greatest number of employees; or establishment appointed by the company."/>
    <m/>
  </r>
  <r>
    <s v="LegalEntityAddress"/>
    <s v="Link"/>
    <x v="2"/>
    <x v="4"/>
    <s v="Kan nås via"/>
    <s v="EN: &quot;Can be accessed via&quot;"/>
    <m/>
    <m/>
  </r>
  <r>
    <s v="LegalEntityLocation"/>
    <s v="Link"/>
    <x v="2"/>
    <x v="4"/>
    <s v="Kan nås via"/>
    <s v="EN: &quot;Can be accessed via&quot;"/>
    <m/>
    <m/>
  </r>
  <r>
    <s v="Location"/>
    <s v="Link"/>
    <x v="0"/>
    <x v="4"/>
    <s v="Belägenhetadress"/>
    <s v="EN: &quot;Location Address&quot;"/>
    <s v="Contact option that unambiguously  indicates a geographical location without using coordinates, and which may be the same as the mailing address."/>
    <m/>
  </r>
  <r>
    <s v="LocationGeographicName"/>
    <s v="Link"/>
    <x v="3"/>
    <x v="4"/>
    <s v="belägenhetsadress populärnamn "/>
    <s v="EN: &quot;Location Address - Common Name&quot;"/>
    <m/>
    <m/>
  </r>
  <r>
    <s v="LocationGeographicName"/>
    <s v="Link"/>
    <x v="3"/>
    <x v="4"/>
    <s v="belägenhetsadress kommunnamn "/>
    <s v="EN: &quot;Location Address - Municipality Name&quot;"/>
    <m/>
    <m/>
  </r>
  <r>
    <s v="LocationGeographicIdentifier"/>
    <s v="Link"/>
    <x v="1"/>
    <x v="4"/>
    <m/>
    <m/>
    <m/>
    <m/>
  </r>
  <r>
    <s v="LocationAddress"/>
    <s v="Link"/>
    <x v="0"/>
    <x v="4"/>
    <s v="Belägenhetadress"/>
    <s v="EN: &quot;Location Address&quot;"/>
    <s v="Contact option that unambiguously  indicates a geographical location without using coordinates, and which may be the same as the mailing address."/>
    <m/>
  </r>
  <r>
    <s v="LocationGeometry"/>
    <s v="Link"/>
    <x v="1"/>
    <x v="4"/>
    <m/>
    <m/>
    <m/>
    <m/>
  </r>
  <r>
    <s v="Output"/>
    <s v="Link"/>
    <x v="1"/>
    <x v="4"/>
    <m/>
    <m/>
    <m/>
    <m/>
  </r>
  <r>
    <s v="OutputName"/>
    <s v="Link"/>
    <x v="1"/>
    <x v="4"/>
    <m/>
    <m/>
    <m/>
    <m/>
  </r>
  <r>
    <s v="OutputDescription"/>
    <s v="Link"/>
    <x v="1"/>
    <x v="4"/>
    <m/>
    <m/>
    <m/>
    <m/>
  </r>
  <r>
    <s v="OutputType"/>
    <s v="Link"/>
    <x v="1"/>
    <x v="4"/>
    <m/>
    <m/>
    <m/>
    <m/>
  </r>
  <r>
    <s v="PeriodOfTime"/>
    <s v="Link"/>
    <x v="1"/>
    <x v="4"/>
    <m/>
    <m/>
    <m/>
    <m/>
  </r>
  <r>
    <s v="Person"/>
    <s v="Link"/>
    <x v="0"/>
    <x v="4"/>
    <s v="Fysisk person"/>
    <s v="EN: &quot;Natural person&quot;"/>
    <s v="Human"/>
    <m/>
  </r>
  <r>
    <s v="PersonIdentifier"/>
    <s v="Link"/>
    <x v="0"/>
    <x v="4"/>
    <s v="person teknisk identitet (UUID)"/>
    <s v="EN: &quot;Technical person identifier&quot;"/>
    <m/>
    <m/>
  </r>
  <r>
    <s v="PersonFullName"/>
    <s v="Link"/>
    <x v="0"/>
    <x v="4"/>
    <s v="Namn på fysisk person"/>
    <s v="EN: &quot;Name of Natural person&quot;"/>
    <s v="A name that refers to at least one natural person."/>
    <m/>
  </r>
  <r>
    <s v="PersonGivenName"/>
    <s v="Link"/>
    <x v="1"/>
    <x v="4"/>
    <m/>
    <m/>
    <m/>
    <m/>
  </r>
  <r>
    <s v="PersonFamilyName"/>
    <s v="Link"/>
    <x v="1"/>
    <x v="4"/>
    <m/>
    <m/>
    <m/>
    <m/>
  </r>
  <r>
    <s v="PersonPatronymicName"/>
    <s v="Link"/>
    <x v="1"/>
    <x v="4"/>
    <m/>
    <m/>
    <m/>
    <m/>
  </r>
  <r>
    <s v="PersonAlternativeName"/>
    <s v="Link"/>
    <x v="1"/>
    <x v="4"/>
    <m/>
    <m/>
    <m/>
    <m/>
  </r>
  <r>
    <s v="PersonGender"/>
    <s v="Link"/>
    <x v="1"/>
    <x v="4"/>
    <m/>
    <m/>
    <m/>
    <m/>
  </r>
  <r>
    <s v="PersonBirthName"/>
    <s v="Link"/>
    <x v="1"/>
    <x v="4"/>
    <m/>
    <m/>
    <m/>
    <m/>
  </r>
  <r>
    <s v="PersonDateOfBirth"/>
    <s v="Link"/>
    <x v="1"/>
    <x v="4"/>
    <m/>
    <m/>
    <m/>
    <m/>
  </r>
  <r>
    <s v="PersonDateOfDeath"/>
    <s v="Link"/>
    <x v="0"/>
    <x v="4"/>
    <s v="fysisk p dödförklarad "/>
    <s v="EN: &quot;Declared dead&quot;"/>
    <m/>
    <m/>
  </r>
  <r>
    <s v="PersonDateOfDeath"/>
    <s v="Link"/>
    <x v="0"/>
    <x v="4"/>
    <s v="fysisk p avliden"/>
    <s v="EN: &quot;Deceased&quot;"/>
    <m/>
    <m/>
  </r>
  <r>
    <s v="PersonCountryOfBirth"/>
    <s v="Link"/>
    <x v="1"/>
    <x v="4"/>
    <m/>
    <m/>
    <m/>
    <m/>
  </r>
  <r>
    <s v="PersonCountryOfDeath"/>
    <s v="Link"/>
    <x v="1"/>
    <x v="4"/>
    <m/>
    <m/>
    <m/>
    <m/>
  </r>
  <r>
    <s v="PersonPlaceOfBirth"/>
    <s v="Link"/>
    <x v="1"/>
    <x v="4"/>
    <m/>
    <m/>
    <m/>
    <m/>
  </r>
  <r>
    <s v="PersonPlaceOfDeath"/>
    <s v="Link"/>
    <x v="1"/>
    <x v="4"/>
    <m/>
    <m/>
    <m/>
    <m/>
  </r>
  <r>
    <s v="PersonCitizenship"/>
    <s v="Link"/>
    <x v="1"/>
    <x v="4"/>
    <m/>
    <m/>
    <m/>
    <m/>
  </r>
  <r>
    <s v="PersonResidency"/>
    <s v="Link"/>
    <x v="1"/>
    <x v="4"/>
    <m/>
    <m/>
    <m/>
    <m/>
  </r>
  <r>
    <s v="PersonAddress"/>
    <s v="Link"/>
    <x v="2"/>
    <x v="4"/>
    <s v="Kan nås via"/>
    <s v="EN: &quot;Can be accessed via&quot;"/>
    <m/>
    <m/>
  </r>
  <r>
    <s v="PersonAddress"/>
    <s v="Link"/>
    <x v="2"/>
    <x v="4"/>
    <s v="Kan nås via"/>
    <s v="EN: &quot;Can be accessed via&quot;"/>
    <m/>
    <m/>
  </r>
  <r>
    <s v="PublicService"/>
    <s v="Link"/>
    <x v="1"/>
    <x v="4"/>
    <m/>
    <m/>
    <m/>
    <m/>
  </r>
  <r>
    <s v="PublicServiceName"/>
    <s v="Link"/>
    <x v="1"/>
    <x v="4"/>
    <m/>
    <m/>
    <m/>
    <m/>
  </r>
  <r>
    <s v="PublicServiceDescription"/>
    <s v="Link"/>
    <x v="1"/>
    <x v="4"/>
    <m/>
    <m/>
    <m/>
    <m/>
  </r>
  <r>
    <s v="PublicServiceType"/>
    <s v="Link"/>
    <x v="1"/>
    <x v="4"/>
    <m/>
    <m/>
    <m/>
    <m/>
  </r>
  <r>
    <s v="PublicServiceLanguage"/>
    <s v="Link"/>
    <x v="1"/>
    <x v="4"/>
    <m/>
    <m/>
    <m/>
    <m/>
  </r>
  <r>
    <s v="PublicServiceHomepage"/>
    <s v="Link"/>
    <x v="2"/>
    <x v="4"/>
    <s v="Kan nås via"/>
    <s v="EN: &quot;Can be accessed via&quot;"/>
    <m/>
    <m/>
  </r>
  <r>
    <s v="PublicServiceChannel"/>
    <s v="Link"/>
    <x v="1"/>
    <x v="4"/>
    <m/>
    <m/>
    <m/>
    <m/>
  </r>
  <r>
    <s v="PublicServicePhysicallyAvailableAt"/>
    <s v="Link"/>
    <x v="1"/>
    <x v="4"/>
    <m/>
    <m/>
    <m/>
    <m/>
  </r>
  <r>
    <s v="PublicServiceRequires"/>
    <s v="Link"/>
    <x v="1"/>
    <x v="4"/>
    <m/>
    <m/>
    <m/>
    <m/>
  </r>
  <r>
    <s v="PublicServiceRelated"/>
    <s v="Link"/>
    <x v="1"/>
    <x v="4"/>
    <m/>
    <m/>
    <m/>
    <m/>
  </r>
  <r>
    <s v="PublicServiceInput"/>
    <s v="Link"/>
    <x v="1"/>
    <x v="4"/>
    <m/>
    <m/>
    <m/>
    <m/>
  </r>
  <r>
    <s v="PublicServiceProduces"/>
    <s v="Link"/>
    <x v="1"/>
    <x v="4"/>
    <m/>
    <m/>
    <m/>
    <m/>
  </r>
  <r>
    <s v="PublicServiceFollows"/>
    <s v="Link"/>
    <x v="1"/>
    <x v="4"/>
    <m/>
    <m/>
    <m/>
    <m/>
  </r>
  <r>
    <s v="PublicServiceSpatial"/>
    <s v="Link"/>
    <x v="1"/>
    <x v="4"/>
    <m/>
    <m/>
    <m/>
    <m/>
  </r>
  <r>
    <s v="PublicServiceTemporal"/>
    <s v="Link"/>
    <x v="1"/>
    <x v="4"/>
    <m/>
    <m/>
    <m/>
    <m/>
  </r>
  <r>
    <s v="Rule"/>
    <s v="Link"/>
    <x v="1"/>
    <x v="4"/>
    <m/>
    <m/>
    <m/>
    <m/>
  </r>
  <r>
    <s v="RuleCreator"/>
    <s v="Link"/>
    <x v="1"/>
    <x v="4"/>
    <m/>
    <m/>
    <m/>
    <m/>
  </r>
  <r>
    <s v="RuleImplements"/>
    <s v="Link"/>
    <x v="1"/>
    <x v="4"/>
    <m/>
    <m/>
    <m/>
    <m/>
  </r>
  <r>
    <s v="Code"/>
    <s v="Link"/>
    <x v="1"/>
    <x v="4"/>
    <m/>
    <m/>
    <m/>
    <m/>
  </r>
  <r>
    <s v="CodeContent"/>
    <s v="Link"/>
    <x v="1"/>
    <x v="4"/>
    <m/>
    <m/>
    <m/>
    <m/>
  </r>
  <r>
    <s v="CodeList"/>
    <s v="Link"/>
    <x v="1"/>
    <x v="4"/>
    <m/>
    <m/>
    <m/>
    <m/>
  </r>
  <r>
    <s v="CodeListAgency"/>
    <s v="Link"/>
    <x v="1"/>
    <x v="4"/>
    <m/>
    <m/>
    <m/>
    <m/>
  </r>
  <r>
    <s v="CodeListVersion"/>
    <s v="Link"/>
    <x v="1"/>
    <x v="4"/>
    <m/>
    <m/>
    <m/>
    <m/>
  </r>
  <r>
    <s v="DateTime"/>
    <s v="Link"/>
    <x v="1"/>
    <x v="4"/>
    <m/>
    <m/>
    <m/>
    <m/>
  </r>
  <r>
    <s v="Identifier"/>
    <s v="Link"/>
    <x v="1"/>
    <x v="4"/>
    <m/>
    <m/>
    <m/>
    <m/>
  </r>
  <r>
    <s v="IdentifierIdentifier"/>
    <s v="Link"/>
    <x v="1"/>
    <x v="4"/>
    <m/>
    <m/>
    <m/>
    <m/>
  </r>
  <r>
    <s v="IdentifierType"/>
    <s v="Link"/>
    <x v="1"/>
    <x v="4"/>
    <m/>
    <m/>
    <m/>
    <m/>
  </r>
  <r>
    <s v="IdentifierIssueDate"/>
    <s v="Link"/>
    <x v="1"/>
    <x v="4"/>
    <m/>
    <m/>
    <m/>
    <m/>
  </r>
  <r>
    <s v="IdentifierIssuingAuthority"/>
    <s v="Link"/>
    <x v="1"/>
    <x v="4"/>
    <m/>
    <m/>
    <m/>
    <m/>
  </r>
  <r>
    <s v="IdentifierIssuingAuthorityURI"/>
    <s v="Link"/>
    <x v="1"/>
    <x v="4"/>
    <m/>
    <m/>
    <m/>
    <m/>
  </r>
  <r>
    <s v="String"/>
    <s v="Link"/>
    <x v="1"/>
    <x v="4"/>
    <m/>
    <m/>
    <m/>
    <m/>
  </r>
  <r>
    <s v="Text"/>
    <s v="Link"/>
    <x v="1"/>
    <x v="4"/>
    <m/>
    <m/>
    <m/>
    <m/>
  </r>
  <r>
    <s v="TextContent"/>
    <s v="Link"/>
    <x v="1"/>
    <x v="4"/>
    <m/>
    <m/>
    <m/>
    <m/>
  </r>
  <r>
    <s v="TextLanguage"/>
    <s v="Link"/>
    <x v="1"/>
    <x v="4"/>
    <m/>
    <m/>
    <m/>
    <m/>
  </r>
  <r>
    <s v="URI"/>
    <s v="Link"/>
    <x v="1"/>
    <x v="4"/>
    <m/>
    <m/>
    <m/>
    <m/>
  </r>
  <r>
    <s v="Address"/>
    <s v="Link"/>
    <x v="0"/>
    <x v="5"/>
    <s v="http://data.stelselvanbasisregistraties.nl/crd/id/concept/Adres"/>
    <s v="Adres (class)"/>
    <m/>
    <m/>
  </r>
  <r>
    <s v="AddressFullAddress"/>
    <s v="Link"/>
    <x v="0"/>
    <x v="5"/>
    <s v="http://data.stelselvanbasisregistraties.nl/nhr/id/concept/Adres"/>
    <s v="Adres (attribute)"/>
    <m/>
    <m/>
  </r>
  <r>
    <s v="AddressPOBox"/>
    <s v="Link"/>
    <x v="0"/>
    <x v="5"/>
    <s v="http://brk.kadaster.nl/def/gegevenselement/PostbusLocatie/postbusnummer"/>
    <s v="postbusnummer"/>
    <m/>
    <m/>
  </r>
  <r>
    <s v="AddressThoroughfare"/>
    <s v="Link"/>
    <x v="1"/>
    <x v="5"/>
    <m/>
    <m/>
    <m/>
    <m/>
  </r>
  <r>
    <s v="AddressLocatorDesignator"/>
    <s v="Link"/>
    <x v="2"/>
    <x v="5"/>
    <s v="http://data.stelselvanbasisregistraties.nl/nhr/id/gegevenselement/straatHuisnummer-Buitenlandsadres"/>
    <s v="straatHuisnummer"/>
    <m/>
    <m/>
  </r>
  <r>
    <s v="AddressLocatorDesignator"/>
    <s v="Link"/>
    <x v="2"/>
    <x v="5"/>
    <s v="http://data.stelselvanbasisregistraties.nl/nhr/id/gegevenselement/huisnummer-Binnenlandsadres"/>
    <s v="huisnummer"/>
    <m/>
    <m/>
  </r>
  <r>
    <s v="AddressLocatorDesignator"/>
    <s v="Link"/>
    <x v="2"/>
    <x v="5"/>
    <s v="http://data.stelselvanbasisregistraties.nl/nhr/id/gegevenselement/huisnummerToevoeging-Binnenlandsadres"/>
    <s v="huisnummerToevoeging"/>
    <m/>
    <m/>
  </r>
  <r>
    <s v="AddressLocatorDesignator"/>
    <s v="Link"/>
    <x v="2"/>
    <x v="5"/>
    <s v="http://data.stelselvanbasisregistraties.nl/gba/id/gegevenselement/Huisnummer-Briefadres_in_Nederland"/>
    <s v="Huisnummer"/>
    <m/>
    <m/>
  </r>
  <r>
    <s v="AddressLocatorDesignator"/>
    <s v="Link"/>
    <x v="2"/>
    <x v="5"/>
    <s v="http://data.stelselvanbasisregistraties.nl/gba/id/gegevenselement/Huisnummer-Woonadres_in_Nederland"/>
    <s v="Huisnummer"/>
    <m/>
    <m/>
  </r>
  <r>
    <s v="AddressLocatorDesignator"/>
    <s v="Link"/>
    <x v="2"/>
    <x v="5"/>
    <s v="http://data.stelselvanbasisregistraties.nl/gba/id/gegevenselement/Huisnummertoevoeging-Briefadres_in_Nederland"/>
    <s v="Huisnummertoevoeging"/>
    <m/>
    <m/>
  </r>
  <r>
    <s v="AddressLocatorDesignator"/>
    <s v="Link"/>
    <x v="2"/>
    <x v="5"/>
    <s v="http://data.stelselvanbasisregistraties.nl/gba/id/gegevenselement/Huisnummertoevoeging-Woonadres_in_Nederland"/>
    <s v="Huisnummertoevoeging"/>
    <m/>
    <m/>
  </r>
  <r>
    <s v="AddressLocatorName"/>
    <s v="Link"/>
    <x v="1"/>
    <x v="5"/>
    <m/>
    <m/>
    <m/>
    <m/>
  </r>
  <r>
    <s v="AddressAddressArea"/>
    <s v="Link"/>
    <x v="0"/>
    <x v="5"/>
    <s v="http://data.stelselvanbasisregistraties.nl/gba/id/gegevenselement/Gemeentedeel-Briefadres_in_Nederland"/>
    <s v="Gemeentedeel"/>
    <m/>
    <m/>
  </r>
  <r>
    <s v="AddressPostName"/>
    <s v="Link"/>
    <x v="0"/>
    <x v="5"/>
    <s v="http://data.stelselvanbasisregistraties.nl/gba/id/gegevenselement/Gemeente_van_inschrijving-Woonadres_in_Nederland"/>
    <s v="Gemeente van inschrijving"/>
    <m/>
    <m/>
  </r>
  <r>
    <s v="AddressPostName"/>
    <s v="Link"/>
    <x v="0"/>
    <x v="5"/>
    <s v="http://data.stelselvanbasisregistraties.nl/gba/id/gegevenselement/Gemeente_van_inschrijving-Briefadres_in_Nederland"/>
    <s v="Gemeente van inschrijving"/>
    <m/>
    <m/>
  </r>
  <r>
    <s v="AddressAdminUnitL2"/>
    <s v="Link"/>
    <x v="1"/>
    <x v="5"/>
    <m/>
    <m/>
    <m/>
    <m/>
  </r>
  <r>
    <s v="AddressAdminUnitL1"/>
    <s v="Link"/>
    <x v="1"/>
    <x v="5"/>
    <m/>
    <m/>
    <m/>
    <m/>
  </r>
  <r>
    <s v="AddressPostCode"/>
    <s v="Link"/>
    <x v="0"/>
    <x v="5"/>
    <s v="http://data.stelselvanbasisregistraties.nl/nhr/id/gegevenselement/postcode-Binnenlandsadres"/>
    <s v="postcode"/>
    <m/>
    <m/>
  </r>
  <r>
    <s v="AddressPostCode"/>
    <s v="Link"/>
    <x v="0"/>
    <x v="5"/>
    <s v="http://data.stelselvanbasisregistraties.nl/nhr/id/gegevenselement/postcodeWoonplaats-Buitenlandsadres"/>
    <s v="postcodeWoonplaats"/>
    <m/>
    <m/>
  </r>
  <r>
    <s v="AddressPostCode"/>
    <s v="Link"/>
    <x v="0"/>
    <x v="5"/>
    <s v="http://data.stelselvanbasisregistraties.nl/gba/id/gegevenselement/Postcode-Briefadres_in_Nederland"/>
    <s v="Postcode"/>
    <m/>
    <m/>
  </r>
  <r>
    <s v="AddressPostCode"/>
    <s v="Link"/>
    <x v="0"/>
    <x v="5"/>
    <s v="http://data.stelselvanbasisregistraties.nl/gba/id/gegevenselement/Postcode-Woonadres_in_Nederland"/>
    <s v="Postcode"/>
    <m/>
    <m/>
  </r>
  <r>
    <s v="AddressAddressID"/>
    <s v="Link"/>
    <x v="1"/>
    <x v="5"/>
    <m/>
    <m/>
    <m/>
    <m/>
  </r>
  <r>
    <s v="Agent"/>
    <s v="Link"/>
    <x v="1"/>
    <x v="5"/>
    <m/>
    <m/>
    <m/>
    <m/>
  </r>
  <r>
    <s v="AgentPlaysRole"/>
    <s v="Link"/>
    <x v="1"/>
    <x v="5"/>
    <m/>
    <m/>
    <m/>
    <m/>
  </r>
  <r>
    <s v="AgentProvides"/>
    <s v="Link"/>
    <x v="1"/>
    <x v="5"/>
    <m/>
    <m/>
    <m/>
    <m/>
  </r>
  <r>
    <s v="AgentUses"/>
    <s v="Link"/>
    <x v="1"/>
    <x v="5"/>
    <m/>
    <m/>
    <m/>
    <m/>
  </r>
  <r>
    <s v="Channel"/>
    <s v="Link"/>
    <x v="1"/>
    <x v="5"/>
    <m/>
    <m/>
    <m/>
    <m/>
  </r>
  <r>
    <s v="FormalFramework"/>
    <s v="Link"/>
    <x v="1"/>
    <x v="5"/>
    <m/>
    <m/>
    <m/>
    <m/>
  </r>
  <r>
    <s v="FormalFrameworkCreator"/>
    <s v="Link"/>
    <x v="1"/>
    <x v="5"/>
    <m/>
    <m/>
    <m/>
    <m/>
  </r>
  <r>
    <s v="FormalFrameworkRelated"/>
    <s v="Link"/>
    <x v="1"/>
    <x v="5"/>
    <m/>
    <m/>
    <m/>
    <m/>
  </r>
  <r>
    <s v="Geometry"/>
    <s v="Link"/>
    <x v="1"/>
    <x v="5"/>
    <m/>
    <m/>
    <m/>
    <m/>
  </r>
  <r>
    <s v="GeometryCoordinates"/>
    <s v="Link"/>
    <x v="1"/>
    <x v="5"/>
    <m/>
    <m/>
    <m/>
    <m/>
  </r>
  <r>
    <s v="GeometryCRS"/>
    <s v="Link"/>
    <x v="1"/>
    <x v="5"/>
    <m/>
    <m/>
    <m/>
    <m/>
  </r>
  <r>
    <s v="GeometryType"/>
    <s v="Link"/>
    <x v="1"/>
    <x v="5"/>
    <m/>
    <m/>
    <m/>
    <m/>
  </r>
  <r>
    <s v="Input"/>
    <s v="Link"/>
    <x v="1"/>
    <x v="5"/>
    <m/>
    <m/>
    <m/>
    <m/>
  </r>
  <r>
    <s v="InputName"/>
    <s v="Link"/>
    <x v="1"/>
    <x v="5"/>
    <m/>
    <m/>
    <m/>
    <m/>
  </r>
  <r>
    <s v="InputDescription"/>
    <s v="Link"/>
    <x v="1"/>
    <x v="5"/>
    <m/>
    <m/>
    <m/>
    <m/>
  </r>
  <r>
    <s v="InputType"/>
    <s v="Link"/>
    <x v="1"/>
    <x v="5"/>
    <m/>
    <m/>
    <m/>
    <m/>
  </r>
  <r>
    <s v="Jurisdiction"/>
    <s v="Link"/>
    <x v="1"/>
    <x v="5"/>
    <m/>
    <m/>
    <m/>
    <m/>
  </r>
  <r>
    <s v="JurisdictionName"/>
    <s v="Link"/>
    <x v="1"/>
    <x v="5"/>
    <m/>
    <m/>
    <m/>
    <m/>
  </r>
  <r>
    <s v="JurisdictionIdentifier"/>
    <s v="Link"/>
    <x v="1"/>
    <x v="5"/>
    <m/>
    <m/>
    <m/>
    <m/>
  </r>
  <r>
    <s v="LegalEntity"/>
    <s v="Link"/>
    <x v="0"/>
    <x v="5"/>
    <s v="http://data.stelselvanbasisregistraties.nl/nhr/id/concept/Rechtspersoon"/>
    <s v="Rechtspersoon"/>
    <m/>
    <m/>
  </r>
  <r>
    <s v="LegalEntity"/>
    <s v="Link"/>
    <x v="2"/>
    <x v="5"/>
    <s v="http://data.stelselvanbasisregistraties.nl/nhr/id/concept/Rechtspersoon_in_oprichting"/>
    <s v="Rechtspersoon in oprichting"/>
    <m/>
    <m/>
  </r>
  <r>
    <s v="LegalEntity"/>
    <s v="Link"/>
    <x v="2"/>
    <x v="5"/>
    <s v="http://data.stelselvanbasisregistraties.nl/nhr/id/concept/Niet_Natuurlijk_Persoon"/>
    <s v="Niet Natuurlijk Persoon"/>
    <m/>
    <m/>
  </r>
  <r>
    <s v="LegalEntityLegalIdentifier"/>
    <s v="Link"/>
    <x v="0"/>
    <x v="5"/>
    <s v="http://data.stelselvanbasisregistraties.nl/nhr/id/gegevenselement/RSIN-Niet_Natuurlijk_Persoon"/>
    <s v="RSIN"/>
    <m/>
    <m/>
  </r>
  <r>
    <s v="LegalEntityIdentifier"/>
    <s v="Link"/>
    <x v="3"/>
    <x v="5"/>
    <s v="http://data.stelselvanbasisregistraties.nl/nhr/id/gegevenselement/vestigingsnummer-Vestiging"/>
    <s v="Vestigingsnummer"/>
    <m/>
    <m/>
  </r>
  <r>
    <s v="LegalEntityLegalName"/>
    <s v="Link"/>
    <x v="0"/>
    <x v="5"/>
    <s v="http://data.stelselvanbasisregistraties.nl/nhr/id/gegevenselement/statutairenaam-Niet_Natuurlijk_Persoon"/>
    <s v="(Statutaire) naam van de Niet-Natuurlijk Persoon"/>
    <m/>
    <m/>
  </r>
  <r>
    <s v="LegalEntityLegalName"/>
    <s v="Link"/>
    <x v="0"/>
    <x v="5"/>
    <s v="http://data.stelselvanbasisregistraties.nl/nhr/id/gegevenselement/handelsnaamen-Onderneming"/>
    <s v="Handelsna(a)men Onderneming"/>
    <m/>
    <m/>
  </r>
  <r>
    <s v="LegalEntityLegalName"/>
    <s v="Link"/>
    <x v="0"/>
    <x v="5"/>
    <s v="http://data.stelselvanbasisregistraties.nl/nhr/id/gegevenselement/handelsnaamen-Vestiging"/>
    <s v="Handelsna(a)men Vestiging"/>
    <m/>
    <m/>
  </r>
  <r>
    <s v="LegalEntityAlternativeName"/>
    <s v="Link"/>
    <x v="3"/>
    <x v="5"/>
    <s v="http://data.stelselvanbasisregistraties.nl/nhr/id/gegevenselement/naam-Vestiging"/>
    <s v="Naam Vestiging"/>
    <m/>
    <m/>
  </r>
  <r>
    <s v="LegalEntityCompanyType"/>
    <s v="Link"/>
    <x v="0"/>
    <x v="5"/>
    <s v="http://data.stelselvanbasisregistraties.nl/nhr/id/gegevenselement/rechtsvorm-Rechtspersoon"/>
    <s v="Rechtsvorm"/>
    <m/>
    <m/>
  </r>
  <r>
    <s v="LegalEntityCompanyStatus"/>
    <s v="Link"/>
    <x v="1"/>
    <x v="5"/>
    <m/>
    <m/>
    <m/>
    <m/>
  </r>
  <r>
    <s v="LegalEntityCompanyActivity"/>
    <s v="Link"/>
    <x v="0"/>
    <x v="5"/>
    <s v="http://data.stelselvanbasisregistraties.nl/nhr/id/concept/Maatschappelijke_Activiteit"/>
    <s v="Maatschappelijke Activiteit"/>
    <m/>
    <m/>
  </r>
  <r>
    <s v="LegalEntityCompanyActivity"/>
    <s v="Link"/>
    <x v="0"/>
    <x v="5"/>
    <s v="http://data.stelselvanbasisregistraties.nl/nhr/id/gegevenselement/KvK-Nummer-Maatschappelijke_Activiteit"/>
    <s v="KvK-Nummer (Maatschappelijke Activiteit)"/>
    <m/>
    <m/>
  </r>
  <r>
    <s v="LegalEntityRegisteredAddress"/>
    <s v="Link"/>
    <x v="0"/>
    <x v="5"/>
    <s v="http://data.stelselvanbasisregistraties.nl/nhr/id/gegevenselement/postadres-Vestiging"/>
    <s v="Postadres Vestiging"/>
    <m/>
    <m/>
  </r>
  <r>
    <s v="LegalEntityAddress"/>
    <s v="Link"/>
    <x v="0"/>
    <x v="5"/>
    <s v="http://data.stelselvanbasisregistraties.nl/nhr/id/gegevenselement/postadres-Vestiging"/>
    <s v="Postadres Vestiging"/>
    <m/>
    <m/>
  </r>
  <r>
    <s v="LegalEntityAddress"/>
    <s v="Link"/>
    <x v="0"/>
    <x v="5"/>
    <s v="http://data.stelselvanbasisregistraties.nl/nhr/id/gegevenselement/adres-Adres"/>
    <s v="Adres"/>
    <m/>
    <m/>
  </r>
  <r>
    <s v="LegalEntityAddress"/>
    <s v="Link"/>
    <x v="0"/>
    <x v="5"/>
    <s v="http://data.stelselvanbasisregistraties.nl/nhr/id/concept/Postadres_Rechtspersoon"/>
    <s v="Postadres Rechtspersoon"/>
    <m/>
    <m/>
  </r>
  <r>
    <s v="LegalEntityAddress"/>
    <s v="Link"/>
    <x v="3"/>
    <x v="5"/>
    <s v="http://data.stelselvanbasisregistraties.nl/nhr/id/concept/Postadres_Buitenlandse_Niet_Natuurlijk_Persoon"/>
    <s v="Postadres Buitenlandse Niet Natuurlijk Persoon"/>
    <m/>
    <m/>
  </r>
  <r>
    <s v="LegalEntityLocation"/>
    <s v="Link"/>
    <x v="0"/>
    <x v="5"/>
    <s v="http://data.stelselvanbasisregistraties.nl/nhr/id/concept/Locatie"/>
    <s v="Locatie"/>
    <m/>
    <m/>
  </r>
  <r>
    <s v="Location"/>
    <s v="Link"/>
    <x v="0"/>
    <x v="5"/>
    <s v="http://data.stelselvanbasisregistraties.nl/nhr/id/concept/Locatie"/>
    <s v="Locatie"/>
    <m/>
    <m/>
  </r>
  <r>
    <s v="Location"/>
    <s v="Link"/>
    <x v="2"/>
    <x v="5"/>
    <s v="http://data.stelselvanbasisregistraties.nl/gba/id/gegevenselement/Locatiebeschrijving-Briefadres_in_Nederland"/>
    <s v="Locatiebeschrijving"/>
    <m/>
    <m/>
  </r>
  <r>
    <s v="Location"/>
    <s v="Link"/>
    <x v="2"/>
    <x v="5"/>
    <s v="http://data.stelselvanbasisregistraties.nl/gba/id/gegevenselement/Locatiebeschrijving-Woonadres_in_Nederland"/>
    <s v="Locatiebeschrijving"/>
    <m/>
    <m/>
  </r>
  <r>
    <s v="LocationGeographicName"/>
    <s v="Link"/>
    <x v="1"/>
    <x v="5"/>
    <m/>
    <m/>
    <m/>
    <m/>
  </r>
  <r>
    <s v="LocationGeographicIdentifier"/>
    <s v="Link"/>
    <x v="1"/>
    <x v="5"/>
    <m/>
    <m/>
    <m/>
    <m/>
  </r>
  <r>
    <s v="LocationAddress"/>
    <s v="Link"/>
    <x v="1"/>
    <x v="5"/>
    <m/>
    <m/>
    <m/>
    <m/>
  </r>
  <r>
    <s v="LocationGeometry"/>
    <s v="Link"/>
    <x v="1"/>
    <x v="5"/>
    <m/>
    <m/>
    <m/>
    <m/>
  </r>
  <r>
    <s v="Output"/>
    <s v="Link"/>
    <x v="1"/>
    <x v="5"/>
    <m/>
    <m/>
    <m/>
    <m/>
  </r>
  <r>
    <s v="OutputName"/>
    <s v="Link"/>
    <x v="1"/>
    <x v="5"/>
    <m/>
    <m/>
    <m/>
    <m/>
  </r>
  <r>
    <s v="OutputDescription"/>
    <s v="Link"/>
    <x v="1"/>
    <x v="5"/>
    <m/>
    <m/>
    <m/>
    <m/>
  </r>
  <r>
    <s v="OutputType"/>
    <s v="Link"/>
    <x v="1"/>
    <x v="5"/>
    <m/>
    <m/>
    <m/>
    <m/>
  </r>
  <r>
    <s v="PeriodOfTime"/>
    <s v="Link"/>
    <x v="1"/>
    <x v="5"/>
    <m/>
    <m/>
    <m/>
    <m/>
  </r>
  <r>
    <s v="Person"/>
    <s v="Link"/>
    <x v="0"/>
    <x v="5"/>
    <s v="http://data.stelselvanbasisregistraties.nl/gba/id/concept/Natuurlijk_persoon"/>
    <s v="Natuurlijk persoon"/>
    <m/>
    <m/>
  </r>
  <r>
    <s v="PersonIdentifier"/>
    <s v="Link"/>
    <x v="2"/>
    <x v="5"/>
    <s v="http://data.stelselvanbasisregistraties.nl/gba/id/gegevenselement/A-nummer_persoon-Natuurlijk_persoon"/>
    <s v="A-nummer persoon"/>
    <m/>
    <m/>
  </r>
  <r>
    <s v="PersonIdentifier"/>
    <s v="Link"/>
    <x v="2"/>
    <x v="5"/>
    <s v="http://data.stelselvanbasisregistraties.nl/gba/id/gegevenselement/Burgerservicenummer_persoon-Natuurlijk_persoon"/>
    <s v="Burgerservicenummer persoon"/>
    <m/>
    <m/>
  </r>
  <r>
    <s v="PersonIdentifier"/>
    <s v="Link"/>
    <x v="2"/>
    <x v="5"/>
    <s v="http://data.stelselvanbasisregistraties.nl/nhr/id/gegevenselement/BSN_Id-Natuurlijk_Persoon"/>
    <s v="BSN (/id)"/>
    <m/>
    <m/>
  </r>
  <r>
    <s v="PersonFullName"/>
    <s v="Link"/>
    <x v="6"/>
    <x v="5"/>
    <m/>
    <m/>
    <m/>
    <m/>
  </r>
  <r>
    <s v="PersonGivenName"/>
    <s v="Link"/>
    <x v="0"/>
    <x v="5"/>
    <s v="http://data.stelselvanbasisregistraties.nl/gba/id/gegevenselement/Voornamen_persoon-Natuurlijk_persoon"/>
    <s v="Voornamen persoon"/>
    <m/>
    <m/>
  </r>
  <r>
    <s v="PersonFamilyName"/>
    <s v="Link"/>
    <x v="0"/>
    <x v="5"/>
    <s v="http://data.stelselvanbasisregistraties.nl/gba/id/gegevenselement/Geslachtsnaam_persoon-Natuurlijk_persoon"/>
    <s v="Geslachtsnaam persoon"/>
    <m/>
    <m/>
  </r>
  <r>
    <s v="PersonPatronymicName"/>
    <s v="Link"/>
    <x v="1"/>
    <x v="5"/>
    <m/>
    <m/>
    <m/>
    <m/>
  </r>
  <r>
    <s v="PersonAlternativeName"/>
    <s v="Link"/>
    <x v="1"/>
    <x v="5"/>
    <m/>
    <m/>
    <m/>
    <m/>
  </r>
  <r>
    <s v="PersonGender"/>
    <s v="Link"/>
    <x v="0"/>
    <x v="5"/>
    <s v="http://data.stelselvanbasisregistraties.nl/gba/doc/gegevenselement/Geslachtsaanduiding_persoon-Natuurlijk_persoon"/>
    <s v="Geslachtsaanduiding persoon"/>
    <m/>
    <m/>
  </r>
  <r>
    <s v="PersonBirthName"/>
    <s v="Link"/>
    <x v="1"/>
    <x v="5"/>
    <m/>
    <m/>
    <m/>
    <m/>
  </r>
  <r>
    <s v="PersonDateOfBirth"/>
    <s v="Link"/>
    <x v="0"/>
    <x v="5"/>
    <s v="http://data.stelselvanbasisregistraties.nl/gba/id/gegevenselement/Geboortedatum_persoon-Natuurlijk_persoon"/>
    <s v="Geboortedatum persoon"/>
    <m/>
    <m/>
  </r>
  <r>
    <s v="PersonDateOfDeath"/>
    <s v="Link"/>
    <x v="0"/>
    <x v="5"/>
    <s v="http://data.stelselvanbasisregistraties.nl/gba/id/gegevenselement/Datum_overlijden_persoon-Natuurlijk_persoon"/>
    <s v="Datum overlijden persoon"/>
    <m/>
    <m/>
  </r>
  <r>
    <s v="PersonCountryOfBirth"/>
    <s v="Link"/>
    <x v="0"/>
    <x v="5"/>
    <s v="http://data.stelselvanbasisregistraties.nl/gba/id/gegevenselement/Geboorteland_persoon-Natuurlijk_persoon"/>
    <s v="Geboorteland persoon"/>
    <m/>
    <m/>
  </r>
  <r>
    <s v="PersonCountryOfDeath"/>
    <s v="Link"/>
    <x v="0"/>
    <x v="5"/>
    <s v="http://data.stelselvanbasisregistraties.nl/gba/id/gegevenselement/Land_overlijden_persoon-Natuurlijk_persoon"/>
    <s v="Land overlijden persoon"/>
    <m/>
    <m/>
  </r>
  <r>
    <s v="PersonPlaceOfBirth"/>
    <s v="Link"/>
    <x v="0"/>
    <x v="5"/>
    <s v="http://data.stelselvanbasisregistraties.nl/gba/id/gegevenselement/Geboorteplaats_persoon-Natuurlijk_persoon"/>
    <s v="Geboorteplaats persoon"/>
    <m/>
    <m/>
  </r>
  <r>
    <s v="PersonPlaceOfDeath"/>
    <s v="Link"/>
    <x v="0"/>
    <x v="5"/>
    <s v="http://data.stelselvanbasisregistraties.nl/gba/id/gegevenselement/Plaats_overlijden_persoon-Natuurlijk_persoon"/>
    <s v="Plaats overlijden persoon"/>
    <m/>
    <m/>
  </r>
  <r>
    <s v="PersonCitizenship"/>
    <s v="Link"/>
    <x v="0"/>
    <x v="5"/>
    <s v="http://data.stelselvanbasisregistraties.nl/gba/id/gegevenselement/Nationaliteit_persoon-Natuurlijk_persoon"/>
    <s v="Nationaliteit persoon"/>
    <m/>
    <m/>
  </r>
  <r>
    <s v="PersonResidency"/>
    <s v="Link"/>
    <x v="1"/>
    <x v="5"/>
    <m/>
    <m/>
    <m/>
    <m/>
  </r>
  <r>
    <s v="PersonAddress"/>
    <s v="Link"/>
    <x v="0"/>
    <x v="5"/>
    <s v="http://data.stelselvanbasisregistraties.nl/gba/id/concept/Woonadres_in_Nederland"/>
    <s v="Woonadres in Nederland"/>
    <m/>
    <m/>
  </r>
  <r>
    <s v="PersonAddress"/>
    <s v="Link"/>
    <x v="0"/>
    <x v="5"/>
    <s v="http://data.stelselvanbasisregistraties.nl/gba/id/concept/Briefadres_in_Nederland"/>
    <s v="Briefadres in Nederland"/>
    <m/>
    <m/>
  </r>
  <r>
    <s v="PublicService"/>
    <s v="Link"/>
    <x v="1"/>
    <x v="5"/>
    <m/>
    <m/>
    <m/>
    <m/>
  </r>
  <r>
    <s v="PublicServiceName"/>
    <s v="Link"/>
    <x v="1"/>
    <x v="5"/>
    <m/>
    <m/>
    <m/>
    <m/>
  </r>
  <r>
    <s v="PublicServiceDescription"/>
    <s v="Link"/>
    <x v="1"/>
    <x v="5"/>
    <m/>
    <m/>
    <m/>
    <m/>
  </r>
  <r>
    <s v="PublicServiceType"/>
    <s v="Link"/>
    <x v="1"/>
    <x v="5"/>
    <m/>
    <m/>
    <m/>
    <m/>
  </r>
  <r>
    <s v="PublicServiceLanguage"/>
    <s v="Link"/>
    <x v="1"/>
    <x v="5"/>
    <m/>
    <m/>
    <m/>
    <m/>
  </r>
  <r>
    <s v="PublicServiceHomepage"/>
    <s v="Link"/>
    <x v="1"/>
    <x v="5"/>
    <m/>
    <m/>
    <m/>
    <m/>
  </r>
  <r>
    <s v="PublicServiceChannel"/>
    <s v="Link"/>
    <x v="1"/>
    <x v="5"/>
    <m/>
    <m/>
    <m/>
    <m/>
  </r>
  <r>
    <s v="PublicServicePhysicallyAvailableAt"/>
    <s v="Link"/>
    <x v="1"/>
    <x v="5"/>
    <m/>
    <m/>
    <m/>
    <m/>
  </r>
  <r>
    <s v="PublicServiceRequires"/>
    <s v="Link"/>
    <x v="1"/>
    <x v="5"/>
    <m/>
    <m/>
    <m/>
    <m/>
  </r>
  <r>
    <s v="PublicServiceRelated"/>
    <s v="Link"/>
    <x v="1"/>
    <x v="5"/>
    <m/>
    <m/>
    <m/>
    <m/>
  </r>
  <r>
    <s v="PublicServiceInput"/>
    <s v="Link"/>
    <x v="1"/>
    <x v="5"/>
    <m/>
    <m/>
    <m/>
    <m/>
  </r>
  <r>
    <s v="PublicServiceProduces"/>
    <s v="Link"/>
    <x v="1"/>
    <x v="5"/>
    <m/>
    <m/>
    <m/>
    <m/>
  </r>
  <r>
    <s v="PublicServiceFollows"/>
    <s v="Link"/>
    <x v="1"/>
    <x v="5"/>
    <m/>
    <m/>
    <m/>
    <m/>
  </r>
  <r>
    <s v="PublicServiceSpatial"/>
    <s v="Link"/>
    <x v="1"/>
    <x v="5"/>
    <m/>
    <m/>
    <m/>
    <m/>
  </r>
  <r>
    <s v="PublicServiceTemporal"/>
    <s v="Link"/>
    <x v="1"/>
    <x v="5"/>
    <m/>
    <m/>
    <m/>
    <m/>
  </r>
  <r>
    <s v="Rule"/>
    <s v="Link"/>
    <x v="1"/>
    <x v="5"/>
    <m/>
    <m/>
    <m/>
    <m/>
  </r>
  <r>
    <s v="RuleCreator"/>
    <s v="Link"/>
    <x v="1"/>
    <x v="5"/>
    <m/>
    <m/>
    <m/>
    <m/>
  </r>
  <r>
    <s v="RuleImplements"/>
    <s v="Link"/>
    <x v="1"/>
    <x v="5"/>
    <m/>
    <m/>
    <m/>
    <m/>
  </r>
  <r>
    <s v="Code"/>
    <s v="Link"/>
    <x v="1"/>
    <x v="5"/>
    <m/>
    <m/>
    <m/>
    <m/>
  </r>
  <r>
    <s v="CodeContent"/>
    <s v="Link"/>
    <x v="1"/>
    <x v="5"/>
    <m/>
    <m/>
    <m/>
    <m/>
  </r>
  <r>
    <s v="CodeList"/>
    <s v="Link"/>
    <x v="1"/>
    <x v="5"/>
    <m/>
    <m/>
    <m/>
    <m/>
  </r>
  <r>
    <s v="CodeListAgency"/>
    <s v="Link"/>
    <x v="1"/>
    <x v="5"/>
    <m/>
    <m/>
    <m/>
    <m/>
  </r>
  <r>
    <s v="CodeListVersion"/>
    <s v="Link"/>
    <x v="1"/>
    <x v="5"/>
    <m/>
    <m/>
    <m/>
    <m/>
  </r>
  <r>
    <s v="DateTime"/>
    <s v="Link"/>
    <x v="1"/>
    <x v="5"/>
    <m/>
    <m/>
    <m/>
    <m/>
  </r>
  <r>
    <s v="Identifier"/>
    <s v="Link"/>
    <x v="1"/>
    <x v="5"/>
    <m/>
    <m/>
    <m/>
    <m/>
  </r>
  <r>
    <s v="IdentifierIdentifier"/>
    <s v="Link"/>
    <x v="1"/>
    <x v="5"/>
    <m/>
    <m/>
    <m/>
    <m/>
  </r>
  <r>
    <s v="IdentifierType"/>
    <s v="Link"/>
    <x v="1"/>
    <x v="5"/>
    <m/>
    <m/>
    <m/>
    <m/>
  </r>
  <r>
    <s v="IdentifierIssueDate"/>
    <s v="Link"/>
    <x v="1"/>
    <x v="5"/>
    <m/>
    <m/>
    <m/>
    <m/>
  </r>
  <r>
    <s v="IdentifierIssuingAuthority"/>
    <s v="Link"/>
    <x v="1"/>
    <x v="5"/>
    <m/>
    <m/>
    <m/>
    <m/>
  </r>
  <r>
    <s v="IdentifierIssuingAuthorityURI"/>
    <s v="Link"/>
    <x v="1"/>
    <x v="5"/>
    <m/>
    <m/>
    <m/>
    <m/>
  </r>
  <r>
    <s v="String"/>
    <s v="Link"/>
    <x v="1"/>
    <x v="5"/>
    <m/>
    <m/>
    <m/>
    <m/>
  </r>
  <r>
    <s v="Text"/>
    <s v="Link"/>
    <x v="1"/>
    <x v="5"/>
    <m/>
    <m/>
    <m/>
    <m/>
  </r>
  <r>
    <s v="TextContent"/>
    <s v="Link"/>
    <x v="1"/>
    <x v="5"/>
    <m/>
    <m/>
    <m/>
    <m/>
  </r>
  <r>
    <s v="TextLanguage"/>
    <s v="Link"/>
    <x v="1"/>
    <x v="5"/>
    <m/>
    <m/>
    <m/>
    <m/>
  </r>
  <r>
    <s v="URI"/>
    <s v="Link"/>
    <x v="1"/>
    <x v="5"/>
    <m/>
    <m/>
    <m/>
    <m/>
  </r>
  <r>
    <s v="Address"/>
    <s v="Link"/>
    <x v="5"/>
    <x v="6"/>
    <s v="Anschrift"/>
    <m/>
    <m/>
    <s v="Different structures at the class"/>
  </r>
  <r>
    <s v="AddressFullAddress"/>
    <s v="Link"/>
    <x v="1"/>
    <x v="6"/>
    <m/>
    <m/>
    <m/>
    <s v="XOV uses more attributes to compose the full address (Core Vocabularies enclose everything in a string)"/>
  </r>
  <r>
    <s v="AddressPOBox"/>
    <s v="Link"/>
    <x v="0"/>
    <x v="6"/>
    <s v="postfach"/>
    <m/>
    <m/>
    <m/>
  </r>
  <r>
    <s v="AddressThoroughfare"/>
    <s v="Link"/>
    <x v="0"/>
    <x v="6"/>
    <s v="strasse"/>
    <m/>
    <m/>
    <m/>
  </r>
  <r>
    <s v="AddressLocatorDesignator"/>
    <s v="Link"/>
    <x v="0"/>
    <x v="6"/>
    <s v="hausnummer"/>
    <m/>
    <m/>
    <m/>
  </r>
  <r>
    <s v="AddressLocatorName"/>
    <s v="Link"/>
    <x v="1"/>
    <x v="6"/>
    <m/>
    <m/>
    <m/>
    <m/>
  </r>
  <r>
    <s v="AddressAddressArea"/>
    <s v="Link"/>
    <x v="3"/>
    <x v="6"/>
    <s v="ortsteil "/>
    <m/>
    <m/>
    <s v="ISA does not enclose extra info bout the location like:municipality, county, district. Info to be lost"/>
  </r>
  <r>
    <s v="AddressPostName"/>
    <s v="Link"/>
    <x v="0"/>
    <x v="6"/>
    <s v="ort"/>
    <m/>
    <m/>
    <s v="string"/>
  </r>
  <r>
    <s v="AddressAdminUnitL1"/>
    <s v="Link"/>
    <x v="0"/>
    <x v="6"/>
    <s v="staat"/>
    <m/>
    <m/>
    <s v="ISA uses string, XOV extracts from a Code List (German) so if the country string does not exist in the German List there might be a conflict"/>
  </r>
  <r>
    <s v="AddressAdminUnitL2 "/>
    <s v="Link"/>
    <x v="1"/>
    <x v="6"/>
    <m/>
    <m/>
    <m/>
    <s v="Requires human intervention in order not to lose data. (XOV  codes cover not only regions but also districts and country's districts)"/>
  </r>
  <r>
    <s v="AddressPostCode"/>
    <s v="Link"/>
    <x v="0"/>
    <x v="6"/>
    <s v="postleitzahl"/>
    <m/>
    <m/>
    <m/>
  </r>
  <r>
    <s v="AddressAddressID"/>
    <s v="Link"/>
    <x v="0"/>
    <x v="6"/>
    <s v="id"/>
    <m/>
    <m/>
    <s v="ID ref or XML for XOV- text for CV"/>
  </r>
  <r>
    <s v="Agent"/>
    <s v="Link"/>
    <x v="2"/>
    <x v="6"/>
    <s v="NatuerlichePerson"/>
    <m/>
    <m/>
    <m/>
  </r>
  <r>
    <s v="Agent"/>
    <s v="Link"/>
    <x v="2"/>
    <x v="6"/>
    <s v="Organisation"/>
    <m/>
    <m/>
    <m/>
  </r>
  <r>
    <s v="Agent"/>
    <s v="Link"/>
    <x v="2"/>
    <x v="6"/>
    <s v="Behoerde"/>
    <m/>
    <m/>
    <m/>
  </r>
  <r>
    <s v="AgentPlaysRole"/>
    <s v="Link"/>
    <x v="1"/>
    <x v="6"/>
    <m/>
    <m/>
    <m/>
    <m/>
  </r>
  <r>
    <s v="AgentProvides"/>
    <s v="Link"/>
    <x v="1"/>
    <x v="6"/>
    <m/>
    <m/>
    <m/>
    <m/>
  </r>
  <r>
    <s v="AgentUses"/>
    <s v="Link"/>
    <x v="1"/>
    <x v="6"/>
    <m/>
    <m/>
    <m/>
    <m/>
  </r>
  <r>
    <s v="Channel"/>
    <s v="Link"/>
    <x v="3"/>
    <x v="6"/>
    <s v="Kommunikation"/>
    <m/>
    <m/>
    <m/>
  </r>
  <r>
    <s v="FormalFramework"/>
    <s v="Link"/>
    <x v="1"/>
    <x v="6"/>
    <m/>
    <m/>
    <m/>
    <m/>
  </r>
  <r>
    <s v="FormalFrameworkCreator"/>
    <s v="Link"/>
    <x v="1"/>
    <x v="6"/>
    <m/>
    <m/>
    <m/>
    <m/>
  </r>
  <r>
    <s v="FormalFrameworkRelated"/>
    <s v="Link"/>
    <x v="1"/>
    <x v="6"/>
    <m/>
    <m/>
    <m/>
    <m/>
  </r>
  <r>
    <s v="Geometry"/>
    <s v="Link"/>
    <x v="3"/>
    <x v="6"/>
    <s v="Goekodierung"/>
    <m/>
    <m/>
    <s v="ISA provides 3 attributes in this class as XOV prrovides 2. Conflict in case the coordinates are not included in XOV or in the German system of coordinates [also geocoding attributes of XOV vocabulary are not included here)"/>
  </r>
  <r>
    <s v="GeometryCoordinates"/>
    <s v="Link"/>
    <x v="2"/>
    <x v="6"/>
    <s v="Goekodierung.koordinates1"/>
    <m/>
    <m/>
    <m/>
  </r>
  <r>
    <s v="GeometryCoordinates"/>
    <s v="Link"/>
    <x v="2"/>
    <x v="6"/>
    <s v="Goekodierung.koordinates2"/>
    <m/>
    <m/>
    <m/>
  </r>
  <r>
    <s v="GeometryCRS"/>
    <s v="Link"/>
    <x v="0"/>
    <x v="6"/>
    <s v="koordinatensystem "/>
    <m/>
    <m/>
    <s v="The coordinates are provided from a list of codes (XOV)"/>
  </r>
  <r>
    <s v="GeometryType"/>
    <s v="Link"/>
    <x v="2"/>
    <x v="6"/>
    <s v="gemarkung"/>
    <m/>
    <m/>
    <m/>
  </r>
  <r>
    <s v="Input"/>
    <s v="Link"/>
    <x v="1"/>
    <x v="6"/>
    <m/>
    <m/>
    <m/>
    <m/>
  </r>
  <r>
    <s v="InputName"/>
    <s v="Link"/>
    <x v="1"/>
    <x v="6"/>
    <m/>
    <m/>
    <m/>
    <m/>
  </r>
  <r>
    <s v="InputDescription"/>
    <s v="Link"/>
    <x v="1"/>
    <x v="6"/>
    <m/>
    <m/>
    <m/>
    <m/>
  </r>
  <r>
    <s v="InputType"/>
    <s v="Link"/>
    <x v="1"/>
    <x v="6"/>
    <m/>
    <m/>
    <m/>
    <m/>
  </r>
  <r>
    <s v="Jurisdiction"/>
    <s v="Link"/>
    <x v="4"/>
    <x v="6"/>
    <s v="Staat"/>
    <m/>
    <m/>
    <m/>
  </r>
  <r>
    <s v="JurisdictionName"/>
    <s v="Link"/>
    <x v="1"/>
    <x v="6"/>
    <m/>
    <m/>
    <m/>
    <m/>
  </r>
  <r>
    <s v="JurisdictionIdentifier"/>
    <s v="Link"/>
    <x v="4"/>
    <x v="6"/>
    <s v="staat"/>
    <m/>
    <m/>
    <s v="receives as values codes from a countries code list"/>
  </r>
  <r>
    <s v="LegalEntity "/>
    <s v="Link"/>
    <x v="0"/>
    <x v="6"/>
    <s v="Organisation"/>
    <m/>
    <m/>
    <m/>
  </r>
  <r>
    <s v="LegalEntityLegalIdentifier"/>
    <s v="Link"/>
    <x v="0"/>
    <x v="6"/>
    <s v="Registierung.id"/>
    <m/>
    <m/>
    <s v="Not complulspry for XOV"/>
  </r>
  <r>
    <s v="LegalEntityIdentifier"/>
    <s v="Link"/>
    <x v="0"/>
    <x v="6"/>
    <s v="id"/>
    <m/>
    <m/>
    <m/>
  </r>
  <r>
    <s v="LegalEntityLegalName"/>
    <s v="Link"/>
    <x v="3"/>
    <x v="6"/>
    <s v="NameOrganisation.name"/>
    <m/>
    <m/>
    <s v="XOV does not supprt multilingualism( omits the String data type)"/>
  </r>
  <r>
    <s v="LegalEntityAlternativeName"/>
    <s v="Link"/>
    <x v="4"/>
    <x v="6"/>
    <s v="NameOrganisation.name"/>
    <m/>
    <m/>
    <s v="Short description of the Entity (XOV)"/>
  </r>
  <r>
    <s v="LegalEntityCompanyType"/>
    <s v="Link"/>
    <x v="0"/>
    <x v="6"/>
    <s v="rechtsform"/>
    <m/>
    <m/>
    <m/>
  </r>
  <r>
    <s v="LegalEntityCompanyStatus"/>
    <s v="Link"/>
    <x v="1"/>
    <x v="6"/>
    <m/>
    <m/>
    <m/>
    <s v="Period of existance"/>
  </r>
  <r>
    <s v="LegalEntityCompanyActivity"/>
    <s v="Link"/>
    <x v="0"/>
    <x v="6"/>
    <s v="zweck"/>
    <m/>
    <m/>
    <s v="ISA comprises the purpose and the industry (zweck, branche) in the LegalEntityCompanyActivity"/>
  </r>
  <r>
    <s v="LegalEntityRegisteredAddress"/>
    <s v="Link"/>
    <x v="3"/>
    <x v="6"/>
    <s v="anschrift"/>
    <m/>
    <m/>
    <m/>
  </r>
  <r>
    <s v="LegalEntityAddress"/>
    <s v="Link"/>
    <x v="0"/>
    <x v="6"/>
    <s v="anschrift"/>
    <m/>
    <m/>
    <m/>
  </r>
  <r>
    <s v="LegalEntityLocation"/>
    <s v="Link"/>
    <x v="5"/>
    <x v="6"/>
    <s v="anschrift"/>
    <m/>
    <m/>
    <m/>
  </r>
  <r>
    <s v="Location"/>
    <s v="Link"/>
    <x v="2"/>
    <x v="6"/>
    <s v="Anschrift"/>
    <m/>
    <m/>
    <m/>
  </r>
  <r>
    <s v="LocationGeographicName"/>
    <s v="Link"/>
    <x v="4"/>
    <x v="6"/>
    <s v="zusatz"/>
    <m/>
    <m/>
    <m/>
  </r>
  <r>
    <s v="LocationGeographicIdentifier"/>
    <s v="Link"/>
    <x v="3"/>
    <x v="6"/>
    <s v="id"/>
    <m/>
    <m/>
    <m/>
  </r>
  <r>
    <s v="LocationAddress"/>
    <s v="Link"/>
    <x v="0"/>
    <x v="6"/>
    <s v="anschrift"/>
    <m/>
    <m/>
    <m/>
  </r>
  <r>
    <s v="LocationGeometry"/>
    <s v="Link"/>
    <x v="3"/>
    <x v="6"/>
    <s v="Anschrift.goekodierung"/>
    <m/>
    <m/>
    <m/>
  </r>
  <r>
    <s v="Output"/>
    <s v="Link"/>
    <x v="1"/>
    <x v="6"/>
    <m/>
    <m/>
    <m/>
    <m/>
  </r>
  <r>
    <s v="OutputName"/>
    <s v="Link"/>
    <x v="1"/>
    <x v="6"/>
    <m/>
    <m/>
    <m/>
    <m/>
  </r>
  <r>
    <s v="OutputDescription"/>
    <s v="Link"/>
    <x v="1"/>
    <x v="6"/>
    <m/>
    <m/>
    <m/>
    <m/>
  </r>
  <r>
    <s v="OutputType"/>
    <s v="Link"/>
    <x v="1"/>
    <x v="6"/>
    <m/>
    <m/>
    <m/>
    <m/>
  </r>
  <r>
    <s v="PeriodOfTime"/>
    <s v="Link"/>
    <x v="0"/>
    <x v="6"/>
    <s v="Zeitraum"/>
    <m/>
    <m/>
    <m/>
  </r>
  <r>
    <s v="Person"/>
    <s v="Link"/>
    <x v="0"/>
    <x v="6"/>
    <s v="NatuerlichePerson"/>
    <m/>
    <m/>
    <s v="missing attributes:  Ehenamens, titel,anrede,namenssuffix, lebenspartnerschaftsname, fruehererFamilienname, religionszugehoerigkeitfamilienstand, fruehererVorname, muttersprache, fremdsprache"/>
  </r>
  <r>
    <s v="PersonIdentifier"/>
    <s v="Link"/>
    <x v="0"/>
    <x v="6"/>
    <s v="NatuerlichePerson. identifikationsnummer"/>
    <m/>
    <m/>
    <m/>
  </r>
  <r>
    <s v="PersonIdentifier"/>
    <s v="Link"/>
    <x v="0"/>
    <x v="6"/>
    <s v="id"/>
    <m/>
    <m/>
    <s v="Isa provides only the date of issue here. Possible loss of info…"/>
  </r>
  <r>
    <s v="PersonFullName"/>
    <s v="Link"/>
    <x v="1"/>
    <x v="6"/>
    <m/>
    <m/>
    <m/>
    <s v="XOV uses more attributes to compose the full name( suffixes, titles etc) - crf. VERGLEICH DER ISA-KERNVOKABULARE MIT XÖV-KERNKOMPONENTEN_x000a_Arbeitsversion vom 17. Januar 2013, nicht abgestimmt"/>
  </r>
  <r>
    <s v="PersonGivenName"/>
    <s v="Link"/>
    <x v="2"/>
    <x v="6"/>
    <s v="vorname"/>
    <m/>
    <m/>
    <m/>
  </r>
  <r>
    <s v="PersonFamilyName"/>
    <s v="Link"/>
    <x v="3"/>
    <x v="6"/>
    <s v="familienname"/>
    <m/>
    <m/>
    <s v="ISA inlcude suffix . Appropriate integration is possible"/>
  </r>
  <r>
    <s v="PersonPatronymicName"/>
    <s v="Link"/>
    <x v="4"/>
    <x v="6"/>
    <s v="weitererName"/>
    <m/>
    <m/>
    <m/>
  </r>
  <r>
    <s v="PersonAlternativeName"/>
    <s v="Link"/>
    <x v="4"/>
    <x v="6"/>
    <s v="rufname"/>
    <m/>
    <m/>
    <m/>
  </r>
  <r>
    <s v="PersonGender"/>
    <s v="Link"/>
    <x v="0"/>
    <x v="6"/>
    <s v="geschlecht"/>
    <m/>
    <m/>
    <m/>
  </r>
  <r>
    <s v="PersonBirthName"/>
    <s v="Link"/>
    <x v="0"/>
    <x v="6"/>
    <s v="geburtsname"/>
    <m/>
    <m/>
    <m/>
  </r>
  <r>
    <s v="PersonDateOfBirth"/>
    <s v="Link"/>
    <x v="0"/>
    <x v="6"/>
    <s v="Geburt.datum"/>
    <m/>
    <m/>
    <m/>
  </r>
  <r>
    <s v="PersonDateOfDeath"/>
    <s v="Link"/>
    <x v="0"/>
    <x v="6"/>
    <s v="Tod.datum"/>
    <m/>
    <m/>
    <m/>
  </r>
  <r>
    <s v="PersonCountryOfBirth"/>
    <s v="Link"/>
    <x v="4"/>
    <x v="6"/>
    <s v="Geburt.geburtsort"/>
    <m/>
    <m/>
    <s v="The place is not coded in the XOV State-Location list"/>
  </r>
  <r>
    <s v="PersonCountryOfDeath"/>
    <s v="Link"/>
    <x v="4"/>
    <x v="6"/>
    <s v="Tod.sterbeort"/>
    <m/>
    <m/>
    <s v="The place is not coded in the XOV State-Location list"/>
  </r>
  <r>
    <s v="PersonPlaceOfBirth"/>
    <s v="Link"/>
    <x v="0"/>
    <x v="6"/>
    <s v="Geburt.geburtsort"/>
    <m/>
    <m/>
    <s v="accompany the string with an Internet resource (such as Geonames) to have better understanidng of the exonyms"/>
  </r>
  <r>
    <s v="PersonPlaceOfDeath"/>
    <s v="Link"/>
    <x v="0"/>
    <x v="6"/>
    <s v="Tod.sterbeort"/>
    <m/>
    <m/>
    <s v="accompany the string with an Internet resource (such as Geonames) to have better understanidng of the exonyms"/>
  </r>
  <r>
    <s v="PersonCitizenship"/>
    <s v="Link"/>
    <x v="0"/>
    <x v="6"/>
    <s v="staatsangehoerigkeit "/>
    <m/>
    <m/>
    <m/>
  </r>
  <r>
    <s v="PersonResidency"/>
    <s v="Link"/>
    <x v="5"/>
    <x v="6"/>
    <s v="staatsangehoerigkeit "/>
    <m/>
    <m/>
    <m/>
  </r>
  <r>
    <s v="PersonAddress"/>
    <s v="Link"/>
    <x v="0"/>
    <x v="6"/>
    <s v="anschrift"/>
    <m/>
    <m/>
    <m/>
  </r>
  <r>
    <s v="PublicService"/>
    <s v="Link"/>
    <x v="1"/>
    <x v="6"/>
    <m/>
    <m/>
    <m/>
    <m/>
  </r>
  <r>
    <s v="PublicServiceName"/>
    <s v="Link"/>
    <x v="1"/>
    <x v="6"/>
    <m/>
    <m/>
    <m/>
    <m/>
  </r>
  <r>
    <s v="PublicServiceDescription"/>
    <s v="Link"/>
    <x v="1"/>
    <x v="6"/>
    <m/>
    <m/>
    <m/>
    <m/>
  </r>
  <r>
    <s v="PublicServiceType"/>
    <s v="Link"/>
    <x v="1"/>
    <x v="6"/>
    <m/>
    <m/>
    <m/>
    <m/>
  </r>
  <r>
    <s v="PublicServiceLanguage"/>
    <s v="Link"/>
    <x v="0"/>
    <x v="6"/>
    <s v="Sprache"/>
    <m/>
    <m/>
    <m/>
  </r>
  <r>
    <s v="PublicServiceHomepage"/>
    <s v="Link"/>
    <x v="1"/>
    <x v="6"/>
    <m/>
    <m/>
    <m/>
    <m/>
  </r>
  <r>
    <s v="PublicServiceChannel"/>
    <s v="Link"/>
    <x v="0"/>
    <x v="6"/>
    <s v="kanal"/>
    <m/>
    <m/>
    <m/>
  </r>
  <r>
    <s v="PublicServicePhysicallyAvailableAt"/>
    <s v="Link"/>
    <x v="5"/>
    <x v="6"/>
    <s v="kanal "/>
    <m/>
    <m/>
    <m/>
  </r>
  <r>
    <s v="PublicServiceRequires"/>
    <s v="Link"/>
    <x v="1"/>
    <x v="6"/>
    <m/>
    <m/>
    <m/>
    <m/>
  </r>
  <r>
    <s v="PublicServiceRelated"/>
    <s v="Link"/>
    <x v="1"/>
    <x v="6"/>
    <m/>
    <m/>
    <m/>
    <m/>
  </r>
  <r>
    <s v="PublicServiceInput"/>
    <s v="Link"/>
    <x v="1"/>
    <x v="6"/>
    <m/>
    <m/>
    <m/>
    <m/>
  </r>
  <r>
    <s v="PublicServiceProduces"/>
    <s v="Link"/>
    <x v="1"/>
    <x v="6"/>
    <m/>
    <m/>
    <m/>
    <m/>
  </r>
  <r>
    <s v="PublicServiceFollows"/>
    <s v="Link"/>
    <x v="1"/>
    <x v="6"/>
    <m/>
    <m/>
    <m/>
    <m/>
  </r>
  <r>
    <s v="PublicServiceSpatial"/>
    <s v="Link"/>
    <x v="1"/>
    <x v="6"/>
    <m/>
    <m/>
    <m/>
    <m/>
  </r>
  <r>
    <s v="PublicServiceTemporal"/>
    <s v="Link"/>
    <x v="2"/>
    <x v="6"/>
    <s v="Zeitraum.beginn"/>
    <m/>
    <m/>
    <m/>
  </r>
  <r>
    <s v="PublicServiceTemporal"/>
    <s v="Link"/>
    <x v="2"/>
    <x v="6"/>
    <s v="Zeitraum.ende"/>
    <m/>
    <m/>
    <m/>
  </r>
  <r>
    <s v="Rule"/>
    <s v="Link"/>
    <x v="1"/>
    <x v="6"/>
    <m/>
    <m/>
    <m/>
    <m/>
  </r>
  <r>
    <s v="RuleCreator"/>
    <s v="Link"/>
    <x v="1"/>
    <x v="6"/>
    <m/>
    <m/>
    <m/>
    <m/>
  </r>
  <r>
    <s v="RuleImplements"/>
    <s v="Link"/>
    <x v="1"/>
    <x v="6"/>
    <m/>
    <m/>
    <m/>
    <m/>
  </r>
  <r>
    <s v="Code"/>
    <s v="Link"/>
    <x v="0"/>
    <x v="6"/>
    <s v="Code"/>
    <m/>
    <m/>
    <m/>
  </r>
  <r>
    <s v="CodeContent"/>
    <s v="Link"/>
    <x v="1"/>
    <x v="6"/>
    <m/>
    <m/>
    <m/>
    <m/>
  </r>
  <r>
    <s v="CodeList"/>
    <s v="Link"/>
    <x v="1"/>
    <x v="6"/>
    <m/>
    <m/>
    <m/>
    <m/>
  </r>
  <r>
    <s v="CodeListAgency"/>
    <s v="Link"/>
    <x v="1"/>
    <x v="6"/>
    <m/>
    <m/>
    <m/>
    <m/>
  </r>
  <r>
    <s v="CodeListVersion"/>
    <s v="Link"/>
    <x v="1"/>
    <x v="6"/>
    <m/>
    <m/>
    <m/>
    <m/>
  </r>
  <r>
    <s v="DateTime"/>
    <s v="Link"/>
    <x v="3"/>
    <x v="6"/>
    <s v="date"/>
    <m/>
    <m/>
    <m/>
  </r>
  <r>
    <s v="Identifier"/>
    <s v="Link"/>
    <x v="0"/>
    <x v="6"/>
    <s v="Identifikation"/>
    <m/>
    <m/>
    <m/>
  </r>
  <r>
    <s v="IdentifierIdentifier"/>
    <s v="Link"/>
    <x v="0"/>
    <x v="6"/>
    <s v="id"/>
    <m/>
    <m/>
    <s v="CV don’t support for example the tranfer just of the period of validity of an id "/>
  </r>
  <r>
    <s v="IdentifierType"/>
    <s v="Link"/>
    <x v="1"/>
    <x v="6"/>
    <m/>
    <m/>
    <m/>
    <s v="missing registrierendeBehoerdeTyp and registrierendeBehoerdeZusatz"/>
  </r>
  <r>
    <s v="IdentifierIssueDate"/>
    <s v="Link"/>
    <x v="1"/>
    <x v="6"/>
    <m/>
    <m/>
    <m/>
    <s v="No info about periods and dates. Just validity"/>
  </r>
  <r>
    <s v="IdentifierIssuingAuthority"/>
    <e v="#REF!"/>
    <x v="0"/>
    <x v="6"/>
    <s v="ausstellendeBehoerde "/>
    <m/>
    <m/>
    <s v="Indication of the authority as a string (Core Vocabularies)"/>
  </r>
  <r>
    <s v="IdentifierIssuingAuthority"/>
    <e v="#REF!"/>
    <x v="0"/>
    <x v="6"/>
    <s v="registrierendeBehoerde"/>
    <m/>
    <m/>
    <m/>
  </r>
  <r>
    <s v="IdentifierIssuingAuthorityURI"/>
    <e v="#REF!"/>
    <x v="0"/>
    <x v="6"/>
    <s v="Behoerde.id"/>
    <m/>
    <m/>
    <m/>
  </r>
  <r>
    <s v="IdentifierIssuingAuthorityURI"/>
    <e v="#REF!"/>
    <x v="3"/>
    <x v="6"/>
    <s v="Behoerdenkennung"/>
    <m/>
    <m/>
    <m/>
  </r>
  <r>
    <s v="String"/>
    <e v="#REF!"/>
    <x v="2"/>
    <x v="6"/>
    <s v="String.Latin"/>
    <m/>
    <m/>
    <m/>
  </r>
  <r>
    <s v="Text"/>
    <e v="#REF!"/>
    <x v="2"/>
    <x v="6"/>
    <s v="String.Latin"/>
    <m/>
    <m/>
    <m/>
  </r>
  <r>
    <s v="TextContent"/>
    <e v="#REF!"/>
    <x v="1"/>
    <x v="6"/>
    <m/>
    <m/>
    <m/>
    <m/>
  </r>
  <r>
    <s v="TextLanguage"/>
    <e v="#REF!"/>
    <x v="1"/>
    <x v="6"/>
    <m/>
    <m/>
    <m/>
    <m/>
  </r>
  <r>
    <s v="URI"/>
    <e v="#REF!"/>
    <x v="5"/>
    <x v="6"/>
    <s v="id"/>
    <m/>
    <m/>
    <m/>
  </r>
  <r>
    <s v="Address"/>
    <m/>
    <x v="0"/>
    <x v="7"/>
    <s v="Address"/>
    <m/>
    <m/>
    <m/>
  </r>
  <r>
    <s v="AddressFullAddress"/>
    <m/>
    <x v="7"/>
    <x v="7"/>
    <m/>
    <m/>
    <m/>
    <m/>
  </r>
  <r>
    <s v="AddressPOBox"/>
    <m/>
    <x v="7"/>
    <x v="7"/>
    <m/>
    <m/>
    <m/>
    <m/>
  </r>
  <r>
    <s v="AddressThoroughfare"/>
    <m/>
    <x v="7"/>
    <x v="7"/>
    <m/>
    <m/>
    <m/>
    <m/>
  </r>
  <r>
    <s v="AddressLocatorDesignator"/>
    <m/>
    <x v="7"/>
    <x v="7"/>
    <m/>
    <m/>
    <m/>
    <m/>
  </r>
  <r>
    <s v="AddressLocatorName"/>
    <m/>
    <x v="7"/>
    <x v="7"/>
    <m/>
    <m/>
    <m/>
    <m/>
  </r>
  <r>
    <s v="AddressAddressArea"/>
    <m/>
    <x v="7"/>
    <x v="7"/>
    <m/>
    <m/>
    <m/>
    <m/>
  </r>
  <r>
    <s v="AddressPostName"/>
    <m/>
    <x v="7"/>
    <x v="7"/>
    <m/>
    <m/>
    <m/>
    <m/>
  </r>
  <r>
    <s v="AddressAdminUnitL1"/>
    <m/>
    <x v="7"/>
    <x v="7"/>
    <m/>
    <m/>
    <m/>
    <m/>
  </r>
  <r>
    <s v="AddressAdminUnitL2 "/>
    <m/>
    <x v="7"/>
    <x v="7"/>
    <m/>
    <m/>
    <m/>
    <m/>
  </r>
  <r>
    <s v="AddressPostCode"/>
    <m/>
    <x v="7"/>
    <x v="7"/>
    <m/>
    <m/>
    <m/>
    <m/>
  </r>
  <r>
    <s v="AddressAddressID"/>
    <m/>
    <x v="7"/>
    <x v="7"/>
    <m/>
    <m/>
    <m/>
    <m/>
  </r>
  <r>
    <s v="Agent"/>
    <m/>
    <x v="7"/>
    <x v="7"/>
    <m/>
    <m/>
    <m/>
    <m/>
  </r>
  <r>
    <s v="Agent"/>
    <m/>
    <x v="7"/>
    <x v="7"/>
    <m/>
    <m/>
    <m/>
    <m/>
  </r>
  <r>
    <s v="Agent"/>
    <m/>
    <x v="7"/>
    <x v="7"/>
    <m/>
    <m/>
    <m/>
    <m/>
  </r>
  <r>
    <s v="AgentPlaysRole"/>
    <m/>
    <x v="7"/>
    <x v="7"/>
    <m/>
    <m/>
    <m/>
    <m/>
  </r>
  <r>
    <s v="AgentProvides"/>
    <m/>
    <x v="7"/>
    <x v="7"/>
    <m/>
    <m/>
    <m/>
    <m/>
  </r>
  <r>
    <s v="AgentUses"/>
    <m/>
    <x v="7"/>
    <x v="7"/>
    <m/>
    <m/>
    <m/>
    <m/>
  </r>
  <r>
    <s v="Channel"/>
    <m/>
    <x v="7"/>
    <x v="7"/>
    <m/>
    <m/>
    <m/>
    <m/>
  </r>
  <r>
    <s v="FormalFramework"/>
    <m/>
    <x v="7"/>
    <x v="7"/>
    <m/>
    <m/>
    <m/>
    <m/>
  </r>
  <r>
    <s v="FormalFrameworkCreator"/>
    <m/>
    <x v="7"/>
    <x v="7"/>
    <m/>
    <m/>
    <m/>
    <m/>
  </r>
  <r>
    <s v="FormalFrameworkRelated"/>
    <m/>
    <x v="7"/>
    <x v="7"/>
    <m/>
    <m/>
    <m/>
    <m/>
  </r>
  <r>
    <s v="Geometry"/>
    <m/>
    <x v="7"/>
    <x v="7"/>
    <m/>
    <m/>
    <m/>
    <m/>
  </r>
  <r>
    <s v="GeometryCoordinates"/>
    <m/>
    <x v="7"/>
    <x v="7"/>
    <m/>
    <m/>
    <m/>
    <m/>
  </r>
  <r>
    <s v="GeometryCoordinates"/>
    <m/>
    <x v="7"/>
    <x v="7"/>
    <m/>
    <m/>
    <m/>
    <m/>
  </r>
  <r>
    <s v="GeometryCRS"/>
    <m/>
    <x v="7"/>
    <x v="7"/>
    <m/>
    <m/>
    <m/>
    <m/>
  </r>
  <r>
    <s v="GeometryType"/>
    <m/>
    <x v="7"/>
    <x v="7"/>
    <m/>
    <m/>
    <m/>
    <m/>
  </r>
  <r>
    <s v="Input"/>
    <m/>
    <x v="7"/>
    <x v="7"/>
    <m/>
    <m/>
    <m/>
    <m/>
  </r>
  <r>
    <s v="InputName"/>
    <m/>
    <x v="7"/>
    <x v="7"/>
    <m/>
    <m/>
    <m/>
    <m/>
  </r>
  <r>
    <s v="InputDescription"/>
    <m/>
    <x v="7"/>
    <x v="7"/>
    <m/>
    <m/>
    <m/>
    <m/>
  </r>
  <r>
    <s v="InputType"/>
    <m/>
    <x v="7"/>
    <x v="7"/>
    <m/>
    <m/>
    <m/>
    <m/>
  </r>
  <r>
    <s v="Jurisdiction"/>
    <m/>
    <x v="7"/>
    <x v="7"/>
    <m/>
    <m/>
    <m/>
    <m/>
  </r>
  <r>
    <s v="JurisdictionName"/>
    <m/>
    <x v="7"/>
    <x v="7"/>
    <m/>
    <m/>
    <m/>
    <m/>
  </r>
  <r>
    <s v="JurisdictionIdentifier"/>
    <m/>
    <x v="7"/>
    <x v="7"/>
    <m/>
    <m/>
    <m/>
    <m/>
  </r>
  <r>
    <s v="LegalEntity "/>
    <m/>
    <x v="7"/>
    <x v="7"/>
    <m/>
    <m/>
    <m/>
    <m/>
  </r>
  <r>
    <s v="LegalEntityLegalIdentifier"/>
    <m/>
    <x v="7"/>
    <x v="7"/>
    <m/>
    <m/>
    <m/>
    <m/>
  </r>
  <r>
    <s v="LegalEntityIdentifier"/>
    <m/>
    <x v="7"/>
    <x v="7"/>
    <m/>
    <m/>
    <m/>
    <m/>
  </r>
  <r>
    <s v="LegalEntityLegalName"/>
    <m/>
    <x v="7"/>
    <x v="7"/>
    <m/>
    <m/>
    <m/>
    <m/>
  </r>
  <r>
    <s v="LegalEntityAlternativeName"/>
    <m/>
    <x v="7"/>
    <x v="7"/>
    <m/>
    <m/>
    <m/>
    <m/>
  </r>
  <r>
    <s v="LegalEntityCompanyType"/>
    <m/>
    <x v="7"/>
    <x v="7"/>
    <m/>
    <m/>
    <m/>
    <m/>
  </r>
  <r>
    <s v="LegalEntityCompanyStatus"/>
    <m/>
    <x v="7"/>
    <x v="7"/>
    <m/>
    <m/>
    <m/>
    <m/>
  </r>
  <r>
    <s v="LegalEntityCompanyActivity"/>
    <m/>
    <x v="7"/>
    <x v="7"/>
    <m/>
    <m/>
    <m/>
    <m/>
  </r>
  <r>
    <s v="LegalEntityRegisteredAddress"/>
    <m/>
    <x v="7"/>
    <x v="7"/>
    <m/>
    <m/>
    <m/>
    <m/>
  </r>
  <r>
    <s v="LegalEntityAddress"/>
    <m/>
    <x v="7"/>
    <x v="7"/>
    <m/>
    <m/>
    <m/>
    <m/>
  </r>
  <r>
    <s v="LegalEntityLocation"/>
    <m/>
    <x v="7"/>
    <x v="7"/>
    <m/>
    <m/>
    <m/>
    <m/>
  </r>
  <r>
    <s v="Location"/>
    <m/>
    <x v="7"/>
    <x v="7"/>
    <m/>
    <m/>
    <m/>
    <m/>
  </r>
  <r>
    <s v="LocationGeographicName"/>
    <m/>
    <x v="7"/>
    <x v="7"/>
    <m/>
    <m/>
    <m/>
    <m/>
  </r>
  <r>
    <s v="LocationGeographicIdentifier"/>
    <m/>
    <x v="7"/>
    <x v="7"/>
    <m/>
    <m/>
    <m/>
    <m/>
  </r>
  <r>
    <s v="LocationAddress"/>
    <m/>
    <x v="7"/>
    <x v="7"/>
    <m/>
    <m/>
    <m/>
    <m/>
  </r>
  <r>
    <s v="LocationGeometry"/>
    <m/>
    <x v="7"/>
    <x v="7"/>
    <m/>
    <m/>
    <m/>
    <m/>
  </r>
  <r>
    <s v="Output"/>
    <m/>
    <x v="7"/>
    <x v="7"/>
    <m/>
    <m/>
    <m/>
    <m/>
  </r>
  <r>
    <s v="OutputName"/>
    <m/>
    <x v="7"/>
    <x v="7"/>
    <m/>
    <m/>
    <m/>
    <m/>
  </r>
  <r>
    <s v="OutputDescription"/>
    <m/>
    <x v="7"/>
    <x v="7"/>
    <m/>
    <m/>
    <m/>
    <m/>
  </r>
  <r>
    <s v="OutputType"/>
    <m/>
    <x v="7"/>
    <x v="7"/>
    <m/>
    <m/>
    <m/>
    <m/>
  </r>
  <r>
    <s v="PeriodOfTime"/>
    <m/>
    <x v="7"/>
    <x v="7"/>
    <m/>
    <m/>
    <m/>
    <m/>
  </r>
  <r>
    <s v="Person"/>
    <m/>
    <x v="7"/>
    <x v="7"/>
    <m/>
    <m/>
    <m/>
    <m/>
  </r>
  <r>
    <s v="PersonIdentifier"/>
    <m/>
    <x v="3"/>
    <x v="7"/>
    <s v="A uniqueness identifier"/>
    <m/>
    <m/>
    <m/>
  </r>
  <r>
    <s v="PersonFullName"/>
    <m/>
    <x v="7"/>
    <x v="7"/>
    <m/>
    <m/>
    <m/>
    <m/>
  </r>
  <r>
    <s v="PersonGivenName"/>
    <m/>
    <x v="3"/>
    <x v="7"/>
    <s v="Current first name(s)"/>
    <m/>
    <m/>
    <m/>
  </r>
  <r>
    <s v="PersonFamilyName"/>
    <m/>
    <x v="3"/>
    <x v="7"/>
    <s v="Current family name"/>
    <m/>
    <m/>
    <m/>
  </r>
  <r>
    <s v="PersonPatronymicName"/>
    <m/>
    <x v="7"/>
    <x v="7"/>
    <m/>
    <m/>
    <m/>
    <m/>
  </r>
  <r>
    <s v="PersonAlternativeName"/>
    <m/>
    <x v="7"/>
    <x v="7"/>
    <m/>
    <m/>
    <m/>
    <m/>
  </r>
  <r>
    <s v="PersonGender"/>
    <m/>
    <x v="0"/>
    <x v="7"/>
    <s v="Gender"/>
    <m/>
    <m/>
    <m/>
  </r>
  <r>
    <s v="PersonBirthName"/>
    <m/>
    <x v="0"/>
    <x v="7"/>
    <s v="Name and family name at Birth"/>
    <m/>
    <m/>
    <m/>
  </r>
  <r>
    <s v="PersonDateOfBirth"/>
    <m/>
    <x v="0"/>
    <x v="7"/>
    <s v="Date of birth"/>
    <m/>
    <m/>
    <m/>
  </r>
  <r>
    <s v="PersonDateOfDeath"/>
    <m/>
    <x v="7"/>
    <x v="7"/>
    <m/>
    <m/>
    <m/>
    <m/>
  </r>
  <r>
    <s v="PersonCountryOfBirth"/>
    <m/>
    <x v="0"/>
    <x v="7"/>
    <s v="Place of birth"/>
    <m/>
    <m/>
    <m/>
  </r>
  <r>
    <s v="PersonCountryOfDeath"/>
    <m/>
    <x v="7"/>
    <x v="7"/>
    <m/>
    <m/>
    <m/>
    <m/>
  </r>
  <r>
    <s v="PersonPlaceOfBirth"/>
    <m/>
    <x v="7"/>
    <x v="7"/>
    <m/>
    <m/>
    <m/>
    <m/>
  </r>
  <r>
    <s v="PersonPlaceOfDeath"/>
    <m/>
    <x v="7"/>
    <x v="7"/>
    <m/>
    <m/>
    <m/>
    <m/>
  </r>
  <r>
    <s v="PersonCitizenship"/>
    <m/>
    <x v="7"/>
    <x v="7"/>
    <m/>
    <m/>
    <m/>
    <m/>
  </r>
  <r>
    <s v="PersonResidency"/>
    <m/>
    <x v="7"/>
    <x v="7"/>
    <m/>
    <m/>
    <m/>
    <m/>
  </r>
  <r>
    <m/>
    <m/>
    <x v="7"/>
    <x v="7"/>
    <s v="Current address"/>
    <m/>
    <m/>
    <m/>
  </r>
  <r>
    <s v="PersonAddress"/>
    <m/>
    <x v="7"/>
    <x v="7"/>
    <m/>
    <m/>
    <m/>
    <m/>
  </r>
  <r>
    <s v="PublicService"/>
    <m/>
    <x v="7"/>
    <x v="7"/>
    <m/>
    <m/>
    <m/>
    <m/>
  </r>
  <r>
    <s v="PublicServiceName"/>
    <m/>
    <x v="7"/>
    <x v="7"/>
    <m/>
    <m/>
    <m/>
    <m/>
  </r>
  <r>
    <s v="PublicServiceDescription"/>
    <m/>
    <x v="7"/>
    <x v="7"/>
    <m/>
    <m/>
    <m/>
    <m/>
  </r>
  <r>
    <s v="PublicServiceType"/>
    <m/>
    <x v="7"/>
    <x v="7"/>
    <m/>
    <m/>
    <m/>
    <m/>
  </r>
  <r>
    <s v="PublicServiceLanguage"/>
    <m/>
    <x v="7"/>
    <x v="7"/>
    <m/>
    <m/>
    <m/>
    <m/>
  </r>
  <r>
    <s v="PublicServiceHomepage"/>
    <m/>
    <x v="7"/>
    <x v="7"/>
    <m/>
    <m/>
    <m/>
    <m/>
  </r>
  <r>
    <s v="PublicServiceChannel"/>
    <m/>
    <x v="7"/>
    <x v="7"/>
    <m/>
    <m/>
    <m/>
    <m/>
  </r>
  <r>
    <s v="PublicServicePhysicallyAvailableAt"/>
    <m/>
    <x v="7"/>
    <x v="7"/>
    <m/>
    <m/>
    <m/>
    <m/>
  </r>
  <r>
    <s v="PublicServiceRequires"/>
    <m/>
    <x v="7"/>
    <x v="7"/>
    <m/>
    <m/>
    <m/>
    <m/>
  </r>
  <r>
    <s v="PublicServiceRelated"/>
    <m/>
    <x v="7"/>
    <x v="7"/>
    <m/>
    <m/>
    <m/>
    <m/>
  </r>
  <r>
    <s v="PublicServiceInput"/>
    <m/>
    <x v="7"/>
    <x v="7"/>
    <m/>
    <m/>
    <m/>
    <m/>
  </r>
  <r>
    <s v="PublicServiceProduces"/>
    <m/>
    <x v="7"/>
    <x v="7"/>
    <m/>
    <m/>
    <m/>
    <m/>
  </r>
  <r>
    <s v="PublicServiceFollows"/>
    <m/>
    <x v="7"/>
    <x v="7"/>
    <m/>
    <m/>
    <m/>
    <m/>
  </r>
  <r>
    <s v="PublicServiceSpatial"/>
    <m/>
    <x v="7"/>
    <x v="7"/>
    <m/>
    <m/>
    <m/>
    <m/>
  </r>
  <r>
    <s v="PublicServiceTemporal"/>
    <m/>
    <x v="7"/>
    <x v="7"/>
    <m/>
    <m/>
    <m/>
    <m/>
  </r>
  <r>
    <s v="PublicServiceTemporal"/>
    <m/>
    <x v="7"/>
    <x v="7"/>
    <m/>
    <m/>
    <m/>
    <m/>
  </r>
  <r>
    <s v="Rule"/>
    <m/>
    <x v="7"/>
    <x v="7"/>
    <m/>
    <m/>
    <m/>
    <m/>
  </r>
  <r>
    <s v="RuleCreator"/>
    <m/>
    <x v="7"/>
    <x v="7"/>
    <m/>
    <m/>
    <m/>
    <m/>
  </r>
  <r>
    <s v="RuleImplements"/>
    <m/>
    <x v="7"/>
    <x v="7"/>
    <m/>
    <m/>
    <m/>
    <m/>
  </r>
  <r>
    <s v="Code"/>
    <m/>
    <x v="7"/>
    <x v="7"/>
    <m/>
    <m/>
    <m/>
    <m/>
  </r>
  <r>
    <s v="CodeContent"/>
    <m/>
    <x v="7"/>
    <x v="7"/>
    <m/>
    <m/>
    <m/>
    <m/>
  </r>
  <r>
    <s v="CodeList"/>
    <m/>
    <x v="7"/>
    <x v="7"/>
    <m/>
    <m/>
    <m/>
    <m/>
  </r>
  <r>
    <s v="CodeListAgency"/>
    <m/>
    <x v="7"/>
    <x v="7"/>
    <m/>
    <m/>
    <m/>
    <m/>
  </r>
  <r>
    <s v="CodeListVersion"/>
    <m/>
    <x v="7"/>
    <x v="7"/>
    <m/>
    <m/>
    <m/>
    <m/>
  </r>
  <r>
    <s v="DateTime"/>
    <m/>
    <x v="7"/>
    <x v="7"/>
    <m/>
    <m/>
    <m/>
    <m/>
  </r>
  <r>
    <s v="Identifier"/>
    <m/>
    <x v="7"/>
    <x v="7"/>
    <m/>
    <m/>
    <m/>
    <m/>
  </r>
  <r>
    <s v="IdentifierIdentifier"/>
    <m/>
    <x v="7"/>
    <x v="7"/>
    <m/>
    <m/>
    <m/>
    <m/>
  </r>
  <r>
    <s v="IdentifierType"/>
    <m/>
    <x v="7"/>
    <x v="7"/>
    <m/>
    <m/>
    <m/>
    <m/>
  </r>
  <r>
    <s v="IdentifierIssueDate"/>
    <m/>
    <x v="7"/>
    <x v="7"/>
    <m/>
    <m/>
    <m/>
    <m/>
  </r>
  <r>
    <s v="IdentifierIssuingAuthority"/>
    <m/>
    <x v="7"/>
    <x v="7"/>
    <m/>
    <m/>
    <m/>
    <m/>
  </r>
  <r>
    <s v="IdentifierIssuingAuthority"/>
    <m/>
    <x v="7"/>
    <x v="7"/>
    <m/>
    <m/>
    <m/>
    <m/>
  </r>
  <r>
    <s v="IdentifierIssuingAuthorityURI"/>
    <m/>
    <x v="7"/>
    <x v="7"/>
    <m/>
    <m/>
    <m/>
    <m/>
  </r>
  <r>
    <s v="IdentifierIssuingAuthorityURI"/>
    <m/>
    <x v="7"/>
    <x v="7"/>
    <m/>
    <m/>
    <m/>
    <m/>
  </r>
  <r>
    <s v="String"/>
    <m/>
    <x v="7"/>
    <x v="7"/>
    <m/>
    <m/>
    <m/>
    <m/>
  </r>
  <r>
    <s v="Text"/>
    <m/>
    <x v="7"/>
    <x v="7"/>
    <m/>
    <m/>
    <m/>
    <m/>
  </r>
  <r>
    <s v="TextContent"/>
    <m/>
    <x v="7"/>
    <x v="7"/>
    <m/>
    <m/>
    <m/>
    <m/>
  </r>
  <r>
    <s v="TextLanguage"/>
    <m/>
    <x v="7"/>
    <x v="7"/>
    <m/>
    <m/>
    <m/>
    <m/>
  </r>
  <r>
    <s v="URI"/>
    <m/>
    <x v="7"/>
    <x v="7"/>
    <m/>
    <m/>
    <m/>
    <m/>
  </r>
  <r>
    <s v="Address"/>
    <s v="Link"/>
    <x v="2"/>
    <x v="8"/>
    <s v="Postal Address"/>
    <m/>
    <m/>
    <m/>
  </r>
  <r>
    <s v="AddressFullAddress"/>
    <s v="Link"/>
    <x v="7"/>
    <x v="8"/>
    <m/>
    <m/>
    <m/>
    <m/>
  </r>
  <r>
    <s v="AddressPOBox"/>
    <s v="Link"/>
    <x v="7"/>
    <x v="8"/>
    <m/>
    <m/>
    <m/>
    <m/>
  </r>
  <r>
    <s v="AddressThoroughfare"/>
    <s v="Link"/>
    <x v="0"/>
    <x v="8"/>
    <s v="Address line 1"/>
    <s v=" "/>
    <m/>
    <m/>
  </r>
  <r>
    <s v="AddressThoroughfare"/>
    <s v="Link"/>
    <x v="3"/>
    <x v="8"/>
    <s v="Address line 2"/>
    <m/>
    <m/>
    <m/>
  </r>
  <r>
    <s v="AddressLocatorDesignator"/>
    <s v="Link"/>
    <x v="7"/>
    <x v="8"/>
    <m/>
    <m/>
    <m/>
    <m/>
  </r>
  <r>
    <s v="AddressLocatorDesignator"/>
    <s v="Link"/>
    <x v="7"/>
    <x v="8"/>
    <m/>
    <m/>
    <m/>
    <m/>
  </r>
  <r>
    <s v="AddressLocatorName"/>
    <s v="Link"/>
    <x v="7"/>
    <x v="8"/>
    <m/>
    <m/>
    <m/>
    <m/>
  </r>
  <r>
    <s v="AddressLocatorName"/>
    <s v="Link"/>
    <x v="7"/>
    <x v="8"/>
    <m/>
    <m/>
    <m/>
    <m/>
  </r>
  <r>
    <s v="AddressLocatorName"/>
    <s v="Link"/>
    <x v="7"/>
    <x v="8"/>
    <m/>
    <m/>
    <m/>
    <m/>
  </r>
  <r>
    <s v="AddressAddressArea"/>
    <s v="Link"/>
    <x v="7"/>
    <x v="8"/>
    <m/>
    <m/>
    <m/>
    <m/>
  </r>
  <r>
    <s v="AddressPostName"/>
    <s v="Link"/>
    <x v="2"/>
    <x v="8"/>
    <s v="City"/>
    <m/>
    <m/>
    <m/>
  </r>
  <r>
    <s v="AddressAdminUnitL2"/>
    <s v="Link"/>
    <x v="0"/>
    <x v="8"/>
    <s v="County subdivision"/>
    <m/>
    <m/>
    <m/>
  </r>
  <r>
    <s v="AddressAdminUnitL1"/>
    <s v="Link"/>
    <x v="0"/>
    <x v="8"/>
    <s v="Country code"/>
    <m/>
    <m/>
    <m/>
  </r>
  <r>
    <s v="AddressAdminUnitL1"/>
    <s v="Link"/>
    <x v="0"/>
    <x v="8"/>
    <s v="Item country or login"/>
    <m/>
    <m/>
    <m/>
  </r>
  <r>
    <s v="AddressPostCode"/>
    <s v="Link"/>
    <x v="0"/>
    <x v="8"/>
    <s v="Post code"/>
    <m/>
    <m/>
    <m/>
  </r>
  <r>
    <s v="AddressAddressID"/>
    <s v="Link"/>
    <x v="7"/>
    <x v="8"/>
    <m/>
    <m/>
    <m/>
    <m/>
  </r>
  <r>
    <s v="Agent"/>
    <s v="Link"/>
    <x v="7"/>
    <x v="8"/>
    <m/>
    <m/>
    <m/>
    <m/>
  </r>
  <r>
    <s v="AgentPlaysRole"/>
    <s v="Link"/>
    <x v="7"/>
    <x v="8"/>
    <m/>
    <m/>
    <m/>
    <m/>
  </r>
  <r>
    <s v="AgentProvides"/>
    <s v="Link"/>
    <x v="7"/>
    <x v="8"/>
    <m/>
    <m/>
    <m/>
    <m/>
  </r>
  <r>
    <s v="AgentUses"/>
    <s v="Link"/>
    <x v="7"/>
    <x v="8"/>
    <m/>
    <m/>
    <m/>
    <m/>
  </r>
  <r>
    <s v="Channel"/>
    <s v="Link"/>
    <x v="7"/>
    <x v="8"/>
    <m/>
    <m/>
    <m/>
    <m/>
  </r>
  <r>
    <s v="FormalFramework"/>
    <s v="Link"/>
    <x v="7"/>
    <x v="8"/>
    <m/>
    <m/>
    <m/>
    <m/>
  </r>
  <r>
    <s v="FormalFrameworkCreator"/>
    <s v="Link"/>
    <x v="7"/>
    <x v="8"/>
    <m/>
    <m/>
    <m/>
    <m/>
  </r>
  <r>
    <s v="FormalFrameworkRelated"/>
    <s v="Link"/>
    <x v="7"/>
    <x v="8"/>
    <m/>
    <m/>
    <m/>
    <m/>
  </r>
  <r>
    <s v="Geometry"/>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oordinates"/>
    <s v="Link"/>
    <x v="7"/>
    <x v="8"/>
    <m/>
    <m/>
    <m/>
    <m/>
  </r>
  <r>
    <s v="GeometryCRS"/>
    <s v="Link"/>
    <x v="7"/>
    <x v="8"/>
    <m/>
    <m/>
    <m/>
    <m/>
  </r>
  <r>
    <s v="GeometryType"/>
    <s v="Link"/>
    <x v="7"/>
    <x v="8"/>
    <m/>
    <m/>
    <m/>
    <m/>
  </r>
  <r>
    <s v="Input"/>
    <s v="Link"/>
    <x v="7"/>
    <x v="8"/>
    <m/>
    <m/>
    <m/>
    <m/>
  </r>
  <r>
    <s v="InputName"/>
    <s v="Link"/>
    <x v="7"/>
    <x v="8"/>
    <m/>
    <m/>
    <m/>
    <m/>
  </r>
  <r>
    <s v="InputDescription"/>
    <s v="Link"/>
    <x v="7"/>
    <x v="8"/>
    <m/>
    <m/>
    <m/>
    <m/>
  </r>
  <r>
    <s v="InputType"/>
    <s v="Link"/>
    <x v="7"/>
    <x v="8"/>
    <m/>
    <m/>
    <m/>
    <m/>
  </r>
  <r>
    <s v="Jurisdiction"/>
    <s v="Link"/>
    <x v="7"/>
    <x v="8"/>
    <m/>
    <m/>
    <m/>
    <m/>
  </r>
  <r>
    <s v="JurisdictionName"/>
    <s v="Link"/>
    <x v="7"/>
    <x v="8"/>
    <m/>
    <m/>
    <m/>
    <m/>
  </r>
  <r>
    <s v="JurisdictionIdentifier"/>
    <s v="Link"/>
    <x v="7"/>
    <x v="8"/>
    <m/>
    <m/>
    <m/>
    <m/>
  </r>
  <r>
    <s v="LegalEntity"/>
    <s v="Link"/>
    <x v="2"/>
    <x v="8"/>
    <s v="Buyer"/>
    <m/>
    <m/>
    <m/>
  </r>
  <r>
    <s v="LegalEntity"/>
    <s v="Link"/>
    <x v="2"/>
    <x v="8"/>
    <s v="Seller"/>
    <m/>
    <m/>
    <m/>
  </r>
  <r>
    <s v="LegalEntity"/>
    <s v="Link"/>
    <x v="2"/>
    <x v="8"/>
    <s v="Payee"/>
    <m/>
    <m/>
    <m/>
  </r>
  <r>
    <s v="LegalEntity"/>
    <s v="Link"/>
    <x v="2"/>
    <x v="8"/>
    <s v="Financial institution"/>
    <m/>
    <m/>
    <m/>
  </r>
  <r>
    <s v="LegalEntity"/>
    <s v="Link"/>
    <x v="2"/>
    <x v="8"/>
    <s v="Seller tax representative"/>
    <m/>
    <m/>
    <m/>
  </r>
  <r>
    <s v="LegalEntityLegalIdentifier"/>
    <s v="Link"/>
    <x v="0"/>
    <x v="8"/>
    <s v="Buyer legal registration identifier"/>
    <m/>
    <m/>
    <m/>
  </r>
  <r>
    <s v="LegalEntityLegalIdentifier"/>
    <s v="Link"/>
    <x v="0"/>
    <x v="8"/>
    <s v="Seller legal registration identifier"/>
    <m/>
    <m/>
    <m/>
  </r>
  <r>
    <s v="LegalEntityLegalIdentifier"/>
    <s v="Link"/>
    <x v="0"/>
    <x v="8"/>
    <s v="Payee legal registration identifier"/>
    <m/>
    <m/>
    <m/>
  </r>
  <r>
    <s v="LegalEntityIdentifier"/>
    <s v="Link"/>
    <x v="0"/>
    <x v="8"/>
    <s v="Buyer identifier"/>
    <m/>
    <m/>
    <m/>
  </r>
  <r>
    <s v="LegalEntityIdentifier"/>
    <s v="Link"/>
    <x v="0"/>
    <x v="8"/>
    <s v="Seller identifier"/>
    <m/>
    <m/>
    <m/>
  </r>
  <r>
    <s v="LegalEntityIdentifier"/>
    <s v="Link"/>
    <x v="0"/>
    <x v="8"/>
    <s v="Payee identifier"/>
    <m/>
    <m/>
    <m/>
  </r>
  <r>
    <s v="LegalEntityIdentifier"/>
    <s v="Link"/>
    <x v="0"/>
    <x v="8"/>
    <s v="Buyer VAT identifier"/>
    <m/>
    <m/>
    <m/>
  </r>
  <r>
    <s v="LegalEntityIdentifier"/>
    <s v="Link"/>
    <x v="3"/>
    <x v="8"/>
    <s v="Seller tax representative VAT identifier"/>
    <m/>
    <m/>
    <m/>
  </r>
  <r>
    <s v="LegalEntityIdentifier"/>
    <s v="Link"/>
    <x v="0"/>
    <x v="8"/>
    <s v="Financial institution identifier"/>
    <m/>
    <m/>
    <m/>
  </r>
  <r>
    <s v="LegalEntityIdentifier"/>
    <s v="Link"/>
    <x v="0"/>
    <x v="8"/>
    <s v="Financial institution branch identifier"/>
    <m/>
    <m/>
    <m/>
  </r>
  <r>
    <s v="LegalEntityLegalName"/>
    <s v="Link"/>
    <x v="3"/>
    <x v="8"/>
    <s v="Seller legal registration name"/>
    <m/>
    <m/>
    <m/>
  </r>
  <r>
    <s v="LegalEntityLegalName"/>
    <s v="Link"/>
    <x v="3"/>
    <x v="8"/>
    <s v="Seller tax representative name"/>
    <m/>
    <m/>
    <m/>
  </r>
  <r>
    <s v="LegalEntityAlternativeName"/>
    <s v="Link"/>
    <x v="3"/>
    <x v="8"/>
    <s v="Payee name "/>
    <m/>
    <m/>
    <m/>
  </r>
  <r>
    <s v="LegalEntityAlternativeName"/>
    <s v="Link"/>
    <x v="3"/>
    <x v="8"/>
    <s v="Buyer name"/>
    <m/>
    <m/>
    <m/>
  </r>
  <r>
    <s v="LegalEntityAlternativeName"/>
    <s v="Link"/>
    <x v="3"/>
    <x v="8"/>
    <s v="Seller name"/>
    <m/>
    <m/>
    <m/>
  </r>
  <r>
    <s v="LegalEntityCompanyType"/>
    <s v="Link"/>
    <x v="7"/>
    <x v="8"/>
    <m/>
    <m/>
    <m/>
    <m/>
  </r>
  <r>
    <s v="LegalEntityCompanyStatus"/>
    <s v="Link"/>
    <x v="7"/>
    <x v="8"/>
    <m/>
    <m/>
    <m/>
    <m/>
  </r>
  <r>
    <s v="LegalEntityCompanyActivity"/>
    <s v="Link"/>
    <x v="7"/>
    <x v="8"/>
    <m/>
    <m/>
    <m/>
    <m/>
  </r>
  <r>
    <s v="LegalEntityRegisteredAddress"/>
    <s v="Link"/>
    <x v="7"/>
    <x v="8"/>
    <m/>
    <m/>
    <m/>
    <m/>
  </r>
  <r>
    <s v="LegalEntityAddress"/>
    <s v="Link"/>
    <x v="7"/>
    <x v="8"/>
    <m/>
    <m/>
    <m/>
    <m/>
  </r>
  <r>
    <s v="LegalEntityLocation"/>
    <s v="Link"/>
    <x v="7"/>
    <x v="8"/>
    <m/>
    <m/>
    <m/>
    <m/>
  </r>
  <r>
    <s v="Location"/>
    <s v="Link"/>
    <x v="7"/>
    <x v="8"/>
    <m/>
    <m/>
    <m/>
    <m/>
  </r>
  <r>
    <s v="LocationGeographicName"/>
    <s v="Link"/>
    <x v="7"/>
    <x v="8"/>
    <m/>
    <m/>
    <m/>
    <m/>
  </r>
  <r>
    <s v="LocationGeographicIdentifier"/>
    <s v="Link"/>
    <x v="0"/>
    <x v="8"/>
    <s v="Delivered to location identifier"/>
    <m/>
    <m/>
    <m/>
  </r>
  <r>
    <s v="LocationAddress"/>
    <s v="Link"/>
    <x v="7"/>
    <x v="8"/>
    <m/>
    <m/>
    <m/>
    <m/>
  </r>
  <r>
    <s v="LocationGeometry"/>
    <s v="Link"/>
    <x v="7"/>
    <x v="8"/>
    <m/>
    <m/>
    <m/>
    <m/>
  </r>
  <r>
    <s v="Output"/>
    <s v="Link"/>
    <x v="7"/>
    <x v="8"/>
    <m/>
    <m/>
    <m/>
    <m/>
  </r>
  <r>
    <s v="OutputName"/>
    <s v="Link"/>
    <x v="7"/>
    <x v="8"/>
    <m/>
    <m/>
    <m/>
    <m/>
  </r>
  <r>
    <s v="OutputDescription"/>
    <s v="Link"/>
    <x v="7"/>
    <x v="8"/>
    <m/>
    <m/>
    <m/>
    <m/>
  </r>
  <r>
    <s v="OutputType"/>
    <s v="Link"/>
    <x v="7"/>
    <x v="8"/>
    <m/>
    <m/>
    <m/>
    <m/>
  </r>
  <r>
    <s v="PeriodOfTime"/>
    <s v="Link"/>
    <x v="0"/>
    <x v="8"/>
    <s v="Invoice period start date"/>
    <m/>
    <m/>
    <m/>
  </r>
  <r>
    <s v="PeriodOfTime"/>
    <s v="Link"/>
    <x v="0"/>
    <x v="8"/>
    <s v="Invoice period end date"/>
    <m/>
    <m/>
    <m/>
  </r>
  <r>
    <s v="PeriodOfTime"/>
    <s v="Link"/>
    <x v="3"/>
    <x v="8"/>
    <s v="Start date"/>
    <m/>
    <m/>
    <m/>
  </r>
  <r>
    <s v="PeriodOfTime"/>
    <s v="Link"/>
    <x v="3"/>
    <x v="8"/>
    <s v="End date"/>
    <m/>
    <m/>
    <m/>
  </r>
  <r>
    <s v="Person"/>
    <s v="Link"/>
    <x v="2"/>
    <x v="8"/>
    <s v="Contacting details "/>
    <m/>
    <m/>
    <m/>
  </r>
  <r>
    <s v="PersonIdentifier"/>
    <s v="Link"/>
    <x v="7"/>
    <x v="8"/>
    <m/>
    <m/>
    <m/>
    <m/>
  </r>
  <r>
    <s v="PersonFullName"/>
    <s v="Link"/>
    <x v="0"/>
    <x v="8"/>
    <s v="Contact person name"/>
    <m/>
    <m/>
    <m/>
  </r>
  <r>
    <s v="PersonGivenName"/>
    <s v="Link"/>
    <x v="7"/>
    <x v="8"/>
    <m/>
    <m/>
    <m/>
    <m/>
  </r>
  <r>
    <s v="PersonFamilyName"/>
    <s v="Link"/>
    <x v="7"/>
    <x v="8"/>
    <m/>
    <m/>
    <m/>
    <m/>
  </r>
  <r>
    <s v="PersonPatronymicName"/>
    <s v="Link"/>
    <x v="7"/>
    <x v="8"/>
    <m/>
    <m/>
    <m/>
    <m/>
  </r>
  <r>
    <s v="PersonAlternativeName"/>
    <s v="Link"/>
    <x v="3"/>
    <x v="8"/>
    <m/>
    <m/>
    <m/>
    <m/>
  </r>
  <r>
    <s v="PersonGender"/>
    <s v="Link"/>
    <x v="7"/>
    <x v="8"/>
    <m/>
    <m/>
    <m/>
    <m/>
  </r>
  <r>
    <s v="PersonBirthName"/>
    <s v="Link"/>
    <x v="7"/>
    <x v="8"/>
    <m/>
    <m/>
    <m/>
    <m/>
  </r>
  <r>
    <s v="PersonDateOfBirth"/>
    <s v="Link"/>
    <x v="7"/>
    <x v="8"/>
    <m/>
    <m/>
    <m/>
    <m/>
  </r>
  <r>
    <s v="PersonDateOfDeath"/>
    <s v="Link"/>
    <x v="7"/>
    <x v="8"/>
    <m/>
    <m/>
    <m/>
    <m/>
  </r>
  <r>
    <s v="PersonCountryOfBirth"/>
    <s v="Link"/>
    <x v="7"/>
    <x v="8"/>
    <m/>
    <m/>
    <m/>
    <m/>
  </r>
  <r>
    <s v="PersonCountryOfDeath"/>
    <s v="Link"/>
    <x v="7"/>
    <x v="8"/>
    <m/>
    <m/>
    <m/>
    <m/>
  </r>
  <r>
    <s v="PersonPlaceOfBirth"/>
    <s v="Link"/>
    <x v="7"/>
    <x v="8"/>
    <m/>
    <m/>
    <m/>
    <m/>
  </r>
  <r>
    <s v="PersonPlaceOfDeath"/>
    <s v="Link"/>
    <x v="7"/>
    <x v="8"/>
    <m/>
    <m/>
    <m/>
    <m/>
  </r>
  <r>
    <s v="PersonCitizenship"/>
    <s v="Link"/>
    <x v="7"/>
    <x v="8"/>
    <m/>
    <m/>
    <m/>
    <m/>
  </r>
  <r>
    <s v="PersonResidency"/>
    <s v="Link"/>
    <x v="7"/>
    <x v="8"/>
    <m/>
    <m/>
    <m/>
    <m/>
  </r>
  <r>
    <s v="PersonAddress"/>
    <s v="Link"/>
    <x v="7"/>
    <x v="8"/>
    <m/>
    <m/>
    <m/>
    <m/>
  </r>
  <r>
    <s v="PublicService"/>
    <s v="Link"/>
    <x v="7"/>
    <x v="8"/>
    <m/>
    <m/>
    <m/>
    <m/>
  </r>
  <r>
    <s v="PublicServiceName"/>
    <s v="Link"/>
    <x v="7"/>
    <x v="8"/>
    <m/>
    <m/>
    <m/>
    <m/>
  </r>
  <r>
    <s v="PublicServiceDescription"/>
    <s v="Link"/>
    <x v="7"/>
    <x v="8"/>
    <m/>
    <m/>
    <m/>
    <m/>
  </r>
  <r>
    <s v="PublicServiceType"/>
    <s v="Link"/>
    <x v="7"/>
    <x v="8"/>
    <m/>
    <m/>
    <m/>
    <m/>
  </r>
  <r>
    <s v="PublicServiceLanguage"/>
    <s v="Link"/>
    <x v="7"/>
    <x v="8"/>
    <m/>
    <m/>
    <m/>
    <m/>
  </r>
  <r>
    <s v="PublicServiceHomepage"/>
    <s v="Link"/>
    <x v="7"/>
    <x v="8"/>
    <m/>
    <m/>
    <m/>
    <m/>
  </r>
  <r>
    <s v="PublicServiceChannel"/>
    <s v="Link"/>
    <x v="7"/>
    <x v="8"/>
    <m/>
    <m/>
    <m/>
    <m/>
  </r>
  <r>
    <s v="PublicServicePhysicallyAvailableAt"/>
    <s v="Link"/>
    <x v="7"/>
    <x v="8"/>
    <m/>
    <m/>
    <m/>
    <m/>
  </r>
  <r>
    <s v="PublicServiceRequires"/>
    <s v="Link"/>
    <x v="7"/>
    <x v="8"/>
    <m/>
    <m/>
    <m/>
    <m/>
  </r>
  <r>
    <s v="PublicServiceRelated"/>
    <s v="Link"/>
    <x v="7"/>
    <x v="8"/>
    <m/>
    <m/>
    <m/>
    <m/>
  </r>
  <r>
    <s v="PublicServiceInput"/>
    <s v="Link"/>
    <x v="7"/>
    <x v="8"/>
    <m/>
    <m/>
    <m/>
    <m/>
  </r>
  <r>
    <s v="PublicServiceProduces"/>
    <s v="Link"/>
    <x v="7"/>
    <x v="8"/>
    <m/>
    <m/>
    <m/>
    <m/>
  </r>
  <r>
    <s v="PublicServiceFollows"/>
    <s v="Link"/>
    <x v="7"/>
    <x v="8"/>
    <m/>
    <m/>
    <m/>
    <m/>
  </r>
  <r>
    <s v="PublicServiceSpatial"/>
    <s v="Link"/>
    <x v="7"/>
    <x v="8"/>
    <m/>
    <m/>
    <m/>
    <m/>
  </r>
  <r>
    <s v="PublicServiceTemporal"/>
    <s v="Link"/>
    <x v="7"/>
    <x v="8"/>
    <m/>
    <m/>
    <m/>
    <m/>
  </r>
  <r>
    <s v="Rule"/>
    <s v="Link"/>
    <x v="4"/>
    <x v="8"/>
    <s v="Payment terms"/>
    <m/>
    <m/>
    <m/>
  </r>
  <r>
    <s v="RuleCreator"/>
    <s v="Link"/>
    <x v="7"/>
    <x v="8"/>
    <m/>
    <m/>
    <m/>
    <m/>
  </r>
  <r>
    <s v="RuleImplements"/>
    <s v="Link"/>
    <x v="7"/>
    <x v="8"/>
    <m/>
    <m/>
    <m/>
    <m/>
  </r>
  <r>
    <s v="Code"/>
    <s v="Link"/>
    <x v="2"/>
    <x v="8"/>
    <s v="Invoice type code"/>
    <m/>
    <m/>
    <m/>
  </r>
  <r>
    <s v="Code"/>
    <s v="Link"/>
    <x v="2"/>
    <x v="8"/>
    <s v="Invoice currency code"/>
    <m/>
    <m/>
    <m/>
  </r>
  <r>
    <s v="Code"/>
    <s v="Link"/>
    <x v="2"/>
    <x v="8"/>
    <s v="Contract type code"/>
    <m/>
    <m/>
    <m/>
  </r>
  <r>
    <s v="Code"/>
    <s v="Link"/>
    <x v="2"/>
    <x v="8"/>
    <s v="Payment means type code"/>
    <m/>
    <m/>
    <m/>
  </r>
  <r>
    <s v="Code"/>
    <s v="Link"/>
    <x v="2"/>
    <x v="8"/>
    <s v="Invoice line VAT category code"/>
    <m/>
    <m/>
    <m/>
  </r>
  <r>
    <s v="Code"/>
    <s v="Link"/>
    <x v="2"/>
    <x v="8"/>
    <s v="Item commodity classification code"/>
    <m/>
    <m/>
    <m/>
  </r>
  <r>
    <s v="Code"/>
    <s v="Link"/>
    <x v="2"/>
    <x v="8"/>
    <s v="Seller tax registration status"/>
    <m/>
    <m/>
    <m/>
  </r>
  <r>
    <s v="Code"/>
    <s v="Link"/>
    <x v="2"/>
    <x v="8"/>
    <s v="Item CPV classification code"/>
    <m/>
    <m/>
    <m/>
  </r>
  <r>
    <s v="Code"/>
    <s v="Link"/>
    <x v="2"/>
    <x v="8"/>
    <s v="Contact type"/>
    <m/>
    <m/>
    <m/>
  </r>
  <r>
    <s v="Code"/>
    <s v="Link"/>
    <x v="2"/>
    <x v="8"/>
    <s v="Payment card type"/>
    <m/>
    <m/>
    <m/>
  </r>
  <r>
    <s v="Code"/>
    <s v="Link"/>
    <x v="2"/>
    <x v="8"/>
    <s v="Allowance or charge reason code"/>
    <m/>
    <m/>
    <m/>
  </r>
  <r>
    <s v="Code"/>
    <s v="Link"/>
    <x v="2"/>
    <x v="8"/>
    <s v="VAT category code"/>
    <m/>
    <m/>
    <m/>
  </r>
  <r>
    <s v="Code"/>
    <s v="Link"/>
    <x v="2"/>
    <x v="8"/>
    <m/>
    <m/>
    <m/>
    <m/>
  </r>
  <r>
    <s v="CodeContent"/>
    <s v="Link"/>
    <x v="7"/>
    <x v="8"/>
    <m/>
    <m/>
    <m/>
    <m/>
  </r>
  <r>
    <s v="CodeList"/>
    <s v="Link"/>
    <x v="7"/>
    <x v="8"/>
    <m/>
    <m/>
    <m/>
    <m/>
  </r>
  <r>
    <s v="CodeListAgency"/>
    <s v="Link"/>
    <x v="7"/>
    <x v="8"/>
    <m/>
    <m/>
    <m/>
    <m/>
  </r>
  <r>
    <s v="CodeListAgency"/>
    <s v="Link"/>
    <x v="7"/>
    <x v="8"/>
    <m/>
    <m/>
    <m/>
    <m/>
  </r>
  <r>
    <s v="CodeListVersion"/>
    <s v="Link"/>
    <x v="7"/>
    <x v="8"/>
    <m/>
    <m/>
    <m/>
    <m/>
  </r>
  <r>
    <s v="DateTime"/>
    <s v="Link"/>
    <x v="7"/>
    <x v="8"/>
    <m/>
    <m/>
    <m/>
    <m/>
  </r>
  <r>
    <s v="Identifier"/>
    <s v="Link"/>
    <x v="7"/>
    <x v="8"/>
    <m/>
    <m/>
    <m/>
    <m/>
  </r>
  <r>
    <s v="IdentifierIdentifier"/>
    <s v="Link"/>
    <x v="0"/>
    <x v="8"/>
    <s v="Invoice Identifier"/>
    <m/>
    <m/>
    <m/>
  </r>
  <r>
    <s v="IdentifierIdentifier"/>
    <s v="Link"/>
    <x v="0"/>
    <x v="8"/>
    <s v="Buyer reference identifier"/>
    <m/>
    <m/>
    <m/>
  </r>
  <r>
    <s v="IdentifierIdentifier"/>
    <s v="Link"/>
    <x v="0"/>
    <x v="8"/>
    <s v="Referenced order identifier"/>
    <m/>
    <m/>
    <m/>
  </r>
  <r>
    <s v="IdentifierIdentifier"/>
    <s v="Link"/>
    <x v="0"/>
    <x v="8"/>
    <s v="Profile identifier"/>
    <m/>
    <m/>
    <m/>
  </r>
  <r>
    <s v="IdentifierIdentifier"/>
    <s v="Link"/>
    <x v="0"/>
    <x v="8"/>
    <s v="Customization identifier"/>
    <m/>
    <m/>
    <m/>
  </r>
  <r>
    <s v="IdentifierIdentifier"/>
    <s v="Link"/>
    <x v="0"/>
    <x v="8"/>
    <s v="Message transaction identifier"/>
    <m/>
    <m/>
    <m/>
  </r>
  <r>
    <s v="IdentifierIdentifier"/>
    <s v="Link"/>
    <x v="0"/>
    <x v="8"/>
    <s v="Seller VAT identifier"/>
    <m/>
    <m/>
    <m/>
  </r>
  <r>
    <s v="IdentifierIdentifier"/>
    <s v="Link"/>
    <x v="0"/>
    <x v="8"/>
    <s v="Contract identifier"/>
    <m/>
    <m/>
    <m/>
  </r>
  <r>
    <s v="IdentifierIdentifier"/>
    <s v="Link"/>
    <x v="0"/>
    <x v="8"/>
    <s v="Seller payment identifier"/>
    <m/>
    <m/>
    <m/>
  </r>
  <r>
    <s v="IdentifierIdentifier"/>
    <s v="Link"/>
    <x v="0"/>
    <x v="8"/>
    <s v="Financial account identifier"/>
    <m/>
    <m/>
    <m/>
  </r>
  <r>
    <s v="IdentifierIdentifier"/>
    <s v="Link"/>
    <x v="0"/>
    <x v="8"/>
    <s v="Seller electronic address identifier"/>
    <m/>
    <m/>
    <m/>
  </r>
  <r>
    <s v="IdentifierIdentifier"/>
    <s v="Link"/>
    <x v="0"/>
    <x v="8"/>
    <s v="Buyer elecronic address identifier"/>
    <m/>
    <m/>
    <m/>
  </r>
  <r>
    <s v="IdentifierIdentifier"/>
    <s v="Link"/>
    <x v="0"/>
    <x v="8"/>
    <s v="Item standard identifier"/>
    <m/>
    <m/>
    <m/>
  </r>
  <r>
    <s v="IdentifierIdentifier"/>
    <s v="Link"/>
    <x v="0"/>
    <x v="8"/>
    <s v="Referenced Document identifier"/>
    <m/>
    <m/>
    <m/>
  </r>
  <r>
    <s v="IdentifierIdentifier"/>
    <s v="Link"/>
    <x v="0"/>
    <x v="8"/>
    <s v="Referenced order line identifier"/>
    <m/>
    <m/>
    <m/>
  </r>
  <r>
    <s v="IdentifierType"/>
    <s v="Link"/>
    <x v="7"/>
    <x v="8"/>
    <m/>
    <m/>
    <m/>
    <m/>
  </r>
  <r>
    <s v="IdentifierIssueDate"/>
    <s v="Link"/>
    <x v="7"/>
    <x v="8"/>
    <m/>
    <m/>
    <m/>
    <m/>
  </r>
  <r>
    <s v="IdentifierIssuingAuthority"/>
    <s v="Link"/>
    <x v="7"/>
    <x v="8"/>
    <m/>
    <m/>
    <m/>
    <m/>
  </r>
  <r>
    <s v="IdentifierIssuingAuthorityURI"/>
    <s v="Link"/>
    <x v="7"/>
    <x v="8"/>
    <m/>
    <m/>
    <m/>
    <m/>
  </r>
  <r>
    <s v="String"/>
    <s v="Link"/>
    <x v="7"/>
    <x v="8"/>
    <m/>
    <m/>
    <m/>
    <m/>
  </r>
  <r>
    <s v="Text"/>
    <s v="Link"/>
    <x v="7"/>
    <x v="8"/>
    <m/>
    <m/>
    <m/>
    <m/>
  </r>
  <r>
    <s v="TextContent"/>
    <s v="Link"/>
    <x v="7"/>
    <x v="8"/>
    <m/>
    <m/>
    <m/>
    <m/>
  </r>
  <r>
    <s v="TextLanguage"/>
    <s v="Link"/>
    <x v="7"/>
    <x v="8"/>
    <m/>
    <m/>
    <m/>
    <m/>
  </r>
  <r>
    <s v="TextLanguage"/>
    <s v="Link"/>
    <x v="7"/>
    <x v="8"/>
    <m/>
    <m/>
    <m/>
    <m/>
  </r>
  <r>
    <s v="URI"/>
    <s v="Link"/>
    <x v="7"/>
    <x v="8"/>
    <m/>
    <m/>
    <m/>
    <m/>
  </r>
  <r>
    <m/>
    <m/>
    <x v="7"/>
    <x v="8"/>
    <s v="Invoice issue date"/>
    <m/>
    <m/>
    <m/>
  </r>
  <r>
    <m/>
    <m/>
    <x v="7"/>
    <x v="8"/>
    <s v="Tax point date"/>
    <m/>
    <m/>
    <m/>
  </r>
  <r>
    <m/>
    <m/>
    <x v="7"/>
    <x v="8"/>
    <s v="Payment due date"/>
    <m/>
    <m/>
    <m/>
  </r>
  <r>
    <m/>
    <m/>
    <x v="7"/>
    <x v="8"/>
    <s v="Invoice note"/>
    <m/>
    <m/>
    <m/>
  </r>
  <r>
    <m/>
    <m/>
    <x v="7"/>
    <x v="8"/>
    <s v="Buyer accounting string"/>
    <m/>
    <m/>
    <m/>
  </r>
  <r>
    <m/>
    <m/>
    <x v="7"/>
    <x v="8"/>
    <s v="Contact fax number"/>
    <m/>
    <m/>
    <m/>
  </r>
  <r>
    <m/>
    <m/>
    <x v="7"/>
    <x v="8"/>
    <s v="Contact telephone number"/>
    <m/>
    <m/>
    <m/>
  </r>
  <r>
    <m/>
    <m/>
    <x v="7"/>
    <x v="8"/>
    <s v="Contact email number"/>
    <m/>
    <m/>
    <m/>
  </r>
  <r>
    <m/>
    <m/>
    <x v="7"/>
    <x v="8"/>
    <s v="Payment card primary account number"/>
    <m/>
    <m/>
    <m/>
  </r>
  <r>
    <m/>
    <m/>
    <x v="7"/>
    <x v="8"/>
    <s v="Allowance or charge ammount"/>
    <m/>
    <m/>
    <m/>
  </r>
  <r>
    <m/>
    <m/>
    <x v="7"/>
    <x v="8"/>
    <s v="Allowance or charge reason"/>
    <m/>
    <m/>
    <m/>
  </r>
  <r>
    <m/>
    <m/>
    <x v="7"/>
    <x v="8"/>
    <s v="Sum of line amounts"/>
    <m/>
    <m/>
    <m/>
  </r>
  <r>
    <m/>
    <m/>
    <x v="7"/>
    <x v="8"/>
    <s v="Sum of allowances on document level"/>
    <m/>
    <m/>
    <m/>
  </r>
  <r>
    <m/>
    <m/>
    <x v="7"/>
    <x v="8"/>
    <s v="Sum of charges on document level"/>
    <m/>
    <m/>
    <m/>
  </r>
  <r>
    <m/>
    <m/>
    <x v="7"/>
    <x v="8"/>
    <s v="Invoice total amount without VAT"/>
    <m/>
    <m/>
    <m/>
  </r>
  <r>
    <m/>
    <m/>
    <x v="7"/>
    <x v="8"/>
    <s v="Invoice total VAT amount"/>
    <m/>
    <m/>
    <m/>
  </r>
  <r>
    <m/>
    <m/>
    <x v="7"/>
    <x v="8"/>
    <s v="Rounding of invoice total including VAT"/>
    <m/>
    <m/>
    <m/>
  </r>
  <r>
    <m/>
    <m/>
    <x v="7"/>
    <x v="8"/>
    <s v="Invoice total amount including VAT"/>
    <m/>
    <m/>
    <m/>
  </r>
  <r>
    <m/>
    <m/>
    <x v="7"/>
    <x v="8"/>
    <s v="Paid amount"/>
    <m/>
    <m/>
    <m/>
  </r>
  <r>
    <m/>
    <m/>
    <x v="7"/>
    <x v="8"/>
    <s v="Amount due for payment "/>
    <m/>
    <m/>
    <m/>
  </r>
  <r>
    <m/>
    <m/>
    <x v="7"/>
    <x v="8"/>
    <s v="VAT category taxable amount"/>
    <m/>
    <m/>
    <m/>
  </r>
  <r>
    <m/>
    <m/>
    <x v="7"/>
    <x v="8"/>
    <s v="VAT category tax amount"/>
    <m/>
    <m/>
    <m/>
  </r>
  <r>
    <m/>
    <m/>
    <x v="7"/>
    <x v="8"/>
    <s v="VAT category percentage "/>
    <m/>
    <m/>
    <m/>
  </r>
  <r>
    <m/>
    <m/>
    <x v="7"/>
    <x v="8"/>
    <s v="VAT exemption reason text"/>
    <m/>
    <m/>
    <m/>
  </r>
  <r>
    <m/>
    <m/>
    <x v="7"/>
    <x v="8"/>
    <s v="Referenced Document description"/>
    <m/>
    <m/>
    <m/>
  </r>
  <r>
    <m/>
    <m/>
    <x v="7"/>
    <x v="8"/>
    <s v="Attached binary object"/>
    <m/>
    <m/>
    <m/>
  </r>
  <r>
    <m/>
    <m/>
    <x v="7"/>
    <x v="8"/>
    <s v="Invoice Line note"/>
    <m/>
    <m/>
    <m/>
  </r>
  <r>
    <m/>
    <m/>
    <x v="7"/>
    <x v="8"/>
    <s v="Invoice quantity"/>
    <m/>
    <m/>
    <m/>
  </r>
  <r>
    <m/>
    <m/>
    <x v="7"/>
    <x v="8"/>
    <s v="Quantity Unit of measure"/>
    <m/>
    <m/>
    <m/>
  </r>
  <r>
    <m/>
    <m/>
    <x v="7"/>
    <x v="8"/>
    <s v="Invoice line net amount"/>
    <m/>
    <m/>
    <m/>
  </r>
  <r>
    <m/>
    <m/>
    <x v="7"/>
    <x v="8"/>
    <s v="Item attribute Name"/>
    <m/>
    <m/>
    <m/>
  </r>
  <r>
    <m/>
    <m/>
    <x v="7"/>
    <x v="8"/>
    <s v="Item attribute Value"/>
    <m/>
    <m/>
    <m/>
  </r>
  <r>
    <m/>
    <m/>
    <x v="7"/>
    <x v="8"/>
    <s v="Item price"/>
    <m/>
    <m/>
    <m/>
  </r>
  <r>
    <m/>
    <m/>
    <x v="7"/>
    <x v="8"/>
    <s v="Item price discount"/>
    <m/>
    <m/>
    <m/>
  </r>
  <r>
    <m/>
    <m/>
    <x v="7"/>
    <x v="8"/>
    <s v="Item list price"/>
    <m/>
    <m/>
    <m/>
  </r>
  <r>
    <m/>
    <m/>
    <x v="7"/>
    <x v="8"/>
    <s v="Item price base quantity"/>
    <m/>
    <m/>
    <m/>
  </r>
  <r>
    <m/>
    <m/>
    <x v="7"/>
    <x v="8"/>
    <s v="Invoice line VAT amount"/>
    <m/>
    <m/>
    <m/>
  </r>
  <r>
    <m/>
    <m/>
    <x v="7"/>
    <x v="8"/>
    <s v="Invoice line VAT rate"/>
    <m/>
    <m/>
    <m/>
  </r>
  <r>
    <m/>
    <m/>
    <x v="7"/>
    <x v="8"/>
    <s v="Item name"/>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H14" firstHeaderRow="1" firstDataRow="2" firstDataCol="1"/>
  <pivotFields count="8">
    <pivotField dataField="1" showAll="0"/>
    <pivotField showAll="0"/>
    <pivotField axis="axisCol" showAll="0">
      <items count="9">
        <item x="0"/>
        <item x="3"/>
        <item x="5"/>
        <item x="4"/>
        <item x="2"/>
        <item x="1"/>
        <item h="1" x="6"/>
        <item h="1" x="7"/>
        <item t="default"/>
      </items>
    </pivotField>
    <pivotField axis="axisRow" showAll="0">
      <items count="11">
        <item x="3"/>
        <item x="6"/>
        <item x="2"/>
        <item x="0"/>
        <item x="5"/>
        <item x="4"/>
        <item x="1"/>
        <item x="7"/>
        <item x="8"/>
        <item m="1" x="9"/>
        <item t="default"/>
      </items>
    </pivotField>
    <pivotField showAll="0"/>
    <pivotField showAll="0"/>
    <pivotField showAll="0"/>
    <pivotField showAll="0"/>
  </pivotFields>
  <rowFields count="1">
    <field x="3"/>
  </rowFields>
  <rowItems count="10">
    <i>
      <x/>
    </i>
    <i>
      <x v="1"/>
    </i>
    <i>
      <x v="2"/>
    </i>
    <i>
      <x v="3"/>
    </i>
    <i>
      <x v="4"/>
    </i>
    <i>
      <x v="5"/>
    </i>
    <i>
      <x v="6"/>
    </i>
    <i>
      <x v="7"/>
    </i>
    <i>
      <x v="8"/>
    </i>
    <i t="grand">
      <x/>
    </i>
  </rowItems>
  <colFields count="1">
    <field x="2"/>
  </colFields>
  <colItems count="7">
    <i>
      <x/>
    </i>
    <i>
      <x v="1"/>
    </i>
    <i>
      <x v="2"/>
    </i>
    <i>
      <x v="3"/>
    </i>
    <i>
      <x v="4"/>
    </i>
    <i>
      <x v="5"/>
    </i>
    <i t="grand">
      <x/>
    </i>
  </colItems>
  <dataFields count="1">
    <dataField name="Count of Core Vocabulary Identifier" fld="0" subtotal="count" showDataAs="percentOfRow" baseField="0" baseItem="0" numFmtId="9"/>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CoreVocabularies" displayName="CoreVocabularies" ref="B1:N2" totalsRowShown="0" headerRowDxfId="18" dataDxfId="17">
  <autoFilter ref="B1:N2"/>
  <tableColumns count="13">
    <tableColumn id="2" name="Identifier (internal)" dataDxfId="16" dataCellStyle="Normal"/>
    <tableColumn id="13" name="Public Identifier (URI)"/>
    <tableColumn id="10" name="Vocab"/>
    <tableColumn id="12" name="Cardinality"/>
    <tableColumn id="11" name="Usage Recommendation"/>
    <tableColumn id="1" name="Term / Label" dataCellStyle="Normal"/>
    <tableColumn id="3" name="Type" dataCellStyle="Normal"/>
    <tableColumn id="4" name="Class" dataCellStyle="Normal"/>
    <tableColumn id="5" name="Data Type" dataCellStyle="Normal"/>
    <tableColumn id="7" name="Definition" dataDxfId="15" dataCellStyle="Normal"/>
    <tableColumn id="8" name="Description" dataDxfId="14" dataCellStyle="Normal"/>
    <tableColumn id="9" name="Examples" dataDxfId="13" dataCellStyle="Normal"/>
    <tableColumn id="6" name="Comments for next version" dataDxfId="12" dataCellStyle="Normal"/>
  </tableColumns>
  <tableStyleInfo name="TableStyleLight9" showFirstColumn="0" showLastColumn="0" showRowStripes="1" showColumnStripes="0"/>
</table>
</file>

<file path=xl/tables/table2.xml><?xml version="1.0" encoding="utf-8"?>
<table xmlns="http://schemas.openxmlformats.org/spreadsheetml/2006/main" id="2" name="DataTypes" displayName="DataTypes" ref="A1:I3" totalsRowShown="0" headerRowDxfId="9" dataDxfId="8">
  <autoFilter ref="A1:I3"/>
  <tableColumns count="9">
    <tableColumn id="2" name="Identifier" dataDxfId="7" dataCellStyle="Normal"/>
    <tableColumn id="1" name="Term" dataCellStyle="Normal"/>
    <tableColumn id="3" name="Type" dataCellStyle="Normal"/>
    <tableColumn id="4" name="Data Type" dataCellStyle="Normal"/>
    <tableColumn id="5" name="Primitive Type" dataCellStyle="Normal"/>
    <tableColumn id="7" name="Definition" dataDxfId="6" dataCellStyle="Normal"/>
    <tableColumn id="8" name="Description" dataDxfId="5" dataCellStyle="Normal"/>
    <tableColumn id="9" name="Examples" dataDxfId="4" dataCellStyle="Normal"/>
    <tableColumn id="6" name="Comments for next version" dataDxfId="3" dataCellStyle="Normal"/>
  </tableColumns>
  <tableStyleInfo name="TableStyleLight11" showFirstColumn="0" showLastColumn="0" showRowStripes="1" showColumnStripes="0"/>
</table>
</file>

<file path=xl/tables/table3.xml><?xml version="1.0" encoding="utf-8"?>
<table xmlns="http://schemas.openxmlformats.org/spreadsheetml/2006/main" id="4" name="MetaModel" displayName="MetaModel" ref="A1:B9" totalsRowShown="0">
  <autoFilter ref="A1:B9"/>
  <tableColumns count="2">
    <tableColumn id="1" name="Concept"/>
    <tableColumn id="2" name="Definition" dataDxfId="0"/>
  </tableColumns>
  <tableStyleInfo name="TableStyleMedium4"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w3.org/TR/vocab-dcat/"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N58"/>
  <sheetViews>
    <sheetView workbookViewId="0">
      <pane xSplit="2" ySplit="1" topLeftCell="C33" activePane="bottomRight" state="frozen"/>
      <selection pane="topRight" activeCell="B1" sqref="B1"/>
      <selection pane="bottomLeft" activeCell="A2" sqref="A2"/>
      <selection pane="bottomRight" activeCell="C51" sqref="C51"/>
    </sheetView>
  </sheetViews>
  <sheetFormatPr defaultColWidth="8.85546875" defaultRowHeight="30" customHeight="1" x14ac:dyDescent="0.25"/>
  <cols>
    <col min="1" max="1" width="17.42578125" style="1" customWidth="1"/>
    <col min="2" max="3" width="32.42578125" customWidth="1"/>
    <col min="4" max="5" width="14.85546875" customWidth="1"/>
    <col min="6" max="6" width="19.85546875" customWidth="1"/>
    <col min="7" max="7" width="25.5703125" customWidth="1"/>
    <col min="8" max="8" width="19.7109375" customWidth="1"/>
    <col min="9" max="9" width="19.5703125" customWidth="1"/>
    <col min="10" max="10" width="18.140625" customWidth="1"/>
    <col min="11" max="12" width="72.7109375" style="2" customWidth="1"/>
    <col min="13" max="13" width="60.7109375" style="2" customWidth="1"/>
    <col min="14" max="14" width="50.7109375" style="2" customWidth="1"/>
    <col min="15" max="16384" width="8.85546875" style="1"/>
  </cols>
  <sheetData>
    <row r="1" spans="1:14" ht="15" x14ac:dyDescent="0.25">
      <c r="A1" s="25" t="s">
        <v>644</v>
      </c>
      <c r="B1" t="s">
        <v>645</v>
      </c>
      <c r="C1" s="2" t="s">
        <v>647</v>
      </c>
      <c r="D1" t="s">
        <v>51</v>
      </c>
      <c r="E1" t="s">
        <v>54</v>
      </c>
      <c r="F1" t="s">
        <v>174</v>
      </c>
      <c r="G1" t="s">
        <v>649</v>
      </c>
      <c r="H1" t="s">
        <v>2</v>
      </c>
      <c r="I1" t="s">
        <v>3</v>
      </c>
      <c r="J1" t="s">
        <v>4</v>
      </c>
      <c r="K1" s="2" t="s">
        <v>5</v>
      </c>
      <c r="L1" s="2" t="s">
        <v>7</v>
      </c>
      <c r="M1" s="2" t="s">
        <v>9</v>
      </c>
      <c r="N1" s="2" t="s">
        <v>17</v>
      </c>
    </row>
    <row r="2" spans="1:14" ht="30" hidden="1" customHeight="1" x14ac:dyDescent="0.25">
      <c r="B2" t="s">
        <v>58</v>
      </c>
      <c r="N2" s="3"/>
    </row>
    <row r="3" spans="1:14" ht="15" x14ac:dyDescent="0.25">
      <c r="A3" s="25"/>
      <c r="I3" s="2"/>
      <c r="J3" s="2"/>
      <c r="N3" s="1"/>
    </row>
    <row r="4" spans="1:14" s="18" customFormat="1" ht="30" customHeight="1" x14ac:dyDescent="0.25">
      <c r="A4" s="18" t="s">
        <v>650</v>
      </c>
      <c r="B4" s="16" t="s">
        <v>91</v>
      </c>
      <c r="C4" s="16" t="str">
        <f>B4</f>
        <v>dcat:Catalog</v>
      </c>
      <c r="D4" s="16" t="s">
        <v>52</v>
      </c>
      <c r="E4" s="16"/>
      <c r="F4" s="16"/>
      <c r="G4" s="16" t="s">
        <v>47</v>
      </c>
      <c r="H4" s="16" t="s">
        <v>3</v>
      </c>
      <c r="I4" s="16" t="s">
        <v>91</v>
      </c>
      <c r="J4" s="16"/>
      <c r="K4" s="17" t="s">
        <v>57</v>
      </c>
      <c r="L4" s="17"/>
      <c r="M4" s="17"/>
      <c r="N4" s="17"/>
    </row>
    <row r="5" spans="1:14" ht="30" customHeight="1" x14ac:dyDescent="0.25">
      <c r="A5" s="18" t="s">
        <v>650</v>
      </c>
      <c r="B5" t="s">
        <v>175</v>
      </c>
      <c r="C5" t="str">
        <f>SUBSTITUTE(B5,"dcat:Catalog/","")</f>
        <v>dct:title</v>
      </c>
      <c r="D5" t="s">
        <v>53</v>
      </c>
      <c r="E5" t="s">
        <v>150</v>
      </c>
      <c r="F5" t="s">
        <v>147</v>
      </c>
      <c r="G5" t="s">
        <v>41</v>
      </c>
      <c r="H5" t="s">
        <v>6</v>
      </c>
      <c r="I5" t="s">
        <v>91</v>
      </c>
      <c r="J5" t="s">
        <v>13</v>
      </c>
      <c r="K5" s="2" t="s">
        <v>56</v>
      </c>
    </row>
    <row r="6" spans="1:14" ht="30" customHeight="1" x14ac:dyDescent="0.25">
      <c r="A6" s="18" t="s">
        <v>650</v>
      </c>
      <c r="B6" t="s">
        <v>179</v>
      </c>
      <c r="C6" t="str">
        <f t="shared" ref="C6:C17" si="0">SUBSTITUTE(B6,"dcat:Catalog/","")</f>
        <v>dct:description</v>
      </c>
      <c r="D6" t="s">
        <v>53</v>
      </c>
      <c r="E6" t="s">
        <v>150</v>
      </c>
      <c r="F6" t="s">
        <v>147</v>
      </c>
      <c r="G6" t="s">
        <v>7</v>
      </c>
      <c r="H6" t="s">
        <v>6</v>
      </c>
      <c r="I6" t="s">
        <v>91</v>
      </c>
      <c r="J6" t="s">
        <v>13</v>
      </c>
      <c r="K6" s="2" t="s">
        <v>107</v>
      </c>
    </row>
    <row r="7" spans="1:14" ht="30" customHeight="1" x14ac:dyDescent="0.25">
      <c r="A7" s="18" t="s">
        <v>650</v>
      </c>
      <c r="B7" t="s">
        <v>180</v>
      </c>
      <c r="C7" t="str">
        <f t="shared" si="0"/>
        <v>dct:issued</v>
      </c>
      <c r="D7" t="s">
        <v>53</v>
      </c>
      <c r="E7" t="s">
        <v>152</v>
      </c>
      <c r="F7" t="s">
        <v>55</v>
      </c>
      <c r="G7" t="s">
        <v>78</v>
      </c>
      <c r="H7" t="s">
        <v>6</v>
      </c>
      <c r="I7" t="s">
        <v>91</v>
      </c>
      <c r="J7" t="s">
        <v>79</v>
      </c>
    </row>
    <row r="8" spans="1:14" ht="30" customHeight="1" x14ac:dyDescent="0.25">
      <c r="A8" s="18" t="s">
        <v>650</v>
      </c>
      <c r="B8" t="s">
        <v>181</v>
      </c>
      <c r="C8" t="str">
        <f t="shared" si="0"/>
        <v>dct:modified</v>
      </c>
      <c r="D8" t="s">
        <v>53</v>
      </c>
      <c r="E8" t="s">
        <v>152</v>
      </c>
      <c r="F8" t="s">
        <v>55</v>
      </c>
      <c r="G8" t="s">
        <v>153</v>
      </c>
      <c r="H8" t="s">
        <v>6</v>
      </c>
      <c r="I8" t="s">
        <v>91</v>
      </c>
      <c r="J8" t="s">
        <v>79</v>
      </c>
      <c r="K8" s="2" t="s">
        <v>59</v>
      </c>
    </row>
    <row r="9" spans="1:14" ht="30" customHeight="1" x14ac:dyDescent="0.25">
      <c r="A9" s="18" t="s">
        <v>650</v>
      </c>
      <c r="B9" t="s">
        <v>182</v>
      </c>
      <c r="C9" t="str">
        <f t="shared" si="0"/>
        <v>dct:language</v>
      </c>
      <c r="D9" t="s">
        <v>53</v>
      </c>
      <c r="E9" t="s">
        <v>149</v>
      </c>
      <c r="F9" t="s">
        <v>55</v>
      </c>
      <c r="G9" t="s">
        <v>60</v>
      </c>
      <c r="H9" t="s">
        <v>6</v>
      </c>
      <c r="I9" t="s">
        <v>91</v>
      </c>
      <c r="K9" s="2" t="s">
        <v>61</v>
      </c>
    </row>
    <row r="10" spans="1:14" ht="30" customHeight="1" x14ac:dyDescent="0.25">
      <c r="A10" s="18" t="s">
        <v>650</v>
      </c>
      <c r="B10" t="s">
        <v>183</v>
      </c>
      <c r="C10" t="str">
        <f t="shared" si="0"/>
        <v>foaf:homepage</v>
      </c>
      <c r="D10" t="s">
        <v>63</v>
      </c>
      <c r="E10" t="s">
        <v>152</v>
      </c>
      <c r="F10" t="s">
        <v>55</v>
      </c>
      <c r="G10" t="s">
        <v>62</v>
      </c>
      <c r="H10" t="s">
        <v>6</v>
      </c>
      <c r="I10" t="s">
        <v>91</v>
      </c>
      <c r="J10" t="s">
        <v>90</v>
      </c>
      <c r="K10" s="2" t="s">
        <v>67</v>
      </c>
    </row>
    <row r="11" spans="1:14" ht="30" customHeight="1" x14ac:dyDescent="0.25">
      <c r="A11" s="18" t="s">
        <v>650</v>
      </c>
      <c r="B11" t="s">
        <v>184</v>
      </c>
      <c r="C11" t="str">
        <f t="shared" si="0"/>
        <v>dct:publisher</v>
      </c>
      <c r="D11" t="s">
        <v>53</v>
      </c>
      <c r="E11" t="s">
        <v>151</v>
      </c>
      <c r="F11" t="s">
        <v>147</v>
      </c>
      <c r="G11" t="s">
        <v>64</v>
      </c>
      <c r="H11" t="s">
        <v>15</v>
      </c>
      <c r="I11" t="s">
        <v>91</v>
      </c>
      <c r="J11" t="s">
        <v>228</v>
      </c>
      <c r="K11" s="2" t="s">
        <v>66</v>
      </c>
    </row>
    <row r="12" spans="1:14" ht="30" customHeight="1" x14ac:dyDescent="0.25">
      <c r="A12" s="18" t="s">
        <v>650</v>
      </c>
      <c r="B12" t="s">
        <v>185</v>
      </c>
      <c r="C12" t="str">
        <f t="shared" si="0"/>
        <v>dct:spatial</v>
      </c>
      <c r="D12" t="s">
        <v>53</v>
      </c>
      <c r="E12" t="s">
        <v>149</v>
      </c>
      <c r="F12" t="s">
        <v>148</v>
      </c>
      <c r="G12" t="s">
        <v>68</v>
      </c>
      <c r="H12" t="s">
        <v>15</v>
      </c>
      <c r="I12" t="s">
        <v>91</v>
      </c>
      <c r="J12" t="s">
        <v>69</v>
      </c>
      <c r="K12" s="2" t="s">
        <v>92</v>
      </c>
    </row>
    <row r="13" spans="1:14" ht="30" customHeight="1" x14ac:dyDescent="0.25">
      <c r="A13" s="18" t="s">
        <v>650</v>
      </c>
      <c r="B13" t="s">
        <v>187</v>
      </c>
      <c r="C13" t="str">
        <f t="shared" si="0"/>
        <v>dcat:themes</v>
      </c>
      <c r="D13" t="s">
        <v>52</v>
      </c>
      <c r="E13" t="s">
        <v>149</v>
      </c>
      <c r="F13" t="s">
        <v>55</v>
      </c>
      <c r="G13" t="s">
        <v>70</v>
      </c>
      <c r="H13" t="s">
        <v>15</v>
      </c>
      <c r="I13" t="s">
        <v>91</v>
      </c>
      <c r="J13" t="s">
        <v>223</v>
      </c>
      <c r="K13" s="2" t="s">
        <v>108</v>
      </c>
    </row>
    <row r="14" spans="1:14" ht="30" customHeight="1" x14ac:dyDescent="0.25">
      <c r="A14" s="18" t="s">
        <v>650</v>
      </c>
      <c r="B14" t="s">
        <v>186</v>
      </c>
      <c r="C14" t="str">
        <f t="shared" si="0"/>
        <v>dct:license</v>
      </c>
      <c r="D14" t="s">
        <v>53</v>
      </c>
      <c r="E14" t="s">
        <v>152</v>
      </c>
      <c r="F14" t="s">
        <v>55</v>
      </c>
      <c r="G14" t="s">
        <v>71</v>
      </c>
      <c r="H14" t="s">
        <v>15</v>
      </c>
      <c r="I14" t="s">
        <v>91</v>
      </c>
      <c r="J14" t="s">
        <v>225</v>
      </c>
      <c r="K14" s="2" t="s">
        <v>93</v>
      </c>
    </row>
    <row r="15" spans="1:14" ht="30" customHeight="1" x14ac:dyDescent="0.25">
      <c r="A15" s="18" t="s">
        <v>650</v>
      </c>
      <c r="B15" t="s">
        <v>190</v>
      </c>
      <c r="C15" t="str">
        <f t="shared" si="0"/>
        <v>dct:rights</v>
      </c>
      <c r="D15" t="s">
        <v>53</v>
      </c>
      <c r="E15" t="s">
        <v>152</v>
      </c>
      <c r="F15" t="s">
        <v>148</v>
      </c>
      <c r="G15" t="s">
        <v>72</v>
      </c>
      <c r="H15" t="s">
        <v>15</v>
      </c>
      <c r="I15" t="s">
        <v>91</v>
      </c>
      <c r="J15" t="s">
        <v>226</v>
      </c>
      <c r="K15" s="2" t="s">
        <v>94</v>
      </c>
    </row>
    <row r="16" spans="1:14" ht="30" customHeight="1" x14ac:dyDescent="0.25">
      <c r="A16" s="18" t="s">
        <v>650</v>
      </c>
      <c r="B16" t="s">
        <v>191</v>
      </c>
      <c r="C16" t="str">
        <f t="shared" si="0"/>
        <v>dcat:dataset</v>
      </c>
      <c r="D16" t="s">
        <v>52</v>
      </c>
      <c r="E16" t="s">
        <v>149</v>
      </c>
      <c r="F16" t="s">
        <v>147</v>
      </c>
      <c r="G16" t="s">
        <v>73</v>
      </c>
      <c r="H16" t="s">
        <v>15</v>
      </c>
      <c r="I16" t="s">
        <v>91</v>
      </c>
      <c r="J16" t="s">
        <v>188</v>
      </c>
      <c r="K16" s="2" t="s">
        <v>95</v>
      </c>
    </row>
    <row r="17" spans="1:14" ht="30" customHeight="1" x14ac:dyDescent="0.25">
      <c r="A17" s="18" t="s">
        <v>650</v>
      </c>
      <c r="B17" t="s">
        <v>192</v>
      </c>
      <c r="C17" t="str">
        <f t="shared" si="0"/>
        <v>dcat:record</v>
      </c>
      <c r="D17" t="s">
        <v>52</v>
      </c>
      <c r="E17" t="s">
        <v>149</v>
      </c>
      <c r="F17" t="s">
        <v>148</v>
      </c>
      <c r="G17" t="s">
        <v>74</v>
      </c>
      <c r="H17" t="s">
        <v>15</v>
      </c>
      <c r="I17" t="s">
        <v>91</v>
      </c>
      <c r="J17" t="s">
        <v>189</v>
      </c>
      <c r="K17" s="2" t="s">
        <v>96</v>
      </c>
    </row>
    <row r="18" spans="1:14" s="15" customFormat="1" ht="30" customHeight="1" x14ac:dyDescent="0.25">
      <c r="A18" s="18" t="s">
        <v>650</v>
      </c>
      <c r="B18" s="13" t="s">
        <v>189</v>
      </c>
      <c r="C18" s="13" t="str">
        <f>B18</f>
        <v>dcat:CatalogRecord</v>
      </c>
      <c r="D18" s="13" t="s">
        <v>52</v>
      </c>
      <c r="E18" s="13"/>
      <c r="F18" s="13"/>
      <c r="G18" s="13" t="s">
        <v>48</v>
      </c>
      <c r="H18" s="13" t="s">
        <v>3</v>
      </c>
      <c r="I18" s="13" t="s">
        <v>189</v>
      </c>
      <c r="J18" s="13"/>
      <c r="K18" s="14" t="s">
        <v>98</v>
      </c>
      <c r="L18" s="2" t="s">
        <v>97</v>
      </c>
      <c r="M18" s="14"/>
      <c r="N18" s="14"/>
    </row>
    <row r="19" spans="1:14" ht="30" customHeight="1" x14ac:dyDescent="0.25">
      <c r="A19" s="18" t="s">
        <v>650</v>
      </c>
      <c r="B19" t="s">
        <v>229</v>
      </c>
      <c r="C19" t="str">
        <f>SUBSTITUTE(B19,"dcat:CatalogRecord/","")</f>
        <v>dct:title</v>
      </c>
      <c r="D19" t="s">
        <v>53</v>
      </c>
      <c r="E19" t="s">
        <v>149</v>
      </c>
      <c r="F19" t="s">
        <v>148</v>
      </c>
      <c r="G19" t="s">
        <v>41</v>
      </c>
      <c r="H19" t="s">
        <v>6</v>
      </c>
      <c r="I19" t="s">
        <v>189</v>
      </c>
      <c r="J19" t="s">
        <v>13</v>
      </c>
      <c r="K19" s="2" t="s">
        <v>99</v>
      </c>
    </row>
    <row r="20" spans="1:14" ht="30" customHeight="1" x14ac:dyDescent="0.25">
      <c r="A20" s="18" t="s">
        <v>650</v>
      </c>
      <c r="B20" t="s">
        <v>230</v>
      </c>
      <c r="C20" t="str">
        <f t="shared" ref="C20:C24" si="1">SUBSTITUTE(B20,"dcat:CatalogRecord/","")</f>
        <v>dct:description</v>
      </c>
      <c r="D20" t="s">
        <v>53</v>
      </c>
      <c r="E20" t="s">
        <v>149</v>
      </c>
      <c r="F20" t="s">
        <v>148</v>
      </c>
      <c r="G20" t="s">
        <v>7</v>
      </c>
      <c r="H20" t="s">
        <v>6</v>
      </c>
      <c r="I20" t="s">
        <v>189</v>
      </c>
      <c r="J20" t="s">
        <v>13</v>
      </c>
      <c r="K20" s="2" t="s">
        <v>100</v>
      </c>
    </row>
    <row r="21" spans="1:14" ht="30" customHeight="1" x14ac:dyDescent="0.25">
      <c r="A21" s="18" t="s">
        <v>650</v>
      </c>
      <c r="B21" t="s">
        <v>231</v>
      </c>
      <c r="C21" t="str">
        <f t="shared" si="1"/>
        <v>dct:issued</v>
      </c>
      <c r="D21" t="s">
        <v>53</v>
      </c>
      <c r="E21" t="s">
        <v>152</v>
      </c>
      <c r="F21" t="s">
        <v>55</v>
      </c>
      <c r="G21" t="s">
        <v>157</v>
      </c>
      <c r="H21" t="s">
        <v>6</v>
      </c>
      <c r="I21" t="s">
        <v>189</v>
      </c>
      <c r="J21" t="s">
        <v>79</v>
      </c>
      <c r="K21" s="2" t="s">
        <v>102</v>
      </c>
      <c r="L21" s="2" t="s">
        <v>101</v>
      </c>
    </row>
    <row r="22" spans="1:14" ht="30" customHeight="1" x14ac:dyDescent="0.25">
      <c r="A22" s="18" t="s">
        <v>650</v>
      </c>
      <c r="B22" t="s">
        <v>232</v>
      </c>
      <c r="C22" t="str">
        <f t="shared" si="1"/>
        <v>adms:status</v>
      </c>
      <c r="D22" t="s">
        <v>155</v>
      </c>
      <c r="E22" t="s">
        <v>152</v>
      </c>
      <c r="F22" t="s">
        <v>55</v>
      </c>
      <c r="G22" t="s">
        <v>156</v>
      </c>
      <c r="H22" t="s">
        <v>6</v>
      </c>
      <c r="I22" t="s">
        <v>189</v>
      </c>
    </row>
    <row r="23" spans="1:14" ht="30" customHeight="1" x14ac:dyDescent="0.25">
      <c r="A23" s="18" t="s">
        <v>650</v>
      </c>
      <c r="B23" t="s">
        <v>233</v>
      </c>
      <c r="C23" t="str">
        <f t="shared" si="1"/>
        <v>dct:modified</v>
      </c>
      <c r="D23" t="s">
        <v>53</v>
      </c>
      <c r="E23" t="s">
        <v>151</v>
      </c>
      <c r="F23" t="s">
        <v>147</v>
      </c>
      <c r="G23" t="s">
        <v>153</v>
      </c>
      <c r="H23" t="s">
        <v>6</v>
      </c>
      <c r="I23" t="s">
        <v>189</v>
      </c>
      <c r="J23" t="s">
        <v>89</v>
      </c>
      <c r="K23" s="2" t="s">
        <v>103</v>
      </c>
      <c r="L23" s="2" t="s">
        <v>104</v>
      </c>
    </row>
    <row r="24" spans="1:14" ht="30" customHeight="1" x14ac:dyDescent="0.25">
      <c r="A24" s="18" t="s">
        <v>650</v>
      </c>
      <c r="B24" t="s">
        <v>234</v>
      </c>
      <c r="C24" t="str">
        <f t="shared" si="1"/>
        <v>foaf:primaryTopic</v>
      </c>
      <c r="D24" t="s">
        <v>63</v>
      </c>
      <c r="E24" t="s">
        <v>151</v>
      </c>
      <c r="F24" t="s">
        <v>147</v>
      </c>
      <c r="G24" t="s">
        <v>75</v>
      </c>
      <c r="H24" t="s">
        <v>6</v>
      </c>
      <c r="I24" t="s">
        <v>189</v>
      </c>
      <c r="K24" s="2" t="s">
        <v>105</v>
      </c>
      <c r="L24" s="2" t="s">
        <v>106</v>
      </c>
    </row>
    <row r="25" spans="1:14" s="18" customFormat="1" ht="30" customHeight="1" x14ac:dyDescent="0.25">
      <c r="A25" s="18" t="s">
        <v>650</v>
      </c>
      <c r="B25" s="16" t="s">
        <v>209</v>
      </c>
      <c r="C25" s="16" t="str">
        <f>B25</f>
        <v>dcat:Distribution</v>
      </c>
      <c r="D25" s="16" t="s">
        <v>52</v>
      </c>
      <c r="E25" s="16"/>
      <c r="F25" s="16"/>
      <c r="G25" s="16" t="s">
        <v>49</v>
      </c>
      <c r="H25" s="16" t="s">
        <v>3</v>
      </c>
      <c r="I25" s="16"/>
      <c r="J25" s="16"/>
      <c r="K25" s="2" t="s">
        <v>142</v>
      </c>
      <c r="L25" s="22" t="s">
        <v>143</v>
      </c>
      <c r="M25" s="17"/>
      <c r="N25" s="17"/>
    </row>
    <row r="26" spans="1:14" s="20" customFormat="1" ht="30" customHeight="1" x14ac:dyDescent="0.25">
      <c r="A26" s="18" t="s">
        <v>650</v>
      </c>
      <c r="B26" s="19" t="s">
        <v>211</v>
      </c>
      <c r="C26" t="str">
        <f>SUBSTITUTE(B26,"dcat:Distribution/","")</f>
        <v>dct:title</v>
      </c>
      <c r="D26" s="19" t="s">
        <v>53</v>
      </c>
      <c r="E26" s="19" t="s">
        <v>149</v>
      </c>
      <c r="F26" s="19" t="s">
        <v>148</v>
      </c>
      <c r="G26" s="19" t="s">
        <v>41</v>
      </c>
      <c r="H26" s="19" t="s">
        <v>6</v>
      </c>
      <c r="I26" s="19" t="s">
        <v>209</v>
      </c>
      <c r="J26" s="19" t="s">
        <v>13</v>
      </c>
      <c r="K26" s="3" t="s">
        <v>122</v>
      </c>
      <c r="L26" s="3"/>
      <c r="M26" s="3"/>
      <c r="N26" s="3"/>
    </row>
    <row r="27" spans="1:14" ht="30" customHeight="1" x14ac:dyDescent="0.25">
      <c r="A27" s="18" t="s">
        <v>650</v>
      </c>
      <c r="B27" t="s">
        <v>212</v>
      </c>
      <c r="C27" t="str">
        <f t="shared" ref="C27:C37" si="2">SUBSTITUTE(B27,"dcat:Distribution/","")</f>
        <v>dct:description</v>
      </c>
      <c r="D27" t="s">
        <v>53</v>
      </c>
      <c r="E27" s="19" t="s">
        <v>149</v>
      </c>
      <c r="F27" s="19" t="s">
        <v>55</v>
      </c>
      <c r="G27" s="19" t="s">
        <v>7</v>
      </c>
      <c r="H27" s="19" t="s">
        <v>6</v>
      </c>
      <c r="I27" s="19" t="s">
        <v>209</v>
      </c>
      <c r="J27" s="19" t="s">
        <v>13</v>
      </c>
      <c r="K27" s="2" t="s">
        <v>123</v>
      </c>
    </row>
    <row r="28" spans="1:14" ht="66" customHeight="1" x14ac:dyDescent="0.25">
      <c r="A28" s="18" t="s">
        <v>650</v>
      </c>
      <c r="B28" t="s">
        <v>213</v>
      </c>
      <c r="C28" t="str">
        <f t="shared" si="2"/>
        <v>dcat:accessURL</v>
      </c>
      <c r="D28" t="s">
        <v>52</v>
      </c>
      <c r="E28" t="s">
        <v>149</v>
      </c>
      <c r="F28" s="19" t="s">
        <v>147</v>
      </c>
      <c r="G28" s="19" t="s">
        <v>76</v>
      </c>
      <c r="H28" s="19" t="s">
        <v>6</v>
      </c>
      <c r="I28" s="19" t="s">
        <v>209</v>
      </c>
      <c r="J28" s="19" t="s">
        <v>86</v>
      </c>
      <c r="K28" s="2" t="s">
        <v>124</v>
      </c>
    </row>
    <row r="29" spans="1:14" ht="30" customHeight="1" x14ac:dyDescent="0.25">
      <c r="A29" s="18" t="s">
        <v>650</v>
      </c>
      <c r="B29" t="s">
        <v>214</v>
      </c>
      <c r="C29" t="str">
        <f t="shared" si="2"/>
        <v>dcat:downloadURL</v>
      </c>
      <c r="D29" t="s">
        <v>52</v>
      </c>
      <c r="E29" t="s">
        <v>149</v>
      </c>
      <c r="F29" s="19" t="s">
        <v>148</v>
      </c>
      <c r="G29" s="19" t="s">
        <v>77</v>
      </c>
      <c r="H29" s="19" t="s">
        <v>6</v>
      </c>
      <c r="I29" s="19" t="s">
        <v>209</v>
      </c>
      <c r="J29" s="19" t="s">
        <v>86</v>
      </c>
      <c r="K29" s="2" t="s">
        <v>125</v>
      </c>
      <c r="L29" s="2" t="s">
        <v>126</v>
      </c>
    </row>
    <row r="30" spans="1:14" ht="30" customHeight="1" x14ac:dyDescent="0.25">
      <c r="A30" s="18" t="s">
        <v>650</v>
      </c>
      <c r="B30" t="s">
        <v>215</v>
      </c>
      <c r="C30" t="str">
        <f t="shared" si="2"/>
        <v>dct:issued</v>
      </c>
      <c r="D30" t="s">
        <v>53</v>
      </c>
      <c r="E30" t="s">
        <v>152</v>
      </c>
      <c r="F30" s="19" t="s">
        <v>148</v>
      </c>
      <c r="G30" s="19" t="s">
        <v>78</v>
      </c>
      <c r="H30" s="19" t="s">
        <v>6</v>
      </c>
      <c r="I30" s="19" t="s">
        <v>209</v>
      </c>
      <c r="J30" s="19" t="s">
        <v>79</v>
      </c>
      <c r="K30" s="2" t="s">
        <v>140</v>
      </c>
      <c r="L30" s="2" t="s">
        <v>141</v>
      </c>
    </row>
    <row r="31" spans="1:14" ht="30" customHeight="1" x14ac:dyDescent="0.25">
      <c r="A31" s="18" t="s">
        <v>650</v>
      </c>
      <c r="B31" t="s">
        <v>216</v>
      </c>
      <c r="C31" t="str">
        <f t="shared" si="2"/>
        <v>dct:modified</v>
      </c>
      <c r="D31" t="s">
        <v>53</v>
      </c>
      <c r="E31" t="s">
        <v>152</v>
      </c>
      <c r="F31" s="19" t="s">
        <v>148</v>
      </c>
      <c r="G31" s="19" t="s">
        <v>153</v>
      </c>
      <c r="H31" s="19" t="s">
        <v>6</v>
      </c>
      <c r="I31" s="19" t="s">
        <v>209</v>
      </c>
      <c r="J31" s="19" t="s">
        <v>79</v>
      </c>
      <c r="K31" s="2" t="s">
        <v>139</v>
      </c>
      <c r="L31" s="2" t="s">
        <v>138</v>
      </c>
    </row>
    <row r="32" spans="1:14" ht="30" customHeight="1" x14ac:dyDescent="0.25">
      <c r="A32" s="18" t="s">
        <v>650</v>
      </c>
      <c r="B32" t="s">
        <v>217</v>
      </c>
      <c r="C32" t="str">
        <f t="shared" si="2"/>
        <v>dct:license</v>
      </c>
      <c r="D32" t="s">
        <v>53</v>
      </c>
      <c r="E32" t="s">
        <v>152</v>
      </c>
      <c r="F32" s="19" t="s">
        <v>55</v>
      </c>
      <c r="G32" s="19" t="s">
        <v>80</v>
      </c>
      <c r="H32" s="19" t="s">
        <v>15</v>
      </c>
      <c r="I32" s="19" t="s">
        <v>209</v>
      </c>
      <c r="J32" s="19" t="s">
        <v>225</v>
      </c>
      <c r="K32" s="2" t="s">
        <v>136</v>
      </c>
      <c r="L32" s="2" t="s">
        <v>137</v>
      </c>
    </row>
    <row r="33" spans="1:14" ht="30" customHeight="1" x14ac:dyDescent="0.25">
      <c r="A33" s="18" t="s">
        <v>650</v>
      </c>
      <c r="B33" t="s">
        <v>218</v>
      </c>
      <c r="C33" t="str">
        <f t="shared" si="2"/>
        <v>dct:rights</v>
      </c>
      <c r="D33" t="s">
        <v>53</v>
      </c>
      <c r="E33" t="s">
        <v>152</v>
      </c>
      <c r="F33" s="19" t="s">
        <v>148</v>
      </c>
      <c r="G33" s="19" t="s">
        <v>72</v>
      </c>
      <c r="H33" s="19" t="s">
        <v>15</v>
      </c>
      <c r="I33" s="19" t="s">
        <v>209</v>
      </c>
      <c r="J33" s="19" t="s">
        <v>226</v>
      </c>
      <c r="K33" s="2" t="s">
        <v>134</v>
      </c>
    </row>
    <row r="34" spans="1:14" ht="30" customHeight="1" x14ac:dyDescent="0.25">
      <c r="A34" s="18" t="s">
        <v>650</v>
      </c>
      <c r="B34" t="s">
        <v>219</v>
      </c>
      <c r="C34" t="str">
        <f t="shared" si="2"/>
        <v>dcat:byteSize</v>
      </c>
      <c r="D34" t="s">
        <v>52</v>
      </c>
      <c r="E34" t="s">
        <v>152</v>
      </c>
      <c r="F34" s="19" t="s">
        <v>148</v>
      </c>
      <c r="G34" s="19" t="s">
        <v>81</v>
      </c>
      <c r="H34" s="19" t="s">
        <v>6</v>
      </c>
      <c r="I34" s="19" t="s">
        <v>209</v>
      </c>
      <c r="J34" s="19" t="s">
        <v>82</v>
      </c>
      <c r="K34" s="2" t="s">
        <v>127</v>
      </c>
      <c r="L34" s="2" t="s">
        <v>128</v>
      </c>
    </row>
    <row r="35" spans="1:14" ht="30" customHeight="1" x14ac:dyDescent="0.25">
      <c r="A35" s="18" t="s">
        <v>650</v>
      </c>
      <c r="B35" t="s">
        <v>220</v>
      </c>
      <c r="C35" t="str">
        <f t="shared" si="2"/>
        <v>dcat:mediaType</v>
      </c>
      <c r="D35" t="s">
        <v>52</v>
      </c>
      <c r="E35" t="s">
        <v>152</v>
      </c>
      <c r="F35" s="19" t="s">
        <v>148</v>
      </c>
      <c r="G35" s="19" t="s">
        <v>173</v>
      </c>
      <c r="H35" s="19" t="s">
        <v>6</v>
      </c>
      <c r="I35" s="19" t="s">
        <v>209</v>
      </c>
      <c r="J35" s="19" t="s">
        <v>227</v>
      </c>
      <c r="K35" s="2" t="s">
        <v>129</v>
      </c>
      <c r="L35" s="2" t="s">
        <v>130</v>
      </c>
    </row>
    <row r="36" spans="1:14" ht="30" customHeight="1" x14ac:dyDescent="0.25">
      <c r="A36" s="18" t="s">
        <v>650</v>
      </c>
      <c r="B36" t="s">
        <v>221</v>
      </c>
      <c r="C36" t="str">
        <f t="shared" si="2"/>
        <v>adms:status</v>
      </c>
      <c r="D36" t="s">
        <v>155</v>
      </c>
      <c r="E36" t="s">
        <v>152</v>
      </c>
      <c r="F36" s="19" t="s">
        <v>148</v>
      </c>
      <c r="G36" s="19" t="s">
        <v>154</v>
      </c>
      <c r="H36" s="19" t="s">
        <v>6</v>
      </c>
      <c r="I36" s="19" t="s">
        <v>209</v>
      </c>
      <c r="J36" s="19" t="s">
        <v>224</v>
      </c>
    </row>
    <row r="37" spans="1:14" ht="30" customHeight="1" x14ac:dyDescent="0.25">
      <c r="A37" s="18" t="s">
        <v>650</v>
      </c>
      <c r="B37" t="s">
        <v>222</v>
      </c>
      <c r="C37" t="str">
        <f t="shared" si="2"/>
        <v>dct:format</v>
      </c>
      <c r="D37" t="s">
        <v>53</v>
      </c>
      <c r="E37" t="s">
        <v>152</v>
      </c>
      <c r="F37" s="19" t="s">
        <v>55</v>
      </c>
      <c r="G37" s="19" t="s">
        <v>83</v>
      </c>
      <c r="H37" s="19" t="s">
        <v>6</v>
      </c>
      <c r="I37" s="19" t="s">
        <v>209</v>
      </c>
      <c r="J37" s="19" t="s">
        <v>227</v>
      </c>
      <c r="K37" s="2" t="s">
        <v>129</v>
      </c>
    </row>
    <row r="38" spans="1:14" s="18" customFormat="1" ht="30" customHeight="1" x14ac:dyDescent="0.25">
      <c r="A38" s="18" t="s">
        <v>650</v>
      </c>
      <c r="B38" s="16" t="s">
        <v>223</v>
      </c>
      <c r="C38" s="16" t="str">
        <f>B38</f>
        <v>skos:ConceptScheme</v>
      </c>
      <c r="D38" s="16" t="s">
        <v>84</v>
      </c>
      <c r="E38" s="16"/>
      <c r="F38" s="16"/>
      <c r="G38" s="16" t="s">
        <v>85</v>
      </c>
      <c r="H38" s="16" t="s">
        <v>3</v>
      </c>
      <c r="I38" s="16"/>
      <c r="J38" s="16" t="s">
        <v>86</v>
      </c>
      <c r="K38" s="17" t="s">
        <v>131</v>
      </c>
      <c r="L38" s="17" t="s">
        <v>135</v>
      </c>
      <c r="M38" s="17"/>
      <c r="N38" s="17"/>
    </row>
    <row r="39" spans="1:14" s="18" customFormat="1" ht="30" customHeight="1" x14ac:dyDescent="0.25">
      <c r="A39" s="18" t="s">
        <v>650</v>
      </c>
      <c r="B39" s="16" t="s">
        <v>224</v>
      </c>
      <c r="C39" s="16" t="str">
        <f t="shared" ref="C39:C40" si="3">B39</f>
        <v>skos:Concept</v>
      </c>
      <c r="D39" s="16" t="s">
        <v>84</v>
      </c>
      <c r="E39" s="16"/>
      <c r="F39" s="16"/>
      <c r="G39" s="16" t="s">
        <v>18</v>
      </c>
      <c r="H39" s="16" t="s">
        <v>3</v>
      </c>
      <c r="I39" s="16"/>
      <c r="J39" s="16" t="s">
        <v>86</v>
      </c>
      <c r="K39" s="17" t="s">
        <v>132</v>
      </c>
      <c r="L39" s="17" t="s">
        <v>133</v>
      </c>
      <c r="M39" s="17"/>
      <c r="N39" s="17"/>
    </row>
    <row r="40" spans="1:14" s="18" customFormat="1" ht="30" customHeight="1" x14ac:dyDescent="0.25">
      <c r="A40" s="18" t="s">
        <v>650</v>
      </c>
      <c r="B40" s="16" t="s">
        <v>176</v>
      </c>
      <c r="C40" s="16" t="str">
        <f t="shared" si="3"/>
        <v>dcat:Dataset</v>
      </c>
      <c r="D40" s="16" t="s">
        <v>52</v>
      </c>
      <c r="E40" s="16"/>
      <c r="F40" s="16"/>
      <c r="G40" s="16" t="s">
        <v>50</v>
      </c>
      <c r="H40" s="16" t="s">
        <v>3</v>
      </c>
      <c r="I40" s="16" t="s">
        <v>176</v>
      </c>
      <c r="J40" s="16" t="s">
        <v>86</v>
      </c>
      <c r="K40" s="17" t="s">
        <v>109</v>
      </c>
      <c r="L40" s="17" t="s">
        <v>110</v>
      </c>
      <c r="M40" s="17"/>
      <c r="N40" s="17"/>
    </row>
    <row r="41" spans="1:14" ht="30" customHeight="1" x14ac:dyDescent="0.25">
      <c r="A41" s="18" t="s">
        <v>650</v>
      </c>
      <c r="B41" t="s">
        <v>177</v>
      </c>
      <c r="C41" t="str">
        <f>SUBSTITUTE(B41,"dcat:Dataset/","")</f>
        <v>dct:title</v>
      </c>
      <c r="D41" t="s">
        <v>53</v>
      </c>
      <c r="E41" t="s">
        <v>150</v>
      </c>
      <c r="F41" t="s">
        <v>147</v>
      </c>
      <c r="G41" t="s">
        <v>41</v>
      </c>
      <c r="H41" t="s">
        <v>6</v>
      </c>
      <c r="I41" t="s">
        <v>176</v>
      </c>
      <c r="J41" s="19" t="s">
        <v>13</v>
      </c>
      <c r="K41" s="2" t="s">
        <v>111</v>
      </c>
    </row>
    <row r="42" spans="1:14" ht="30" customHeight="1" x14ac:dyDescent="0.25">
      <c r="A42" s="18" t="s">
        <v>650</v>
      </c>
      <c r="B42" t="s">
        <v>178</v>
      </c>
      <c r="C42" t="str">
        <f t="shared" ref="C42:C58" si="4">SUBSTITUTE(B42,"dcat:Dataset/","")</f>
        <v>dct:description</v>
      </c>
      <c r="D42" t="s">
        <v>53</v>
      </c>
      <c r="E42" t="s">
        <v>150</v>
      </c>
      <c r="F42" t="s">
        <v>147</v>
      </c>
      <c r="G42" t="s">
        <v>7</v>
      </c>
      <c r="H42" t="s">
        <v>6</v>
      </c>
      <c r="I42" t="s">
        <v>176</v>
      </c>
      <c r="J42" t="s">
        <v>13</v>
      </c>
      <c r="K42" s="2" t="s">
        <v>112</v>
      </c>
    </row>
    <row r="43" spans="1:14" ht="30" customHeight="1" x14ac:dyDescent="0.25">
      <c r="A43" s="18" t="s">
        <v>650</v>
      </c>
      <c r="B43" t="s">
        <v>193</v>
      </c>
      <c r="C43" t="str">
        <f t="shared" si="4"/>
        <v>dct:issued</v>
      </c>
      <c r="D43" t="s">
        <v>53</v>
      </c>
      <c r="E43" t="s">
        <v>152</v>
      </c>
      <c r="F43" t="s">
        <v>148</v>
      </c>
      <c r="G43" t="s">
        <v>167</v>
      </c>
      <c r="H43" t="s">
        <v>6</v>
      </c>
      <c r="I43" t="s">
        <v>176</v>
      </c>
      <c r="J43" t="s">
        <v>79</v>
      </c>
      <c r="K43" s="2" t="s">
        <v>113</v>
      </c>
      <c r="L43" s="2" t="s">
        <v>114</v>
      </c>
    </row>
    <row r="44" spans="1:14" ht="44.25" customHeight="1" x14ac:dyDescent="0.25">
      <c r="A44" s="18" t="s">
        <v>650</v>
      </c>
      <c r="B44" t="s">
        <v>194</v>
      </c>
      <c r="C44" t="str">
        <f t="shared" si="4"/>
        <v>dct:modified</v>
      </c>
      <c r="D44" t="s">
        <v>53</v>
      </c>
      <c r="E44" t="s">
        <v>152</v>
      </c>
      <c r="F44" t="s">
        <v>55</v>
      </c>
      <c r="G44" t="s">
        <v>153</v>
      </c>
      <c r="H44" t="s">
        <v>6</v>
      </c>
      <c r="I44" t="s">
        <v>176</v>
      </c>
      <c r="J44" t="s">
        <v>79</v>
      </c>
      <c r="K44" s="2" t="s">
        <v>115</v>
      </c>
      <c r="L44" s="2" t="s">
        <v>116</v>
      </c>
    </row>
    <row r="45" spans="1:14" ht="30" customHeight="1" x14ac:dyDescent="0.25">
      <c r="A45" s="18" t="s">
        <v>650</v>
      </c>
      <c r="B45" t="s">
        <v>195</v>
      </c>
      <c r="C45" t="str">
        <f t="shared" si="4"/>
        <v>dct:identifier</v>
      </c>
      <c r="D45" t="s">
        <v>53</v>
      </c>
      <c r="E45" t="s">
        <v>149</v>
      </c>
      <c r="F45" t="s">
        <v>148</v>
      </c>
      <c r="G45" t="s">
        <v>1</v>
      </c>
      <c r="H45" t="s">
        <v>6</v>
      </c>
      <c r="I45" t="s">
        <v>176</v>
      </c>
      <c r="K45" s="2" t="s">
        <v>117</v>
      </c>
      <c r="L45" s="2" t="s">
        <v>118</v>
      </c>
    </row>
    <row r="46" spans="1:14" s="20" customFormat="1" ht="30" customHeight="1" x14ac:dyDescent="0.25">
      <c r="A46" s="18" t="s">
        <v>650</v>
      </c>
      <c r="B46" s="19" t="s">
        <v>196</v>
      </c>
      <c r="C46" t="str">
        <f t="shared" si="4"/>
        <v>dct:distribution</v>
      </c>
      <c r="D46" s="19" t="s">
        <v>53</v>
      </c>
      <c r="E46" s="19" t="s">
        <v>149</v>
      </c>
      <c r="F46" s="19" t="s">
        <v>55</v>
      </c>
      <c r="G46" s="19" t="s">
        <v>160</v>
      </c>
      <c r="H46" s="19" t="s">
        <v>15</v>
      </c>
      <c r="I46" s="19" t="s">
        <v>176</v>
      </c>
      <c r="J46" s="19" t="s">
        <v>209</v>
      </c>
      <c r="K46" s="3" t="s">
        <v>121</v>
      </c>
      <c r="L46" s="3"/>
      <c r="M46" s="3"/>
      <c r="N46" s="3"/>
    </row>
    <row r="47" spans="1:14" ht="30" customHeight="1" x14ac:dyDescent="0.25">
      <c r="A47" s="18" t="s">
        <v>650</v>
      </c>
      <c r="B47" t="s">
        <v>197</v>
      </c>
      <c r="C47" t="str">
        <f t="shared" si="4"/>
        <v>dcat:publisher</v>
      </c>
      <c r="D47" t="s">
        <v>52</v>
      </c>
      <c r="E47" t="s">
        <v>152</v>
      </c>
      <c r="F47" t="s">
        <v>55</v>
      </c>
      <c r="G47" t="s">
        <v>64</v>
      </c>
      <c r="H47" t="s">
        <v>15</v>
      </c>
      <c r="I47" t="s">
        <v>176</v>
      </c>
      <c r="J47" t="s">
        <v>87</v>
      </c>
      <c r="K47" s="2" t="s">
        <v>66</v>
      </c>
    </row>
    <row r="48" spans="1:14" ht="30" customHeight="1" x14ac:dyDescent="0.25">
      <c r="A48" s="18" t="s">
        <v>650</v>
      </c>
      <c r="B48" t="s">
        <v>198</v>
      </c>
      <c r="C48" t="str">
        <f t="shared" si="4"/>
        <v>dcat:accrualPeriodicity</v>
      </c>
      <c r="D48" t="s">
        <v>52</v>
      </c>
      <c r="E48" t="s">
        <v>152</v>
      </c>
      <c r="F48" t="s">
        <v>148</v>
      </c>
      <c r="G48" t="s">
        <v>165</v>
      </c>
      <c r="H48" t="s">
        <v>15</v>
      </c>
      <c r="I48" t="s">
        <v>176</v>
      </c>
      <c r="J48" t="s">
        <v>166</v>
      </c>
      <c r="K48" s="2" t="s">
        <v>119</v>
      </c>
    </row>
    <row r="49" spans="1:12" ht="30" customHeight="1" x14ac:dyDescent="0.25">
      <c r="A49" s="18" t="s">
        <v>650</v>
      </c>
      <c r="B49" t="s">
        <v>199</v>
      </c>
      <c r="C49" t="str">
        <f t="shared" si="4"/>
        <v>dct:landingPage</v>
      </c>
      <c r="D49" t="s">
        <v>53</v>
      </c>
      <c r="E49" t="s">
        <v>152</v>
      </c>
      <c r="F49" t="s">
        <v>148</v>
      </c>
      <c r="G49" t="s">
        <v>146</v>
      </c>
      <c r="H49" t="s">
        <v>6</v>
      </c>
      <c r="I49" t="s">
        <v>176</v>
      </c>
      <c r="J49" t="s">
        <v>86</v>
      </c>
      <c r="K49" s="2" t="s">
        <v>144</v>
      </c>
      <c r="L49" s="2" t="s">
        <v>145</v>
      </c>
    </row>
    <row r="50" spans="1:12" ht="30" customHeight="1" x14ac:dyDescent="0.25">
      <c r="A50" s="18" t="s">
        <v>650</v>
      </c>
      <c r="B50" t="s">
        <v>200</v>
      </c>
      <c r="C50" t="str">
        <f t="shared" si="4"/>
        <v>dcat:language</v>
      </c>
      <c r="D50" t="s">
        <v>52</v>
      </c>
      <c r="E50" t="s">
        <v>149</v>
      </c>
      <c r="F50" t="s">
        <v>148</v>
      </c>
      <c r="G50" t="s">
        <v>88</v>
      </c>
      <c r="H50" t="s">
        <v>6</v>
      </c>
      <c r="I50" t="s">
        <v>176</v>
      </c>
      <c r="J50" t="s">
        <v>86</v>
      </c>
      <c r="K50" s="2" t="s">
        <v>120</v>
      </c>
      <c r="L50" s="23"/>
    </row>
    <row r="51" spans="1:12" ht="30" customHeight="1" x14ac:dyDescent="0.25">
      <c r="A51" s="18" t="s">
        <v>650</v>
      </c>
      <c r="B51" t="s">
        <v>201</v>
      </c>
      <c r="C51" t="str">
        <f t="shared" si="4"/>
        <v>adms:contactPoint</v>
      </c>
      <c r="D51" t="s">
        <v>155</v>
      </c>
      <c r="E51" t="s">
        <v>149</v>
      </c>
      <c r="F51" t="s">
        <v>55</v>
      </c>
      <c r="G51" t="s">
        <v>158</v>
      </c>
      <c r="H51" t="s">
        <v>6</v>
      </c>
      <c r="I51" t="s">
        <v>176</v>
      </c>
      <c r="J51" t="s">
        <v>159</v>
      </c>
      <c r="L51" s="23"/>
    </row>
    <row r="52" spans="1:12" ht="30" customHeight="1" x14ac:dyDescent="0.25">
      <c r="A52" s="18" t="s">
        <v>650</v>
      </c>
      <c r="B52" t="s">
        <v>202</v>
      </c>
      <c r="C52" t="str">
        <f t="shared" si="4"/>
        <v>dcat:keyword</v>
      </c>
      <c r="D52" t="s">
        <v>52</v>
      </c>
      <c r="E52" t="s">
        <v>149</v>
      </c>
      <c r="F52" t="s">
        <v>55</v>
      </c>
      <c r="G52" t="s">
        <v>161</v>
      </c>
      <c r="H52" t="s">
        <v>6</v>
      </c>
      <c r="I52" t="s">
        <v>176</v>
      </c>
      <c r="J52" t="s">
        <v>210</v>
      </c>
      <c r="L52" s="24"/>
    </row>
    <row r="53" spans="1:12" ht="30" customHeight="1" x14ac:dyDescent="0.25">
      <c r="A53" s="18" t="s">
        <v>650</v>
      </c>
      <c r="B53" t="s">
        <v>203</v>
      </c>
      <c r="C53" t="str">
        <f t="shared" si="4"/>
        <v>dcat:themes</v>
      </c>
      <c r="D53" t="s">
        <v>52</v>
      </c>
      <c r="E53" t="s">
        <v>149</v>
      </c>
      <c r="F53" t="s">
        <v>55</v>
      </c>
      <c r="G53" t="s">
        <v>162</v>
      </c>
      <c r="H53" t="s">
        <v>6</v>
      </c>
      <c r="I53" t="s">
        <v>176</v>
      </c>
      <c r="J53" t="s">
        <v>224</v>
      </c>
    </row>
    <row r="54" spans="1:12" ht="30" customHeight="1" x14ac:dyDescent="0.25">
      <c r="A54" s="18" t="s">
        <v>650</v>
      </c>
      <c r="B54" t="s">
        <v>204</v>
      </c>
      <c r="C54" t="str">
        <f t="shared" si="4"/>
        <v>dcat:conformsTo</v>
      </c>
      <c r="D54" t="s">
        <v>53</v>
      </c>
      <c r="E54" t="s">
        <v>149</v>
      </c>
      <c r="F54" t="s">
        <v>148</v>
      </c>
      <c r="G54" t="s">
        <v>163</v>
      </c>
      <c r="H54" t="s">
        <v>6</v>
      </c>
      <c r="I54" t="s">
        <v>176</v>
      </c>
      <c r="J54" t="s">
        <v>164</v>
      </c>
    </row>
    <row r="55" spans="1:12" ht="30" customHeight="1" x14ac:dyDescent="0.25">
      <c r="A55" s="18" t="s">
        <v>650</v>
      </c>
      <c r="B55" t="s">
        <v>205</v>
      </c>
      <c r="C55" t="str">
        <f t="shared" si="4"/>
        <v>adms:version</v>
      </c>
      <c r="D55" t="s">
        <v>155</v>
      </c>
      <c r="E55" t="s">
        <v>152</v>
      </c>
      <c r="F55" t="s">
        <v>148</v>
      </c>
      <c r="G55" t="s">
        <v>168</v>
      </c>
      <c r="H55" t="s">
        <v>6</v>
      </c>
      <c r="I55" t="s">
        <v>176</v>
      </c>
      <c r="J55" t="s">
        <v>210</v>
      </c>
    </row>
    <row r="56" spans="1:12" ht="30" customHeight="1" x14ac:dyDescent="0.25">
      <c r="A56" s="18" t="s">
        <v>650</v>
      </c>
      <c r="B56" t="s">
        <v>206</v>
      </c>
      <c r="C56" t="str">
        <f t="shared" si="4"/>
        <v>adms:versionnotes</v>
      </c>
      <c r="D56" t="s">
        <v>155</v>
      </c>
      <c r="E56" t="s">
        <v>152</v>
      </c>
      <c r="F56" t="s">
        <v>148</v>
      </c>
      <c r="G56" t="s">
        <v>169</v>
      </c>
      <c r="H56" t="s">
        <v>6</v>
      </c>
      <c r="I56" t="s">
        <v>176</v>
      </c>
      <c r="J56" t="s">
        <v>210</v>
      </c>
    </row>
    <row r="57" spans="1:12" ht="30" customHeight="1" x14ac:dyDescent="0.25">
      <c r="A57" s="18" t="s">
        <v>650</v>
      </c>
      <c r="B57" t="s">
        <v>207</v>
      </c>
      <c r="C57" t="str">
        <f t="shared" si="4"/>
        <v>dct:temporal</v>
      </c>
      <c r="D57" t="s">
        <v>53</v>
      </c>
      <c r="E57" t="s">
        <v>149</v>
      </c>
      <c r="F57" t="s">
        <v>148</v>
      </c>
      <c r="G57" t="s">
        <v>170</v>
      </c>
      <c r="H57" t="s">
        <v>6</v>
      </c>
      <c r="I57" t="s">
        <v>176</v>
      </c>
      <c r="J57" t="s">
        <v>171</v>
      </c>
    </row>
    <row r="58" spans="1:12" ht="30" customHeight="1" x14ac:dyDescent="0.25">
      <c r="A58" s="18" t="s">
        <v>650</v>
      </c>
      <c r="B58" t="s">
        <v>208</v>
      </c>
      <c r="C58" t="str">
        <f t="shared" si="4"/>
        <v>dct:spatial</v>
      </c>
      <c r="D58" t="s">
        <v>53</v>
      </c>
      <c r="E58" t="s">
        <v>149</v>
      </c>
      <c r="F58" t="s">
        <v>148</v>
      </c>
      <c r="G58" t="s">
        <v>172</v>
      </c>
      <c r="H58" t="s">
        <v>6</v>
      </c>
      <c r="I58" t="s">
        <v>176</v>
      </c>
      <c r="J58" t="s">
        <v>69</v>
      </c>
    </row>
  </sheetData>
  <conditionalFormatting sqref="B2:N2">
    <cfRule type="expression" dxfId="20" priority="1">
      <formula>$H2 = "Association"</formula>
    </cfRule>
    <cfRule type="expression" dxfId="19" priority="2">
      <formula>$H2 = "Class"</formula>
    </cfRule>
  </conditionalFormatting>
  <dataValidations disablePrompts="1" count="1">
    <dataValidation type="list" allowBlank="1" showInputMessage="1" showErrorMessage="1" sqref="H2">
      <formula1>"Class, Property, Association"</formula1>
    </dataValidation>
  </dataValidations>
  <hyperlinks>
    <hyperlink ref="L25" r:id="rId1" location="Property:distribution_downloadurl" display="http://www.w3.org/TR/vocab-dcat/ - Property:distribution_downloadurl"/>
  </hyperlinks>
  <pageMargins left="0.7" right="0.7" top="0.75" bottom="0.75" header="0.3" footer="0.3"/>
  <pageSetup paperSize="9" scale="36" fitToHeight="0" orientation="landscape"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ColWidth="8.85546875" defaultRowHeight="30" customHeight="1" x14ac:dyDescent="0.25"/>
  <cols>
    <col min="1" max="1" width="27.42578125" bestFit="1" customWidth="1"/>
    <col min="2" max="2" width="19.7109375" bestFit="1" customWidth="1"/>
    <col min="3" max="3" width="15.42578125" bestFit="1" customWidth="1"/>
    <col min="4" max="4" width="14.7109375" bestFit="1" customWidth="1"/>
    <col min="5" max="5" width="16.28515625" bestFit="1" customWidth="1"/>
    <col min="6" max="7" width="72.7109375" style="2" customWidth="1"/>
    <col min="8" max="8" width="60.7109375" style="2" customWidth="1"/>
    <col min="9" max="9" width="50.7109375" style="2" customWidth="1"/>
    <col min="10" max="16384" width="8.85546875" style="1"/>
  </cols>
  <sheetData>
    <row r="1" spans="1:9" ht="15" x14ac:dyDescent="0.25">
      <c r="A1" t="s">
        <v>1</v>
      </c>
      <c r="B1" t="s">
        <v>0</v>
      </c>
      <c r="C1" t="s">
        <v>2</v>
      </c>
      <c r="D1" t="s">
        <v>4</v>
      </c>
      <c r="E1" t="s">
        <v>14</v>
      </c>
      <c r="F1" s="2" t="s">
        <v>5</v>
      </c>
      <c r="G1" s="2" t="s">
        <v>7</v>
      </c>
      <c r="H1" s="2" t="s">
        <v>9</v>
      </c>
      <c r="I1" s="2" t="s">
        <v>17</v>
      </c>
    </row>
    <row r="2" spans="1:9" ht="30" customHeight="1" x14ac:dyDescent="0.25">
      <c r="A2" t="s">
        <v>90</v>
      </c>
      <c r="I2" s="3"/>
    </row>
    <row r="3" spans="1:9" ht="30" customHeight="1" x14ac:dyDescent="0.25">
      <c r="A3" s="21" t="s">
        <v>65</v>
      </c>
      <c r="B3" s="19"/>
      <c r="C3" s="19"/>
      <c r="D3" s="19"/>
      <c r="E3" s="19"/>
      <c r="F3" s="3"/>
      <c r="G3" s="3"/>
      <c r="H3" s="3"/>
      <c r="I3" s="3"/>
    </row>
  </sheetData>
  <conditionalFormatting sqref="A2:I3">
    <cfRule type="expression" dxfId="11" priority="1">
      <formula>$C2 = "Primitive Type"</formula>
    </cfRule>
    <cfRule type="expression" dxfId="10" priority="2">
      <formula>$C2 = "Composite Type"</formula>
    </cfRule>
  </conditionalFormatting>
  <dataValidations count="1">
    <dataValidation type="list" allowBlank="1" showInputMessage="1" showErrorMessage="1" sqref="C2:C3">
      <formula1>"Composite Type, Primitive Type, Attribute"</formula1>
    </dataValidation>
  </dataValidations>
  <pageMargins left="0.7" right="0.7" top="0.75" bottom="0.75" header="0.3" footer="0.3"/>
  <pageSetup paperSize="9"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7"/>
  <sheetViews>
    <sheetView topLeftCell="A76" workbookViewId="0"/>
  </sheetViews>
  <sheetFormatPr defaultRowHeight="15" x14ac:dyDescent="0.25"/>
  <cols>
    <col min="1" max="1" width="30.140625" bestFit="1" customWidth="1"/>
    <col min="2" max="2" width="24.7109375" bestFit="1" customWidth="1"/>
    <col min="3" max="3" width="13.7109375" customWidth="1"/>
    <col min="4" max="4" width="19.42578125" bestFit="1" customWidth="1"/>
    <col min="5" max="5" width="8.140625" customWidth="1"/>
    <col min="6" max="6" width="24.7109375" bestFit="1" customWidth="1"/>
    <col min="7" max="7" width="36.42578125" customWidth="1"/>
    <col min="8" max="8" width="63.85546875" customWidth="1"/>
  </cols>
  <sheetData>
    <row r="1" spans="1:12" x14ac:dyDescent="0.25">
      <c r="A1" s="25" t="s">
        <v>643</v>
      </c>
      <c r="B1" s="25" t="s">
        <v>645</v>
      </c>
      <c r="C1" s="25" t="s">
        <v>2</v>
      </c>
      <c r="D1" s="25" t="s">
        <v>3</v>
      </c>
      <c r="E1" s="25" t="s">
        <v>644</v>
      </c>
      <c r="F1" s="25" t="s">
        <v>646</v>
      </c>
      <c r="G1" s="25" t="s">
        <v>5</v>
      </c>
      <c r="H1" s="25" t="s">
        <v>7</v>
      </c>
      <c r="I1" s="25" t="s">
        <v>4</v>
      </c>
      <c r="J1" s="25" t="s">
        <v>647</v>
      </c>
      <c r="K1" s="25" t="s">
        <v>9</v>
      </c>
      <c r="L1" s="25" t="s">
        <v>648</v>
      </c>
    </row>
    <row r="2" spans="1:12" ht="75" x14ac:dyDescent="0.25">
      <c r="A2" t="str">
        <f>CONCATENATE(E2,"/",B2)</f>
        <v>SDMX/ACCESSIBILITY</v>
      </c>
      <c r="B2" t="s">
        <v>237</v>
      </c>
      <c r="C2" t="s">
        <v>3</v>
      </c>
      <c r="D2" t="s">
        <v>237</v>
      </c>
      <c r="E2" t="s">
        <v>235</v>
      </c>
      <c r="F2" t="s">
        <v>237</v>
      </c>
      <c r="G2" s="26" t="s">
        <v>236</v>
      </c>
      <c r="H2" s="26" t="s">
        <v>238</v>
      </c>
      <c r="I2" t="s">
        <v>239</v>
      </c>
    </row>
    <row r="3" spans="1:12" ht="210" x14ac:dyDescent="0.25">
      <c r="A3" t="str">
        <f t="shared" ref="A3:A66" si="0">CONCATENATE(E3,"/",B3)</f>
        <v>SDMX/ACCURACY</v>
      </c>
      <c r="B3" t="s">
        <v>240</v>
      </c>
      <c r="C3" t="s">
        <v>3</v>
      </c>
      <c r="D3" t="s">
        <v>240</v>
      </c>
      <c r="E3" t="s">
        <v>235</v>
      </c>
      <c r="F3" t="s">
        <v>240</v>
      </c>
      <c r="G3" s="26" t="s">
        <v>241</v>
      </c>
      <c r="H3" s="26" t="s">
        <v>242</v>
      </c>
      <c r="I3" t="s">
        <v>239</v>
      </c>
    </row>
    <row r="4" spans="1:12" ht="60" x14ac:dyDescent="0.25">
      <c r="A4" t="str">
        <f t="shared" si="0"/>
        <v>SDMX/ACCURACY_OVERALL</v>
      </c>
      <c r="B4" t="s">
        <v>243</v>
      </c>
      <c r="C4" t="s">
        <v>6</v>
      </c>
      <c r="D4" t="s">
        <v>240</v>
      </c>
      <c r="E4" t="s">
        <v>235</v>
      </c>
      <c r="F4" t="s">
        <v>243</v>
      </c>
      <c r="G4" s="26" t="s">
        <v>244</v>
      </c>
      <c r="H4" s="26"/>
      <c r="I4" t="s">
        <v>239</v>
      </c>
    </row>
    <row r="5" spans="1:12" ht="195" x14ac:dyDescent="0.25">
      <c r="A5" t="str">
        <f t="shared" si="0"/>
        <v>SDMX/NONSAMPLING_ERR</v>
      </c>
      <c r="B5" t="s">
        <v>245</v>
      </c>
      <c r="C5" t="s">
        <v>6</v>
      </c>
      <c r="D5" t="s">
        <v>240</v>
      </c>
      <c r="E5" t="s">
        <v>235</v>
      </c>
      <c r="F5" t="s">
        <v>245</v>
      </c>
      <c r="G5" s="26" t="s">
        <v>246</v>
      </c>
      <c r="H5" s="26" t="s">
        <v>247</v>
      </c>
      <c r="I5" t="s">
        <v>239</v>
      </c>
    </row>
    <row r="6" spans="1:12" ht="120" x14ac:dyDescent="0.25">
      <c r="A6" t="str">
        <f t="shared" si="0"/>
        <v>SDMX/SAMPLING_ERR</v>
      </c>
      <c r="B6" t="s">
        <v>248</v>
      </c>
      <c r="C6" t="s">
        <v>6</v>
      </c>
      <c r="D6" t="s">
        <v>240</v>
      </c>
      <c r="E6" t="s">
        <v>235</v>
      </c>
      <c r="F6" t="s">
        <v>248</v>
      </c>
      <c r="G6" s="26" t="s">
        <v>249</v>
      </c>
      <c r="H6" s="26" t="s">
        <v>250</v>
      </c>
      <c r="I6" t="s">
        <v>239</v>
      </c>
    </row>
    <row r="7" spans="1:12" ht="150" x14ac:dyDescent="0.25">
      <c r="A7" t="str">
        <f t="shared" si="0"/>
        <v>SDMX/ADJUSTMENT</v>
      </c>
      <c r="B7" t="s">
        <v>251</v>
      </c>
      <c r="C7" t="s">
        <v>3</v>
      </c>
      <c r="D7" t="s">
        <v>251</v>
      </c>
      <c r="E7" t="s">
        <v>235</v>
      </c>
      <c r="F7" t="s">
        <v>251</v>
      </c>
      <c r="G7" s="26" t="s">
        <v>252</v>
      </c>
      <c r="H7" s="26" t="s">
        <v>253</v>
      </c>
      <c r="I7" t="s">
        <v>239</v>
      </c>
    </row>
    <row r="8" spans="1:12" ht="45" x14ac:dyDescent="0.25">
      <c r="A8" t="str">
        <f t="shared" si="0"/>
        <v>SDMX/ADJUST_CODED</v>
      </c>
      <c r="B8" t="s">
        <v>254</v>
      </c>
      <c r="C8" t="s">
        <v>6</v>
      </c>
      <c r="D8" t="s">
        <v>251</v>
      </c>
      <c r="E8" t="s">
        <v>235</v>
      </c>
      <c r="F8" t="s">
        <v>254</v>
      </c>
      <c r="G8" s="26" t="s">
        <v>255</v>
      </c>
      <c r="H8" s="26" t="s">
        <v>256</v>
      </c>
      <c r="I8" t="s">
        <v>257</v>
      </c>
    </row>
    <row r="9" spans="1:12" ht="60" x14ac:dyDescent="0.25">
      <c r="A9" t="str">
        <f t="shared" si="0"/>
        <v>SDMX/ADJUST_DETAIL</v>
      </c>
      <c r="B9" t="s">
        <v>258</v>
      </c>
      <c r="C9" t="s">
        <v>6</v>
      </c>
      <c r="D9" t="s">
        <v>251</v>
      </c>
      <c r="E9" t="s">
        <v>235</v>
      </c>
      <c r="F9" t="s">
        <v>258</v>
      </c>
      <c r="G9" s="26" t="s">
        <v>259</v>
      </c>
      <c r="H9" s="26" t="s">
        <v>260</v>
      </c>
      <c r="I9" t="s">
        <v>239</v>
      </c>
    </row>
    <row r="10" spans="1:12" ht="45" x14ac:dyDescent="0.25">
      <c r="A10" t="str">
        <f t="shared" si="0"/>
        <v>SDMX/AGE</v>
      </c>
      <c r="B10" t="s">
        <v>261</v>
      </c>
      <c r="C10" t="s">
        <v>3</v>
      </c>
      <c r="D10" t="s">
        <v>261</v>
      </c>
      <c r="E10" t="s">
        <v>235</v>
      </c>
      <c r="F10" t="s">
        <v>261</v>
      </c>
      <c r="G10" s="26" t="s">
        <v>262</v>
      </c>
      <c r="H10" s="26" t="s">
        <v>263</v>
      </c>
      <c r="I10" t="s">
        <v>257</v>
      </c>
    </row>
    <row r="11" spans="1:12" ht="45" x14ac:dyDescent="0.25">
      <c r="A11" t="str">
        <f t="shared" si="0"/>
        <v>SDMX/AGE</v>
      </c>
      <c r="B11" t="s">
        <v>261</v>
      </c>
      <c r="C11" t="s">
        <v>3</v>
      </c>
      <c r="D11" t="s">
        <v>261</v>
      </c>
      <c r="E11" t="s">
        <v>235</v>
      </c>
      <c r="F11" t="s">
        <v>261</v>
      </c>
      <c r="G11" s="26" t="s">
        <v>262</v>
      </c>
      <c r="H11" s="26" t="s">
        <v>263</v>
      </c>
      <c r="I11" t="s">
        <v>257</v>
      </c>
    </row>
    <row r="12" spans="1:12" ht="75" x14ac:dyDescent="0.25">
      <c r="A12" t="str">
        <f t="shared" si="0"/>
        <v>SDMX/BASE_PER</v>
      </c>
      <c r="B12" t="s">
        <v>264</v>
      </c>
      <c r="C12" t="s">
        <v>3</v>
      </c>
      <c r="D12" t="s">
        <v>264</v>
      </c>
      <c r="E12" t="s">
        <v>235</v>
      </c>
      <c r="F12" t="s">
        <v>264</v>
      </c>
      <c r="G12" s="26" t="s">
        <v>265</v>
      </c>
      <c r="H12" s="26" t="s">
        <v>266</v>
      </c>
      <c r="I12" t="s">
        <v>267</v>
      </c>
    </row>
    <row r="13" spans="1:12" ht="45" x14ac:dyDescent="0.25">
      <c r="A13" t="str">
        <f t="shared" si="0"/>
        <v>SDMX/CIVIL_STATUS</v>
      </c>
      <c r="B13" t="s">
        <v>268</v>
      </c>
      <c r="C13" t="s">
        <v>3</v>
      </c>
      <c r="D13" t="s">
        <v>268</v>
      </c>
      <c r="E13" t="s">
        <v>235</v>
      </c>
      <c r="F13" t="s">
        <v>268</v>
      </c>
      <c r="G13" s="26" t="s">
        <v>269</v>
      </c>
      <c r="H13" s="26" t="s">
        <v>270</v>
      </c>
      <c r="I13" t="s">
        <v>257</v>
      </c>
    </row>
    <row r="14" spans="1:12" ht="105" x14ac:dyDescent="0.25">
      <c r="A14" t="str">
        <f t="shared" si="0"/>
        <v>SDMX/CLARITY</v>
      </c>
      <c r="B14" t="s">
        <v>271</v>
      </c>
      <c r="C14" t="s">
        <v>3</v>
      </c>
      <c r="D14" t="s">
        <v>271</v>
      </c>
      <c r="E14" t="s">
        <v>235</v>
      </c>
      <c r="F14" t="s">
        <v>271</v>
      </c>
      <c r="G14" s="26" t="s">
        <v>272</v>
      </c>
      <c r="H14" s="26" t="s">
        <v>273</v>
      </c>
      <c r="I14" t="s">
        <v>239</v>
      </c>
    </row>
    <row r="15" spans="1:12" ht="150" x14ac:dyDescent="0.25">
      <c r="A15" t="str">
        <f t="shared" si="0"/>
        <v>SDMX/CLASS_SYSTEM</v>
      </c>
      <c r="B15" t="s">
        <v>274</v>
      </c>
      <c r="C15" t="s">
        <v>3</v>
      </c>
      <c r="D15" t="s">
        <v>274</v>
      </c>
      <c r="E15" t="s">
        <v>235</v>
      </c>
      <c r="F15" t="s">
        <v>274</v>
      </c>
      <c r="G15" s="26" t="s">
        <v>275</v>
      </c>
      <c r="H15" s="26" t="s">
        <v>276</v>
      </c>
      <c r="I15" t="s">
        <v>239</v>
      </c>
    </row>
    <row r="16" spans="1:12" ht="345" x14ac:dyDescent="0.25">
      <c r="A16" t="str">
        <f t="shared" si="0"/>
        <v>SDMX/COHERENCE</v>
      </c>
      <c r="B16" t="s">
        <v>277</v>
      </c>
      <c r="C16" t="s">
        <v>3</v>
      </c>
      <c r="D16" t="s">
        <v>277</v>
      </c>
      <c r="E16" t="s">
        <v>235</v>
      </c>
      <c r="F16" t="s">
        <v>277</v>
      </c>
      <c r="G16" s="26" t="s">
        <v>278</v>
      </c>
      <c r="H16" s="26" t="s">
        <v>279</v>
      </c>
      <c r="I16" t="s">
        <v>239</v>
      </c>
    </row>
    <row r="17" spans="1:9" ht="60" x14ac:dyDescent="0.25">
      <c r="A17" t="str">
        <f t="shared" si="0"/>
        <v>SDMX/COHER_X_DOM</v>
      </c>
      <c r="B17" t="s">
        <v>280</v>
      </c>
      <c r="C17" t="s">
        <v>6</v>
      </c>
      <c r="D17" t="s">
        <v>277</v>
      </c>
      <c r="E17" t="s">
        <v>235</v>
      </c>
      <c r="F17" t="s">
        <v>280</v>
      </c>
      <c r="G17" s="26" t="s">
        <v>281</v>
      </c>
      <c r="H17" s="26" t="s">
        <v>282</v>
      </c>
      <c r="I17" t="s">
        <v>239</v>
      </c>
    </row>
    <row r="18" spans="1:9" ht="225" x14ac:dyDescent="0.25">
      <c r="A18" t="str">
        <f t="shared" si="0"/>
        <v>SDMX/COHER_INTERNAL</v>
      </c>
      <c r="B18" t="s">
        <v>283</v>
      </c>
      <c r="C18" t="s">
        <v>6</v>
      </c>
      <c r="D18" t="s">
        <v>277</v>
      </c>
      <c r="E18" t="s">
        <v>235</v>
      </c>
      <c r="F18" t="s">
        <v>283</v>
      </c>
      <c r="G18" s="26" t="s">
        <v>284</v>
      </c>
      <c r="H18" s="26" t="s">
        <v>285</v>
      </c>
      <c r="I18" t="s">
        <v>239</v>
      </c>
    </row>
    <row r="19" spans="1:9" ht="90" x14ac:dyDescent="0.25">
      <c r="A19" t="str">
        <f t="shared" si="0"/>
        <v>SDMX/COMMENT</v>
      </c>
      <c r="B19" t="s">
        <v>286</v>
      </c>
      <c r="C19" t="s">
        <v>3</v>
      </c>
      <c r="D19" t="s">
        <v>286</v>
      </c>
      <c r="E19" t="s">
        <v>235</v>
      </c>
      <c r="F19" t="s">
        <v>286</v>
      </c>
      <c r="G19" s="26" t="s">
        <v>652</v>
      </c>
      <c r="H19" s="26" t="s">
        <v>651</v>
      </c>
      <c r="I19" t="s">
        <v>239</v>
      </c>
    </row>
    <row r="20" spans="1:9" ht="330" x14ac:dyDescent="0.25">
      <c r="A20" t="str">
        <f t="shared" si="0"/>
        <v>SDMX/COMPARABILITY</v>
      </c>
      <c r="B20" t="s">
        <v>287</v>
      </c>
      <c r="C20" t="s">
        <v>3</v>
      </c>
      <c r="D20" t="s">
        <v>287</v>
      </c>
      <c r="E20" t="s">
        <v>235</v>
      </c>
      <c r="F20" t="s">
        <v>287</v>
      </c>
      <c r="G20" s="26" t="s">
        <v>288</v>
      </c>
      <c r="H20" s="26" t="s">
        <v>289</v>
      </c>
      <c r="I20" t="s">
        <v>239</v>
      </c>
    </row>
    <row r="21" spans="1:9" ht="120" x14ac:dyDescent="0.25">
      <c r="A21" t="str">
        <f t="shared" si="0"/>
        <v>SDMX/COMPAR_DOMAINS</v>
      </c>
      <c r="B21" t="s">
        <v>290</v>
      </c>
      <c r="C21" t="s">
        <v>6</v>
      </c>
      <c r="D21" t="s">
        <v>287</v>
      </c>
      <c r="E21" t="s">
        <v>235</v>
      </c>
      <c r="F21" t="s">
        <v>290</v>
      </c>
      <c r="G21" s="26" t="s">
        <v>291</v>
      </c>
      <c r="H21" s="26" t="s">
        <v>292</v>
      </c>
      <c r="I21" t="s">
        <v>239</v>
      </c>
    </row>
    <row r="22" spans="1:9" ht="90" x14ac:dyDescent="0.25">
      <c r="A22" t="str">
        <f t="shared" si="0"/>
        <v>SDMX/COMPAR_GEO</v>
      </c>
      <c r="B22" t="s">
        <v>293</v>
      </c>
      <c r="C22" t="s">
        <v>6</v>
      </c>
      <c r="D22" t="s">
        <v>287</v>
      </c>
      <c r="E22" t="s">
        <v>235</v>
      </c>
      <c r="F22" t="s">
        <v>293</v>
      </c>
      <c r="G22" s="26" t="s">
        <v>294</v>
      </c>
      <c r="H22" s="26" t="s">
        <v>295</v>
      </c>
      <c r="I22" t="s">
        <v>239</v>
      </c>
    </row>
    <row r="23" spans="1:9" ht="45" x14ac:dyDescent="0.25">
      <c r="A23" t="str">
        <f t="shared" si="0"/>
        <v>SDMX/COMPAR_TIME</v>
      </c>
      <c r="B23" t="s">
        <v>296</v>
      </c>
      <c r="C23" t="s">
        <v>6</v>
      </c>
      <c r="D23" t="s">
        <v>287</v>
      </c>
      <c r="E23" t="s">
        <v>235</v>
      </c>
      <c r="F23" t="s">
        <v>296</v>
      </c>
      <c r="G23" s="26" t="s">
        <v>297</v>
      </c>
      <c r="H23" s="26" t="s">
        <v>298</v>
      </c>
      <c r="I23" t="s">
        <v>239</v>
      </c>
    </row>
    <row r="24" spans="1:9" ht="75" x14ac:dyDescent="0.25">
      <c r="A24" t="str">
        <f t="shared" si="0"/>
        <v>SDMX/COMPILING_ORG</v>
      </c>
      <c r="B24" t="s">
        <v>299</v>
      </c>
      <c r="C24" t="s">
        <v>3</v>
      </c>
      <c r="D24" t="s">
        <v>299</v>
      </c>
      <c r="E24" t="s">
        <v>235</v>
      </c>
      <c r="F24" t="s">
        <v>299</v>
      </c>
      <c r="G24" s="26" t="s">
        <v>300</v>
      </c>
      <c r="H24" s="26" t="s">
        <v>301</v>
      </c>
      <c r="I24" t="s">
        <v>257</v>
      </c>
    </row>
    <row r="25" spans="1:9" ht="225" x14ac:dyDescent="0.25">
      <c r="A25" t="str">
        <f t="shared" si="0"/>
        <v>SDMX/CONF</v>
      </c>
      <c r="B25" t="s">
        <v>302</v>
      </c>
      <c r="C25" t="s">
        <v>3</v>
      </c>
      <c r="D25" t="s">
        <v>302</v>
      </c>
      <c r="E25" t="s">
        <v>235</v>
      </c>
      <c r="F25" t="s">
        <v>302</v>
      </c>
      <c r="G25" s="26" t="s">
        <v>303</v>
      </c>
      <c r="H25" s="26" t="s">
        <v>304</v>
      </c>
      <c r="I25" t="s">
        <v>239</v>
      </c>
    </row>
    <row r="26" spans="1:9" ht="45" x14ac:dyDescent="0.25">
      <c r="A26" t="str">
        <f t="shared" si="0"/>
        <v>SDMX/CONF_DATA_TR</v>
      </c>
      <c r="B26" t="s">
        <v>305</v>
      </c>
      <c r="C26" t="s">
        <v>6</v>
      </c>
      <c r="D26" t="s">
        <v>305</v>
      </c>
      <c r="E26" t="s">
        <v>235</v>
      </c>
      <c r="F26" t="s">
        <v>305</v>
      </c>
      <c r="G26" s="26" t="s">
        <v>306</v>
      </c>
      <c r="H26" s="26" t="s">
        <v>307</v>
      </c>
      <c r="I26" t="s">
        <v>239</v>
      </c>
    </row>
    <row r="27" spans="1:9" ht="75" x14ac:dyDescent="0.25">
      <c r="A27" t="str">
        <f t="shared" si="0"/>
        <v>SDMX/CONF_POLICY</v>
      </c>
      <c r="B27" t="s">
        <v>308</v>
      </c>
      <c r="C27" t="s">
        <v>6</v>
      </c>
      <c r="D27" t="s">
        <v>302</v>
      </c>
      <c r="E27" t="s">
        <v>235</v>
      </c>
      <c r="F27" t="s">
        <v>308</v>
      </c>
      <c r="G27" s="26" t="s">
        <v>309</v>
      </c>
      <c r="H27" s="26" t="s">
        <v>310</v>
      </c>
      <c r="I27" t="s">
        <v>239</v>
      </c>
    </row>
    <row r="28" spans="1:9" ht="105" x14ac:dyDescent="0.25">
      <c r="A28" t="str">
        <f t="shared" si="0"/>
        <v>SDMX/CONF_STATUS</v>
      </c>
      <c r="B28" t="s">
        <v>311</v>
      </c>
      <c r="C28" t="s">
        <v>6</v>
      </c>
      <c r="D28" t="s">
        <v>302</v>
      </c>
      <c r="E28" t="s">
        <v>235</v>
      </c>
      <c r="F28" t="s">
        <v>311</v>
      </c>
      <c r="G28" s="26" t="s">
        <v>312</v>
      </c>
      <c r="H28" s="26" t="s">
        <v>313</v>
      </c>
      <c r="I28" t="s">
        <v>314</v>
      </c>
    </row>
    <row r="29" spans="1:9" ht="135" x14ac:dyDescent="0.25">
      <c r="A29" t="str">
        <f t="shared" si="0"/>
        <v>SDMX/CONTACT</v>
      </c>
      <c r="B29" t="s">
        <v>315</v>
      </c>
      <c r="C29" t="s">
        <v>3</v>
      </c>
      <c r="D29" t="s">
        <v>315</v>
      </c>
      <c r="E29" t="s">
        <v>235</v>
      </c>
      <c r="F29" t="s">
        <v>315</v>
      </c>
      <c r="G29" s="26" t="s">
        <v>316</v>
      </c>
      <c r="H29" s="26" t="s">
        <v>317</v>
      </c>
      <c r="I29" t="s">
        <v>239</v>
      </c>
    </row>
    <row r="30" spans="1:9" ht="30" x14ac:dyDescent="0.25">
      <c r="A30" t="str">
        <f t="shared" si="0"/>
        <v>SDMX/CONTACT_EMAIL</v>
      </c>
      <c r="B30" t="s">
        <v>318</v>
      </c>
      <c r="C30" t="s">
        <v>6</v>
      </c>
      <c r="D30" t="s">
        <v>315</v>
      </c>
      <c r="E30" t="s">
        <v>235</v>
      </c>
      <c r="F30" t="s">
        <v>318</v>
      </c>
      <c r="G30" s="26" t="s">
        <v>319</v>
      </c>
      <c r="H30" s="26"/>
      <c r="I30" t="s">
        <v>239</v>
      </c>
    </row>
    <row r="31" spans="1:9" ht="30" x14ac:dyDescent="0.25">
      <c r="A31" t="str">
        <f t="shared" si="0"/>
        <v>SDMX/CONTACT_FAX</v>
      </c>
      <c r="B31" t="s">
        <v>320</v>
      </c>
      <c r="C31" t="s">
        <v>6</v>
      </c>
      <c r="D31" t="s">
        <v>315</v>
      </c>
      <c r="E31" t="s">
        <v>235</v>
      </c>
      <c r="F31" t="s">
        <v>320</v>
      </c>
      <c r="G31" s="26" t="s">
        <v>321</v>
      </c>
      <c r="H31" s="26"/>
      <c r="I31" t="s">
        <v>239</v>
      </c>
    </row>
    <row r="32" spans="1:9" ht="30" x14ac:dyDescent="0.25">
      <c r="A32" t="str">
        <f t="shared" si="0"/>
        <v>SDMX/CONTACT_MAIL</v>
      </c>
      <c r="B32" t="s">
        <v>322</v>
      </c>
      <c r="C32" t="s">
        <v>6</v>
      </c>
      <c r="D32" t="s">
        <v>315</v>
      </c>
      <c r="E32" t="s">
        <v>235</v>
      </c>
      <c r="F32" t="s">
        <v>322</v>
      </c>
      <c r="G32" s="26" t="s">
        <v>323</v>
      </c>
      <c r="H32" s="26"/>
      <c r="I32" t="s">
        <v>324</v>
      </c>
    </row>
    <row r="33" spans="1:9" ht="30" x14ac:dyDescent="0.25">
      <c r="A33" t="str">
        <f t="shared" si="0"/>
        <v>SDMX/CONTACT_NAME</v>
      </c>
      <c r="B33" t="s">
        <v>325</v>
      </c>
      <c r="C33" t="s">
        <v>6</v>
      </c>
      <c r="D33" t="s">
        <v>315</v>
      </c>
      <c r="E33" t="s">
        <v>235</v>
      </c>
      <c r="F33" t="s">
        <v>325</v>
      </c>
      <c r="G33" s="26" t="s">
        <v>326</v>
      </c>
      <c r="H33" s="26"/>
      <c r="I33" t="s">
        <v>324</v>
      </c>
    </row>
    <row r="34" spans="1:9" ht="45" x14ac:dyDescent="0.25">
      <c r="A34" t="str">
        <f t="shared" si="0"/>
        <v>SDMX/CONTACT_ORGANISATION</v>
      </c>
      <c r="B34" t="s">
        <v>327</v>
      </c>
      <c r="C34" t="s">
        <v>6</v>
      </c>
      <c r="D34" t="s">
        <v>315</v>
      </c>
      <c r="E34" t="s">
        <v>235</v>
      </c>
      <c r="F34" t="s">
        <v>327</v>
      </c>
      <c r="G34" s="26" t="s">
        <v>328</v>
      </c>
      <c r="H34" s="26"/>
      <c r="I34" t="s">
        <v>329</v>
      </c>
    </row>
    <row r="35" spans="1:9" ht="30" x14ac:dyDescent="0.25">
      <c r="A35" t="str">
        <f t="shared" si="0"/>
        <v>SDMX/ORGANISATION_UNIT</v>
      </c>
      <c r="B35" t="s">
        <v>330</v>
      </c>
      <c r="C35" t="s">
        <v>6</v>
      </c>
      <c r="D35" t="s">
        <v>315</v>
      </c>
      <c r="E35" t="s">
        <v>235</v>
      </c>
      <c r="F35" t="s">
        <v>330</v>
      </c>
      <c r="G35" s="26" t="s">
        <v>331</v>
      </c>
      <c r="H35" s="26" t="s">
        <v>332</v>
      </c>
      <c r="I35" t="s">
        <v>324</v>
      </c>
    </row>
    <row r="36" spans="1:9" ht="60" x14ac:dyDescent="0.25">
      <c r="A36" t="str">
        <f t="shared" si="0"/>
        <v>SDMX/CONTACT_FUNCT</v>
      </c>
      <c r="B36" t="s">
        <v>333</v>
      </c>
      <c r="C36" t="s">
        <v>6</v>
      </c>
      <c r="D36" t="s">
        <v>315</v>
      </c>
      <c r="E36" t="s">
        <v>235</v>
      </c>
      <c r="F36" t="s">
        <v>333</v>
      </c>
      <c r="G36" s="26" t="s">
        <v>334</v>
      </c>
      <c r="H36" s="26"/>
      <c r="I36" t="s">
        <v>324</v>
      </c>
    </row>
    <row r="37" spans="1:9" ht="30" x14ac:dyDescent="0.25">
      <c r="A37" t="str">
        <f t="shared" si="0"/>
        <v>SDMX/CONTACT_PHONE</v>
      </c>
      <c r="B37" t="s">
        <v>335</v>
      </c>
      <c r="C37" t="s">
        <v>6</v>
      </c>
      <c r="D37" t="s">
        <v>315</v>
      </c>
      <c r="E37" t="s">
        <v>235</v>
      </c>
      <c r="F37" t="s">
        <v>335</v>
      </c>
      <c r="G37" s="26" t="s">
        <v>336</v>
      </c>
      <c r="H37" s="26"/>
      <c r="I37" t="s">
        <v>324</v>
      </c>
    </row>
    <row r="38" spans="1:9" ht="135" x14ac:dyDescent="0.25">
      <c r="A38" t="str">
        <f t="shared" si="0"/>
        <v>SDMX/COST_BURDEN</v>
      </c>
      <c r="B38" t="s">
        <v>337</v>
      </c>
      <c r="C38" t="s">
        <v>3</v>
      </c>
      <c r="D38" t="s">
        <v>337</v>
      </c>
      <c r="E38" t="s">
        <v>235</v>
      </c>
      <c r="F38" t="s">
        <v>337</v>
      </c>
      <c r="G38" s="26" t="s">
        <v>338</v>
      </c>
      <c r="H38" s="26" t="s">
        <v>339</v>
      </c>
      <c r="I38" t="s">
        <v>340</v>
      </c>
    </row>
    <row r="39" spans="1:9" ht="60" x14ac:dyDescent="0.25">
      <c r="A39" t="str">
        <f t="shared" si="0"/>
        <v>SDMX/COST_BURDEN_EFF</v>
      </c>
      <c r="B39" t="s">
        <v>341</v>
      </c>
      <c r="C39" t="s">
        <v>6</v>
      </c>
      <c r="D39" t="s">
        <v>337</v>
      </c>
      <c r="E39" t="s">
        <v>235</v>
      </c>
      <c r="F39" t="s">
        <v>341</v>
      </c>
      <c r="G39" s="26" t="s">
        <v>342</v>
      </c>
      <c r="H39" s="26"/>
      <c r="I39" t="s">
        <v>324</v>
      </c>
    </row>
    <row r="40" spans="1:9" ht="45" x14ac:dyDescent="0.25">
      <c r="A40" t="str">
        <f t="shared" si="0"/>
        <v>SDMX/COST_BURDEN_RES</v>
      </c>
      <c r="B40" t="s">
        <v>343</v>
      </c>
      <c r="C40" t="s">
        <v>6</v>
      </c>
      <c r="D40" t="s">
        <v>337</v>
      </c>
      <c r="E40" t="s">
        <v>235</v>
      </c>
      <c r="F40" t="s">
        <v>343</v>
      </c>
      <c r="G40" s="26" t="s">
        <v>344</v>
      </c>
      <c r="H40" s="26" t="s">
        <v>345</v>
      </c>
      <c r="I40" t="s">
        <v>324</v>
      </c>
    </row>
    <row r="41" spans="1:9" ht="120" x14ac:dyDescent="0.25">
      <c r="A41" t="str">
        <f t="shared" si="0"/>
        <v>SDMX/VIS_AREA</v>
      </c>
      <c r="B41" t="s">
        <v>346</v>
      </c>
      <c r="C41" t="s">
        <v>3</v>
      </c>
      <c r="D41" t="s">
        <v>346</v>
      </c>
      <c r="E41" t="s">
        <v>235</v>
      </c>
      <c r="F41" t="s">
        <v>346</v>
      </c>
      <c r="G41" s="26" t="s">
        <v>347</v>
      </c>
      <c r="H41" s="26" t="s">
        <v>348</v>
      </c>
      <c r="I41" t="s">
        <v>349</v>
      </c>
    </row>
    <row r="42" spans="1:9" ht="90" x14ac:dyDescent="0.25">
      <c r="A42" t="str">
        <f t="shared" si="0"/>
        <v>SDMX/COVERAGE</v>
      </c>
      <c r="B42" t="s">
        <v>350</v>
      </c>
      <c r="C42" t="s">
        <v>3</v>
      </c>
      <c r="D42" t="s">
        <v>350</v>
      </c>
      <c r="E42" t="s">
        <v>235</v>
      </c>
      <c r="F42" t="s">
        <v>350</v>
      </c>
      <c r="G42" s="26" t="s">
        <v>351</v>
      </c>
      <c r="H42" s="26" t="s">
        <v>352</v>
      </c>
      <c r="I42" t="s">
        <v>324</v>
      </c>
    </row>
    <row r="43" spans="1:9" ht="60" x14ac:dyDescent="0.25">
      <c r="A43" t="str">
        <f t="shared" si="0"/>
        <v>SDMX/COVERAGE_SECTOR</v>
      </c>
      <c r="B43" t="s">
        <v>353</v>
      </c>
      <c r="C43" t="s">
        <v>6</v>
      </c>
      <c r="D43" t="s">
        <v>350</v>
      </c>
      <c r="E43" t="s">
        <v>235</v>
      </c>
      <c r="F43" t="s">
        <v>353</v>
      </c>
      <c r="G43" s="26" t="s">
        <v>354</v>
      </c>
      <c r="H43" s="26" t="s">
        <v>355</v>
      </c>
      <c r="I43" t="s">
        <v>324</v>
      </c>
    </row>
    <row r="44" spans="1:9" ht="45" x14ac:dyDescent="0.25">
      <c r="A44" t="str">
        <f t="shared" si="0"/>
        <v>SDMX/COVERAGE_TIME</v>
      </c>
      <c r="B44" t="s">
        <v>356</v>
      </c>
      <c r="C44" t="s">
        <v>6</v>
      </c>
      <c r="D44" t="s">
        <v>350</v>
      </c>
      <c r="E44" t="s">
        <v>235</v>
      </c>
      <c r="F44" t="s">
        <v>356</v>
      </c>
      <c r="G44" s="26" t="s">
        <v>357</v>
      </c>
      <c r="H44" s="26" t="s">
        <v>358</v>
      </c>
      <c r="I44" t="s">
        <v>324</v>
      </c>
    </row>
    <row r="45" spans="1:9" ht="30" x14ac:dyDescent="0.25">
      <c r="A45" t="str">
        <f t="shared" si="0"/>
        <v>SDMX/CURRENCY</v>
      </c>
      <c r="B45" t="s">
        <v>359</v>
      </c>
      <c r="C45" t="s">
        <v>3</v>
      </c>
      <c r="D45" t="s">
        <v>359</v>
      </c>
      <c r="E45" t="s">
        <v>235</v>
      </c>
      <c r="F45" t="s">
        <v>359</v>
      </c>
      <c r="G45" s="26" t="s">
        <v>360</v>
      </c>
      <c r="H45" s="26"/>
      <c r="I45" t="s">
        <v>361</v>
      </c>
    </row>
    <row r="46" spans="1:9" ht="135" x14ac:dyDescent="0.25">
      <c r="A46" t="str">
        <f t="shared" si="0"/>
        <v>SDMX/COLL_METHOD</v>
      </c>
      <c r="B46" t="s">
        <v>362</v>
      </c>
      <c r="C46" t="s">
        <v>3</v>
      </c>
      <c r="D46" t="s">
        <v>362</v>
      </c>
      <c r="E46" t="s">
        <v>235</v>
      </c>
      <c r="F46" t="s">
        <v>362</v>
      </c>
      <c r="G46" s="26" t="s">
        <v>363</v>
      </c>
      <c r="H46" s="26" t="s">
        <v>364</v>
      </c>
      <c r="I46" t="s">
        <v>324</v>
      </c>
    </row>
    <row r="47" spans="1:9" ht="90" x14ac:dyDescent="0.25">
      <c r="A47" t="str">
        <f t="shared" si="0"/>
        <v>SDMX/DATA_COMP</v>
      </c>
      <c r="B47" t="s">
        <v>365</v>
      </c>
      <c r="C47" t="s">
        <v>6</v>
      </c>
      <c r="D47" t="s">
        <v>365</v>
      </c>
      <c r="E47" t="s">
        <v>235</v>
      </c>
      <c r="F47" t="s">
        <v>365</v>
      </c>
      <c r="G47" s="26" t="s">
        <v>366</v>
      </c>
      <c r="H47" s="26" t="s">
        <v>367</v>
      </c>
      <c r="I47" t="s">
        <v>324</v>
      </c>
    </row>
    <row r="48" spans="1:9" ht="30" x14ac:dyDescent="0.25">
      <c r="A48" t="str">
        <f t="shared" si="0"/>
        <v>SDMX/DISS_ORG</v>
      </c>
      <c r="B48" t="s">
        <v>368</v>
      </c>
      <c r="C48" t="s">
        <v>3</v>
      </c>
      <c r="D48" t="s">
        <v>368</v>
      </c>
      <c r="E48" t="s">
        <v>235</v>
      </c>
      <c r="F48" t="s">
        <v>368</v>
      </c>
      <c r="G48" s="26" t="s">
        <v>369</v>
      </c>
      <c r="H48" s="26"/>
      <c r="I48" t="s">
        <v>329</v>
      </c>
    </row>
    <row r="49" spans="1:9" ht="315" x14ac:dyDescent="0.25">
      <c r="A49" t="str">
        <f t="shared" si="0"/>
        <v>SDMX/DATA_EDITING</v>
      </c>
      <c r="B49" t="s">
        <v>370</v>
      </c>
      <c r="C49" t="s">
        <v>6</v>
      </c>
      <c r="D49" t="s">
        <v>370</v>
      </c>
      <c r="E49" t="s">
        <v>235</v>
      </c>
      <c r="F49" t="s">
        <v>370</v>
      </c>
      <c r="G49" s="26" t="s">
        <v>371</v>
      </c>
      <c r="H49" s="26" t="s">
        <v>372</v>
      </c>
      <c r="I49" t="s">
        <v>324</v>
      </c>
    </row>
    <row r="50" spans="1:9" ht="150" x14ac:dyDescent="0.25">
      <c r="A50" t="str">
        <f t="shared" si="0"/>
        <v>SDMX/DATA_PRES</v>
      </c>
      <c r="B50" t="s">
        <v>373</v>
      </c>
      <c r="C50" t="s">
        <v>6</v>
      </c>
      <c r="D50" t="s">
        <v>373</v>
      </c>
      <c r="E50" t="s">
        <v>235</v>
      </c>
      <c r="F50" t="s">
        <v>373</v>
      </c>
      <c r="G50" s="26" t="s">
        <v>374</v>
      </c>
      <c r="H50" s="26" t="s">
        <v>375</v>
      </c>
      <c r="I50" t="s">
        <v>324</v>
      </c>
    </row>
    <row r="51" spans="1:9" ht="60" x14ac:dyDescent="0.25">
      <c r="A51" t="str">
        <f t="shared" si="0"/>
        <v>SDMX/DATA_DESCR</v>
      </c>
      <c r="B51" t="s">
        <v>376</v>
      </c>
      <c r="C51" t="s">
        <v>6</v>
      </c>
      <c r="D51" t="s">
        <v>376</v>
      </c>
      <c r="E51" t="s">
        <v>235</v>
      </c>
      <c r="F51" t="s">
        <v>376</v>
      </c>
      <c r="G51" s="26" t="s">
        <v>377</v>
      </c>
      <c r="H51" s="26" t="s">
        <v>378</v>
      </c>
      <c r="I51" t="s">
        <v>324</v>
      </c>
    </row>
    <row r="52" spans="1:9" ht="120" x14ac:dyDescent="0.25">
      <c r="A52" t="str">
        <f t="shared" si="0"/>
        <v>SDMX/DISS_DET</v>
      </c>
      <c r="B52" t="s">
        <v>379</v>
      </c>
      <c r="C52" t="s">
        <v>6</v>
      </c>
      <c r="D52" t="s">
        <v>379</v>
      </c>
      <c r="E52" t="s">
        <v>235</v>
      </c>
      <c r="F52" t="s">
        <v>379</v>
      </c>
      <c r="G52" s="26" t="s">
        <v>380</v>
      </c>
      <c r="H52" s="26" t="s">
        <v>381</v>
      </c>
      <c r="I52" t="s">
        <v>324</v>
      </c>
    </row>
    <row r="53" spans="1:9" ht="30" x14ac:dyDescent="0.25">
      <c r="A53" t="str">
        <f t="shared" si="0"/>
        <v>SDMX/DATA_PROVIDER</v>
      </c>
      <c r="B53" t="s">
        <v>382</v>
      </c>
      <c r="C53" t="s">
        <v>6</v>
      </c>
      <c r="D53" t="s">
        <v>382</v>
      </c>
      <c r="E53" t="s">
        <v>235</v>
      </c>
      <c r="F53" t="s">
        <v>382</v>
      </c>
      <c r="G53" s="26" t="s">
        <v>383</v>
      </c>
      <c r="H53" s="26"/>
      <c r="I53" t="s">
        <v>384</v>
      </c>
    </row>
    <row r="54" spans="1:9" ht="195" x14ac:dyDescent="0.25">
      <c r="A54" t="str">
        <f t="shared" si="0"/>
        <v>SDMX/DATA_REV</v>
      </c>
      <c r="B54" t="s">
        <v>385</v>
      </c>
      <c r="C54" t="s">
        <v>6</v>
      </c>
      <c r="D54" t="s">
        <v>385</v>
      </c>
      <c r="E54" t="s">
        <v>235</v>
      </c>
      <c r="F54" t="s">
        <v>385</v>
      </c>
      <c r="G54" s="26" t="s">
        <v>386</v>
      </c>
      <c r="H54" s="26"/>
      <c r="I54" t="s">
        <v>324</v>
      </c>
    </row>
    <row r="55" spans="1:9" ht="60" x14ac:dyDescent="0.25">
      <c r="A55" t="str">
        <f t="shared" si="0"/>
        <v>SDMX/REV_POLICY</v>
      </c>
      <c r="B55" t="s">
        <v>387</v>
      </c>
      <c r="C55" t="s">
        <v>6</v>
      </c>
      <c r="D55" t="s">
        <v>387</v>
      </c>
      <c r="E55" t="s">
        <v>235</v>
      </c>
      <c r="F55" t="s">
        <v>387</v>
      </c>
      <c r="G55" s="26" t="s">
        <v>388</v>
      </c>
      <c r="H55" s="26" t="s">
        <v>389</v>
      </c>
      <c r="I55" t="s">
        <v>324</v>
      </c>
    </row>
    <row r="56" spans="1:9" ht="165" x14ac:dyDescent="0.25">
      <c r="A56" t="str">
        <f t="shared" si="0"/>
        <v>SDMX/REV_PRACTICE</v>
      </c>
      <c r="B56" t="s">
        <v>390</v>
      </c>
      <c r="C56" t="s">
        <v>6</v>
      </c>
      <c r="D56" t="s">
        <v>390</v>
      </c>
      <c r="E56" t="s">
        <v>235</v>
      </c>
      <c r="F56" t="s">
        <v>390</v>
      </c>
      <c r="G56" s="26" t="s">
        <v>391</v>
      </c>
      <c r="H56" s="26" t="s">
        <v>392</v>
      </c>
      <c r="I56" t="s">
        <v>324</v>
      </c>
    </row>
    <row r="57" spans="1:9" ht="45" x14ac:dyDescent="0.25">
      <c r="A57" t="str">
        <f t="shared" si="0"/>
        <v>SDMX/REV_STUDY</v>
      </c>
      <c r="B57" t="s">
        <v>393</v>
      </c>
      <c r="C57" t="s">
        <v>6</v>
      </c>
      <c r="D57" t="s">
        <v>393</v>
      </c>
      <c r="E57" t="s">
        <v>235</v>
      </c>
      <c r="F57" t="s">
        <v>393</v>
      </c>
      <c r="G57" s="26" t="s">
        <v>394</v>
      </c>
      <c r="H57" s="26" t="s">
        <v>395</v>
      </c>
      <c r="I57" t="s">
        <v>324</v>
      </c>
    </row>
    <row r="58" spans="1:9" ht="30" x14ac:dyDescent="0.25">
      <c r="A58" t="str">
        <f t="shared" si="0"/>
        <v>SDMX/DSI</v>
      </c>
      <c r="B58" t="s">
        <v>396</v>
      </c>
      <c r="C58" t="s">
        <v>3</v>
      </c>
      <c r="D58" t="s">
        <v>396</v>
      </c>
      <c r="E58" t="s">
        <v>235</v>
      </c>
      <c r="F58" t="s">
        <v>396</v>
      </c>
      <c r="G58" s="26" t="s">
        <v>397</v>
      </c>
      <c r="H58" s="26" t="s">
        <v>398</v>
      </c>
      <c r="I58" t="s">
        <v>324</v>
      </c>
    </row>
    <row r="59" spans="1:9" ht="150" x14ac:dyDescent="0.25">
      <c r="A59" t="str">
        <f t="shared" si="0"/>
        <v>SDMX/DATA_UPDATE</v>
      </c>
      <c r="B59" t="s">
        <v>399</v>
      </c>
      <c r="C59" t="s">
        <v>6</v>
      </c>
      <c r="D59" t="s">
        <v>399</v>
      </c>
      <c r="E59" t="s">
        <v>235</v>
      </c>
      <c r="F59" t="s">
        <v>399</v>
      </c>
      <c r="G59" s="26" t="s">
        <v>400</v>
      </c>
      <c r="H59" s="26" t="s">
        <v>401</v>
      </c>
      <c r="I59" t="s">
        <v>402</v>
      </c>
    </row>
    <row r="60" spans="1:9" ht="180" x14ac:dyDescent="0.25">
      <c r="A60" t="str">
        <f t="shared" si="0"/>
        <v>SDMX/DATA_VALIDATION</v>
      </c>
      <c r="B60" t="s">
        <v>403</v>
      </c>
      <c r="C60" t="s">
        <v>6</v>
      </c>
      <c r="D60" t="s">
        <v>403</v>
      </c>
      <c r="E60" t="s">
        <v>235</v>
      </c>
      <c r="F60" t="s">
        <v>403</v>
      </c>
      <c r="G60" s="26" t="s">
        <v>404</v>
      </c>
      <c r="H60" s="26" t="s">
        <v>405</v>
      </c>
      <c r="I60" t="s">
        <v>324</v>
      </c>
    </row>
    <row r="61" spans="1:9" ht="60" x14ac:dyDescent="0.25">
      <c r="A61" t="str">
        <f t="shared" si="0"/>
        <v>SDMX/DATA_VAL_INTER</v>
      </c>
      <c r="B61" t="s">
        <v>406</v>
      </c>
      <c r="C61" t="s">
        <v>6</v>
      </c>
      <c r="D61" t="s">
        <v>406</v>
      </c>
      <c r="E61" t="s">
        <v>235</v>
      </c>
      <c r="F61" t="s">
        <v>406</v>
      </c>
      <c r="G61" s="26" t="s">
        <v>407</v>
      </c>
      <c r="H61" s="26" t="s">
        <v>408</v>
      </c>
      <c r="I61" t="s">
        <v>324</v>
      </c>
    </row>
    <row r="62" spans="1:9" ht="60" x14ac:dyDescent="0.25">
      <c r="A62" t="str">
        <f t="shared" si="0"/>
        <v>SDMX/DATA_VAL_OUTPUT</v>
      </c>
      <c r="B62" t="s">
        <v>409</v>
      </c>
      <c r="C62" t="s">
        <v>6</v>
      </c>
      <c r="D62" t="s">
        <v>409</v>
      </c>
      <c r="E62" t="s">
        <v>235</v>
      </c>
      <c r="F62" t="s">
        <v>409</v>
      </c>
      <c r="G62" s="26" t="s">
        <v>410</v>
      </c>
      <c r="H62" s="26" t="s">
        <v>411</v>
      </c>
      <c r="I62" t="s">
        <v>324</v>
      </c>
    </row>
    <row r="63" spans="1:9" ht="60" x14ac:dyDescent="0.25">
      <c r="A63" t="str">
        <f t="shared" si="0"/>
        <v>SDMX/DATA_VAL_SOURCE</v>
      </c>
      <c r="B63" t="s">
        <v>412</v>
      </c>
      <c r="C63" t="s">
        <v>6</v>
      </c>
      <c r="D63" t="s">
        <v>412</v>
      </c>
      <c r="E63" t="s">
        <v>235</v>
      </c>
      <c r="F63" t="s">
        <v>412</v>
      </c>
      <c r="G63" s="26" t="s">
        <v>413</v>
      </c>
      <c r="H63" s="26" t="s">
        <v>414</v>
      </c>
      <c r="I63" t="s">
        <v>324</v>
      </c>
    </row>
    <row r="64" spans="1:9" ht="30" x14ac:dyDescent="0.25">
      <c r="A64" t="str">
        <f t="shared" si="0"/>
        <v>SDMX/DECIMALS</v>
      </c>
      <c r="B64" t="s">
        <v>415</v>
      </c>
      <c r="C64" t="s">
        <v>3</v>
      </c>
      <c r="D64" t="s">
        <v>415</v>
      </c>
      <c r="E64" t="s">
        <v>235</v>
      </c>
      <c r="F64" t="s">
        <v>415</v>
      </c>
      <c r="G64" s="26" t="s">
        <v>416</v>
      </c>
      <c r="H64" s="26"/>
      <c r="I64" t="s">
        <v>417</v>
      </c>
    </row>
    <row r="65" spans="1:9" ht="105" x14ac:dyDescent="0.25">
      <c r="A65" t="str">
        <f t="shared" si="0"/>
        <v>SDMX/DISS_FORMAT</v>
      </c>
      <c r="B65" t="s">
        <v>418</v>
      </c>
      <c r="C65" t="s">
        <v>6</v>
      </c>
      <c r="D65" t="s">
        <v>418</v>
      </c>
      <c r="E65" t="s">
        <v>235</v>
      </c>
      <c r="F65" t="s">
        <v>418</v>
      </c>
      <c r="G65" s="26" t="s">
        <v>419</v>
      </c>
      <c r="H65" s="26" t="s">
        <v>420</v>
      </c>
    </row>
    <row r="66" spans="1:9" ht="30" x14ac:dyDescent="0.25">
      <c r="A66" t="str">
        <f t="shared" si="0"/>
        <v>SDMX/MICRO_DAT_ACC</v>
      </c>
      <c r="B66" t="s">
        <v>421</v>
      </c>
      <c r="C66" t="s">
        <v>6</v>
      </c>
      <c r="D66" t="s">
        <v>421</v>
      </c>
      <c r="E66" t="s">
        <v>235</v>
      </c>
      <c r="F66" t="s">
        <v>421</v>
      </c>
      <c r="G66" s="26" t="s">
        <v>422</v>
      </c>
      <c r="H66" s="26" t="s">
        <v>423</v>
      </c>
      <c r="I66" t="s">
        <v>324</v>
      </c>
    </row>
    <row r="67" spans="1:9" ht="30" x14ac:dyDescent="0.25">
      <c r="A67" t="str">
        <f t="shared" ref="A67:A130" si="1">CONCATENATE(E67,"/",B67)</f>
        <v>SDMX/NEWS_REL</v>
      </c>
      <c r="B67" t="s">
        <v>424</v>
      </c>
      <c r="C67" t="s">
        <v>6</v>
      </c>
      <c r="D67" t="s">
        <v>424</v>
      </c>
      <c r="E67" t="s">
        <v>235</v>
      </c>
      <c r="F67" t="s">
        <v>424</v>
      </c>
      <c r="G67" s="26" t="s">
        <v>425</v>
      </c>
      <c r="H67" s="26" t="s">
        <v>426</v>
      </c>
      <c r="I67" t="s">
        <v>324</v>
      </c>
    </row>
    <row r="68" spans="1:9" ht="45" x14ac:dyDescent="0.25">
      <c r="A68" t="str">
        <f t="shared" si="1"/>
        <v>SDMX/ONLINE_DB</v>
      </c>
      <c r="B68" t="s">
        <v>427</v>
      </c>
      <c r="C68" t="s">
        <v>6</v>
      </c>
      <c r="D68" t="s">
        <v>427</v>
      </c>
      <c r="E68" t="s">
        <v>235</v>
      </c>
      <c r="F68" t="s">
        <v>427</v>
      </c>
      <c r="G68" s="26" t="s">
        <v>428</v>
      </c>
      <c r="H68" s="26" t="s">
        <v>429</v>
      </c>
      <c r="I68" t="s">
        <v>239</v>
      </c>
    </row>
    <row r="69" spans="1:9" ht="75" x14ac:dyDescent="0.25">
      <c r="A69" t="str">
        <f t="shared" si="1"/>
        <v>SDMX/DISS_OTHER</v>
      </c>
      <c r="B69" t="s">
        <v>430</v>
      </c>
      <c r="C69" t="s">
        <v>6</v>
      </c>
      <c r="D69" t="s">
        <v>430</v>
      </c>
      <c r="E69" t="s">
        <v>235</v>
      </c>
      <c r="F69" t="s">
        <v>430</v>
      </c>
      <c r="G69" s="26" t="s">
        <v>431</v>
      </c>
      <c r="H69" s="26" t="s">
        <v>432</v>
      </c>
      <c r="I69" t="s">
        <v>324</v>
      </c>
    </row>
    <row r="70" spans="1:9" ht="45" x14ac:dyDescent="0.25">
      <c r="A70" t="str">
        <f t="shared" si="1"/>
        <v>SDMX/PUBLICATIONS</v>
      </c>
      <c r="B70" t="s">
        <v>433</v>
      </c>
      <c r="C70" t="s">
        <v>3</v>
      </c>
      <c r="D70" t="s">
        <v>433</v>
      </c>
      <c r="E70" t="s">
        <v>235</v>
      </c>
      <c r="F70" t="s">
        <v>433</v>
      </c>
      <c r="G70" s="26" t="s">
        <v>434</v>
      </c>
      <c r="H70" s="26" t="s">
        <v>435</v>
      </c>
      <c r="I70" t="s">
        <v>324</v>
      </c>
    </row>
    <row r="71" spans="1:9" ht="120" x14ac:dyDescent="0.25">
      <c r="A71" t="str">
        <f t="shared" si="1"/>
        <v>SDMX/DOC_METHOD</v>
      </c>
      <c r="B71" t="s">
        <v>436</v>
      </c>
      <c r="C71" t="s">
        <v>6</v>
      </c>
      <c r="D71" t="s">
        <v>436</v>
      </c>
      <c r="E71" t="s">
        <v>235</v>
      </c>
      <c r="F71" t="s">
        <v>436</v>
      </c>
      <c r="G71" s="26" t="s">
        <v>437</v>
      </c>
      <c r="H71" s="26" t="s">
        <v>438</v>
      </c>
      <c r="I71" t="s">
        <v>324</v>
      </c>
    </row>
    <row r="72" spans="1:9" ht="90" x14ac:dyDescent="0.25">
      <c r="A72" t="str">
        <f t="shared" si="1"/>
        <v>SDMX/ADV_NOTICE</v>
      </c>
      <c r="B72" t="s">
        <v>439</v>
      </c>
      <c r="C72" t="s">
        <v>6</v>
      </c>
      <c r="D72" t="s">
        <v>439</v>
      </c>
      <c r="E72" t="s">
        <v>235</v>
      </c>
      <c r="F72" t="s">
        <v>439</v>
      </c>
      <c r="G72" s="26" t="s">
        <v>440</v>
      </c>
      <c r="H72" s="26"/>
      <c r="I72" t="s">
        <v>324</v>
      </c>
    </row>
    <row r="73" spans="1:9" ht="60" x14ac:dyDescent="0.25">
      <c r="A73" t="str">
        <f t="shared" si="1"/>
        <v>SDMX/EDUCATION_LEV</v>
      </c>
      <c r="B73" t="s">
        <v>441</v>
      </c>
      <c r="C73" t="s">
        <v>6</v>
      </c>
      <c r="D73" t="s">
        <v>441</v>
      </c>
      <c r="E73" t="s">
        <v>235</v>
      </c>
      <c r="F73" t="s">
        <v>441</v>
      </c>
      <c r="G73" s="26" t="s">
        <v>442</v>
      </c>
      <c r="H73" s="26" t="s">
        <v>443</v>
      </c>
      <c r="I73" t="s">
        <v>329</v>
      </c>
    </row>
    <row r="74" spans="1:9" ht="60" x14ac:dyDescent="0.25">
      <c r="A74" t="str">
        <f t="shared" si="1"/>
        <v>SDMX/EMBARGO_TIME</v>
      </c>
      <c r="B74" t="s">
        <v>444</v>
      </c>
      <c r="C74" t="s">
        <v>6</v>
      </c>
      <c r="D74" t="s">
        <v>444</v>
      </c>
      <c r="E74" t="s">
        <v>235</v>
      </c>
      <c r="F74" t="s">
        <v>444</v>
      </c>
      <c r="G74" s="26" t="s">
        <v>445</v>
      </c>
      <c r="H74" s="26" t="s">
        <v>446</v>
      </c>
      <c r="I74" t="s">
        <v>402</v>
      </c>
    </row>
    <row r="75" spans="1:9" ht="180" x14ac:dyDescent="0.25">
      <c r="A75" t="str">
        <f t="shared" si="1"/>
        <v>SDMX/FREQ</v>
      </c>
      <c r="B75" t="s">
        <v>447</v>
      </c>
      <c r="C75" t="s">
        <v>3</v>
      </c>
      <c r="D75" t="s">
        <v>447</v>
      </c>
      <c r="E75" t="s">
        <v>235</v>
      </c>
      <c r="F75" t="s">
        <v>447</v>
      </c>
      <c r="G75" s="26" t="s">
        <v>448</v>
      </c>
      <c r="H75" s="26" t="s">
        <v>449</v>
      </c>
      <c r="I75" t="s">
        <v>450</v>
      </c>
    </row>
    <row r="76" spans="1:9" ht="75" x14ac:dyDescent="0.25">
      <c r="A76" t="str">
        <f t="shared" si="1"/>
        <v>SDMX/FREQ_DETAIL</v>
      </c>
      <c r="B76" t="s">
        <v>451</v>
      </c>
      <c r="C76" t="s">
        <v>6</v>
      </c>
      <c r="D76" t="s">
        <v>451</v>
      </c>
      <c r="E76" t="s">
        <v>235</v>
      </c>
      <c r="F76" t="s">
        <v>451</v>
      </c>
      <c r="G76" s="26" t="s">
        <v>452</v>
      </c>
      <c r="H76" s="26" t="s">
        <v>453</v>
      </c>
      <c r="I76" t="s">
        <v>324</v>
      </c>
    </row>
    <row r="77" spans="1:9" ht="75" x14ac:dyDescent="0.25">
      <c r="A77" t="str">
        <f t="shared" si="1"/>
        <v>SDMX/FREQ_COLL</v>
      </c>
      <c r="B77" t="s">
        <v>454</v>
      </c>
      <c r="C77" t="s">
        <v>6</v>
      </c>
      <c r="D77" t="s">
        <v>454</v>
      </c>
      <c r="E77" t="s">
        <v>235</v>
      </c>
      <c r="F77" t="s">
        <v>454</v>
      </c>
      <c r="G77" s="26" t="s">
        <v>455</v>
      </c>
      <c r="H77" s="26" t="s">
        <v>456</v>
      </c>
      <c r="I77" t="s">
        <v>457</v>
      </c>
    </row>
    <row r="78" spans="1:9" ht="45" x14ac:dyDescent="0.25">
      <c r="A78" t="str">
        <f t="shared" si="1"/>
        <v>SDMX/FREQ_DISS</v>
      </c>
      <c r="B78" t="s">
        <v>458</v>
      </c>
      <c r="C78" t="s">
        <v>6</v>
      </c>
      <c r="D78" t="s">
        <v>458</v>
      </c>
      <c r="E78" t="s">
        <v>235</v>
      </c>
      <c r="F78" t="s">
        <v>458</v>
      </c>
      <c r="G78" s="26" t="s">
        <v>459</v>
      </c>
      <c r="H78" s="26" t="s">
        <v>460</v>
      </c>
      <c r="I78" t="s">
        <v>457</v>
      </c>
    </row>
    <row r="79" spans="1:9" ht="195" x14ac:dyDescent="0.25">
      <c r="A79" t="str">
        <f t="shared" si="1"/>
        <v>SDMX/GROSS_NET</v>
      </c>
      <c r="B79" t="s">
        <v>461</v>
      </c>
      <c r="C79" t="s">
        <v>6</v>
      </c>
      <c r="D79" t="s">
        <v>461</v>
      </c>
      <c r="E79" t="s">
        <v>235</v>
      </c>
      <c r="F79" t="s">
        <v>461</v>
      </c>
      <c r="G79" s="26" t="s">
        <v>462</v>
      </c>
      <c r="H79" s="26" t="s">
        <v>463</v>
      </c>
      <c r="I79" t="s">
        <v>324</v>
      </c>
    </row>
    <row r="80" spans="1:9" ht="75" x14ac:dyDescent="0.25">
      <c r="A80" t="str">
        <f t="shared" si="1"/>
        <v>SDMX/IND_TYPE</v>
      </c>
      <c r="B80" t="s">
        <v>464</v>
      </c>
      <c r="C80" t="s">
        <v>6</v>
      </c>
      <c r="D80" t="s">
        <v>464</v>
      </c>
      <c r="E80" t="s">
        <v>235</v>
      </c>
      <c r="F80" t="s">
        <v>464</v>
      </c>
      <c r="G80" s="26" t="s">
        <v>465</v>
      </c>
      <c r="H80" s="26" t="s">
        <v>466</v>
      </c>
      <c r="I80" t="s">
        <v>384</v>
      </c>
    </row>
    <row r="81" spans="1:9" ht="75" x14ac:dyDescent="0.25">
      <c r="A81" t="str">
        <f t="shared" si="1"/>
        <v>SDMX/INST_MANDATE</v>
      </c>
      <c r="B81" t="s">
        <v>467</v>
      </c>
      <c r="C81" t="s">
        <v>6</v>
      </c>
      <c r="D81" t="s">
        <v>467</v>
      </c>
      <c r="E81" t="s">
        <v>235</v>
      </c>
      <c r="F81" t="s">
        <v>467</v>
      </c>
      <c r="G81" s="26" t="s">
        <v>468</v>
      </c>
      <c r="H81" s="26" t="s">
        <v>469</v>
      </c>
      <c r="I81" t="s">
        <v>324</v>
      </c>
    </row>
    <row r="82" spans="1:9" ht="45" x14ac:dyDescent="0.25">
      <c r="A82" t="str">
        <f t="shared" si="1"/>
        <v>SDMX/INST_MAN_SHAR</v>
      </c>
      <c r="B82" t="s">
        <v>470</v>
      </c>
      <c r="C82" t="s">
        <v>6</v>
      </c>
      <c r="D82" t="s">
        <v>470</v>
      </c>
      <c r="E82" t="s">
        <v>235</v>
      </c>
      <c r="F82" t="s">
        <v>470</v>
      </c>
      <c r="G82" s="26" t="s">
        <v>471</v>
      </c>
      <c r="H82" s="26"/>
      <c r="I82" t="s">
        <v>324</v>
      </c>
    </row>
    <row r="83" spans="1:9" ht="105" x14ac:dyDescent="0.25">
      <c r="A83" t="str">
        <f t="shared" si="1"/>
        <v>SDMX/INST_MAN_LA_OA</v>
      </c>
      <c r="B83" t="s">
        <v>472</v>
      </c>
      <c r="C83" t="s">
        <v>6</v>
      </c>
      <c r="D83" t="s">
        <v>472</v>
      </c>
      <c r="E83" t="s">
        <v>235</v>
      </c>
      <c r="F83" t="s">
        <v>472</v>
      </c>
      <c r="G83" s="26" t="s">
        <v>473</v>
      </c>
      <c r="H83" s="26" t="s">
        <v>474</v>
      </c>
      <c r="I83" t="s">
        <v>324</v>
      </c>
    </row>
    <row r="84" spans="1:9" ht="60" x14ac:dyDescent="0.25">
      <c r="A84" t="str">
        <f t="shared" si="1"/>
        <v>SDMX/I_M_RES_REL</v>
      </c>
      <c r="B84" t="s">
        <v>475</v>
      </c>
      <c r="C84" t="s">
        <v>6</v>
      </c>
      <c r="D84" t="s">
        <v>475</v>
      </c>
      <c r="E84" t="s">
        <v>235</v>
      </c>
      <c r="F84" t="s">
        <v>475</v>
      </c>
      <c r="G84" s="26" t="s">
        <v>476</v>
      </c>
      <c r="H84" s="26" t="s">
        <v>477</v>
      </c>
      <c r="I84" t="s">
        <v>324</v>
      </c>
    </row>
    <row r="85" spans="1:9" ht="45" x14ac:dyDescent="0.25">
      <c r="A85" t="str">
        <f t="shared" si="1"/>
        <v>SDMX/M_AGENCY</v>
      </c>
      <c r="B85" t="s">
        <v>478</v>
      </c>
      <c r="C85" t="s">
        <v>6</v>
      </c>
      <c r="D85" t="s">
        <v>478</v>
      </c>
      <c r="E85" t="s">
        <v>235</v>
      </c>
      <c r="F85" t="s">
        <v>478</v>
      </c>
      <c r="G85" s="26" t="s">
        <v>479</v>
      </c>
      <c r="H85" s="26"/>
      <c r="I85" t="s">
        <v>329</v>
      </c>
    </row>
    <row r="86" spans="1:9" ht="105" x14ac:dyDescent="0.25">
      <c r="A86" t="str">
        <f t="shared" si="1"/>
        <v>SDMX/META_UPDATE</v>
      </c>
      <c r="B86" t="s">
        <v>480</v>
      </c>
      <c r="C86" t="s">
        <v>6</v>
      </c>
      <c r="D86" t="s">
        <v>480</v>
      </c>
      <c r="E86" t="s">
        <v>235</v>
      </c>
      <c r="F86" t="s">
        <v>480</v>
      </c>
      <c r="G86" s="26" t="s">
        <v>481</v>
      </c>
      <c r="H86" s="26" t="s">
        <v>482</v>
      </c>
      <c r="I86" t="s">
        <v>402</v>
      </c>
    </row>
    <row r="87" spans="1:9" ht="75" x14ac:dyDescent="0.25">
      <c r="A87" t="str">
        <f t="shared" si="1"/>
        <v>SDMX/META_CERTIFIED</v>
      </c>
      <c r="B87" t="s">
        <v>483</v>
      </c>
      <c r="C87" t="s">
        <v>6</v>
      </c>
      <c r="D87" t="s">
        <v>483</v>
      </c>
      <c r="E87" t="s">
        <v>235</v>
      </c>
      <c r="F87" t="s">
        <v>483</v>
      </c>
      <c r="G87" s="26" t="s">
        <v>484</v>
      </c>
      <c r="H87" s="26" t="s">
        <v>485</v>
      </c>
      <c r="I87" t="s">
        <v>402</v>
      </c>
    </row>
    <row r="88" spans="1:9" ht="30" x14ac:dyDescent="0.25">
      <c r="A88" t="str">
        <f t="shared" si="1"/>
        <v>SDMX/META_POSTED</v>
      </c>
      <c r="B88" t="s">
        <v>486</v>
      </c>
      <c r="C88" t="s">
        <v>6</v>
      </c>
      <c r="D88" t="s">
        <v>486</v>
      </c>
      <c r="E88" t="s">
        <v>235</v>
      </c>
      <c r="F88" t="s">
        <v>486</v>
      </c>
      <c r="G88" s="26" t="s">
        <v>487</v>
      </c>
      <c r="H88" s="26" t="s">
        <v>488</v>
      </c>
      <c r="I88" t="s">
        <v>402</v>
      </c>
    </row>
    <row r="89" spans="1:9" ht="75" x14ac:dyDescent="0.25">
      <c r="A89" t="str">
        <f t="shared" si="1"/>
        <v>SDMX/META_LAST_UPDATE</v>
      </c>
      <c r="B89" t="s">
        <v>489</v>
      </c>
      <c r="C89" t="s">
        <v>6</v>
      </c>
      <c r="D89" t="s">
        <v>489</v>
      </c>
      <c r="E89" t="s">
        <v>235</v>
      </c>
      <c r="F89" t="s">
        <v>489</v>
      </c>
      <c r="G89" s="26" t="s">
        <v>490</v>
      </c>
      <c r="H89" s="26" t="s">
        <v>491</v>
      </c>
      <c r="I89" t="s">
        <v>402</v>
      </c>
    </row>
    <row r="90" spans="1:9" ht="30" x14ac:dyDescent="0.25">
      <c r="A90" t="str">
        <f t="shared" si="1"/>
        <v>SDMX/OBS_VALUE</v>
      </c>
      <c r="B90" t="s">
        <v>492</v>
      </c>
      <c r="C90" t="s">
        <v>6</v>
      </c>
      <c r="D90" t="s">
        <v>492</v>
      </c>
      <c r="E90" t="s">
        <v>235</v>
      </c>
      <c r="F90" t="s">
        <v>492</v>
      </c>
      <c r="G90" s="26" t="s">
        <v>493</v>
      </c>
      <c r="H90" s="26" t="s">
        <v>494</v>
      </c>
      <c r="I90" t="s">
        <v>495</v>
      </c>
    </row>
    <row r="91" spans="1:9" ht="75" x14ac:dyDescent="0.25">
      <c r="A91" t="str">
        <f t="shared" si="1"/>
        <v>SDMX/OBS_PRE_BREAK</v>
      </c>
      <c r="B91" t="s">
        <v>496</v>
      </c>
      <c r="C91" t="s">
        <v>6</v>
      </c>
      <c r="D91" t="s">
        <v>496</v>
      </c>
      <c r="E91" t="s">
        <v>235</v>
      </c>
      <c r="F91" t="s">
        <v>496</v>
      </c>
      <c r="G91" s="26" t="s">
        <v>497</v>
      </c>
      <c r="H91" s="26" t="s">
        <v>498</v>
      </c>
      <c r="I91" t="s">
        <v>324</v>
      </c>
    </row>
    <row r="92" spans="1:9" ht="135" x14ac:dyDescent="0.25">
      <c r="A92" t="str">
        <f t="shared" si="1"/>
        <v>SDMX/OBS_STATUS</v>
      </c>
      <c r="B92" t="s">
        <v>499</v>
      </c>
      <c r="C92" t="s">
        <v>6</v>
      </c>
      <c r="D92" t="s">
        <v>499</v>
      </c>
      <c r="E92" t="s">
        <v>235</v>
      </c>
      <c r="F92" t="s">
        <v>499</v>
      </c>
      <c r="G92" s="26" t="s">
        <v>500</v>
      </c>
      <c r="H92" s="26" t="s">
        <v>501</v>
      </c>
      <c r="I92" t="s">
        <v>502</v>
      </c>
    </row>
    <row r="93" spans="1:9" ht="195" x14ac:dyDescent="0.25">
      <c r="A93" t="str">
        <f t="shared" si="1"/>
        <v>SDMX/OCCUPATION</v>
      </c>
      <c r="B93" t="s">
        <v>503</v>
      </c>
      <c r="C93" t="s">
        <v>3</v>
      </c>
      <c r="D93" t="s">
        <v>503</v>
      </c>
      <c r="E93" t="s">
        <v>235</v>
      </c>
      <c r="F93" t="s">
        <v>503</v>
      </c>
      <c r="G93" s="26" t="s">
        <v>504</v>
      </c>
      <c r="H93" s="26" t="s">
        <v>505</v>
      </c>
      <c r="I93" t="s">
        <v>257</v>
      </c>
    </row>
    <row r="94" spans="1:9" ht="30" x14ac:dyDescent="0.25">
      <c r="A94" t="str">
        <f t="shared" si="1"/>
        <v>SDMX/ORIG_DATA_ID</v>
      </c>
      <c r="B94" t="s">
        <v>506</v>
      </c>
      <c r="C94" t="s">
        <v>6</v>
      </c>
      <c r="D94" t="s">
        <v>506</v>
      </c>
      <c r="E94" t="s">
        <v>235</v>
      </c>
      <c r="F94" t="s">
        <v>506</v>
      </c>
      <c r="G94" s="26" t="s">
        <v>507</v>
      </c>
      <c r="H94" s="26" t="s">
        <v>508</v>
      </c>
      <c r="I94" t="s">
        <v>324</v>
      </c>
    </row>
    <row r="95" spans="1:9" ht="300" x14ac:dyDescent="0.25">
      <c r="A95" t="str">
        <f t="shared" si="1"/>
        <v>SDMX/PROF</v>
      </c>
      <c r="B95" t="s">
        <v>509</v>
      </c>
      <c r="C95" t="s">
        <v>3</v>
      </c>
      <c r="D95" t="s">
        <v>509</v>
      </c>
      <c r="E95" t="s">
        <v>235</v>
      </c>
      <c r="F95" t="s">
        <v>509</v>
      </c>
      <c r="G95" s="26" t="s">
        <v>510</v>
      </c>
      <c r="H95" s="26" t="s">
        <v>511</v>
      </c>
      <c r="I95" t="s">
        <v>324</v>
      </c>
    </row>
    <row r="96" spans="1:9" ht="75" x14ac:dyDescent="0.25">
      <c r="A96" t="str">
        <f t="shared" si="1"/>
        <v>SDMX/PROF_COND</v>
      </c>
      <c r="B96" t="s">
        <v>512</v>
      </c>
      <c r="C96" t="s">
        <v>6</v>
      </c>
      <c r="D96" t="s">
        <v>512</v>
      </c>
      <c r="E96" t="s">
        <v>235</v>
      </c>
      <c r="F96" t="s">
        <v>512</v>
      </c>
      <c r="G96" s="26" t="s">
        <v>513</v>
      </c>
      <c r="H96" s="26" t="s">
        <v>514</v>
      </c>
      <c r="I96" t="s">
        <v>324</v>
      </c>
    </row>
    <row r="97" spans="1:9" ht="45" x14ac:dyDescent="0.25">
      <c r="A97" t="str">
        <f t="shared" si="1"/>
        <v>SDMX/PROF_IMP</v>
      </c>
      <c r="B97" t="s">
        <v>515</v>
      </c>
      <c r="C97" t="s">
        <v>6</v>
      </c>
      <c r="D97" t="s">
        <v>515</v>
      </c>
      <c r="E97" t="s">
        <v>235</v>
      </c>
      <c r="F97" t="s">
        <v>515</v>
      </c>
      <c r="G97" s="26" t="s">
        <v>516</v>
      </c>
      <c r="H97" s="26"/>
      <c r="I97" t="s">
        <v>239</v>
      </c>
    </row>
    <row r="98" spans="1:9" ht="90" x14ac:dyDescent="0.25">
      <c r="A98" t="str">
        <f t="shared" si="1"/>
        <v>SDMX/PROF_METH</v>
      </c>
      <c r="B98" t="s">
        <v>517</v>
      </c>
      <c r="C98" t="s">
        <v>6</v>
      </c>
      <c r="D98" t="s">
        <v>517</v>
      </c>
      <c r="E98" t="s">
        <v>235</v>
      </c>
      <c r="F98" t="s">
        <v>517</v>
      </c>
      <c r="G98" s="26" t="s">
        <v>518</v>
      </c>
      <c r="H98" s="26"/>
      <c r="I98" t="s">
        <v>324</v>
      </c>
    </row>
    <row r="99" spans="1:9" ht="60" x14ac:dyDescent="0.25">
      <c r="A99" t="str">
        <f t="shared" si="1"/>
        <v>SDMX/PROF_STAT_COM</v>
      </c>
      <c r="B99" t="s">
        <v>519</v>
      </c>
      <c r="C99" t="s">
        <v>6</v>
      </c>
      <c r="D99" t="s">
        <v>519</v>
      </c>
      <c r="E99" t="s">
        <v>235</v>
      </c>
      <c r="F99" t="s">
        <v>519</v>
      </c>
      <c r="G99" s="26" t="s">
        <v>520</v>
      </c>
      <c r="H99" s="26"/>
      <c r="I99" t="s">
        <v>324</v>
      </c>
    </row>
    <row r="100" spans="1:9" ht="90" x14ac:dyDescent="0.25">
      <c r="A100" t="str">
        <f t="shared" si="1"/>
        <v>SDMX/PUNCTUALITY</v>
      </c>
      <c r="B100" t="s">
        <v>521</v>
      </c>
      <c r="C100" t="s">
        <v>3</v>
      </c>
      <c r="D100" t="s">
        <v>521</v>
      </c>
      <c r="E100" t="s">
        <v>235</v>
      </c>
      <c r="F100" t="s">
        <v>521</v>
      </c>
      <c r="G100" s="26" t="s">
        <v>522</v>
      </c>
      <c r="H100" s="26" t="s">
        <v>523</v>
      </c>
      <c r="I100" t="s">
        <v>324</v>
      </c>
    </row>
    <row r="101" spans="1:9" ht="120" x14ac:dyDescent="0.25">
      <c r="A101" t="str">
        <f t="shared" si="1"/>
        <v>SDMX/QUALITY_MGMNT</v>
      </c>
      <c r="B101" t="s">
        <v>524</v>
      </c>
      <c r="C101" t="s">
        <v>6</v>
      </c>
      <c r="D101" t="s">
        <v>524</v>
      </c>
      <c r="E101" t="s">
        <v>235</v>
      </c>
      <c r="F101" t="s">
        <v>524</v>
      </c>
      <c r="G101" s="26" t="s">
        <v>525</v>
      </c>
      <c r="H101" s="26" t="s">
        <v>526</v>
      </c>
      <c r="I101" t="s">
        <v>239</v>
      </c>
    </row>
    <row r="102" spans="1:9" ht="45" x14ac:dyDescent="0.25">
      <c r="A102" t="str">
        <f t="shared" si="1"/>
        <v>SDMX/QUALITY_ASSMNT</v>
      </c>
      <c r="B102" t="s">
        <v>527</v>
      </c>
      <c r="C102" t="s">
        <v>6</v>
      </c>
      <c r="D102" t="s">
        <v>527</v>
      </c>
      <c r="E102" t="s">
        <v>235</v>
      </c>
      <c r="F102" t="s">
        <v>527</v>
      </c>
      <c r="G102" s="26" t="s">
        <v>528</v>
      </c>
      <c r="H102" s="26" t="s">
        <v>529</v>
      </c>
      <c r="I102" t="s">
        <v>324</v>
      </c>
    </row>
    <row r="103" spans="1:9" ht="120" x14ac:dyDescent="0.25">
      <c r="A103" t="str">
        <f t="shared" si="1"/>
        <v>SDMX/QUALITY_ASSURE</v>
      </c>
      <c r="B103" t="s">
        <v>530</v>
      </c>
      <c r="C103" t="s">
        <v>6</v>
      </c>
      <c r="D103" t="s">
        <v>530</v>
      </c>
      <c r="E103" t="s">
        <v>235</v>
      </c>
      <c r="F103" t="s">
        <v>530</v>
      </c>
      <c r="G103" s="26" t="s">
        <v>531</v>
      </c>
      <c r="H103" s="26" t="s">
        <v>532</v>
      </c>
      <c r="I103" t="s">
        <v>239</v>
      </c>
    </row>
    <row r="104" spans="1:9" ht="60" x14ac:dyDescent="0.25">
      <c r="A104" t="str">
        <f t="shared" si="1"/>
        <v>SDMX/QUALITY_DOC</v>
      </c>
      <c r="B104" t="s">
        <v>533</v>
      </c>
      <c r="C104" t="s">
        <v>6</v>
      </c>
      <c r="D104" t="s">
        <v>533</v>
      </c>
      <c r="E104" t="s">
        <v>235</v>
      </c>
      <c r="F104" t="s">
        <v>533</v>
      </c>
      <c r="G104" s="26" t="s">
        <v>534</v>
      </c>
      <c r="H104" s="26" t="s">
        <v>535</v>
      </c>
      <c r="I104" t="s">
        <v>324</v>
      </c>
    </row>
    <row r="105" spans="1:9" ht="105" x14ac:dyDescent="0.25">
      <c r="A105" t="str">
        <f t="shared" si="1"/>
        <v>SDMX/RECORDING</v>
      </c>
      <c r="B105" t="s">
        <v>536</v>
      </c>
      <c r="C105" t="s">
        <v>3</v>
      </c>
      <c r="D105" t="s">
        <v>536</v>
      </c>
      <c r="E105" t="s">
        <v>235</v>
      </c>
      <c r="F105" t="s">
        <v>536</v>
      </c>
      <c r="G105" s="26" t="s">
        <v>537</v>
      </c>
      <c r="H105" s="26" t="s">
        <v>538</v>
      </c>
      <c r="I105" t="s">
        <v>539</v>
      </c>
    </row>
    <row r="106" spans="1:9" ht="105" x14ac:dyDescent="0.25">
      <c r="A106" t="str">
        <f t="shared" si="1"/>
        <v>SDMX/REF_AREA</v>
      </c>
      <c r="B106" t="s">
        <v>540</v>
      </c>
      <c r="C106" t="s">
        <v>6</v>
      </c>
      <c r="D106" t="s">
        <v>540</v>
      </c>
      <c r="E106" t="s">
        <v>235</v>
      </c>
      <c r="F106" t="s">
        <v>540</v>
      </c>
      <c r="G106" s="26" t="s">
        <v>541</v>
      </c>
      <c r="H106" s="26" t="s">
        <v>542</v>
      </c>
      <c r="I106" t="s">
        <v>543</v>
      </c>
    </row>
    <row r="107" spans="1:9" ht="150" x14ac:dyDescent="0.25">
      <c r="A107" t="str">
        <f t="shared" si="1"/>
        <v>SDMX/REF_PERIOD</v>
      </c>
      <c r="B107" t="s">
        <v>544</v>
      </c>
      <c r="C107" t="s">
        <v>6</v>
      </c>
      <c r="D107" t="s">
        <v>544</v>
      </c>
      <c r="E107" t="s">
        <v>235</v>
      </c>
      <c r="F107" t="s">
        <v>544</v>
      </c>
      <c r="G107" s="26" t="s">
        <v>545</v>
      </c>
      <c r="H107" s="26" t="s">
        <v>546</v>
      </c>
      <c r="I107" t="s">
        <v>547</v>
      </c>
    </row>
    <row r="108" spans="1:9" ht="45" x14ac:dyDescent="0.25">
      <c r="A108" t="str">
        <f t="shared" si="1"/>
        <v>SDMX/REF_PER_WGTS</v>
      </c>
      <c r="B108" t="s">
        <v>548</v>
      </c>
      <c r="C108" t="s">
        <v>6</v>
      </c>
      <c r="D108" t="s">
        <v>548</v>
      </c>
      <c r="E108" t="s">
        <v>235</v>
      </c>
      <c r="F108" t="s">
        <v>548</v>
      </c>
      <c r="G108" s="26" t="s">
        <v>549</v>
      </c>
      <c r="H108" s="26" t="s">
        <v>550</v>
      </c>
      <c r="I108" t="s">
        <v>324</v>
      </c>
    </row>
    <row r="109" spans="1:9" ht="105" x14ac:dyDescent="0.25">
      <c r="A109" t="str">
        <f t="shared" si="1"/>
        <v>SDMX/REL_POLICY</v>
      </c>
      <c r="B109" t="s">
        <v>551</v>
      </c>
      <c r="C109" t="s">
        <v>6</v>
      </c>
      <c r="D109" t="s">
        <v>551</v>
      </c>
      <c r="E109" t="s">
        <v>235</v>
      </c>
      <c r="F109" t="s">
        <v>551</v>
      </c>
      <c r="G109" s="26" t="s">
        <v>552</v>
      </c>
      <c r="H109" s="26" t="s">
        <v>553</v>
      </c>
      <c r="I109" t="s">
        <v>239</v>
      </c>
    </row>
    <row r="110" spans="1:9" ht="105" x14ac:dyDescent="0.25">
      <c r="A110" t="str">
        <f t="shared" si="1"/>
        <v>SDMX/REL_CAL_POLICY</v>
      </c>
      <c r="B110" t="s">
        <v>554</v>
      </c>
      <c r="C110" t="s">
        <v>6</v>
      </c>
      <c r="D110" t="s">
        <v>554</v>
      </c>
      <c r="E110" t="s">
        <v>235</v>
      </c>
      <c r="F110" t="s">
        <v>554</v>
      </c>
      <c r="G110" s="26" t="s">
        <v>555</v>
      </c>
      <c r="H110" s="26" t="s">
        <v>556</v>
      </c>
      <c r="I110" t="s">
        <v>324</v>
      </c>
    </row>
    <row r="111" spans="1:9" ht="30" x14ac:dyDescent="0.25">
      <c r="A111" t="str">
        <f t="shared" si="1"/>
        <v>SDMX/REL_CAL_ACCESS</v>
      </c>
      <c r="B111" t="s">
        <v>557</v>
      </c>
      <c r="C111" t="s">
        <v>6</v>
      </c>
      <c r="D111" t="s">
        <v>557</v>
      </c>
      <c r="E111" t="s">
        <v>235</v>
      </c>
      <c r="F111" t="s">
        <v>557</v>
      </c>
      <c r="G111" s="26" t="s">
        <v>558</v>
      </c>
      <c r="H111" s="26" t="s">
        <v>559</v>
      </c>
      <c r="I111" t="s">
        <v>324</v>
      </c>
    </row>
    <row r="112" spans="1:9" ht="45" x14ac:dyDescent="0.25">
      <c r="A112" t="str">
        <f t="shared" si="1"/>
        <v>SDMX/REL_COMMENT</v>
      </c>
      <c r="B112" t="s">
        <v>560</v>
      </c>
      <c r="C112" t="s">
        <v>6</v>
      </c>
      <c r="D112" t="s">
        <v>560</v>
      </c>
      <c r="E112" t="s">
        <v>235</v>
      </c>
      <c r="F112" t="s">
        <v>560</v>
      </c>
      <c r="G112" s="26" t="s">
        <v>561</v>
      </c>
      <c r="H112" s="26" t="s">
        <v>562</v>
      </c>
      <c r="I112" t="s">
        <v>324</v>
      </c>
    </row>
    <row r="113" spans="1:9" ht="45" x14ac:dyDescent="0.25">
      <c r="A113" t="str">
        <f t="shared" si="1"/>
        <v>SDMX/REL_POL_LEG_ACTS</v>
      </c>
      <c r="B113" t="s">
        <v>563</v>
      </c>
      <c r="C113" t="s">
        <v>6</v>
      </c>
      <c r="D113" t="s">
        <v>563</v>
      </c>
      <c r="E113" t="s">
        <v>235</v>
      </c>
      <c r="F113" t="s">
        <v>563</v>
      </c>
      <c r="G113" s="26" t="s">
        <v>564</v>
      </c>
      <c r="H113" s="26" t="s">
        <v>565</v>
      </c>
      <c r="I113" t="s">
        <v>324</v>
      </c>
    </row>
    <row r="114" spans="1:9" ht="45" x14ac:dyDescent="0.25">
      <c r="A114" t="str">
        <f t="shared" si="1"/>
        <v>SDMX/REL_POL_TRA</v>
      </c>
      <c r="B114" t="s">
        <v>566</v>
      </c>
      <c r="C114" t="s">
        <v>6</v>
      </c>
      <c r="D114" t="s">
        <v>566</v>
      </c>
      <c r="E114" t="s">
        <v>235</v>
      </c>
      <c r="F114" t="s">
        <v>566</v>
      </c>
      <c r="G114" s="26" t="s">
        <v>567</v>
      </c>
      <c r="H114" s="26" t="s">
        <v>568</v>
      </c>
      <c r="I114" t="s">
        <v>324</v>
      </c>
    </row>
    <row r="115" spans="1:9" ht="105" x14ac:dyDescent="0.25">
      <c r="A115" t="str">
        <f t="shared" si="1"/>
        <v>SDMX/REL_POL_US_AC</v>
      </c>
      <c r="B115" t="s">
        <v>569</v>
      </c>
      <c r="C115" t="s">
        <v>6</v>
      </c>
      <c r="D115" t="s">
        <v>569</v>
      </c>
      <c r="E115" t="s">
        <v>235</v>
      </c>
      <c r="F115" t="s">
        <v>569</v>
      </c>
      <c r="G115" s="26" t="s">
        <v>570</v>
      </c>
      <c r="H115" s="26"/>
      <c r="I115" t="s">
        <v>571</v>
      </c>
    </row>
    <row r="116" spans="1:9" ht="240" x14ac:dyDescent="0.25">
      <c r="A116" t="str">
        <f t="shared" si="1"/>
        <v>SDMX/RELEVANCE</v>
      </c>
      <c r="B116" t="s">
        <v>572</v>
      </c>
      <c r="C116" t="s">
        <v>3</v>
      </c>
      <c r="D116" t="s">
        <v>572</v>
      </c>
      <c r="E116" t="s">
        <v>235</v>
      </c>
      <c r="F116" t="s">
        <v>572</v>
      </c>
      <c r="G116" s="26" t="s">
        <v>573</v>
      </c>
      <c r="H116" s="26" t="s">
        <v>574</v>
      </c>
      <c r="I116" t="s">
        <v>239</v>
      </c>
    </row>
    <row r="117" spans="1:9" ht="30" x14ac:dyDescent="0.25">
      <c r="A117" t="str">
        <f t="shared" si="1"/>
        <v>SDMX/COMPLETENESS</v>
      </c>
      <c r="B117" t="s">
        <v>575</v>
      </c>
      <c r="C117" t="s">
        <v>3</v>
      </c>
      <c r="D117" t="s">
        <v>575</v>
      </c>
      <c r="E117" t="s">
        <v>235</v>
      </c>
      <c r="F117" t="s">
        <v>575</v>
      </c>
      <c r="G117" s="26" t="s">
        <v>576</v>
      </c>
      <c r="H117" s="26" t="s">
        <v>577</v>
      </c>
      <c r="I117" t="s">
        <v>324</v>
      </c>
    </row>
    <row r="118" spans="1:9" ht="60" x14ac:dyDescent="0.25">
      <c r="A118" t="str">
        <f t="shared" si="1"/>
        <v>SDMX/USER_NEEDS</v>
      </c>
      <c r="B118" t="s">
        <v>578</v>
      </c>
      <c r="C118" t="s">
        <v>6</v>
      </c>
      <c r="D118" t="s">
        <v>578</v>
      </c>
      <c r="E118" t="s">
        <v>235</v>
      </c>
      <c r="F118" t="s">
        <v>578</v>
      </c>
      <c r="G118" s="26" t="s">
        <v>579</v>
      </c>
      <c r="H118" s="26" t="s">
        <v>580</v>
      </c>
      <c r="I118" t="s">
        <v>324</v>
      </c>
    </row>
    <row r="119" spans="1:9" ht="75" x14ac:dyDescent="0.25">
      <c r="A119" t="str">
        <f t="shared" si="1"/>
        <v>SDMX/USER_SAT</v>
      </c>
      <c r="B119" t="s">
        <v>581</v>
      </c>
      <c r="C119" t="s">
        <v>6</v>
      </c>
      <c r="D119" t="s">
        <v>581</v>
      </c>
      <c r="E119" t="s">
        <v>235</v>
      </c>
      <c r="F119" t="s">
        <v>581</v>
      </c>
      <c r="G119" s="26" t="s">
        <v>582</v>
      </c>
      <c r="H119" s="26" t="s">
        <v>583</v>
      </c>
      <c r="I119" t="s">
        <v>324</v>
      </c>
    </row>
    <row r="120" spans="1:9" ht="30" x14ac:dyDescent="0.25">
      <c r="A120" t="str">
        <f t="shared" si="1"/>
        <v>SDMX/REP_AGENCY</v>
      </c>
      <c r="B120" t="s">
        <v>584</v>
      </c>
      <c r="C120" t="s">
        <v>6</v>
      </c>
      <c r="D120" t="s">
        <v>584</v>
      </c>
      <c r="E120" t="s">
        <v>235</v>
      </c>
      <c r="F120" t="s">
        <v>584</v>
      </c>
      <c r="G120" s="26" t="s">
        <v>585</v>
      </c>
      <c r="H120" s="26"/>
      <c r="I120" t="s">
        <v>329</v>
      </c>
    </row>
    <row r="121" spans="1:9" ht="45" x14ac:dyDescent="0.25">
      <c r="A121" t="str">
        <f t="shared" si="1"/>
        <v>SDMX/SAMPLING</v>
      </c>
      <c r="B121" t="s">
        <v>586</v>
      </c>
      <c r="C121" t="s">
        <v>3</v>
      </c>
      <c r="D121" t="s">
        <v>586</v>
      </c>
      <c r="E121" t="s">
        <v>235</v>
      </c>
      <c r="F121" t="s">
        <v>586</v>
      </c>
      <c r="G121" s="26" t="s">
        <v>587</v>
      </c>
      <c r="H121" s="26" t="s">
        <v>588</v>
      </c>
      <c r="I121" t="s">
        <v>324</v>
      </c>
    </row>
    <row r="122" spans="1:9" ht="30" x14ac:dyDescent="0.25">
      <c r="A122" t="str">
        <f t="shared" si="1"/>
        <v>SDMX/SEX</v>
      </c>
      <c r="B122" t="s">
        <v>589</v>
      </c>
      <c r="C122" t="s">
        <v>3</v>
      </c>
      <c r="D122" t="s">
        <v>589</v>
      </c>
      <c r="E122" t="s">
        <v>235</v>
      </c>
      <c r="F122" t="s">
        <v>589</v>
      </c>
      <c r="G122" s="26" t="s">
        <v>590</v>
      </c>
      <c r="H122" s="26" t="s">
        <v>591</v>
      </c>
      <c r="I122" t="s">
        <v>592</v>
      </c>
    </row>
    <row r="123" spans="1:9" ht="60" x14ac:dyDescent="0.25">
      <c r="A123" t="str">
        <f t="shared" si="1"/>
        <v>SDMX/SOURCE_TYPE</v>
      </c>
      <c r="B123" t="s">
        <v>593</v>
      </c>
      <c r="C123" t="s">
        <v>6</v>
      </c>
      <c r="D123" t="s">
        <v>593</v>
      </c>
      <c r="E123" t="s">
        <v>235</v>
      </c>
      <c r="F123" t="s">
        <v>593</v>
      </c>
      <c r="G123" s="26" t="s">
        <v>594</v>
      </c>
      <c r="H123" s="26" t="s">
        <v>595</v>
      </c>
      <c r="I123" t="s">
        <v>239</v>
      </c>
    </row>
    <row r="124" spans="1:9" ht="150" x14ac:dyDescent="0.25">
      <c r="A124" t="str">
        <f t="shared" si="1"/>
        <v>SDMX/STAT_CONC_DEF</v>
      </c>
      <c r="B124" t="s">
        <v>596</v>
      </c>
      <c r="C124" t="s">
        <v>6</v>
      </c>
      <c r="D124" t="s">
        <v>596</v>
      </c>
      <c r="E124" t="s">
        <v>235</v>
      </c>
      <c r="F124" t="s">
        <v>596</v>
      </c>
      <c r="G124" s="26" t="s">
        <v>597</v>
      </c>
      <c r="H124" s="26" t="s">
        <v>598</v>
      </c>
      <c r="I124" t="s">
        <v>239</v>
      </c>
    </row>
    <row r="125" spans="1:9" ht="165" x14ac:dyDescent="0.25">
      <c r="A125" t="str">
        <f t="shared" si="1"/>
        <v>SDMX/STAT_POP</v>
      </c>
      <c r="B125" t="s">
        <v>599</v>
      </c>
      <c r="C125" t="s">
        <v>6</v>
      </c>
      <c r="D125" t="s">
        <v>599</v>
      </c>
      <c r="E125" t="s">
        <v>235</v>
      </c>
      <c r="F125" t="s">
        <v>599</v>
      </c>
      <c r="G125" s="26" t="s">
        <v>600</v>
      </c>
      <c r="H125" s="26" t="s">
        <v>601</v>
      </c>
      <c r="I125" t="s">
        <v>324</v>
      </c>
    </row>
    <row r="126" spans="1:9" ht="195" x14ac:dyDescent="0.25">
      <c r="A126" t="str">
        <f t="shared" si="1"/>
        <v>SDMX/STAT_UNIT</v>
      </c>
      <c r="B126" t="s">
        <v>602</v>
      </c>
      <c r="C126" t="s">
        <v>6</v>
      </c>
      <c r="D126" t="s">
        <v>602</v>
      </c>
      <c r="E126" t="s">
        <v>235</v>
      </c>
      <c r="F126" t="s">
        <v>602</v>
      </c>
      <c r="G126" s="26" t="s">
        <v>603</v>
      </c>
      <c r="H126" s="26" t="s">
        <v>604</v>
      </c>
      <c r="I126" t="s">
        <v>324</v>
      </c>
    </row>
    <row r="127" spans="1:9" ht="45" x14ac:dyDescent="0.25">
      <c r="A127" t="str">
        <f t="shared" si="1"/>
        <v>SDMX/TIME_FORMAT</v>
      </c>
      <c r="B127" t="s">
        <v>605</v>
      </c>
      <c r="C127" t="s">
        <v>6</v>
      </c>
      <c r="D127" t="s">
        <v>605</v>
      </c>
      <c r="E127" t="s">
        <v>235</v>
      </c>
      <c r="F127" t="s">
        <v>605</v>
      </c>
      <c r="G127" s="26" t="s">
        <v>606</v>
      </c>
      <c r="H127" s="26" t="s">
        <v>607</v>
      </c>
      <c r="I127" t="s">
        <v>608</v>
      </c>
    </row>
    <row r="128" spans="1:9" ht="90" x14ac:dyDescent="0.25">
      <c r="A128" t="str">
        <f t="shared" si="1"/>
        <v>SDMX/TIME_PERIOD</v>
      </c>
      <c r="B128" t="s">
        <v>609</v>
      </c>
      <c r="C128" t="s">
        <v>6</v>
      </c>
      <c r="D128" t="s">
        <v>609</v>
      </c>
      <c r="E128" t="s">
        <v>235</v>
      </c>
      <c r="F128" t="s">
        <v>609</v>
      </c>
      <c r="G128" s="26" t="s">
        <v>610</v>
      </c>
      <c r="H128" s="26" t="s">
        <v>611</v>
      </c>
      <c r="I128" t="s">
        <v>402</v>
      </c>
    </row>
    <row r="129" spans="1:9" ht="75" x14ac:dyDescent="0.25">
      <c r="A129" t="str">
        <f t="shared" si="1"/>
        <v>SDMX/TIME_PER_COLLECT</v>
      </c>
      <c r="B129" t="s">
        <v>612</v>
      </c>
      <c r="C129" t="s">
        <v>6</v>
      </c>
      <c r="D129" t="s">
        <v>612</v>
      </c>
      <c r="E129" t="s">
        <v>235</v>
      </c>
      <c r="F129" t="s">
        <v>612</v>
      </c>
      <c r="G129" s="26" t="s">
        <v>613</v>
      </c>
      <c r="H129" s="26"/>
      <c r="I129" t="s">
        <v>384</v>
      </c>
    </row>
    <row r="130" spans="1:9" ht="165" x14ac:dyDescent="0.25">
      <c r="A130" t="str">
        <f t="shared" si="1"/>
        <v>SDMX/TIMELINESS</v>
      </c>
      <c r="B130" t="s">
        <v>614</v>
      </c>
      <c r="C130" t="s">
        <v>6</v>
      </c>
      <c r="D130" t="s">
        <v>614</v>
      </c>
      <c r="E130" t="s">
        <v>235</v>
      </c>
      <c r="F130" t="s">
        <v>614</v>
      </c>
      <c r="G130" s="26" t="s">
        <v>615</v>
      </c>
      <c r="H130" s="26" t="s">
        <v>616</v>
      </c>
      <c r="I130" t="s">
        <v>239</v>
      </c>
    </row>
    <row r="131" spans="1:9" ht="75" x14ac:dyDescent="0.25">
      <c r="A131" t="str">
        <f t="shared" ref="A131:A137" si="2">CONCATENATE(E131,"/",B131)</f>
        <v>SDMX/TITLE</v>
      </c>
      <c r="B131" t="s">
        <v>617</v>
      </c>
      <c r="C131" t="s">
        <v>6</v>
      </c>
      <c r="D131" t="s">
        <v>617</v>
      </c>
      <c r="E131" t="s">
        <v>235</v>
      </c>
      <c r="F131" t="s">
        <v>617</v>
      </c>
      <c r="G131" s="26" t="s">
        <v>618</v>
      </c>
      <c r="H131" s="26" t="s">
        <v>619</v>
      </c>
      <c r="I131" t="s">
        <v>324</v>
      </c>
    </row>
    <row r="132" spans="1:9" ht="120" x14ac:dyDescent="0.25">
      <c r="A132" t="str">
        <f t="shared" si="2"/>
        <v>SDMX/TIME_OUTPUT</v>
      </c>
      <c r="B132" t="s">
        <v>620</v>
      </c>
      <c r="C132" t="s">
        <v>6</v>
      </c>
      <c r="D132" t="s">
        <v>620</v>
      </c>
      <c r="E132" t="s">
        <v>235</v>
      </c>
      <c r="F132" t="s">
        <v>620</v>
      </c>
      <c r="G132" s="26" t="s">
        <v>621</v>
      </c>
      <c r="H132" s="26" t="s">
        <v>622</v>
      </c>
      <c r="I132" t="s">
        <v>324</v>
      </c>
    </row>
    <row r="133" spans="1:9" ht="75" x14ac:dyDescent="0.25">
      <c r="A133" t="str">
        <f t="shared" si="2"/>
        <v>SDMX/TIME_SOURCE</v>
      </c>
      <c r="B133" t="s">
        <v>623</v>
      </c>
      <c r="C133" t="s">
        <v>6</v>
      </c>
      <c r="D133" t="s">
        <v>623</v>
      </c>
      <c r="E133" t="s">
        <v>235</v>
      </c>
      <c r="F133" t="s">
        <v>623</v>
      </c>
      <c r="G133" s="26" t="s">
        <v>624</v>
      </c>
      <c r="H133" s="26" t="s">
        <v>625</v>
      </c>
      <c r="I133" t="s">
        <v>239</v>
      </c>
    </row>
    <row r="134" spans="1:9" ht="60" x14ac:dyDescent="0.25">
      <c r="A134" t="str">
        <f t="shared" si="2"/>
        <v>SDMX/UNIT_MULT</v>
      </c>
      <c r="B134" t="s">
        <v>626</v>
      </c>
      <c r="C134" t="s">
        <v>6</v>
      </c>
      <c r="D134" t="s">
        <v>626</v>
      </c>
      <c r="E134" t="s">
        <v>235</v>
      </c>
      <c r="F134" t="s">
        <v>626</v>
      </c>
      <c r="G134" s="26" t="s">
        <v>627</v>
      </c>
      <c r="H134" s="26" t="s">
        <v>628</v>
      </c>
      <c r="I134" t="s">
        <v>629</v>
      </c>
    </row>
    <row r="135" spans="1:9" ht="120" x14ac:dyDescent="0.25">
      <c r="A135" t="str">
        <f t="shared" si="2"/>
        <v>SDMX/UNIT_MEASURE</v>
      </c>
      <c r="B135" t="s">
        <v>630</v>
      </c>
      <c r="C135" t="s">
        <v>6</v>
      </c>
      <c r="D135" t="s">
        <v>630</v>
      </c>
      <c r="E135" t="s">
        <v>235</v>
      </c>
      <c r="F135" t="s">
        <v>630</v>
      </c>
      <c r="G135" s="26" t="s">
        <v>631</v>
      </c>
      <c r="H135" s="26" t="s">
        <v>632</v>
      </c>
      <c r="I135" t="s">
        <v>571</v>
      </c>
    </row>
    <row r="136" spans="1:9" ht="45" x14ac:dyDescent="0.25">
      <c r="A136" t="str">
        <f t="shared" si="2"/>
        <v>SDMX/UNIT_MEAS_DETAIL</v>
      </c>
      <c r="B136" t="s">
        <v>633</v>
      </c>
      <c r="C136" t="s">
        <v>6</v>
      </c>
      <c r="D136" t="s">
        <v>633</v>
      </c>
      <c r="E136" t="s">
        <v>235</v>
      </c>
      <c r="F136" t="s">
        <v>633</v>
      </c>
      <c r="G136" s="26" t="s">
        <v>634</v>
      </c>
      <c r="H136" s="26" t="s">
        <v>635</v>
      </c>
      <c r="I136" t="s">
        <v>239</v>
      </c>
    </row>
    <row r="137" spans="1:9" ht="150" x14ac:dyDescent="0.25">
      <c r="A137" t="str">
        <f t="shared" si="2"/>
        <v>SDMX/VALUATION</v>
      </c>
      <c r="B137" t="s">
        <v>636</v>
      </c>
      <c r="C137" t="s">
        <v>3</v>
      </c>
      <c r="D137" t="s">
        <v>636</v>
      </c>
      <c r="E137" t="s">
        <v>235</v>
      </c>
      <c r="F137" t="s">
        <v>636</v>
      </c>
      <c r="G137" s="26" t="s">
        <v>637</v>
      </c>
      <c r="H137" s="26" t="s">
        <v>638</v>
      </c>
      <c r="I137" t="s">
        <v>384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37"/>
  <sheetViews>
    <sheetView workbookViewId="0">
      <selection sqref="A1:A1048576"/>
    </sheetView>
  </sheetViews>
  <sheetFormatPr defaultRowHeight="15" x14ac:dyDescent="0.25"/>
  <cols>
    <col min="1" max="1" width="30.140625" bestFit="1" customWidth="1"/>
    <col min="2" max="2" width="24.7109375" bestFit="1" customWidth="1"/>
    <col min="3" max="3" width="8.7109375" bestFit="1" customWidth="1"/>
    <col min="4" max="4" width="19.42578125" bestFit="1" customWidth="1"/>
    <col min="5" max="5" width="11.7109375" bestFit="1" customWidth="1"/>
    <col min="6" max="6" width="24.7109375" bestFit="1" customWidth="1"/>
    <col min="7" max="7" width="36.42578125" customWidth="1"/>
    <col min="8" max="8" width="63.85546875" customWidth="1"/>
  </cols>
  <sheetData>
    <row r="1" spans="1:12" x14ac:dyDescent="0.25">
      <c r="A1" s="25" t="s">
        <v>643</v>
      </c>
      <c r="B1" s="25" t="s">
        <v>645</v>
      </c>
      <c r="C1" s="25" t="s">
        <v>2</v>
      </c>
      <c r="D1" s="25" t="s">
        <v>3</v>
      </c>
      <c r="E1" s="25" t="s">
        <v>644</v>
      </c>
      <c r="F1" s="25" t="s">
        <v>646</v>
      </c>
      <c r="G1" s="25" t="s">
        <v>5</v>
      </c>
      <c r="H1" s="25" t="s">
        <v>7</v>
      </c>
      <c r="I1" s="25" t="s">
        <v>4</v>
      </c>
      <c r="J1" s="25" t="s">
        <v>647</v>
      </c>
      <c r="K1" s="25" t="s">
        <v>9</v>
      </c>
      <c r="L1" s="25" t="s">
        <v>648</v>
      </c>
    </row>
    <row r="2" spans="1:12" ht="75" hidden="1" x14ac:dyDescent="0.25">
      <c r="A2" t="str">
        <f>CONCATENATE(E2,"/",B2)</f>
        <v>SDMX/ACCESSIBILITY</v>
      </c>
      <c r="B2" t="s">
        <v>237</v>
      </c>
      <c r="C2" t="s">
        <v>3</v>
      </c>
      <c r="D2" t="s">
        <v>237</v>
      </c>
      <c r="E2" t="s">
        <v>235</v>
      </c>
      <c r="F2" t="s">
        <v>237</v>
      </c>
      <c r="G2" s="26" t="s">
        <v>236</v>
      </c>
      <c r="H2" s="26" t="s">
        <v>238</v>
      </c>
      <c r="I2" t="s">
        <v>239</v>
      </c>
    </row>
    <row r="3" spans="1:12" ht="210" hidden="1" x14ac:dyDescent="0.25">
      <c r="A3" t="str">
        <f t="shared" ref="A3:A66" si="0">CONCATENATE(E3,"/",B3)</f>
        <v>SDMX/ACCURACY</v>
      </c>
      <c r="B3" t="s">
        <v>240</v>
      </c>
      <c r="C3" t="s">
        <v>3</v>
      </c>
      <c r="D3" t="s">
        <v>240</v>
      </c>
      <c r="E3" t="s">
        <v>235</v>
      </c>
      <c r="F3" t="s">
        <v>240</v>
      </c>
      <c r="G3" s="26" t="s">
        <v>241</v>
      </c>
      <c r="H3" s="26" t="s">
        <v>242</v>
      </c>
      <c r="I3" t="s">
        <v>239</v>
      </c>
    </row>
    <row r="4" spans="1:12" ht="60" hidden="1" x14ac:dyDescent="0.25">
      <c r="A4" t="str">
        <f t="shared" si="0"/>
        <v>SDMX/ACCURACY_OVERALL</v>
      </c>
      <c r="B4" t="s">
        <v>243</v>
      </c>
      <c r="C4" t="s">
        <v>6</v>
      </c>
      <c r="D4" t="s">
        <v>240</v>
      </c>
      <c r="E4" t="s">
        <v>235</v>
      </c>
      <c r="F4" t="s">
        <v>243</v>
      </c>
      <c r="G4" s="26" t="s">
        <v>244</v>
      </c>
      <c r="H4" s="26"/>
      <c r="I4" t="s">
        <v>239</v>
      </c>
    </row>
    <row r="5" spans="1:12" ht="195" hidden="1" x14ac:dyDescent="0.25">
      <c r="A5" t="str">
        <f t="shared" si="0"/>
        <v>SDMX/NONSAMPLING_ERR</v>
      </c>
      <c r="B5" t="s">
        <v>245</v>
      </c>
      <c r="C5" t="s">
        <v>6</v>
      </c>
      <c r="D5" t="s">
        <v>240</v>
      </c>
      <c r="E5" t="s">
        <v>235</v>
      </c>
      <c r="F5" t="s">
        <v>245</v>
      </c>
      <c r="G5" s="26" t="s">
        <v>246</v>
      </c>
      <c r="H5" s="26" t="s">
        <v>247</v>
      </c>
      <c r="I5" t="s">
        <v>239</v>
      </c>
    </row>
    <row r="6" spans="1:12" ht="120" hidden="1" x14ac:dyDescent="0.25">
      <c r="A6" t="str">
        <f t="shared" si="0"/>
        <v>SDMX/SAMPLING_ERR</v>
      </c>
      <c r="B6" t="s">
        <v>248</v>
      </c>
      <c r="C6" t="s">
        <v>6</v>
      </c>
      <c r="D6" t="s">
        <v>240</v>
      </c>
      <c r="E6" t="s">
        <v>235</v>
      </c>
      <c r="F6" t="s">
        <v>248</v>
      </c>
      <c r="G6" s="26" t="s">
        <v>249</v>
      </c>
      <c r="H6" s="26" t="s">
        <v>250</v>
      </c>
      <c r="I6" t="s">
        <v>239</v>
      </c>
    </row>
    <row r="7" spans="1:12" ht="150" hidden="1" x14ac:dyDescent="0.25">
      <c r="A7" t="str">
        <f t="shared" si="0"/>
        <v>SDMX/ADJUSTMENT</v>
      </c>
      <c r="B7" t="s">
        <v>251</v>
      </c>
      <c r="C7" t="s">
        <v>3</v>
      </c>
      <c r="D7" t="s">
        <v>251</v>
      </c>
      <c r="E7" t="s">
        <v>235</v>
      </c>
      <c r="F7" t="s">
        <v>251</v>
      </c>
      <c r="G7" s="26" t="s">
        <v>252</v>
      </c>
      <c r="H7" s="26" t="s">
        <v>253</v>
      </c>
      <c r="I7" t="s">
        <v>239</v>
      </c>
    </row>
    <row r="8" spans="1:12" ht="45" hidden="1" x14ac:dyDescent="0.25">
      <c r="A8" t="str">
        <f t="shared" si="0"/>
        <v>SDMX/ADJUST_CODED</v>
      </c>
      <c r="B8" t="s">
        <v>254</v>
      </c>
      <c r="C8" t="s">
        <v>6</v>
      </c>
      <c r="D8" t="s">
        <v>251</v>
      </c>
      <c r="E8" t="s">
        <v>235</v>
      </c>
      <c r="F8" t="s">
        <v>254</v>
      </c>
      <c r="G8" s="26" t="s">
        <v>255</v>
      </c>
      <c r="H8" s="26" t="s">
        <v>256</v>
      </c>
      <c r="I8" t="s">
        <v>257</v>
      </c>
    </row>
    <row r="9" spans="1:12" ht="60" hidden="1" x14ac:dyDescent="0.25">
      <c r="A9" t="str">
        <f t="shared" si="0"/>
        <v>SDMX/ADJUST_DETAIL</v>
      </c>
      <c r="B9" t="s">
        <v>258</v>
      </c>
      <c r="C9" t="s">
        <v>6</v>
      </c>
      <c r="D9" t="s">
        <v>251</v>
      </c>
      <c r="E9" t="s">
        <v>235</v>
      </c>
      <c r="F9" t="s">
        <v>258</v>
      </c>
      <c r="G9" s="26" t="s">
        <v>259</v>
      </c>
      <c r="H9" s="26" t="s">
        <v>260</v>
      </c>
      <c r="I9" t="s">
        <v>239</v>
      </c>
    </row>
    <row r="10" spans="1:12" ht="45" hidden="1" x14ac:dyDescent="0.25">
      <c r="A10" t="str">
        <f t="shared" si="0"/>
        <v>SDMX/AGE</v>
      </c>
      <c r="B10" t="s">
        <v>261</v>
      </c>
      <c r="C10" t="s">
        <v>3</v>
      </c>
      <c r="D10" t="s">
        <v>261</v>
      </c>
      <c r="E10" t="s">
        <v>235</v>
      </c>
      <c r="F10" t="s">
        <v>261</v>
      </c>
      <c r="G10" s="26" t="s">
        <v>262</v>
      </c>
      <c r="H10" s="26" t="s">
        <v>263</v>
      </c>
      <c r="I10" t="s">
        <v>257</v>
      </c>
    </row>
    <row r="11" spans="1:12" ht="45" hidden="1" x14ac:dyDescent="0.25">
      <c r="A11" t="str">
        <f t="shared" si="0"/>
        <v>SDMX/AGE</v>
      </c>
      <c r="B11" t="s">
        <v>261</v>
      </c>
      <c r="C11" t="s">
        <v>3</v>
      </c>
      <c r="D11" t="s">
        <v>261</v>
      </c>
      <c r="E11" t="s">
        <v>235</v>
      </c>
      <c r="F11" t="s">
        <v>261</v>
      </c>
      <c r="G11" s="26" t="s">
        <v>262</v>
      </c>
      <c r="H11" s="26" t="s">
        <v>263</v>
      </c>
      <c r="I11" t="s">
        <v>257</v>
      </c>
    </row>
    <row r="12" spans="1:12" ht="75" hidden="1" x14ac:dyDescent="0.25">
      <c r="A12" t="str">
        <f t="shared" si="0"/>
        <v>SDMX/BASE_PER</v>
      </c>
      <c r="B12" t="s">
        <v>264</v>
      </c>
      <c r="C12" t="s">
        <v>3</v>
      </c>
      <c r="D12" t="s">
        <v>264</v>
      </c>
      <c r="E12" t="s">
        <v>235</v>
      </c>
      <c r="F12" t="s">
        <v>264</v>
      </c>
      <c r="G12" s="26" t="s">
        <v>265</v>
      </c>
      <c r="H12" s="26" t="s">
        <v>266</v>
      </c>
      <c r="I12" t="s">
        <v>267</v>
      </c>
    </row>
    <row r="13" spans="1:12" ht="45" hidden="1" x14ac:dyDescent="0.25">
      <c r="A13" t="str">
        <f t="shared" si="0"/>
        <v>SDMX/CIVIL_STATUS</v>
      </c>
      <c r="B13" t="s">
        <v>268</v>
      </c>
      <c r="C13" t="s">
        <v>3</v>
      </c>
      <c r="D13" t="s">
        <v>268</v>
      </c>
      <c r="E13" t="s">
        <v>235</v>
      </c>
      <c r="F13" t="s">
        <v>268</v>
      </c>
      <c r="G13" s="26" t="s">
        <v>269</v>
      </c>
      <c r="H13" s="26" t="s">
        <v>270</v>
      </c>
      <c r="I13" t="s">
        <v>257</v>
      </c>
    </row>
    <row r="14" spans="1:12" ht="105" hidden="1" x14ac:dyDescent="0.25">
      <c r="A14" t="str">
        <f t="shared" si="0"/>
        <v>SDMX/CLARITY</v>
      </c>
      <c r="B14" t="s">
        <v>271</v>
      </c>
      <c r="C14" t="s">
        <v>3</v>
      </c>
      <c r="D14" t="s">
        <v>271</v>
      </c>
      <c r="E14" t="s">
        <v>235</v>
      </c>
      <c r="F14" t="s">
        <v>271</v>
      </c>
      <c r="G14" s="26" t="s">
        <v>272</v>
      </c>
      <c r="H14" s="26" t="s">
        <v>273</v>
      </c>
      <c r="I14" t="s">
        <v>239</v>
      </c>
    </row>
    <row r="15" spans="1:12" ht="150" hidden="1" x14ac:dyDescent="0.25">
      <c r="A15" t="str">
        <f t="shared" si="0"/>
        <v>SDMX/CLASS_SYSTEM</v>
      </c>
      <c r="B15" t="s">
        <v>274</v>
      </c>
      <c r="C15" t="s">
        <v>3</v>
      </c>
      <c r="D15" t="s">
        <v>274</v>
      </c>
      <c r="E15" t="s">
        <v>235</v>
      </c>
      <c r="F15" t="s">
        <v>274</v>
      </c>
      <c r="G15" s="26" t="s">
        <v>275</v>
      </c>
      <c r="H15" s="26" t="s">
        <v>276</v>
      </c>
      <c r="I15" t="s">
        <v>239</v>
      </c>
    </row>
    <row r="16" spans="1:12" ht="345" hidden="1" x14ac:dyDescent="0.25">
      <c r="A16" t="str">
        <f t="shared" si="0"/>
        <v>SDMX/COHERENCE</v>
      </c>
      <c r="B16" t="s">
        <v>277</v>
      </c>
      <c r="C16" t="s">
        <v>3</v>
      </c>
      <c r="D16" t="s">
        <v>277</v>
      </c>
      <c r="E16" t="s">
        <v>235</v>
      </c>
      <c r="F16" t="s">
        <v>277</v>
      </c>
      <c r="G16" s="26" t="s">
        <v>278</v>
      </c>
      <c r="H16" s="26" t="s">
        <v>279</v>
      </c>
      <c r="I16" t="s">
        <v>239</v>
      </c>
    </row>
    <row r="17" spans="1:9" ht="60" hidden="1" x14ac:dyDescent="0.25">
      <c r="A17" t="str">
        <f t="shared" si="0"/>
        <v>SDMX/COHER_X_DOM</v>
      </c>
      <c r="B17" t="s">
        <v>280</v>
      </c>
      <c r="C17" t="s">
        <v>6</v>
      </c>
      <c r="D17" t="s">
        <v>277</v>
      </c>
      <c r="E17" t="s">
        <v>235</v>
      </c>
      <c r="F17" t="s">
        <v>280</v>
      </c>
      <c r="G17" s="26" t="s">
        <v>281</v>
      </c>
      <c r="H17" s="26" t="s">
        <v>282</v>
      </c>
      <c r="I17" t="s">
        <v>239</v>
      </c>
    </row>
    <row r="18" spans="1:9" ht="225" hidden="1" x14ac:dyDescent="0.25">
      <c r="A18" t="str">
        <f t="shared" si="0"/>
        <v>SDMX/COHER_INTERNAL</v>
      </c>
      <c r="B18" t="s">
        <v>283</v>
      </c>
      <c r="C18" t="s">
        <v>6</v>
      </c>
      <c r="D18" t="s">
        <v>277</v>
      </c>
      <c r="E18" t="s">
        <v>235</v>
      </c>
      <c r="F18" t="s">
        <v>283</v>
      </c>
      <c r="G18" s="26" t="s">
        <v>284</v>
      </c>
      <c r="H18" s="26" t="s">
        <v>285</v>
      </c>
      <c r="I18" t="s">
        <v>239</v>
      </c>
    </row>
    <row r="19" spans="1:9" ht="90" hidden="1" x14ac:dyDescent="0.25">
      <c r="A19" t="str">
        <f t="shared" si="0"/>
        <v>SDMX/COMMENT</v>
      </c>
      <c r="B19" t="s">
        <v>286</v>
      </c>
      <c r="C19" t="s">
        <v>3</v>
      </c>
      <c r="D19" t="s">
        <v>286</v>
      </c>
      <c r="E19" t="s">
        <v>235</v>
      </c>
      <c r="F19" t="s">
        <v>286</v>
      </c>
      <c r="G19" s="26" t="s">
        <v>652</v>
      </c>
      <c r="H19" s="26" t="s">
        <v>651</v>
      </c>
      <c r="I19" t="s">
        <v>239</v>
      </c>
    </row>
    <row r="20" spans="1:9" ht="330" hidden="1" x14ac:dyDescent="0.25">
      <c r="A20" t="str">
        <f t="shared" si="0"/>
        <v>SDMX/COMPARABILITY</v>
      </c>
      <c r="B20" t="s">
        <v>287</v>
      </c>
      <c r="C20" t="s">
        <v>3</v>
      </c>
      <c r="D20" t="s">
        <v>287</v>
      </c>
      <c r="E20" t="s">
        <v>235</v>
      </c>
      <c r="F20" t="s">
        <v>287</v>
      </c>
      <c r="G20" s="26" t="s">
        <v>288</v>
      </c>
      <c r="H20" s="26" t="s">
        <v>289</v>
      </c>
      <c r="I20" t="s">
        <v>239</v>
      </c>
    </row>
    <row r="21" spans="1:9" ht="120" hidden="1" x14ac:dyDescent="0.25">
      <c r="A21" t="str">
        <f t="shared" si="0"/>
        <v>SDMX/COMPAR_DOMAINS</v>
      </c>
      <c r="B21" t="s">
        <v>290</v>
      </c>
      <c r="C21" t="s">
        <v>6</v>
      </c>
      <c r="D21" t="s">
        <v>287</v>
      </c>
      <c r="E21" t="s">
        <v>235</v>
      </c>
      <c r="F21" t="s">
        <v>290</v>
      </c>
      <c r="G21" s="26" t="s">
        <v>291</v>
      </c>
      <c r="H21" s="26" t="s">
        <v>292</v>
      </c>
      <c r="I21" t="s">
        <v>239</v>
      </c>
    </row>
    <row r="22" spans="1:9" ht="90" hidden="1" x14ac:dyDescent="0.25">
      <c r="A22" t="str">
        <f t="shared" si="0"/>
        <v>SDMX/COMPAR_GEO</v>
      </c>
      <c r="B22" t="s">
        <v>293</v>
      </c>
      <c r="C22" t="s">
        <v>6</v>
      </c>
      <c r="D22" t="s">
        <v>287</v>
      </c>
      <c r="E22" t="s">
        <v>235</v>
      </c>
      <c r="F22" t="s">
        <v>293</v>
      </c>
      <c r="G22" s="26" t="s">
        <v>294</v>
      </c>
      <c r="H22" s="26" t="s">
        <v>295</v>
      </c>
      <c r="I22" t="s">
        <v>239</v>
      </c>
    </row>
    <row r="23" spans="1:9" ht="45" hidden="1" x14ac:dyDescent="0.25">
      <c r="A23" t="str">
        <f t="shared" si="0"/>
        <v>SDMX/COMPAR_TIME</v>
      </c>
      <c r="B23" t="s">
        <v>296</v>
      </c>
      <c r="C23" t="s">
        <v>6</v>
      </c>
      <c r="D23" t="s">
        <v>287</v>
      </c>
      <c r="E23" t="s">
        <v>235</v>
      </c>
      <c r="F23" t="s">
        <v>296</v>
      </c>
      <c r="G23" s="26" t="s">
        <v>297</v>
      </c>
      <c r="H23" s="26" t="s">
        <v>298</v>
      </c>
      <c r="I23" t="s">
        <v>239</v>
      </c>
    </row>
    <row r="24" spans="1:9" ht="75" hidden="1" x14ac:dyDescent="0.25">
      <c r="A24" t="str">
        <f t="shared" si="0"/>
        <v>SDMX/COMPILING_ORG</v>
      </c>
      <c r="B24" t="s">
        <v>299</v>
      </c>
      <c r="C24" t="s">
        <v>3</v>
      </c>
      <c r="D24" t="s">
        <v>299</v>
      </c>
      <c r="E24" t="s">
        <v>235</v>
      </c>
      <c r="F24" t="s">
        <v>299</v>
      </c>
      <c r="G24" s="26" t="s">
        <v>300</v>
      </c>
      <c r="H24" s="26" t="s">
        <v>301</v>
      </c>
      <c r="I24" t="s">
        <v>257</v>
      </c>
    </row>
    <row r="25" spans="1:9" ht="225" x14ac:dyDescent="0.25">
      <c r="A25" s="27" t="str">
        <f t="shared" si="0"/>
        <v>SDMX/CONF</v>
      </c>
      <c r="B25" t="s">
        <v>302</v>
      </c>
      <c r="C25" t="s">
        <v>3</v>
      </c>
      <c r="D25" t="s">
        <v>302</v>
      </c>
      <c r="E25" t="s">
        <v>235</v>
      </c>
      <c r="F25" t="s">
        <v>302</v>
      </c>
      <c r="G25" s="26" t="s">
        <v>303</v>
      </c>
      <c r="H25" s="26" t="s">
        <v>304</v>
      </c>
      <c r="I25" t="s">
        <v>239</v>
      </c>
    </row>
    <row r="26" spans="1:9" ht="45" x14ac:dyDescent="0.25">
      <c r="A26" s="27" t="str">
        <f t="shared" si="0"/>
        <v>SDMX/CONF_DATA_TR</v>
      </c>
      <c r="B26" t="s">
        <v>305</v>
      </c>
      <c r="C26" t="s">
        <v>6</v>
      </c>
      <c r="D26" t="s">
        <v>305</v>
      </c>
      <c r="E26" t="s">
        <v>235</v>
      </c>
      <c r="F26" t="s">
        <v>305</v>
      </c>
      <c r="G26" s="26" t="s">
        <v>306</v>
      </c>
      <c r="H26" s="26" t="s">
        <v>307</v>
      </c>
      <c r="I26" t="s">
        <v>239</v>
      </c>
    </row>
    <row r="27" spans="1:9" ht="75" x14ac:dyDescent="0.25">
      <c r="A27" s="27" t="str">
        <f t="shared" si="0"/>
        <v>SDMX/CONF_POLICY</v>
      </c>
      <c r="B27" t="s">
        <v>308</v>
      </c>
      <c r="C27" t="s">
        <v>6</v>
      </c>
      <c r="D27" t="s">
        <v>302</v>
      </c>
      <c r="E27" t="s">
        <v>235</v>
      </c>
      <c r="F27" t="s">
        <v>308</v>
      </c>
      <c r="G27" s="26" t="s">
        <v>309</v>
      </c>
      <c r="H27" s="26" t="s">
        <v>310</v>
      </c>
      <c r="I27" t="s">
        <v>239</v>
      </c>
    </row>
    <row r="28" spans="1:9" ht="105" hidden="1" x14ac:dyDescent="0.25">
      <c r="A28" t="str">
        <f t="shared" si="0"/>
        <v>SDMX/CONF_STATUS</v>
      </c>
      <c r="B28" t="s">
        <v>311</v>
      </c>
      <c r="C28" t="s">
        <v>6</v>
      </c>
      <c r="D28" t="s">
        <v>302</v>
      </c>
      <c r="E28" t="s">
        <v>235</v>
      </c>
      <c r="F28" t="s">
        <v>311</v>
      </c>
      <c r="G28" s="26" t="s">
        <v>312</v>
      </c>
      <c r="H28" s="26" t="s">
        <v>313</v>
      </c>
      <c r="I28" t="s">
        <v>314</v>
      </c>
    </row>
    <row r="29" spans="1:9" ht="135" x14ac:dyDescent="0.25">
      <c r="A29" s="27" t="str">
        <f t="shared" si="0"/>
        <v>SDMX/CONTACT</v>
      </c>
      <c r="B29" t="s">
        <v>315</v>
      </c>
      <c r="C29" t="s">
        <v>3</v>
      </c>
      <c r="D29" t="s">
        <v>315</v>
      </c>
      <c r="E29" t="s">
        <v>235</v>
      </c>
      <c r="F29" t="s">
        <v>315</v>
      </c>
      <c r="G29" s="26" t="s">
        <v>316</v>
      </c>
      <c r="H29" s="26" t="s">
        <v>317</v>
      </c>
      <c r="I29" t="s">
        <v>239</v>
      </c>
    </row>
    <row r="30" spans="1:9" ht="30" x14ac:dyDescent="0.25">
      <c r="A30" s="27" t="str">
        <f t="shared" si="0"/>
        <v>SDMX/CONTACT_EMAIL</v>
      </c>
      <c r="B30" t="s">
        <v>318</v>
      </c>
      <c r="C30" t="s">
        <v>6</v>
      </c>
      <c r="D30" t="s">
        <v>315</v>
      </c>
      <c r="E30" t="s">
        <v>235</v>
      </c>
      <c r="F30" t="s">
        <v>318</v>
      </c>
      <c r="G30" s="26" t="s">
        <v>319</v>
      </c>
      <c r="H30" s="26"/>
      <c r="I30" t="s">
        <v>239</v>
      </c>
    </row>
    <row r="31" spans="1:9" ht="30" x14ac:dyDescent="0.25">
      <c r="A31" s="27" t="str">
        <f t="shared" si="0"/>
        <v>SDMX/CONTACT_FAX</v>
      </c>
      <c r="B31" t="s">
        <v>320</v>
      </c>
      <c r="C31" t="s">
        <v>6</v>
      </c>
      <c r="D31" t="s">
        <v>315</v>
      </c>
      <c r="E31" t="s">
        <v>235</v>
      </c>
      <c r="F31" t="s">
        <v>320</v>
      </c>
      <c r="G31" s="26" t="s">
        <v>321</v>
      </c>
      <c r="H31" s="26"/>
      <c r="I31" t="s">
        <v>239</v>
      </c>
    </row>
    <row r="32" spans="1:9" ht="30" x14ac:dyDescent="0.25">
      <c r="A32" s="27" t="str">
        <f t="shared" si="0"/>
        <v>SDMX/CONTACT_MAIL</v>
      </c>
      <c r="B32" t="s">
        <v>322</v>
      </c>
      <c r="C32" t="s">
        <v>6</v>
      </c>
      <c r="D32" t="s">
        <v>315</v>
      </c>
      <c r="E32" t="s">
        <v>235</v>
      </c>
      <c r="F32" t="s">
        <v>322</v>
      </c>
      <c r="G32" s="26" t="s">
        <v>323</v>
      </c>
      <c r="H32" s="26"/>
      <c r="I32" t="s">
        <v>324</v>
      </c>
    </row>
    <row r="33" spans="1:9" ht="30" x14ac:dyDescent="0.25">
      <c r="A33" s="27" t="str">
        <f t="shared" si="0"/>
        <v>SDMX/CONTACT_NAME</v>
      </c>
      <c r="B33" t="s">
        <v>325</v>
      </c>
      <c r="C33" t="s">
        <v>6</v>
      </c>
      <c r="D33" t="s">
        <v>315</v>
      </c>
      <c r="E33" t="s">
        <v>235</v>
      </c>
      <c r="F33" t="s">
        <v>325</v>
      </c>
      <c r="G33" s="26" t="s">
        <v>326</v>
      </c>
      <c r="H33" s="26"/>
      <c r="I33" t="s">
        <v>324</v>
      </c>
    </row>
    <row r="34" spans="1:9" ht="45" x14ac:dyDescent="0.25">
      <c r="A34" s="27" t="str">
        <f t="shared" si="0"/>
        <v>SDMX/CONTACT_ORGANISATION</v>
      </c>
      <c r="B34" t="s">
        <v>327</v>
      </c>
      <c r="C34" t="s">
        <v>6</v>
      </c>
      <c r="D34" t="s">
        <v>315</v>
      </c>
      <c r="E34" t="s">
        <v>235</v>
      </c>
      <c r="F34" t="s">
        <v>327</v>
      </c>
      <c r="G34" s="26" t="s">
        <v>328</v>
      </c>
      <c r="H34" s="26"/>
      <c r="I34" t="s">
        <v>329</v>
      </c>
    </row>
    <row r="35" spans="1:9" ht="30" x14ac:dyDescent="0.25">
      <c r="A35" s="27" t="str">
        <f t="shared" si="0"/>
        <v>SDMX/ORGANISATION_UNIT</v>
      </c>
      <c r="B35" t="s">
        <v>330</v>
      </c>
      <c r="C35" t="s">
        <v>6</v>
      </c>
      <c r="D35" t="s">
        <v>315</v>
      </c>
      <c r="E35" t="s">
        <v>235</v>
      </c>
      <c r="F35" t="s">
        <v>330</v>
      </c>
      <c r="G35" s="26" t="s">
        <v>331</v>
      </c>
      <c r="H35" s="26" t="s">
        <v>332</v>
      </c>
      <c r="I35" t="s">
        <v>324</v>
      </c>
    </row>
    <row r="36" spans="1:9" ht="60" x14ac:dyDescent="0.25">
      <c r="A36" s="27" t="str">
        <f t="shared" si="0"/>
        <v>SDMX/CONTACT_FUNCT</v>
      </c>
      <c r="B36" t="s">
        <v>333</v>
      </c>
      <c r="C36" t="s">
        <v>6</v>
      </c>
      <c r="D36" t="s">
        <v>315</v>
      </c>
      <c r="E36" t="s">
        <v>235</v>
      </c>
      <c r="F36" t="s">
        <v>333</v>
      </c>
      <c r="G36" s="26" t="s">
        <v>334</v>
      </c>
      <c r="H36" s="26"/>
      <c r="I36" t="s">
        <v>324</v>
      </c>
    </row>
    <row r="37" spans="1:9" ht="30" x14ac:dyDescent="0.25">
      <c r="A37" s="27" t="str">
        <f t="shared" si="0"/>
        <v>SDMX/CONTACT_PHONE</v>
      </c>
      <c r="B37" t="s">
        <v>335</v>
      </c>
      <c r="C37" t="s">
        <v>6</v>
      </c>
      <c r="D37" t="s">
        <v>315</v>
      </c>
      <c r="E37" t="s">
        <v>235</v>
      </c>
      <c r="F37" t="s">
        <v>335</v>
      </c>
      <c r="G37" s="26" t="s">
        <v>336</v>
      </c>
      <c r="H37" s="26"/>
      <c r="I37" t="s">
        <v>324</v>
      </c>
    </row>
    <row r="38" spans="1:9" ht="135" hidden="1" x14ac:dyDescent="0.25">
      <c r="A38" t="str">
        <f t="shared" si="0"/>
        <v>SDMX/COST_BURDEN</v>
      </c>
      <c r="B38" t="s">
        <v>337</v>
      </c>
      <c r="C38" t="s">
        <v>3</v>
      </c>
      <c r="D38" t="s">
        <v>337</v>
      </c>
      <c r="E38" t="s">
        <v>235</v>
      </c>
      <c r="F38" t="s">
        <v>337</v>
      </c>
      <c r="G38" s="26" t="s">
        <v>338</v>
      </c>
      <c r="H38" s="26" t="s">
        <v>339</v>
      </c>
      <c r="I38" t="s">
        <v>340</v>
      </c>
    </row>
    <row r="39" spans="1:9" ht="60" hidden="1" x14ac:dyDescent="0.25">
      <c r="A39" t="str">
        <f t="shared" si="0"/>
        <v>SDMX/COST_BURDEN_EFF</v>
      </c>
      <c r="B39" t="s">
        <v>341</v>
      </c>
      <c r="C39" t="s">
        <v>6</v>
      </c>
      <c r="D39" t="s">
        <v>337</v>
      </c>
      <c r="E39" t="s">
        <v>235</v>
      </c>
      <c r="F39" t="s">
        <v>341</v>
      </c>
      <c r="G39" s="26" t="s">
        <v>342</v>
      </c>
      <c r="H39" s="26"/>
      <c r="I39" t="s">
        <v>324</v>
      </c>
    </row>
    <row r="40" spans="1:9" ht="45" hidden="1" x14ac:dyDescent="0.25">
      <c r="A40" t="str">
        <f t="shared" si="0"/>
        <v>SDMX/COST_BURDEN_RES</v>
      </c>
      <c r="B40" t="s">
        <v>343</v>
      </c>
      <c r="C40" t="s">
        <v>6</v>
      </c>
      <c r="D40" t="s">
        <v>337</v>
      </c>
      <c r="E40" t="s">
        <v>235</v>
      </c>
      <c r="F40" t="s">
        <v>343</v>
      </c>
      <c r="G40" s="26" t="s">
        <v>344</v>
      </c>
      <c r="H40" s="26" t="s">
        <v>345</v>
      </c>
      <c r="I40" t="s">
        <v>324</v>
      </c>
    </row>
    <row r="41" spans="1:9" ht="120" hidden="1" x14ac:dyDescent="0.25">
      <c r="A41" t="str">
        <f t="shared" si="0"/>
        <v>SDMX/VIS_AREA</v>
      </c>
      <c r="B41" t="s">
        <v>346</v>
      </c>
      <c r="C41" t="s">
        <v>3</v>
      </c>
      <c r="D41" t="s">
        <v>346</v>
      </c>
      <c r="E41" t="s">
        <v>235</v>
      </c>
      <c r="F41" t="s">
        <v>346</v>
      </c>
      <c r="G41" s="26" t="s">
        <v>347</v>
      </c>
      <c r="H41" s="26" t="s">
        <v>348</v>
      </c>
      <c r="I41" t="s">
        <v>349</v>
      </c>
    </row>
    <row r="42" spans="1:9" ht="90" x14ac:dyDescent="0.25">
      <c r="A42" s="27" t="str">
        <f t="shared" si="0"/>
        <v>SDMX/COVERAGE</v>
      </c>
      <c r="B42" t="s">
        <v>350</v>
      </c>
      <c r="C42" t="s">
        <v>3</v>
      </c>
      <c r="D42" t="s">
        <v>350</v>
      </c>
      <c r="E42" t="s">
        <v>235</v>
      </c>
      <c r="F42" t="s">
        <v>350</v>
      </c>
      <c r="G42" s="26" t="s">
        <v>351</v>
      </c>
      <c r="H42" s="26" t="s">
        <v>352</v>
      </c>
      <c r="I42" t="s">
        <v>324</v>
      </c>
    </row>
    <row r="43" spans="1:9" ht="60" x14ac:dyDescent="0.25">
      <c r="A43" s="27" t="str">
        <f t="shared" si="0"/>
        <v>SDMX/COVERAGE_SECTOR</v>
      </c>
      <c r="B43" t="s">
        <v>353</v>
      </c>
      <c r="C43" t="s">
        <v>6</v>
      </c>
      <c r="D43" t="s">
        <v>350</v>
      </c>
      <c r="E43" t="s">
        <v>235</v>
      </c>
      <c r="F43" t="s">
        <v>353</v>
      </c>
      <c r="G43" s="26" t="s">
        <v>354</v>
      </c>
      <c r="H43" s="26" t="s">
        <v>355</v>
      </c>
      <c r="I43" t="s">
        <v>324</v>
      </c>
    </row>
    <row r="44" spans="1:9" ht="45" x14ac:dyDescent="0.25">
      <c r="A44" s="27" t="str">
        <f t="shared" si="0"/>
        <v>SDMX/COVERAGE_TIME</v>
      </c>
      <c r="B44" t="s">
        <v>356</v>
      </c>
      <c r="C44" t="s">
        <v>6</v>
      </c>
      <c r="D44" t="s">
        <v>350</v>
      </c>
      <c r="E44" t="s">
        <v>235</v>
      </c>
      <c r="F44" t="s">
        <v>356</v>
      </c>
      <c r="G44" s="26" t="s">
        <v>357</v>
      </c>
      <c r="H44" s="26" t="s">
        <v>358</v>
      </c>
      <c r="I44" t="s">
        <v>324</v>
      </c>
    </row>
    <row r="45" spans="1:9" ht="30" hidden="1" x14ac:dyDescent="0.25">
      <c r="A45" t="str">
        <f t="shared" si="0"/>
        <v>SDMX/CURRENCY</v>
      </c>
      <c r="B45" t="s">
        <v>359</v>
      </c>
      <c r="C45" t="s">
        <v>3</v>
      </c>
      <c r="D45" t="s">
        <v>359</v>
      </c>
      <c r="E45" t="s">
        <v>235</v>
      </c>
      <c r="F45" t="s">
        <v>359</v>
      </c>
      <c r="G45" s="26" t="s">
        <v>360</v>
      </c>
      <c r="H45" s="26"/>
      <c r="I45" t="s">
        <v>361</v>
      </c>
    </row>
    <row r="46" spans="1:9" ht="135" hidden="1" x14ac:dyDescent="0.25">
      <c r="A46" t="str">
        <f t="shared" si="0"/>
        <v>SDMX/COLL_METHOD</v>
      </c>
      <c r="B46" t="s">
        <v>362</v>
      </c>
      <c r="C46" t="s">
        <v>3</v>
      </c>
      <c r="D46" t="s">
        <v>362</v>
      </c>
      <c r="E46" t="s">
        <v>235</v>
      </c>
      <c r="F46" t="s">
        <v>362</v>
      </c>
      <c r="G46" s="26" t="s">
        <v>363</v>
      </c>
      <c r="H46" s="26" t="s">
        <v>364</v>
      </c>
      <c r="I46" t="s">
        <v>324</v>
      </c>
    </row>
    <row r="47" spans="1:9" ht="90" hidden="1" x14ac:dyDescent="0.25">
      <c r="A47" t="str">
        <f t="shared" si="0"/>
        <v>SDMX/DATA_COMP</v>
      </c>
      <c r="B47" t="s">
        <v>365</v>
      </c>
      <c r="C47" t="s">
        <v>6</v>
      </c>
      <c r="D47" t="s">
        <v>365</v>
      </c>
      <c r="E47" t="s">
        <v>235</v>
      </c>
      <c r="F47" t="s">
        <v>365</v>
      </c>
      <c r="G47" s="26" t="s">
        <v>366</v>
      </c>
      <c r="H47" s="26" t="s">
        <v>367</v>
      </c>
      <c r="I47" t="s">
        <v>324</v>
      </c>
    </row>
    <row r="48" spans="1:9" ht="30" hidden="1" x14ac:dyDescent="0.25">
      <c r="A48" t="str">
        <f t="shared" si="0"/>
        <v>SDMX/DISS_ORG</v>
      </c>
      <c r="B48" t="s">
        <v>368</v>
      </c>
      <c r="C48" t="s">
        <v>3</v>
      </c>
      <c r="D48" t="s">
        <v>368</v>
      </c>
      <c r="E48" t="s">
        <v>235</v>
      </c>
      <c r="F48" t="s">
        <v>368</v>
      </c>
      <c r="G48" s="26" t="s">
        <v>369</v>
      </c>
      <c r="H48" s="26"/>
      <c r="I48" t="s">
        <v>329</v>
      </c>
    </row>
    <row r="49" spans="1:9" ht="315" hidden="1" x14ac:dyDescent="0.25">
      <c r="A49" t="str">
        <f t="shared" si="0"/>
        <v>SDMX/DATA_EDITING</v>
      </c>
      <c r="B49" t="s">
        <v>370</v>
      </c>
      <c r="C49" t="s">
        <v>6</v>
      </c>
      <c r="D49" t="s">
        <v>370</v>
      </c>
      <c r="E49" t="s">
        <v>235</v>
      </c>
      <c r="F49" t="s">
        <v>370</v>
      </c>
      <c r="G49" s="26" t="s">
        <v>371</v>
      </c>
      <c r="H49" s="26" t="s">
        <v>372</v>
      </c>
      <c r="I49" t="s">
        <v>324</v>
      </c>
    </row>
    <row r="50" spans="1:9" ht="150" x14ac:dyDescent="0.25">
      <c r="A50" s="27" t="str">
        <f t="shared" si="0"/>
        <v>SDMX/DATA_PRES</v>
      </c>
      <c r="B50" t="s">
        <v>373</v>
      </c>
      <c r="C50" t="s">
        <v>6</v>
      </c>
      <c r="D50" t="s">
        <v>373</v>
      </c>
      <c r="E50" t="s">
        <v>235</v>
      </c>
      <c r="F50" t="s">
        <v>373</v>
      </c>
      <c r="G50" s="26" t="s">
        <v>374</v>
      </c>
      <c r="H50" s="26" t="s">
        <v>375</v>
      </c>
      <c r="I50" t="s">
        <v>324</v>
      </c>
    </row>
    <row r="51" spans="1:9" ht="60" x14ac:dyDescent="0.25">
      <c r="A51" s="27" t="str">
        <f>CONCATENATE(E51,"/",B51)</f>
        <v>SDMX/DATA_DESCR</v>
      </c>
      <c r="B51" t="s">
        <v>376</v>
      </c>
      <c r="C51" t="s">
        <v>6</v>
      </c>
      <c r="D51" t="s">
        <v>376</v>
      </c>
      <c r="E51" t="s">
        <v>235</v>
      </c>
      <c r="F51" t="s">
        <v>376</v>
      </c>
      <c r="G51" s="26" t="s">
        <v>377</v>
      </c>
      <c r="H51" s="26" t="s">
        <v>378</v>
      </c>
      <c r="I51" t="s">
        <v>324</v>
      </c>
    </row>
    <row r="52" spans="1:9" ht="120" x14ac:dyDescent="0.25">
      <c r="A52" s="27" t="str">
        <f t="shared" si="0"/>
        <v>SDMX/DISS_DET</v>
      </c>
      <c r="B52" t="s">
        <v>379</v>
      </c>
      <c r="C52" t="s">
        <v>6</v>
      </c>
      <c r="D52" t="s">
        <v>379</v>
      </c>
      <c r="E52" t="s">
        <v>235</v>
      </c>
      <c r="F52" t="s">
        <v>379</v>
      </c>
      <c r="G52" s="26" t="s">
        <v>380</v>
      </c>
      <c r="H52" s="26" t="s">
        <v>381</v>
      </c>
      <c r="I52" t="s">
        <v>324</v>
      </c>
    </row>
    <row r="53" spans="1:9" ht="30" x14ac:dyDescent="0.25">
      <c r="A53" s="27" t="str">
        <f t="shared" si="0"/>
        <v>SDMX/DATA_PROVIDER</v>
      </c>
      <c r="B53" t="s">
        <v>382</v>
      </c>
      <c r="C53" t="s">
        <v>6</v>
      </c>
      <c r="D53" t="s">
        <v>382</v>
      </c>
      <c r="E53" t="s">
        <v>235</v>
      </c>
      <c r="F53" t="s">
        <v>382</v>
      </c>
      <c r="G53" s="26" t="s">
        <v>383</v>
      </c>
      <c r="H53" s="26"/>
      <c r="I53" t="s">
        <v>384</v>
      </c>
    </row>
    <row r="54" spans="1:9" ht="90" hidden="1" x14ac:dyDescent="0.25">
      <c r="A54" t="str">
        <f t="shared" si="0"/>
        <v>SDMX/DATA_REV</v>
      </c>
      <c r="B54" t="s">
        <v>385</v>
      </c>
      <c r="C54" t="s">
        <v>6</v>
      </c>
      <c r="D54" t="s">
        <v>385</v>
      </c>
      <c r="E54" t="s">
        <v>235</v>
      </c>
      <c r="F54" t="s">
        <v>385</v>
      </c>
      <c r="G54" s="26" t="s">
        <v>654</v>
      </c>
      <c r="H54" s="26" t="s">
        <v>653</v>
      </c>
      <c r="I54" t="s">
        <v>324</v>
      </c>
    </row>
    <row r="55" spans="1:9" ht="60" hidden="1" x14ac:dyDescent="0.25">
      <c r="A55" t="str">
        <f t="shared" si="0"/>
        <v>SDMX/REV_POLICY</v>
      </c>
      <c r="B55" t="s">
        <v>387</v>
      </c>
      <c r="C55" t="s">
        <v>6</v>
      </c>
      <c r="D55" t="s">
        <v>387</v>
      </c>
      <c r="E55" t="s">
        <v>235</v>
      </c>
      <c r="F55" t="s">
        <v>387</v>
      </c>
      <c r="G55" s="26" t="s">
        <v>388</v>
      </c>
      <c r="H55" s="26" t="s">
        <v>389</v>
      </c>
      <c r="I55" t="s">
        <v>324</v>
      </c>
    </row>
    <row r="56" spans="1:9" ht="165" hidden="1" x14ac:dyDescent="0.25">
      <c r="A56" t="str">
        <f t="shared" si="0"/>
        <v>SDMX/REV_PRACTICE</v>
      </c>
      <c r="B56" t="s">
        <v>390</v>
      </c>
      <c r="C56" t="s">
        <v>6</v>
      </c>
      <c r="D56" t="s">
        <v>390</v>
      </c>
      <c r="E56" t="s">
        <v>235</v>
      </c>
      <c r="F56" t="s">
        <v>390</v>
      </c>
      <c r="G56" s="26" t="s">
        <v>391</v>
      </c>
      <c r="H56" s="26" t="s">
        <v>392</v>
      </c>
      <c r="I56" t="s">
        <v>324</v>
      </c>
    </row>
    <row r="57" spans="1:9" ht="45" hidden="1" x14ac:dyDescent="0.25">
      <c r="A57" t="str">
        <f t="shared" si="0"/>
        <v>SDMX/REV_STUDY</v>
      </c>
      <c r="B57" t="s">
        <v>393</v>
      </c>
      <c r="C57" t="s">
        <v>6</v>
      </c>
      <c r="D57" t="s">
        <v>393</v>
      </c>
      <c r="E57" t="s">
        <v>235</v>
      </c>
      <c r="F57" t="s">
        <v>393</v>
      </c>
      <c r="G57" s="26" t="s">
        <v>394</v>
      </c>
      <c r="H57" s="26" t="s">
        <v>395</v>
      </c>
      <c r="I57" t="s">
        <v>324</v>
      </c>
    </row>
    <row r="58" spans="1:9" ht="30" hidden="1" x14ac:dyDescent="0.25">
      <c r="A58" t="str">
        <f t="shared" si="0"/>
        <v>SDMX/DSI</v>
      </c>
      <c r="B58" t="s">
        <v>396</v>
      </c>
      <c r="C58" t="s">
        <v>3</v>
      </c>
      <c r="D58" t="s">
        <v>396</v>
      </c>
      <c r="E58" t="s">
        <v>235</v>
      </c>
      <c r="F58" t="s">
        <v>396</v>
      </c>
      <c r="G58" s="26" t="s">
        <v>397</v>
      </c>
      <c r="H58" s="26" t="s">
        <v>398</v>
      </c>
      <c r="I58" t="s">
        <v>324</v>
      </c>
    </row>
    <row r="59" spans="1:9" ht="150" x14ac:dyDescent="0.25">
      <c r="A59" s="27" t="str">
        <f t="shared" si="0"/>
        <v>SDMX/DATA_UPDATE</v>
      </c>
      <c r="B59" t="s">
        <v>399</v>
      </c>
      <c r="C59" t="s">
        <v>6</v>
      </c>
      <c r="D59" t="s">
        <v>399</v>
      </c>
      <c r="E59" t="s">
        <v>235</v>
      </c>
      <c r="F59" t="s">
        <v>399</v>
      </c>
      <c r="G59" s="26" t="s">
        <v>400</v>
      </c>
      <c r="H59" s="26" t="s">
        <v>401</v>
      </c>
      <c r="I59" t="s">
        <v>402</v>
      </c>
    </row>
    <row r="60" spans="1:9" ht="180" hidden="1" x14ac:dyDescent="0.25">
      <c r="A60" t="str">
        <f t="shared" si="0"/>
        <v>SDMX/DATA_VALIDATION</v>
      </c>
      <c r="B60" t="s">
        <v>403</v>
      </c>
      <c r="C60" t="s">
        <v>6</v>
      </c>
      <c r="D60" t="s">
        <v>403</v>
      </c>
      <c r="E60" t="s">
        <v>235</v>
      </c>
      <c r="F60" t="s">
        <v>403</v>
      </c>
      <c r="G60" s="26" t="s">
        <v>404</v>
      </c>
      <c r="H60" s="26" t="s">
        <v>405</v>
      </c>
      <c r="I60" t="s">
        <v>324</v>
      </c>
    </row>
    <row r="61" spans="1:9" ht="60" hidden="1" x14ac:dyDescent="0.25">
      <c r="A61" t="str">
        <f t="shared" si="0"/>
        <v>SDMX/DATA_VAL_INTER</v>
      </c>
      <c r="B61" t="s">
        <v>406</v>
      </c>
      <c r="C61" t="s">
        <v>6</v>
      </c>
      <c r="D61" t="s">
        <v>406</v>
      </c>
      <c r="E61" t="s">
        <v>235</v>
      </c>
      <c r="F61" t="s">
        <v>406</v>
      </c>
      <c r="G61" s="26" t="s">
        <v>407</v>
      </c>
      <c r="H61" s="26" t="s">
        <v>408</v>
      </c>
      <c r="I61" t="s">
        <v>324</v>
      </c>
    </row>
    <row r="62" spans="1:9" ht="60" hidden="1" x14ac:dyDescent="0.25">
      <c r="A62" t="str">
        <f t="shared" si="0"/>
        <v>SDMX/DATA_VAL_OUTPUT</v>
      </c>
      <c r="B62" t="s">
        <v>409</v>
      </c>
      <c r="C62" t="s">
        <v>6</v>
      </c>
      <c r="D62" t="s">
        <v>409</v>
      </c>
      <c r="E62" t="s">
        <v>235</v>
      </c>
      <c r="F62" t="s">
        <v>409</v>
      </c>
      <c r="G62" s="26" t="s">
        <v>410</v>
      </c>
      <c r="H62" s="26" t="s">
        <v>411</v>
      </c>
      <c r="I62" t="s">
        <v>324</v>
      </c>
    </row>
    <row r="63" spans="1:9" ht="60" hidden="1" x14ac:dyDescent="0.25">
      <c r="A63" t="str">
        <f t="shared" si="0"/>
        <v>SDMX/DATA_VAL_SOURCE</v>
      </c>
      <c r="B63" t="s">
        <v>412</v>
      </c>
      <c r="C63" t="s">
        <v>6</v>
      </c>
      <c r="D63" t="s">
        <v>412</v>
      </c>
      <c r="E63" t="s">
        <v>235</v>
      </c>
      <c r="F63" t="s">
        <v>412</v>
      </c>
      <c r="G63" s="26" t="s">
        <v>413</v>
      </c>
      <c r="H63" s="26" t="s">
        <v>414</v>
      </c>
      <c r="I63" t="s">
        <v>324</v>
      </c>
    </row>
    <row r="64" spans="1:9" ht="30" hidden="1" x14ac:dyDescent="0.25">
      <c r="A64" t="str">
        <f t="shared" si="0"/>
        <v>SDMX/DECIMALS</v>
      </c>
      <c r="B64" t="s">
        <v>415</v>
      </c>
      <c r="C64" t="s">
        <v>3</v>
      </c>
      <c r="D64" t="s">
        <v>415</v>
      </c>
      <c r="E64" t="s">
        <v>235</v>
      </c>
      <c r="F64" t="s">
        <v>415</v>
      </c>
      <c r="G64" s="26" t="s">
        <v>416</v>
      </c>
      <c r="H64" s="26"/>
      <c r="I64" t="s">
        <v>417</v>
      </c>
    </row>
    <row r="65" spans="1:9" ht="105" hidden="1" x14ac:dyDescent="0.25">
      <c r="A65" t="str">
        <f t="shared" si="0"/>
        <v>SDMX/DISS_FORMAT</v>
      </c>
      <c r="B65" t="s">
        <v>418</v>
      </c>
      <c r="C65" t="s">
        <v>6</v>
      </c>
      <c r="D65" t="s">
        <v>418</v>
      </c>
      <c r="E65" t="s">
        <v>235</v>
      </c>
      <c r="F65" t="s">
        <v>418</v>
      </c>
      <c r="G65" s="26" t="s">
        <v>419</v>
      </c>
      <c r="H65" s="26" t="s">
        <v>420</v>
      </c>
    </row>
    <row r="66" spans="1:9" ht="30" x14ac:dyDescent="0.25">
      <c r="A66" s="27" t="str">
        <f t="shared" si="0"/>
        <v>SDMX/MICRO_DAT_ACC</v>
      </c>
      <c r="B66" t="s">
        <v>421</v>
      </c>
      <c r="C66" t="s">
        <v>6</v>
      </c>
      <c r="D66" t="s">
        <v>421</v>
      </c>
      <c r="E66" t="s">
        <v>235</v>
      </c>
      <c r="F66" t="s">
        <v>421</v>
      </c>
      <c r="G66" s="26" t="s">
        <v>422</v>
      </c>
      <c r="H66" s="26" t="s">
        <v>423</v>
      </c>
      <c r="I66" t="s">
        <v>324</v>
      </c>
    </row>
    <row r="67" spans="1:9" ht="30" x14ac:dyDescent="0.25">
      <c r="A67" s="27" t="str">
        <f t="shared" ref="A67:A130" si="1">CONCATENATE(E67,"/",B67)</f>
        <v>SDMX/NEWS_REL</v>
      </c>
      <c r="B67" t="s">
        <v>424</v>
      </c>
      <c r="C67" t="s">
        <v>6</v>
      </c>
      <c r="D67" t="s">
        <v>424</v>
      </c>
      <c r="E67" t="s">
        <v>235</v>
      </c>
      <c r="F67" t="s">
        <v>424</v>
      </c>
      <c r="G67" s="26" t="s">
        <v>425</v>
      </c>
      <c r="H67" s="26" t="s">
        <v>426</v>
      </c>
      <c r="I67" t="s">
        <v>324</v>
      </c>
    </row>
    <row r="68" spans="1:9" ht="45" x14ac:dyDescent="0.25">
      <c r="A68" s="27" t="str">
        <f t="shared" si="1"/>
        <v>SDMX/ONLINE_DB</v>
      </c>
      <c r="B68" t="s">
        <v>427</v>
      </c>
      <c r="C68" t="s">
        <v>6</v>
      </c>
      <c r="D68" t="s">
        <v>427</v>
      </c>
      <c r="E68" t="s">
        <v>235</v>
      </c>
      <c r="F68" t="s">
        <v>427</v>
      </c>
      <c r="G68" s="26" t="s">
        <v>428</v>
      </c>
      <c r="H68" s="26" t="s">
        <v>429</v>
      </c>
      <c r="I68" t="s">
        <v>239</v>
      </c>
    </row>
    <row r="69" spans="1:9" ht="75" x14ac:dyDescent="0.25">
      <c r="A69" s="27" t="str">
        <f t="shared" si="1"/>
        <v>SDMX/DISS_OTHER</v>
      </c>
      <c r="B69" t="s">
        <v>430</v>
      </c>
      <c r="C69" t="s">
        <v>6</v>
      </c>
      <c r="D69" t="s">
        <v>430</v>
      </c>
      <c r="E69" t="s">
        <v>235</v>
      </c>
      <c r="F69" t="s">
        <v>430</v>
      </c>
      <c r="G69" s="26" t="s">
        <v>431</v>
      </c>
      <c r="H69" s="26" t="s">
        <v>432</v>
      </c>
      <c r="I69" t="s">
        <v>324</v>
      </c>
    </row>
    <row r="70" spans="1:9" ht="45" x14ac:dyDescent="0.25">
      <c r="A70" s="27" t="str">
        <f t="shared" si="1"/>
        <v>SDMX/PUBLICATIONS</v>
      </c>
      <c r="B70" t="s">
        <v>433</v>
      </c>
      <c r="C70" t="s">
        <v>3</v>
      </c>
      <c r="D70" t="s">
        <v>433</v>
      </c>
      <c r="E70" t="s">
        <v>235</v>
      </c>
      <c r="F70" t="s">
        <v>433</v>
      </c>
      <c r="G70" s="26" t="s">
        <v>434</v>
      </c>
      <c r="H70" s="26" t="s">
        <v>435</v>
      </c>
      <c r="I70" t="s">
        <v>324</v>
      </c>
    </row>
    <row r="71" spans="1:9" ht="120" x14ac:dyDescent="0.25">
      <c r="A71" s="27" t="str">
        <f t="shared" si="1"/>
        <v>SDMX/DOC_METHOD</v>
      </c>
      <c r="B71" t="s">
        <v>436</v>
      </c>
      <c r="C71" t="s">
        <v>6</v>
      </c>
      <c r="D71" t="s">
        <v>436</v>
      </c>
      <c r="E71" t="s">
        <v>235</v>
      </c>
      <c r="F71" t="s">
        <v>436</v>
      </c>
      <c r="G71" s="26" t="s">
        <v>437</v>
      </c>
      <c r="H71" s="26" t="s">
        <v>438</v>
      </c>
      <c r="I71" t="s">
        <v>324</v>
      </c>
    </row>
    <row r="72" spans="1:9" ht="90" hidden="1" x14ac:dyDescent="0.25">
      <c r="A72" t="str">
        <f t="shared" si="1"/>
        <v>SDMX/ADV_NOTICE</v>
      </c>
      <c r="B72" t="s">
        <v>439</v>
      </c>
      <c r="C72" t="s">
        <v>6</v>
      </c>
      <c r="D72" t="s">
        <v>439</v>
      </c>
      <c r="E72" t="s">
        <v>235</v>
      </c>
      <c r="F72" t="s">
        <v>439</v>
      </c>
      <c r="G72" s="26" t="s">
        <v>440</v>
      </c>
      <c r="H72" s="26"/>
      <c r="I72" t="s">
        <v>324</v>
      </c>
    </row>
    <row r="73" spans="1:9" ht="60" hidden="1" x14ac:dyDescent="0.25">
      <c r="A73" t="str">
        <f t="shared" si="1"/>
        <v>SDMX/EDUCATION_LEV</v>
      </c>
      <c r="B73" t="s">
        <v>441</v>
      </c>
      <c r="C73" t="s">
        <v>6</v>
      </c>
      <c r="D73" t="s">
        <v>441</v>
      </c>
      <c r="E73" t="s">
        <v>235</v>
      </c>
      <c r="F73" t="s">
        <v>441</v>
      </c>
      <c r="G73" s="26" t="s">
        <v>442</v>
      </c>
      <c r="H73" s="26" t="s">
        <v>443</v>
      </c>
      <c r="I73" t="s">
        <v>329</v>
      </c>
    </row>
    <row r="74" spans="1:9" ht="60" x14ac:dyDescent="0.25">
      <c r="A74" s="27" t="str">
        <f t="shared" si="1"/>
        <v>SDMX/EMBARGO_TIME</v>
      </c>
      <c r="B74" t="s">
        <v>444</v>
      </c>
      <c r="C74" t="s">
        <v>6</v>
      </c>
      <c r="D74" t="s">
        <v>444</v>
      </c>
      <c r="E74" t="s">
        <v>235</v>
      </c>
      <c r="F74" t="s">
        <v>444</v>
      </c>
      <c r="G74" s="26" t="s">
        <v>445</v>
      </c>
      <c r="H74" s="26" t="s">
        <v>446</v>
      </c>
      <c r="I74" t="s">
        <v>402</v>
      </c>
    </row>
    <row r="75" spans="1:9" ht="180" x14ac:dyDescent="0.25">
      <c r="A75" s="27" t="str">
        <f t="shared" si="1"/>
        <v>SDMX/FREQ</v>
      </c>
      <c r="B75" t="s">
        <v>447</v>
      </c>
      <c r="C75" t="s">
        <v>3</v>
      </c>
      <c r="D75" t="s">
        <v>447</v>
      </c>
      <c r="E75" t="s">
        <v>235</v>
      </c>
      <c r="F75" t="s">
        <v>447</v>
      </c>
      <c r="G75" s="26" t="s">
        <v>448</v>
      </c>
      <c r="H75" s="26" t="s">
        <v>449</v>
      </c>
      <c r="I75" t="s">
        <v>450</v>
      </c>
    </row>
    <row r="76" spans="1:9" ht="75" hidden="1" x14ac:dyDescent="0.25">
      <c r="A76" t="str">
        <f t="shared" si="1"/>
        <v>SDMX/FREQ_DETAIL</v>
      </c>
      <c r="B76" t="s">
        <v>451</v>
      </c>
      <c r="C76" t="s">
        <v>6</v>
      </c>
      <c r="D76" t="s">
        <v>451</v>
      </c>
      <c r="E76" t="s">
        <v>235</v>
      </c>
      <c r="F76" t="s">
        <v>451</v>
      </c>
      <c r="G76" s="26" t="s">
        <v>452</v>
      </c>
      <c r="H76" s="26" t="s">
        <v>453</v>
      </c>
      <c r="I76" t="s">
        <v>324</v>
      </c>
    </row>
    <row r="77" spans="1:9" ht="75" x14ac:dyDescent="0.25">
      <c r="A77" s="27" t="str">
        <f t="shared" si="1"/>
        <v>SDMX/FREQ_COLL</v>
      </c>
      <c r="B77" t="s">
        <v>454</v>
      </c>
      <c r="C77" t="s">
        <v>6</v>
      </c>
      <c r="D77" t="s">
        <v>454</v>
      </c>
      <c r="E77" t="s">
        <v>235</v>
      </c>
      <c r="F77" t="s">
        <v>454</v>
      </c>
      <c r="G77" s="26" t="s">
        <v>455</v>
      </c>
      <c r="H77" s="26" t="s">
        <v>456</v>
      </c>
      <c r="I77" t="s">
        <v>457</v>
      </c>
    </row>
    <row r="78" spans="1:9" ht="45" x14ac:dyDescent="0.25">
      <c r="A78" s="27" t="str">
        <f t="shared" si="1"/>
        <v>SDMX/FREQ_DISS</v>
      </c>
      <c r="B78" t="s">
        <v>458</v>
      </c>
      <c r="C78" t="s">
        <v>6</v>
      </c>
      <c r="D78" t="s">
        <v>458</v>
      </c>
      <c r="E78" t="s">
        <v>235</v>
      </c>
      <c r="F78" t="s">
        <v>458</v>
      </c>
      <c r="G78" s="26" t="s">
        <v>459</v>
      </c>
      <c r="H78" s="26" t="s">
        <v>460</v>
      </c>
      <c r="I78" t="s">
        <v>457</v>
      </c>
    </row>
    <row r="79" spans="1:9" ht="195" hidden="1" x14ac:dyDescent="0.25">
      <c r="A79" t="str">
        <f t="shared" si="1"/>
        <v>SDMX/GROSS_NET</v>
      </c>
      <c r="B79" t="s">
        <v>461</v>
      </c>
      <c r="C79" t="s">
        <v>6</v>
      </c>
      <c r="D79" t="s">
        <v>461</v>
      </c>
      <c r="E79" t="s">
        <v>235</v>
      </c>
      <c r="F79" t="s">
        <v>461</v>
      </c>
      <c r="G79" s="26" t="s">
        <v>462</v>
      </c>
      <c r="H79" s="26" t="s">
        <v>463</v>
      </c>
      <c r="I79" t="s">
        <v>324</v>
      </c>
    </row>
    <row r="80" spans="1:9" ht="75" hidden="1" x14ac:dyDescent="0.25">
      <c r="A80" t="str">
        <f t="shared" si="1"/>
        <v>SDMX/IND_TYPE</v>
      </c>
      <c r="B80" t="s">
        <v>464</v>
      </c>
      <c r="C80" t="s">
        <v>6</v>
      </c>
      <c r="D80" t="s">
        <v>464</v>
      </c>
      <c r="E80" t="s">
        <v>235</v>
      </c>
      <c r="F80" t="s">
        <v>464</v>
      </c>
      <c r="G80" s="26" t="s">
        <v>465</v>
      </c>
      <c r="H80" s="26" t="s">
        <v>466</v>
      </c>
      <c r="I80" t="s">
        <v>384</v>
      </c>
    </row>
    <row r="81" spans="1:9" ht="75" hidden="1" x14ac:dyDescent="0.25">
      <c r="A81" t="str">
        <f t="shared" si="1"/>
        <v>SDMX/INST_MANDATE</v>
      </c>
      <c r="B81" t="s">
        <v>467</v>
      </c>
      <c r="C81" t="s">
        <v>6</v>
      </c>
      <c r="D81" t="s">
        <v>467</v>
      </c>
      <c r="E81" t="s">
        <v>235</v>
      </c>
      <c r="F81" t="s">
        <v>467</v>
      </c>
      <c r="G81" s="26" t="s">
        <v>468</v>
      </c>
      <c r="H81" s="26" t="s">
        <v>469</v>
      </c>
      <c r="I81" t="s">
        <v>324</v>
      </c>
    </row>
    <row r="82" spans="1:9" ht="45" hidden="1" x14ac:dyDescent="0.25">
      <c r="A82" t="str">
        <f t="shared" si="1"/>
        <v>SDMX/INST_MAN_SHAR</v>
      </c>
      <c r="B82" t="s">
        <v>470</v>
      </c>
      <c r="C82" t="s">
        <v>6</v>
      </c>
      <c r="D82" t="s">
        <v>470</v>
      </c>
      <c r="E82" t="s">
        <v>235</v>
      </c>
      <c r="F82" t="s">
        <v>470</v>
      </c>
      <c r="G82" s="26" t="s">
        <v>471</v>
      </c>
      <c r="H82" s="26"/>
      <c r="I82" t="s">
        <v>324</v>
      </c>
    </row>
    <row r="83" spans="1:9" ht="105" hidden="1" x14ac:dyDescent="0.25">
      <c r="A83" t="str">
        <f t="shared" si="1"/>
        <v>SDMX/INST_MAN_LA_OA</v>
      </c>
      <c r="B83" t="s">
        <v>472</v>
      </c>
      <c r="C83" t="s">
        <v>6</v>
      </c>
      <c r="D83" t="s">
        <v>472</v>
      </c>
      <c r="E83" t="s">
        <v>235</v>
      </c>
      <c r="F83" t="s">
        <v>472</v>
      </c>
      <c r="G83" s="26" t="s">
        <v>473</v>
      </c>
      <c r="H83" s="26" t="s">
        <v>474</v>
      </c>
      <c r="I83" t="s">
        <v>324</v>
      </c>
    </row>
    <row r="84" spans="1:9" ht="60" hidden="1" x14ac:dyDescent="0.25">
      <c r="A84" t="str">
        <f t="shared" si="1"/>
        <v>SDMX/I_M_RES_REL</v>
      </c>
      <c r="B84" t="s">
        <v>475</v>
      </c>
      <c r="C84" t="s">
        <v>6</v>
      </c>
      <c r="D84" t="s">
        <v>475</v>
      </c>
      <c r="E84" t="s">
        <v>235</v>
      </c>
      <c r="F84" t="s">
        <v>475</v>
      </c>
      <c r="G84" s="26" t="s">
        <v>476</v>
      </c>
      <c r="H84" s="26" t="s">
        <v>477</v>
      </c>
      <c r="I84" t="s">
        <v>324</v>
      </c>
    </row>
    <row r="85" spans="1:9" ht="45" x14ac:dyDescent="0.25">
      <c r="A85" s="27" t="str">
        <f t="shared" si="1"/>
        <v>SDMX/M_AGENCY</v>
      </c>
      <c r="B85" t="s">
        <v>478</v>
      </c>
      <c r="C85" t="s">
        <v>6</v>
      </c>
      <c r="D85" t="s">
        <v>478</v>
      </c>
      <c r="E85" t="s">
        <v>235</v>
      </c>
      <c r="F85" t="s">
        <v>478</v>
      </c>
      <c r="G85" s="26" t="s">
        <v>479</v>
      </c>
      <c r="H85" s="26"/>
      <c r="I85" t="s">
        <v>329</v>
      </c>
    </row>
    <row r="86" spans="1:9" ht="105" x14ac:dyDescent="0.25">
      <c r="A86" s="27" t="str">
        <f t="shared" si="1"/>
        <v>SDMX/META_UPDATE</v>
      </c>
      <c r="B86" t="s">
        <v>480</v>
      </c>
      <c r="C86" t="s">
        <v>6</v>
      </c>
      <c r="D86" t="s">
        <v>480</v>
      </c>
      <c r="E86" t="s">
        <v>235</v>
      </c>
      <c r="F86" t="s">
        <v>480</v>
      </c>
      <c r="G86" s="26" t="s">
        <v>481</v>
      </c>
      <c r="H86" s="26" t="s">
        <v>482</v>
      </c>
      <c r="I86" t="s">
        <v>402</v>
      </c>
    </row>
    <row r="87" spans="1:9" ht="75" hidden="1" x14ac:dyDescent="0.25">
      <c r="A87" t="str">
        <f t="shared" si="1"/>
        <v>SDMX/META_CERTIFIED</v>
      </c>
      <c r="B87" t="s">
        <v>483</v>
      </c>
      <c r="C87" t="s">
        <v>6</v>
      </c>
      <c r="D87" t="s">
        <v>483</v>
      </c>
      <c r="E87" t="s">
        <v>235</v>
      </c>
      <c r="F87" t="s">
        <v>483</v>
      </c>
      <c r="G87" s="26" t="s">
        <v>484</v>
      </c>
      <c r="H87" s="26" t="s">
        <v>485</v>
      </c>
      <c r="I87" t="s">
        <v>402</v>
      </c>
    </row>
    <row r="88" spans="1:9" ht="30" x14ac:dyDescent="0.25">
      <c r="A88" s="27" t="str">
        <f t="shared" si="1"/>
        <v>SDMX/META_POSTED</v>
      </c>
      <c r="B88" t="s">
        <v>486</v>
      </c>
      <c r="C88" t="s">
        <v>6</v>
      </c>
      <c r="D88" t="s">
        <v>486</v>
      </c>
      <c r="E88" t="s">
        <v>235</v>
      </c>
      <c r="F88" t="s">
        <v>486</v>
      </c>
      <c r="G88" s="26" t="s">
        <v>487</v>
      </c>
      <c r="H88" s="26" t="s">
        <v>488</v>
      </c>
      <c r="I88" t="s">
        <v>402</v>
      </c>
    </row>
    <row r="89" spans="1:9" ht="75" x14ac:dyDescent="0.25">
      <c r="A89" s="27" t="str">
        <f t="shared" si="1"/>
        <v>SDMX/META_LAST_UPDATE</v>
      </c>
      <c r="B89" t="s">
        <v>489</v>
      </c>
      <c r="C89" t="s">
        <v>6</v>
      </c>
      <c r="D89" t="s">
        <v>489</v>
      </c>
      <c r="E89" t="s">
        <v>235</v>
      </c>
      <c r="F89" t="s">
        <v>489</v>
      </c>
      <c r="G89" s="26" t="s">
        <v>490</v>
      </c>
      <c r="H89" s="26" t="s">
        <v>491</v>
      </c>
      <c r="I89" t="s">
        <v>402</v>
      </c>
    </row>
    <row r="90" spans="1:9" ht="30" hidden="1" x14ac:dyDescent="0.25">
      <c r="A90" t="str">
        <f t="shared" si="1"/>
        <v>SDMX/OBS_VALUE</v>
      </c>
      <c r="B90" t="s">
        <v>492</v>
      </c>
      <c r="C90" t="s">
        <v>6</v>
      </c>
      <c r="D90" t="s">
        <v>492</v>
      </c>
      <c r="E90" t="s">
        <v>235</v>
      </c>
      <c r="F90" t="s">
        <v>492</v>
      </c>
      <c r="G90" s="26" t="s">
        <v>493</v>
      </c>
      <c r="H90" s="26" t="s">
        <v>494</v>
      </c>
      <c r="I90" t="s">
        <v>495</v>
      </c>
    </row>
    <row r="91" spans="1:9" ht="75" hidden="1" x14ac:dyDescent="0.25">
      <c r="A91" t="str">
        <f t="shared" si="1"/>
        <v>SDMX/OBS_PRE_BREAK</v>
      </c>
      <c r="B91" t="s">
        <v>496</v>
      </c>
      <c r="C91" t="s">
        <v>6</v>
      </c>
      <c r="D91" t="s">
        <v>496</v>
      </c>
      <c r="E91" t="s">
        <v>235</v>
      </c>
      <c r="F91" t="s">
        <v>496</v>
      </c>
      <c r="G91" s="26" t="s">
        <v>497</v>
      </c>
      <c r="H91" s="26" t="s">
        <v>498</v>
      </c>
      <c r="I91" t="s">
        <v>324</v>
      </c>
    </row>
    <row r="92" spans="1:9" ht="135" hidden="1" x14ac:dyDescent="0.25">
      <c r="A92" t="str">
        <f t="shared" si="1"/>
        <v>SDMX/OBS_STATUS</v>
      </c>
      <c r="B92" t="s">
        <v>499</v>
      </c>
      <c r="C92" t="s">
        <v>6</v>
      </c>
      <c r="D92" t="s">
        <v>499</v>
      </c>
      <c r="E92" t="s">
        <v>235</v>
      </c>
      <c r="F92" t="s">
        <v>499</v>
      </c>
      <c r="G92" s="26" t="s">
        <v>500</v>
      </c>
      <c r="H92" s="26" t="s">
        <v>501</v>
      </c>
      <c r="I92" t="s">
        <v>502</v>
      </c>
    </row>
    <row r="93" spans="1:9" ht="195" hidden="1" x14ac:dyDescent="0.25">
      <c r="A93" t="str">
        <f t="shared" si="1"/>
        <v>SDMX/OCCUPATION</v>
      </c>
      <c r="B93" t="s">
        <v>503</v>
      </c>
      <c r="C93" t="s">
        <v>3</v>
      </c>
      <c r="D93" t="s">
        <v>503</v>
      </c>
      <c r="E93" t="s">
        <v>235</v>
      </c>
      <c r="F93" t="s">
        <v>503</v>
      </c>
      <c r="G93" s="26" t="s">
        <v>504</v>
      </c>
      <c r="H93" s="26" t="s">
        <v>505</v>
      </c>
      <c r="I93" t="s">
        <v>257</v>
      </c>
    </row>
    <row r="94" spans="1:9" ht="30" hidden="1" x14ac:dyDescent="0.25">
      <c r="A94" t="str">
        <f t="shared" si="1"/>
        <v>SDMX/ORIG_DATA_ID</v>
      </c>
      <c r="B94" t="s">
        <v>506</v>
      </c>
      <c r="C94" t="s">
        <v>6</v>
      </c>
      <c r="D94" t="s">
        <v>506</v>
      </c>
      <c r="E94" t="s">
        <v>235</v>
      </c>
      <c r="F94" t="s">
        <v>506</v>
      </c>
      <c r="G94" s="26" t="s">
        <v>507</v>
      </c>
      <c r="H94" s="26" t="s">
        <v>508</v>
      </c>
      <c r="I94" t="s">
        <v>324</v>
      </c>
    </row>
    <row r="95" spans="1:9" ht="300" hidden="1" x14ac:dyDescent="0.25">
      <c r="A95" t="str">
        <f t="shared" si="1"/>
        <v>SDMX/PROF</v>
      </c>
      <c r="B95" t="s">
        <v>509</v>
      </c>
      <c r="C95" t="s">
        <v>3</v>
      </c>
      <c r="D95" t="s">
        <v>509</v>
      </c>
      <c r="E95" t="s">
        <v>235</v>
      </c>
      <c r="F95" t="s">
        <v>509</v>
      </c>
      <c r="G95" s="26" t="s">
        <v>510</v>
      </c>
      <c r="H95" s="26" t="s">
        <v>511</v>
      </c>
      <c r="I95" t="s">
        <v>324</v>
      </c>
    </row>
    <row r="96" spans="1:9" ht="75" hidden="1" x14ac:dyDescent="0.25">
      <c r="A96" t="str">
        <f t="shared" si="1"/>
        <v>SDMX/PROF_COND</v>
      </c>
      <c r="B96" t="s">
        <v>512</v>
      </c>
      <c r="C96" t="s">
        <v>6</v>
      </c>
      <c r="D96" t="s">
        <v>512</v>
      </c>
      <c r="E96" t="s">
        <v>235</v>
      </c>
      <c r="F96" t="s">
        <v>512</v>
      </c>
      <c r="G96" s="26" t="s">
        <v>513</v>
      </c>
      <c r="H96" s="26" t="s">
        <v>514</v>
      </c>
      <c r="I96" t="s">
        <v>324</v>
      </c>
    </row>
    <row r="97" spans="1:9" ht="45" hidden="1" x14ac:dyDescent="0.25">
      <c r="A97" t="str">
        <f t="shared" si="1"/>
        <v>SDMX/PROF_IMP</v>
      </c>
      <c r="B97" t="s">
        <v>515</v>
      </c>
      <c r="C97" t="s">
        <v>6</v>
      </c>
      <c r="D97" t="s">
        <v>515</v>
      </c>
      <c r="E97" t="s">
        <v>235</v>
      </c>
      <c r="F97" t="s">
        <v>515</v>
      </c>
      <c r="G97" s="26" t="s">
        <v>516</v>
      </c>
      <c r="H97" s="26"/>
      <c r="I97" t="s">
        <v>239</v>
      </c>
    </row>
    <row r="98" spans="1:9" ht="90" hidden="1" x14ac:dyDescent="0.25">
      <c r="A98" t="str">
        <f t="shared" si="1"/>
        <v>SDMX/PROF_METH</v>
      </c>
      <c r="B98" t="s">
        <v>517</v>
      </c>
      <c r="C98" t="s">
        <v>6</v>
      </c>
      <c r="D98" t="s">
        <v>517</v>
      </c>
      <c r="E98" t="s">
        <v>235</v>
      </c>
      <c r="F98" t="s">
        <v>517</v>
      </c>
      <c r="G98" s="26" t="s">
        <v>518</v>
      </c>
      <c r="H98" s="26"/>
      <c r="I98" t="s">
        <v>324</v>
      </c>
    </row>
    <row r="99" spans="1:9" ht="60" hidden="1" x14ac:dyDescent="0.25">
      <c r="A99" t="str">
        <f t="shared" si="1"/>
        <v>SDMX/PROF_STAT_COM</v>
      </c>
      <c r="B99" t="s">
        <v>519</v>
      </c>
      <c r="C99" t="s">
        <v>6</v>
      </c>
      <c r="D99" t="s">
        <v>519</v>
      </c>
      <c r="E99" t="s">
        <v>235</v>
      </c>
      <c r="F99" t="s">
        <v>519</v>
      </c>
      <c r="G99" s="26" t="s">
        <v>520</v>
      </c>
      <c r="H99" s="26"/>
      <c r="I99" t="s">
        <v>324</v>
      </c>
    </row>
    <row r="100" spans="1:9" ht="90" hidden="1" x14ac:dyDescent="0.25">
      <c r="A100" t="str">
        <f t="shared" si="1"/>
        <v>SDMX/PUNCTUALITY</v>
      </c>
      <c r="B100" t="s">
        <v>521</v>
      </c>
      <c r="C100" t="s">
        <v>3</v>
      </c>
      <c r="D100" t="s">
        <v>521</v>
      </c>
      <c r="E100" t="s">
        <v>235</v>
      </c>
      <c r="F100" t="s">
        <v>521</v>
      </c>
      <c r="G100" s="26" t="s">
        <v>522</v>
      </c>
      <c r="H100" s="26" t="s">
        <v>523</v>
      </c>
      <c r="I100" t="s">
        <v>324</v>
      </c>
    </row>
    <row r="101" spans="1:9" ht="120" hidden="1" x14ac:dyDescent="0.25">
      <c r="A101" t="str">
        <f t="shared" si="1"/>
        <v>SDMX/QUALITY_MGMNT</v>
      </c>
      <c r="B101" t="s">
        <v>524</v>
      </c>
      <c r="C101" t="s">
        <v>6</v>
      </c>
      <c r="D101" t="s">
        <v>524</v>
      </c>
      <c r="E101" t="s">
        <v>235</v>
      </c>
      <c r="F101" t="s">
        <v>524</v>
      </c>
      <c r="G101" s="26" t="s">
        <v>525</v>
      </c>
      <c r="H101" s="26" t="s">
        <v>526</v>
      </c>
      <c r="I101" t="s">
        <v>239</v>
      </c>
    </row>
    <row r="102" spans="1:9" ht="45" hidden="1" x14ac:dyDescent="0.25">
      <c r="A102" t="str">
        <f t="shared" si="1"/>
        <v>SDMX/QUALITY_ASSMNT</v>
      </c>
      <c r="B102" t="s">
        <v>527</v>
      </c>
      <c r="C102" t="s">
        <v>6</v>
      </c>
      <c r="D102" t="s">
        <v>527</v>
      </c>
      <c r="E102" t="s">
        <v>235</v>
      </c>
      <c r="F102" t="s">
        <v>527</v>
      </c>
      <c r="G102" s="26" t="s">
        <v>528</v>
      </c>
      <c r="H102" s="26" t="s">
        <v>529</v>
      </c>
      <c r="I102" t="s">
        <v>324</v>
      </c>
    </row>
    <row r="103" spans="1:9" ht="120" hidden="1" x14ac:dyDescent="0.25">
      <c r="A103" t="str">
        <f t="shared" si="1"/>
        <v>SDMX/QUALITY_ASSURE</v>
      </c>
      <c r="B103" t="s">
        <v>530</v>
      </c>
      <c r="C103" t="s">
        <v>6</v>
      </c>
      <c r="D103" t="s">
        <v>530</v>
      </c>
      <c r="E103" t="s">
        <v>235</v>
      </c>
      <c r="F103" t="s">
        <v>530</v>
      </c>
      <c r="G103" s="26" t="s">
        <v>531</v>
      </c>
      <c r="H103" s="26" t="s">
        <v>532</v>
      </c>
      <c r="I103" t="s">
        <v>239</v>
      </c>
    </row>
    <row r="104" spans="1:9" ht="60" hidden="1" x14ac:dyDescent="0.25">
      <c r="A104" t="str">
        <f t="shared" si="1"/>
        <v>SDMX/QUALITY_DOC</v>
      </c>
      <c r="B104" t="s">
        <v>533</v>
      </c>
      <c r="C104" t="s">
        <v>6</v>
      </c>
      <c r="D104" t="s">
        <v>533</v>
      </c>
      <c r="E104" t="s">
        <v>235</v>
      </c>
      <c r="F104" t="s">
        <v>533</v>
      </c>
      <c r="G104" s="26" t="s">
        <v>534</v>
      </c>
      <c r="H104" s="26" t="s">
        <v>535</v>
      </c>
      <c r="I104" t="s">
        <v>324</v>
      </c>
    </row>
    <row r="105" spans="1:9" ht="105" hidden="1" x14ac:dyDescent="0.25">
      <c r="A105" t="str">
        <f t="shared" si="1"/>
        <v>SDMX/RECORDING</v>
      </c>
      <c r="B105" t="s">
        <v>536</v>
      </c>
      <c r="C105" t="s">
        <v>3</v>
      </c>
      <c r="D105" t="s">
        <v>536</v>
      </c>
      <c r="E105" t="s">
        <v>235</v>
      </c>
      <c r="F105" t="s">
        <v>536</v>
      </c>
      <c r="G105" s="26" t="s">
        <v>537</v>
      </c>
      <c r="H105" s="26" t="s">
        <v>538</v>
      </c>
      <c r="I105" t="s">
        <v>539</v>
      </c>
    </row>
    <row r="106" spans="1:9" ht="105" hidden="1" x14ac:dyDescent="0.25">
      <c r="A106" t="str">
        <f t="shared" si="1"/>
        <v>SDMX/REF_AREA</v>
      </c>
      <c r="B106" t="s">
        <v>540</v>
      </c>
      <c r="C106" t="s">
        <v>6</v>
      </c>
      <c r="D106" t="s">
        <v>540</v>
      </c>
      <c r="E106" t="s">
        <v>235</v>
      </c>
      <c r="F106" t="s">
        <v>540</v>
      </c>
      <c r="G106" s="26" t="s">
        <v>541</v>
      </c>
      <c r="H106" s="26" t="s">
        <v>542</v>
      </c>
      <c r="I106" t="s">
        <v>543</v>
      </c>
    </row>
    <row r="107" spans="1:9" ht="150" hidden="1" x14ac:dyDescent="0.25">
      <c r="A107" t="str">
        <f t="shared" si="1"/>
        <v>SDMX/REF_PERIOD</v>
      </c>
      <c r="B107" t="s">
        <v>544</v>
      </c>
      <c r="C107" t="s">
        <v>6</v>
      </c>
      <c r="D107" t="s">
        <v>544</v>
      </c>
      <c r="E107" t="s">
        <v>235</v>
      </c>
      <c r="F107" t="s">
        <v>544</v>
      </c>
      <c r="G107" s="26" t="s">
        <v>545</v>
      </c>
      <c r="H107" s="26" t="s">
        <v>546</v>
      </c>
      <c r="I107" t="s">
        <v>547</v>
      </c>
    </row>
    <row r="108" spans="1:9" ht="45" hidden="1" x14ac:dyDescent="0.25">
      <c r="A108" t="str">
        <f t="shared" si="1"/>
        <v>SDMX/REF_PER_WGTS</v>
      </c>
      <c r="B108" t="s">
        <v>548</v>
      </c>
      <c r="C108" t="s">
        <v>6</v>
      </c>
      <c r="D108" t="s">
        <v>548</v>
      </c>
      <c r="E108" t="s">
        <v>235</v>
      </c>
      <c r="F108" t="s">
        <v>548</v>
      </c>
      <c r="G108" s="26" t="s">
        <v>549</v>
      </c>
      <c r="H108" s="26" t="s">
        <v>550</v>
      </c>
      <c r="I108" t="s">
        <v>324</v>
      </c>
    </row>
    <row r="109" spans="1:9" ht="105" hidden="1" x14ac:dyDescent="0.25">
      <c r="A109" t="str">
        <f t="shared" si="1"/>
        <v>SDMX/REL_POLICY</v>
      </c>
      <c r="B109" t="s">
        <v>551</v>
      </c>
      <c r="C109" t="s">
        <v>6</v>
      </c>
      <c r="D109" t="s">
        <v>551</v>
      </c>
      <c r="E109" t="s">
        <v>235</v>
      </c>
      <c r="F109" t="s">
        <v>551</v>
      </c>
      <c r="G109" s="26" t="s">
        <v>552</v>
      </c>
      <c r="H109" s="26" t="s">
        <v>553</v>
      </c>
      <c r="I109" t="s">
        <v>239</v>
      </c>
    </row>
    <row r="110" spans="1:9" ht="105" hidden="1" x14ac:dyDescent="0.25">
      <c r="A110" t="str">
        <f t="shared" si="1"/>
        <v>SDMX/REL_CAL_POLICY</v>
      </c>
      <c r="B110" t="s">
        <v>554</v>
      </c>
      <c r="C110" t="s">
        <v>6</v>
      </c>
      <c r="D110" t="s">
        <v>554</v>
      </c>
      <c r="E110" t="s">
        <v>235</v>
      </c>
      <c r="F110" t="s">
        <v>554</v>
      </c>
      <c r="G110" s="26" t="s">
        <v>555</v>
      </c>
      <c r="H110" s="26" t="s">
        <v>556</v>
      </c>
      <c r="I110" t="s">
        <v>324</v>
      </c>
    </row>
    <row r="111" spans="1:9" ht="30" hidden="1" x14ac:dyDescent="0.25">
      <c r="A111" t="str">
        <f t="shared" si="1"/>
        <v>SDMX/REL_CAL_ACCESS</v>
      </c>
      <c r="B111" t="s">
        <v>557</v>
      </c>
      <c r="C111" t="s">
        <v>6</v>
      </c>
      <c r="D111" t="s">
        <v>557</v>
      </c>
      <c r="E111" t="s">
        <v>235</v>
      </c>
      <c r="F111" t="s">
        <v>557</v>
      </c>
      <c r="G111" s="26" t="s">
        <v>558</v>
      </c>
      <c r="H111" s="26" t="s">
        <v>559</v>
      </c>
      <c r="I111" t="s">
        <v>324</v>
      </c>
    </row>
    <row r="112" spans="1:9" ht="45" hidden="1" x14ac:dyDescent="0.25">
      <c r="A112" t="str">
        <f t="shared" si="1"/>
        <v>SDMX/REL_COMMENT</v>
      </c>
      <c r="B112" t="s">
        <v>560</v>
      </c>
      <c r="C112" t="s">
        <v>6</v>
      </c>
      <c r="D112" t="s">
        <v>560</v>
      </c>
      <c r="E112" t="s">
        <v>235</v>
      </c>
      <c r="F112" t="s">
        <v>560</v>
      </c>
      <c r="G112" s="26" t="s">
        <v>561</v>
      </c>
      <c r="H112" s="26" t="s">
        <v>562</v>
      </c>
      <c r="I112" t="s">
        <v>324</v>
      </c>
    </row>
    <row r="113" spans="1:9" ht="45" x14ac:dyDescent="0.25">
      <c r="A113" s="27" t="str">
        <f t="shared" si="1"/>
        <v>SDMX/REL_POL_LEG_ACTS</v>
      </c>
      <c r="B113" t="s">
        <v>563</v>
      </c>
      <c r="C113" t="s">
        <v>6</v>
      </c>
      <c r="D113" t="s">
        <v>563</v>
      </c>
      <c r="E113" t="s">
        <v>235</v>
      </c>
      <c r="F113" t="s">
        <v>563</v>
      </c>
      <c r="G113" s="26" t="s">
        <v>564</v>
      </c>
      <c r="H113" s="26" t="s">
        <v>565</v>
      </c>
      <c r="I113" t="s">
        <v>324</v>
      </c>
    </row>
    <row r="114" spans="1:9" ht="45" hidden="1" x14ac:dyDescent="0.25">
      <c r="A114" t="str">
        <f t="shared" si="1"/>
        <v>SDMX/REL_POL_TRA</v>
      </c>
      <c r="B114" t="s">
        <v>566</v>
      </c>
      <c r="C114" t="s">
        <v>6</v>
      </c>
      <c r="D114" t="s">
        <v>566</v>
      </c>
      <c r="E114" t="s">
        <v>235</v>
      </c>
      <c r="F114" t="s">
        <v>566</v>
      </c>
      <c r="G114" s="26" t="s">
        <v>567</v>
      </c>
      <c r="H114" s="26" t="s">
        <v>568</v>
      </c>
      <c r="I114" t="s">
        <v>324</v>
      </c>
    </row>
    <row r="115" spans="1:9" ht="105" hidden="1" x14ac:dyDescent="0.25">
      <c r="A115" t="str">
        <f t="shared" si="1"/>
        <v>SDMX/REL_POL_US_AC</v>
      </c>
      <c r="B115" t="s">
        <v>569</v>
      </c>
      <c r="C115" t="s">
        <v>6</v>
      </c>
      <c r="D115" t="s">
        <v>569</v>
      </c>
      <c r="E115" t="s">
        <v>235</v>
      </c>
      <c r="F115" t="s">
        <v>569</v>
      </c>
      <c r="G115" s="26" t="s">
        <v>570</v>
      </c>
      <c r="H115" s="26"/>
      <c r="I115" t="s">
        <v>571</v>
      </c>
    </row>
    <row r="116" spans="1:9" ht="240" hidden="1" x14ac:dyDescent="0.25">
      <c r="A116" t="str">
        <f t="shared" si="1"/>
        <v>SDMX/RELEVANCE</v>
      </c>
      <c r="B116" t="s">
        <v>572</v>
      </c>
      <c r="C116" t="s">
        <v>3</v>
      </c>
      <c r="D116" t="s">
        <v>572</v>
      </c>
      <c r="E116" t="s">
        <v>235</v>
      </c>
      <c r="F116" t="s">
        <v>572</v>
      </c>
      <c r="G116" s="26" t="s">
        <v>573</v>
      </c>
      <c r="H116" s="26" t="s">
        <v>574</v>
      </c>
      <c r="I116" t="s">
        <v>239</v>
      </c>
    </row>
    <row r="117" spans="1:9" ht="30" hidden="1" x14ac:dyDescent="0.25">
      <c r="A117" t="str">
        <f t="shared" si="1"/>
        <v>SDMX/COMPLETENESS</v>
      </c>
      <c r="B117" t="s">
        <v>575</v>
      </c>
      <c r="C117" t="s">
        <v>3</v>
      </c>
      <c r="D117" t="s">
        <v>575</v>
      </c>
      <c r="E117" t="s">
        <v>235</v>
      </c>
      <c r="F117" t="s">
        <v>575</v>
      </c>
      <c r="G117" s="26" t="s">
        <v>576</v>
      </c>
      <c r="H117" s="26" t="s">
        <v>577</v>
      </c>
      <c r="I117" t="s">
        <v>324</v>
      </c>
    </row>
    <row r="118" spans="1:9" ht="60" hidden="1" x14ac:dyDescent="0.25">
      <c r="A118" t="str">
        <f t="shared" si="1"/>
        <v>SDMX/USER_NEEDS</v>
      </c>
      <c r="B118" t="s">
        <v>578</v>
      </c>
      <c r="C118" t="s">
        <v>6</v>
      </c>
      <c r="D118" t="s">
        <v>578</v>
      </c>
      <c r="E118" t="s">
        <v>235</v>
      </c>
      <c r="F118" t="s">
        <v>578</v>
      </c>
      <c r="G118" s="26" t="s">
        <v>579</v>
      </c>
      <c r="H118" s="26" t="s">
        <v>580</v>
      </c>
      <c r="I118" t="s">
        <v>324</v>
      </c>
    </row>
    <row r="119" spans="1:9" ht="75" hidden="1" x14ac:dyDescent="0.25">
      <c r="A119" t="str">
        <f t="shared" si="1"/>
        <v>SDMX/USER_SAT</v>
      </c>
      <c r="B119" t="s">
        <v>581</v>
      </c>
      <c r="C119" t="s">
        <v>6</v>
      </c>
      <c r="D119" t="s">
        <v>581</v>
      </c>
      <c r="E119" t="s">
        <v>235</v>
      </c>
      <c r="F119" t="s">
        <v>581</v>
      </c>
      <c r="G119" s="26" t="s">
        <v>582</v>
      </c>
      <c r="H119" s="26" t="s">
        <v>583</v>
      </c>
      <c r="I119" t="s">
        <v>324</v>
      </c>
    </row>
    <row r="120" spans="1:9" ht="30" x14ac:dyDescent="0.25">
      <c r="A120" s="27" t="str">
        <f t="shared" si="1"/>
        <v>SDMX/REP_AGENCY</v>
      </c>
      <c r="B120" t="s">
        <v>584</v>
      </c>
      <c r="C120" t="s">
        <v>6</v>
      </c>
      <c r="D120" t="s">
        <v>584</v>
      </c>
      <c r="E120" t="s">
        <v>235</v>
      </c>
      <c r="F120" t="s">
        <v>584</v>
      </c>
      <c r="G120" s="26" t="s">
        <v>585</v>
      </c>
      <c r="H120" s="26"/>
      <c r="I120" t="s">
        <v>329</v>
      </c>
    </row>
    <row r="121" spans="1:9" ht="45" hidden="1" x14ac:dyDescent="0.25">
      <c r="A121" t="str">
        <f t="shared" si="1"/>
        <v>SDMX/SAMPLING</v>
      </c>
      <c r="B121" t="s">
        <v>586</v>
      </c>
      <c r="C121" t="s">
        <v>3</v>
      </c>
      <c r="D121" t="s">
        <v>586</v>
      </c>
      <c r="E121" t="s">
        <v>235</v>
      </c>
      <c r="F121" t="s">
        <v>586</v>
      </c>
      <c r="G121" s="26" t="s">
        <v>587</v>
      </c>
      <c r="H121" s="26" t="s">
        <v>588</v>
      </c>
      <c r="I121" t="s">
        <v>324</v>
      </c>
    </row>
    <row r="122" spans="1:9" ht="30" hidden="1" x14ac:dyDescent="0.25">
      <c r="A122" t="str">
        <f t="shared" si="1"/>
        <v>SDMX/SEX</v>
      </c>
      <c r="B122" t="s">
        <v>589</v>
      </c>
      <c r="C122" t="s">
        <v>3</v>
      </c>
      <c r="D122" t="s">
        <v>589</v>
      </c>
      <c r="E122" t="s">
        <v>235</v>
      </c>
      <c r="F122" t="s">
        <v>589</v>
      </c>
      <c r="G122" s="26" t="s">
        <v>590</v>
      </c>
      <c r="H122" s="26" t="s">
        <v>591</v>
      </c>
      <c r="I122" t="s">
        <v>592</v>
      </c>
    </row>
    <row r="123" spans="1:9" ht="60" hidden="1" x14ac:dyDescent="0.25">
      <c r="A123" t="str">
        <f t="shared" si="1"/>
        <v>SDMX/SOURCE_TYPE</v>
      </c>
      <c r="B123" t="s">
        <v>593</v>
      </c>
      <c r="C123" t="s">
        <v>6</v>
      </c>
      <c r="D123" t="s">
        <v>593</v>
      </c>
      <c r="E123" t="s">
        <v>235</v>
      </c>
      <c r="F123" t="s">
        <v>593</v>
      </c>
      <c r="G123" s="26" t="s">
        <v>594</v>
      </c>
      <c r="H123" s="26" t="s">
        <v>595</v>
      </c>
      <c r="I123" t="s">
        <v>239</v>
      </c>
    </row>
    <row r="124" spans="1:9" ht="150" hidden="1" x14ac:dyDescent="0.25">
      <c r="A124" t="str">
        <f t="shared" si="1"/>
        <v>SDMX/STAT_CONC_DEF</v>
      </c>
      <c r="B124" t="s">
        <v>596</v>
      </c>
      <c r="C124" t="s">
        <v>6</v>
      </c>
      <c r="D124" t="s">
        <v>596</v>
      </c>
      <c r="E124" t="s">
        <v>235</v>
      </c>
      <c r="F124" t="s">
        <v>596</v>
      </c>
      <c r="G124" s="26" t="s">
        <v>597</v>
      </c>
      <c r="H124" s="26" t="s">
        <v>598</v>
      </c>
      <c r="I124" t="s">
        <v>239</v>
      </c>
    </row>
    <row r="125" spans="1:9" ht="165" hidden="1" x14ac:dyDescent="0.25">
      <c r="A125" t="str">
        <f t="shared" si="1"/>
        <v>SDMX/STAT_POP</v>
      </c>
      <c r="B125" t="s">
        <v>599</v>
      </c>
      <c r="C125" t="s">
        <v>6</v>
      </c>
      <c r="D125" t="s">
        <v>599</v>
      </c>
      <c r="E125" t="s">
        <v>235</v>
      </c>
      <c r="F125" t="s">
        <v>599</v>
      </c>
      <c r="G125" s="26" t="s">
        <v>600</v>
      </c>
      <c r="H125" s="26" t="s">
        <v>601</v>
      </c>
      <c r="I125" t="s">
        <v>324</v>
      </c>
    </row>
    <row r="126" spans="1:9" ht="195" hidden="1" x14ac:dyDescent="0.25">
      <c r="A126" t="str">
        <f t="shared" si="1"/>
        <v>SDMX/STAT_UNIT</v>
      </c>
      <c r="B126" t="s">
        <v>602</v>
      </c>
      <c r="C126" t="s">
        <v>6</v>
      </c>
      <c r="D126" t="s">
        <v>602</v>
      </c>
      <c r="E126" t="s">
        <v>235</v>
      </c>
      <c r="F126" t="s">
        <v>602</v>
      </c>
      <c r="G126" s="26" t="s">
        <v>603</v>
      </c>
      <c r="H126" s="26" t="s">
        <v>604</v>
      </c>
      <c r="I126" t="s">
        <v>324</v>
      </c>
    </row>
    <row r="127" spans="1:9" ht="45" hidden="1" x14ac:dyDescent="0.25">
      <c r="A127" t="str">
        <f t="shared" si="1"/>
        <v>SDMX/TIME_FORMAT</v>
      </c>
      <c r="B127" t="s">
        <v>605</v>
      </c>
      <c r="C127" t="s">
        <v>6</v>
      </c>
      <c r="D127" t="s">
        <v>605</v>
      </c>
      <c r="E127" t="s">
        <v>235</v>
      </c>
      <c r="F127" t="s">
        <v>605</v>
      </c>
      <c r="G127" s="26" t="s">
        <v>606</v>
      </c>
      <c r="H127" s="26" t="s">
        <v>607</v>
      </c>
      <c r="I127" t="s">
        <v>608</v>
      </c>
    </row>
    <row r="128" spans="1:9" ht="90" hidden="1" x14ac:dyDescent="0.25">
      <c r="A128" t="str">
        <f t="shared" si="1"/>
        <v>SDMX/TIME_PERIOD</v>
      </c>
      <c r="B128" t="s">
        <v>609</v>
      </c>
      <c r="C128" t="s">
        <v>6</v>
      </c>
      <c r="D128" t="s">
        <v>609</v>
      </c>
      <c r="E128" t="s">
        <v>235</v>
      </c>
      <c r="F128" t="s">
        <v>609</v>
      </c>
      <c r="G128" s="26" t="s">
        <v>610</v>
      </c>
      <c r="H128" s="26" t="s">
        <v>611</v>
      </c>
      <c r="I128" t="s">
        <v>402</v>
      </c>
    </row>
    <row r="129" spans="1:9" ht="75" hidden="1" x14ac:dyDescent="0.25">
      <c r="A129" t="str">
        <f t="shared" si="1"/>
        <v>SDMX/TIME_PER_COLLECT</v>
      </c>
      <c r="B129" t="s">
        <v>612</v>
      </c>
      <c r="C129" t="s">
        <v>6</v>
      </c>
      <c r="D129" t="s">
        <v>612</v>
      </c>
      <c r="E129" t="s">
        <v>235</v>
      </c>
      <c r="F129" t="s">
        <v>612</v>
      </c>
      <c r="G129" s="26" t="s">
        <v>613</v>
      </c>
      <c r="H129" s="26"/>
      <c r="I129" t="s">
        <v>384</v>
      </c>
    </row>
    <row r="130" spans="1:9" ht="165" hidden="1" x14ac:dyDescent="0.25">
      <c r="A130" t="str">
        <f t="shared" si="1"/>
        <v>SDMX/TIMELINESS</v>
      </c>
      <c r="B130" t="s">
        <v>614</v>
      </c>
      <c r="C130" t="s">
        <v>6</v>
      </c>
      <c r="D130" t="s">
        <v>614</v>
      </c>
      <c r="E130" t="s">
        <v>235</v>
      </c>
      <c r="F130" t="s">
        <v>614</v>
      </c>
      <c r="G130" s="26" t="s">
        <v>615</v>
      </c>
      <c r="H130" s="26" t="s">
        <v>616</v>
      </c>
      <c r="I130" t="s">
        <v>239</v>
      </c>
    </row>
    <row r="131" spans="1:9" ht="75" x14ac:dyDescent="0.25">
      <c r="A131" s="27" t="str">
        <f t="shared" ref="A131:A137" si="2">CONCATENATE(E131,"/",B131)</f>
        <v>SDMX/TITLE</v>
      </c>
      <c r="B131" t="s">
        <v>617</v>
      </c>
      <c r="C131" t="s">
        <v>6</v>
      </c>
      <c r="D131" t="s">
        <v>617</v>
      </c>
      <c r="E131" t="s">
        <v>235</v>
      </c>
      <c r="F131" t="s">
        <v>617</v>
      </c>
      <c r="G131" s="26" t="s">
        <v>618</v>
      </c>
      <c r="H131" s="26" t="s">
        <v>619</v>
      </c>
      <c r="I131" t="s">
        <v>324</v>
      </c>
    </row>
    <row r="132" spans="1:9" ht="120" hidden="1" x14ac:dyDescent="0.25">
      <c r="A132" t="str">
        <f t="shared" si="2"/>
        <v>SDMX/TIME_OUTPUT</v>
      </c>
      <c r="B132" t="s">
        <v>620</v>
      </c>
      <c r="C132" t="s">
        <v>6</v>
      </c>
      <c r="D132" t="s">
        <v>620</v>
      </c>
      <c r="E132" t="s">
        <v>235</v>
      </c>
      <c r="F132" t="s">
        <v>620</v>
      </c>
      <c r="G132" s="26" t="s">
        <v>621</v>
      </c>
      <c r="H132" s="26" t="s">
        <v>622</v>
      </c>
      <c r="I132" t="s">
        <v>324</v>
      </c>
    </row>
    <row r="133" spans="1:9" ht="75" hidden="1" x14ac:dyDescent="0.25">
      <c r="A133" t="str">
        <f t="shared" si="2"/>
        <v>SDMX/TIME_SOURCE</v>
      </c>
      <c r="B133" t="s">
        <v>623</v>
      </c>
      <c r="C133" t="s">
        <v>6</v>
      </c>
      <c r="D133" t="s">
        <v>623</v>
      </c>
      <c r="E133" t="s">
        <v>235</v>
      </c>
      <c r="F133" t="s">
        <v>623</v>
      </c>
      <c r="G133" s="26" t="s">
        <v>624</v>
      </c>
      <c r="H133" s="26" t="s">
        <v>625</v>
      </c>
      <c r="I133" t="s">
        <v>239</v>
      </c>
    </row>
    <row r="134" spans="1:9" ht="60" hidden="1" x14ac:dyDescent="0.25">
      <c r="A134" t="str">
        <f t="shared" si="2"/>
        <v>SDMX/UNIT_MULT</v>
      </c>
      <c r="B134" t="s">
        <v>626</v>
      </c>
      <c r="C134" t="s">
        <v>6</v>
      </c>
      <c r="D134" t="s">
        <v>626</v>
      </c>
      <c r="E134" t="s">
        <v>235</v>
      </c>
      <c r="F134" t="s">
        <v>626</v>
      </c>
      <c r="G134" s="26" t="s">
        <v>627</v>
      </c>
      <c r="H134" s="26" t="s">
        <v>628</v>
      </c>
      <c r="I134" t="s">
        <v>629</v>
      </c>
    </row>
    <row r="135" spans="1:9" ht="120" hidden="1" x14ac:dyDescent="0.25">
      <c r="A135" t="str">
        <f t="shared" si="2"/>
        <v>SDMX/UNIT_MEASURE</v>
      </c>
      <c r="B135" t="s">
        <v>630</v>
      </c>
      <c r="C135" t="s">
        <v>6</v>
      </c>
      <c r="D135" t="s">
        <v>630</v>
      </c>
      <c r="E135" t="s">
        <v>235</v>
      </c>
      <c r="F135" t="s">
        <v>630</v>
      </c>
      <c r="G135" s="26" t="s">
        <v>631</v>
      </c>
      <c r="H135" s="26" t="s">
        <v>632</v>
      </c>
      <c r="I135" t="s">
        <v>571</v>
      </c>
    </row>
    <row r="136" spans="1:9" ht="45" hidden="1" x14ac:dyDescent="0.25">
      <c r="A136" t="str">
        <f t="shared" si="2"/>
        <v>SDMX/UNIT_MEAS_DETAIL</v>
      </c>
      <c r="B136" t="s">
        <v>633</v>
      </c>
      <c r="C136" t="s">
        <v>6</v>
      </c>
      <c r="D136" t="s">
        <v>633</v>
      </c>
      <c r="E136" t="s">
        <v>235</v>
      </c>
      <c r="F136" t="s">
        <v>633</v>
      </c>
      <c r="G136" s="26" t="s">
        <v>634</v>
      </c>
      <c r="H136" s="26" t="s">
        <v>635</v>
      </c>
      <c r="I136" t="s">
        <v>239</v>
      </c>
    </row>
    <row r="137" spans="1:9" ht="150" hidden="1" x14ac:dyDescent="0.25">
      <c r="A137" t="str">
        <f t="shared" si="2"/>
        <v>SDMX/VALUATION</v>
      </c>
      <c r="B137" t="s">
        <v>636</v>
      </c>
      <c r="C137" t="s">
        <v>3</v>
      </c>
      <c r="D137" t="s">
        <v>636</v>
      </c>
      <c r="E137" t="s">
        <v>235</v>
      </c>
      <c r="F137" t="s">
        <v>636</v>
      </c>
      <c r="G137" s="26" t="s">
        <v>637</v>
      </c>
      <c r="H137" s="26" t="s">
        <v>638</v>
      </c>
      <c r="I137" t="s">
        <v>384</v>
      </c>
    </row>
  </sheetData>
  <autoFilter ref="A1:L137">
    <filterColumn colId="0">
      <colorFilter dxfId="2"/>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0"/>
  <sheetViews>
    <sheetView tabSelected="1" zoomScale="85" zoomScaleNormal="85" workbookViewId="0">
      <selection activeCell="C4" sqref="C4"/>
    </sheetView>
  </sheetViews>
  <sheetFormatPr defaultRowHeight="15" x14ac:dyDescent="0.25"/>
  <cols>
    <col min="1" max="1" width="44" customWidth="1"/>
    <col min="2" max="2" width="14.7109375" customWidth="1"/>
    <col min="3" max="3" width="20.85546875" customWidth="1"/>
    <col min="4" max="4" width="35.85546875" customWidth="1"/>
    <col min="5" max="5" width="24.7109375" bestFit="1" customWidth="1"/>
    <col min="6" max="6" width="32.140625" customWidth="1"/>
  </cols>
  <sheetData>
    <row r="1" spans="1:8" x14ac:dyDescent="0.25">
      <c r="A1" s="7" t="s">
        <v>639</v>
      </c>
      <c r="B1" s="7" t="s">
        <v>1</v>
      </c>
      <c r="C1" s="8" t="s">
        <v>37</v>
      </c>
      <c r="D1" s="6" t="s">
        <v>640</v>
      </c>
      <c r="E1" s="9" t="s">
        <v>642</v>
      </c>
      <c r="F1" s="6" t="s">
        <v>641</v>
      </c>
      <c r="G1" s="10" t="s">
        <v>38</v>
      </c>
    </row>
    <row r="2" spans="1:8" x14ac:dyDescent="0.25">
      <c r="A2" s="31" t="str">
        <f>CoreVocabularies!$B$33</f>
        <v>dcat:Distribution/dct:rights</v>
      </c>
      <c r="B2" s="31"/>
      <c r="C2" s="37" t="s">
        <v>688</v>
      </c>
      <c r="D2" s="31" t="str">
        <f>'TargetVocabulary Analysis'!A25</f>
        <v>SDMX/CONF</v>
      </c>
      <c r="E2" s="31" t="str">
        <f>'TargetVocabulary Analysis'!E25</f>
        <v>SDMX</v>
      </c>
      <c r="F2" s="31" t="str">
        <f>'TargetVocabulary Analysis'!B25</f>
        <v>CONF</v>
      </c>
      <c r="G2" s="31"/>
      <c r="H2" s="31" t="s">
        <v>655</v>
      </c>
    </row>
    <row r="3" spans="1:8" x14ac:dyDescent="0.25">
      <c r="A3" s="31" t="str">
        <f>CoreVocabularies!$B$33</f>
        <v>dcat:Distribution/dct:rights</v>
      </c>
      <c r="B3" s="31"/>
      <c r="C3" s="37" t="s">
        <v>688</v>
      </c>
      <c r="D3" s="31" t="str">
        <f>'TargetVocabulary Analysis'!A$26</f>
        <v>SDMX/CONF_DATA_TR</v>
      </c>
      <c r="E3" s="31" t="str">
        <f>'TargetVocabulary Analysis'!B$26</f>
        <v>CONF_DATA_TR</v>
      </c>
      <c r="F3" s="31"/>
      <c r="G3" s="31"/>
      <c r="H3" s="31"/>
    </row>
    <row r="4" spans="1:8" x14ac:dyDescent="0.25">
      <c r="A4" s="31" t="str">
        <f>CoreVocabularies!$B$33</f>
        <v>dcat:Distribution/dct:rights</v>
      </c>
      <c r="B4" s="31"/>
      <c r="C4" s="37" t="s">
        <v>688</v>
      </c>
      <c r="D4" s="31" t="str">
        <f>'TargetVocabulary Analysis'!A27</f>
        <v>SDMX/CONF_POLICY</v>
      </c>
      <c r="E4" s="31" t="str">
        <f>'TargetVocabulary Analysis'!B27</f>
        <v>CONF_POLICY</v>
      </c>
      <c r="F4" s="31"/>
      <c r="G4" s="31"/>
      <c r="H4" s="31"/>
    </row>
    <row r="5" spans="1:8" x14ac:dyDescent="0.25">
      <c r="A5" s="30" t="s">
        <v>201</v>
      </c>
      <c r="B5" s="30"/>
      <c r="C5" s="30" t="s">
        <v>677</v>
      </c>
      <c r="D5" s="30" t="str">
        <f>'TargetVocabulary Analysis'!A29</f>
        <v>SDMX/CONTACT</v>
      </c>
      <c r="E5" s="30" t="str">
        <f>'TargetVocabulary Analysis'!B29</f>
        <v>CONTACT</v>
      </c>
      <c r="F5" s="30"/>
      <c r="G5" s="30"/>
      <c r="H5" s="34" t="s">
        <v>681</v>
      </c>
    </row>
    <row r="6" spans="1:8" x14ac:dyDescent="0.25">
      <c r="A6" s="30" t="s">
        <v>683</v>
      </c>
      <c r="B6" s="30"/>
      <c r="C6" s="30" t="s">
        <v>677</v>
      </c>
      <c r="D6" s="30" t="str">
        <f>'TargetVocabulary Analysis'!A30</f>
        <v>SDMX/CONTACT_EMAIL</v>
      </c>
      <c r="E6" s="30" t="str">
        <f>'TargetVocabulary Analysis'!B30</f>
        <v>CONTACT_EMAIL</v>
      </c>
      <c r="F6" s="30"/>
      <c r="G6" s="30"/>
      <c r="H6" s="30"/>
    </row>
    <row r="7" spans="1:8" x14ac:dyDescent="0.25">
      <c r="A7" s="30" t="s">
        <v>684</v>
      </c>
      <c r="B7" s="30"/>
      <c r="C7" s="30" t="s">
        <v>677</v>
      </c>
      <c r="D7" s="30" t="str">
        <f>'TargetVocabulary Analysis'!A31</f>
        <v>SDMX/CONTACT_FAX</v>
      </c>
      <c r="E7" s="30" t="str">
        <f>'TargetVocabulary Analysis'!B31</f>
        <v>CONTACT_FAX</v>
      </c>
      <c r="F7" s="30"/>
      <c r="G7" s="30"/>
      <c r="H7" s="30"/>
    </row>
    <row r="8" spans="1:8" x14ac:dyDescent="0.25">
      <c r="A8" s="30" t="s">
        <v>685</v>
      </c>
      <c r="B8" s="30"/>
      <c r="C8" s="30" t="s">
        <v>677</v>
      </c>
      <c r="D8" s="30" t="str">
        <f>'TargetVocabulary Analysis'!A32</f>
        <v>SDMX/CONTACT_MAIL</v>
      </c>
      <c r="E8" s="30" t="str">
        <f>'TargetVocabulary Analysis'!B32</f>
        <v>CONTACT_MAIL</v>
      </c>
      <c r="F8" s="30"/>
      <c r="G8" s="30"/>
      <c r="H8" s="30"/>
    </row>
    <row r="9" spans="1:8" x14ac:dyDescent="0.25">
      <c r="A9" s="30" t="s">
        <v>670</v>
      </c>
      <c r="B9" s="30"/>
      <c r="C9" s="30" t="s">
        <v>677</v>
      </c>
      <c r="D9" s="30" t="str">
        <f>'TargetVocabulary Analysis'!A33</f>
        <v>SDMX/CONTACT_NAME</v>
      </c>
      <c r="E9" s="30" t="str">
        <f>'TargetVocabulary Analysis'!B33</f>
        <v>CONTACT_NAME</v>
      </c>
      <c r="F9" s="30"/>
      <c r="G9" s="30"/>
      <c r="H9" s="30"/>
    </row>
    <row r="10" spans="1:8" x14ac:dyDescent="0.25">
      <c r="A10" s="30" t="s">
        <v>679</v>
      </c>
      <c r="B10" s="30"/>
      <c r="C10" s="30" t="s">
        <v>677</v>
      </c>
      <c r="D10" s="30" t="str">
        <f>'TargetVocabulary Analysis'!A34</f>
        <v>SDMX/CONTACT_ORGANISATION</v>
      </c>
      <c r="E10" s="30" t="str">
        <f>'TargetVocabulary Analysis'!B34</f>
        <v>CONTACT_ORGANISATION</v>
      </c>
      <c r="F10" s="30"/>
      <c r="G10" s="30"/>
      <c r="H10" s="30"/>
    </row>
    <row r="11" spans="1:8" x14ac:dyDescent="0.25">
      <c r="A11" s="30" t="s">
        <v>680</v>
      </c>
      <c r="B11" s="30"/>
      <c r="C11" s="30" t="s">
        <v>677</v>
      </c>
      <c r="D11" s="30" t="str">
        <f>'TargetVocabulary Analysis'!A35</f>
        <v>SDMX/ORGANISATION_UNIT</v>
      </c>
      <c r="E11" s="30" t="str">
        <f>'TargetVocabulary Analysis'!B35</f>
        <v>ORGANISATION_UNIT</v>
      </c>
      <c r="F11" s="30"/>
      <c r="G11" s="30"/>
      <c r="H11" s="30"/>
    </row>
    <row r="12" spans="1:8" x14ac:dyDescent="0.25">
      <c r="A12" s="30" t="s">
        <v>669</v>
      </c>
      <c r="B12" s="30"/>
      <c r="C12" s="30" t="s">
        <v>677</v>
      </c>
      <c r="D12" s="30" t="str">
        <f>'TargetVocabulary Analysis'!A36</f>
        <v>SDMX/CONTACT_FUNCT</v>
      </c>
      <c r="E12" s="30" t="str">
        <f>'TargetVocabulary Analysis'!B36</f>
        <v>CONTACT_FUNCT</v>
      </c>
      <c r="F12" s="30"/>
      <c r="G12" s="30"/>
      <c r="H12" s="30" t="s">
        <v>686</v>
      </c>
    </row>
    <row r="13" spans="1:8" x14ac:dyDescent="0.25">
      <c r="A13" s="30" t="s">
        <v>682</v>
      </c>
      <c r="B13" s="30"/>
      <c r="C13" s="30" t="s">
        <v>677</v>
      </c>
      <c r="D13" s="30" t="str">
        <f>'TargetVocabulary Analysis'!A37</f>
        <v>SDMX/CONTACT_PHONE</v>
      </c>
      <c r="E13" s="30" t="str">
        <f>'TargetVocabulary Analysis'!B37</f>
        <v>CONTACT_PHONE</v>
      </c>
      <c r="F13" s="30"/>
      <c r="G13" s="30"/>
      <c r="H13" s="30"/>
    </row>
    <row r="14" spans="1:8" x14ac:dyDescent="0.25">
      <c r="A14" s="35"/>
      <c r="B14" s="35"/>
      <c r="C14" s="35"/>
      <c r="D14" s="35" t="str">
        <f>'TargetVocabulary Analysis'!A42</f>
        <v>SDMX/COVERAGE</v>
      </c>
      <c r="E14" s="35" t="str">
        <f>'TargetVocabulary Analysis'!B42</f>
        <v>COVERAGE</v>
      </c>
      <c r="F14" s="35"/>
      <c r="G14" s="35"/>
      <c r="H14" s="36" t="s">
        <v>663</v>
      </c>
    </row>
    <row r="15" spans="1:8" x14ac:dyDescent="0.25">
      <c r="A15" s="35" t="s">
        <v>203</v>
      </c>
      <c r="B15" s="35"/>
      <c r="C15" s="35" t="s">
        <v>678</v>
      </c>
      <c r="D15" s="35" t="str">
        <f>'TargetVocabulary Analysis'!A43</f>
        <v>SDMX/COVERAGE_SECTOR</v>
      </c>
      <c r="E15" s="35" t="str">
        <f>'TargetVocabulary Analysis'!B43</f>
        <v>COVERAGE_SECTOR</v>
      </c>
      <c r="F15" s="35"/>
      <c r="G15" s="35"/>
      <c r="H15" s="36" t="s">
        <v>662</v>
      </c>
    </row>
    <row r="16" spans="1:8" x14ac:dyDescent="0.25">
      <c r="A16" s="35" t="s">
        <v>207</v>
      </c>
      <c r="B16" s="35"/>
      <c r="C16" s="35" t="s">
        <v>677</v>
      </c>
      <c r="D16" s="35" t="str">
        <f>'TargetVocabulary Analysis'!A44</f>
        <v>SDMX/COVERAGE_TIME</v>
      </c>
      <c r="E16" s="35" t="str">
        <f>'TargetVocabulary Analysis'!B44</f>
        <v>COVERAGE_TIME</v>
      </c>
      <c r="F16" s="35"/>
      <c r="G16" s="35"/>
      <c r="H16" s="35"/>
    </row>
    <row r="17" spans="1:8" x14ac:dyDescent="0.25">
      <c r="A17" t="str">
        <f>CoreVocabularies!$B$47</f>
        <v>dcat:Dataset/dcat:publisher</v>
      </c>
      <c r="C17" t="s">
        <v>677</v>
      </c>
      <c r="D17" t="str">
        <f>'TargetVocabulary Analysis'!A$53</f>
        <v>SDMX/DATA_PROVIDER</v>
      </c>
      <c r="E17" t="str">
        <f>'TargetVocabulary Analysis'!B$53</f>
        <v>DATA_PROVIDER</v>
      </c>
    </row>
    <row r="18" spans="1:8" x14ac:dyDescent="0.25">
      <c r="A18" t="s">
        <v>216</v>
      </c>
      <c r="C18" t="s">
        <v>677</v>
      </c>
      <c r="D18" t="str">
        <f>'TargetVocabulary Analysis'!A$59</f>
        <v>SDMX/DATA_UPDATE</v>
      </c>
      <c r="E18" t="str">
        <f>'TargetVocabulary Analysis'!B$59</f>
        <v>DATA_UPDATE</v>
      </c>
      <c r="H18" t="s">
        <v>664</v>
      </c>
    </row>
    <row r="19" spans="1:8" x14ac:dyDescent="0.25">
      <c r="A19" t="str">
        <f>CoreVocabularies!$B$46</f>
        <v>dcat:Dataset/dct:distribution</v>
      </c>
      <c r="C19" t="s">
        <v>668</v>
      </c>
      <c r="D19" t="str">
        <f>'TargetVocabulary Analysis'!A66</f>
        <v>SDMX/MICRO_DAT_ACC</v>
      </c>
      <c r="E19" t="str">
        <f>'TargetVocabulary Analysis'!B66</f>
        <v>MICRO_DAT_ACC</v>
      </c>
      <c r="H19" t="s">
        <v>676</v>
      </c>
    </row>
    <row r="20" spans="1:8" x14ac:dyDescent="0.25">
      <c r="A20" s="32" t="s">
        <v>199</v>
      </c>
      <c r="B20" s="32"/>
      <c r="C20" s="32" t="s">
        <v>668</v>
      </c>
      <c r="D20" s="32" t="str">
        <f>'TargetVocabulary Analysis'!A67</f>
        <v>SDMX/NEWS_REL</v>
      </c>
      <c r="E20" s="32" t="str">
        <f>'TargetVocabulary Analysis'!B67</f>
        <v>NEWS_REL</v>
      </c>
      <c r="F20" s="32"/>
      <c r="G20" s="32"/>
      <c r="H20" s="33" t="s">
        <v>657</v>
      </c>
    </row>
    <row r="21" spans="1:8" x14ac:dyDescent="0.25">
      <c r="A21" t="str">
        <f>CoreVocabularies!$B$46</f>
        <v>dcat:Dataset/dct:distribution</v>
      </c>
      <c r="C21" t="s">
        <v>668</v>
      </c>
      <c r="D21" t="str">
        <f>'TargetVocabulary Analysis'!A68</f>
        <v>SDMX/ONLINE_DB</v>
      </c>
      <c r="E21" t="str">
        <f>'TargetVocabulary Analysis'!B68</f>
        <v>ONLINE_DB</v>
      </c>
      <c r="H21" t="s">
        <v>656</v>
      </c>
    </row>
    <row r="22" spans="1:8" x14ac:dyDescent="0.25">
      <c r="A22" s="32" t="s">
        <v>199</v>
      </c>
      <c r="B22" s="32"/>
      <c r="C22" s="32" t="s">
        <v>668</v>
      </c>
      <c r="D22" s="32" t="str">
        <f>'TargetVocabulary Analysis'!A69</f>
        <v>SDMX/DISS_OTHER</v>
      </c>
      <c r="E22" s="32" t="str">
        <f>'TargetVocabulary Analysis'!B69</f>
        <v>DISS_OTHER</v>
      </c>
      <c r="F22" s="32"/>
      <c r="G22" s="32"/>
      <c r="H22" s="33" t="s">
        <v>657</v>
      </c>
    </row>
    <row r="23" spans="1:8" x14ac:dyDescent="0.25">
      <c r="A23" s="32" t="s">
        <v>199</v>
      </c>
      <c r="B23" s="32"/>
      <c r="C23" s="32" t="s">
        <v>668</v>
      </c>
      <c r="D23" s="32" t="str">
        <f>'TargetVocabulary Analysis'!A70</f>
        <v>SDMX/PUBLICATIONS</v>
      </c>
      <c r="E23" s="32" t="str">
        <f>'TargetVocabulary Analysis'!B70</f>
        <v>PUBLICATIONS</v>
      </c>
      <c r="F23" s="32"/>
      <c r="G23" s="32"/>
      <c r="H23" s="33"/>
    </row>
    <row r="24" spans="1:8" x14ac:dyDescent="0.25">
      <c r="A24" s="32" t="s">
        <v>199</v>
      </c>
      <c r="B24" s="32"/>
      <c r="C24" s="32" t="s">
        <v>668</v>
      </c>
      <c r="D24" s="32" t="str">
        <f>'TargetVocabulary Analysis'!A71</f>
        <v>SDMX/DOC_METHOD</v>
      </c>
      <c r="E24" s="32" t="str">
        <f>'TargetVocabulary Analysis'!B71</f>
        <v>DOC_METHOD</v>
      </c>
      <c r="F24" s="32"/>
      <c r="G24" s="32"/>
      <c r="H24" s="33"/>
    </row>
    <row r="25" spans="1:8" x14ac:dyDescent="0.25">
      <c r="A25" t="s">
        <v>193</v>
      </c>
      <c r="C25" t="s">
        <v>678</v>
      </c>
      <c r="D25" t="str">
        <f>'TargetVocabulary Analysis'!A74</f>
        <v>SDMX/EMBARGO_TIME</v>
      </c>
      <c r="E25" t="str">
        <f>'TargetVocabulary Analysis'!B74</f>
        <v>EMBARGO_TIME</v>
      </c>
      <c r="H25" t="s">
        <v>675</v>
      </c>
    </row>
    <row r="26" spans="1:8" x14ac:dyDescent="0.25">
      <c r="A26" s="28" t="s">
        <v>198</v>
      </c>
      <c r="B26" s="28"/>
      <c r="C26" s="28" t="s">
        <v>678</v>
      </c>
      <c r="D26" s="28" t="str">
        <f>'TargetVocabulary Analysis'!A75</f>
        <v>SDMX/FREQ</v>
      </c>
      <c r="E26" s="28" t="str">
        <f>'TargetVocabulary Analysis'!B75</f>
        <v>FREQ</v>
      </c>
      <c r="F26" s="28"/>
      <c r="G26" s="28"/>
      <c r="H26" s="29" t="s">
        <v>658</v>
      </c>
    </row>
    <row r="27" spans="1:8" x14ac:dyDescent="0.25">
      <c r="A27" s="28" t="s">
        <v>198</v>
      </c>
      <c r="B27" s="28"/>
      <c r="C27" s="28" t="s">
        <v>678</v>
      </c>
      <c r="D27" s="28" t="str">
        <f>'TargetVocabulary Analysis'!A77</f>
        <v>SDMX/FREQ_COLL</v>
      </c>
      <c r="E27" s="28" t="str">
        <f>'TargetVocabulary Analysis'!B77</f>
        <v>FREQ_COLL</v>
      </c>
      <c r="F27" s="28"/>
      <c r="G27" s="28"/>
      <c r="H27" s="29" t="s">
        <v>659</v>
      </c>
    </row>
    <row r="28" spans="1:8" x14ac:dyDescent="0.25">
      <c r="A28" s="28" t="s">
        <v>198</v>
      </c>
      <c r="B28" s="28"/>
      <c r="C28" s="28" t="s">
        <v>678</v>
      </c>
      <c r="D28" s="28" t="str">
        <f>'TargetVocabulary Analysis'!A78</f>
        <v>SDMX/FREQ_DISS</v>
      </c>
      <c r="E28" s="28" t="str">
        <f>'TargetVocabulary Analysis'!B78</f>
        <v>FREQ_DISS</v>
      </c>
      <c r="F28" s="28"/>
      <c r="G28" s="28"/>
      <c r="H28" s="29" t="s">
        <v>660</v>
      </c>
    </row>
    <row r="29" spans="1:8" x14ac:dyDescent="0.25">
      <c r="A29" t="s">
        <v>184</v>
      </c>
      <c r="C29" t="s">
        <v>678</v>
      </c>
      <c r="D29" t="str">
        <f>'TargetVocabulary Analysis'!A85</f>
        <v>SDMX/M_AGENCY</v>
      </c>
      <c r="E29" t="str">
        <f>'TargetVocabulary Analysis'!B85</f>
        <v>M_AGENCY</v>
      </c>
      <c r="H29" t="s">
        <v>672</v>
      </c>
    </row>
    <row r="30" spans="1:8" x14ac:dyDescent="0.25">
      <c r="A30" t="s">
        <v>233</v>
      </c>
      <c r="C30" t="s">
        <v>678</v>
      </c>
      <c r="D30" t="str">
        <f>'TargetVocabulary Analysis'!A86</f>
        <v>SDMX/META_UPDATE</v>
      </c>
      <c r="E30" t="str">
        <f>'TargetVocabulary Analysis'!B86</f>
        <v>META_UPDATE</v>
      </c>
      <c r="H30" t="s">
        <v>671</v>
      </c>
    </row>
    <row r="31" spans="1:8" x14ac:dyDescent="0.25">
      <c r="A31" t="s">
        <v>231</v>
      </c>
      <c r="C31" t="s">
        <v>678</v>
      </c>
      <c r="D31" t="str">
        <f>'TargetVocabulary Analysis'!A88</f>
        <v>SDMX/META_POSTED</v>
      </c>
      <c r="E31" t="str">
        <f>'TargetVocabulary Analysis'!B88</f>
        <v>META_POSTED</v>
      </c>
      <c r="H31" t="s">
        <v>671</v>
      </c>
    </row>
    <row r="32" spans="1:8" x14ac:dyDescent="0.25">
      <c r="A32" t="s">
        <v>233</v>
      </c>
      <c r="C32" t="s">
        <v>678</v>
      </c>
      <c r="D32" t="str">
        <f>'TargetVocabulary Analysis'!A89</f>
        <v>SDMX/META_LAST_UPDATE</v>
      </c>
      <c r="E32" t="str">
        <f>'TargetVocabulary Analysis'!B89</f>
        <v>META_LAST_UPDATE</v>
      </c>
      <c r="H32" t="s">
        <v>671</v>
      </c>
    </row>
    <row r="33" spans="1:8" x14ac:dyDescent="0.25">
      <c r="A33" t="str">
        <f>CoreVocabularies!$B$33</f>
        <v>dcat:Distribution/dct:rights</v>
      </c>
      <c r="C33" t="s">
        <v>688</v>
      </c>
      <c r="D33" t="str">
        <f>'TargetVocabulary Analysis'!A$113</f>
        <v>SDMX/REL_POL_LEG_ACTS</v>
      </c>
      <c r="E33" t="str">
        <f>'TargetVocabulary Analysis'!B$113</f>
        <v>REL_POL_LEG_ACTS</v>
      </c>
      <c r="H33" t="s">
        <v>673</v>
      </c>
    </row>
    <row r="34" spans="1:8" x14ac:dyDescent="0.25">
      <c r="C34" t="s">
        <v>687</v>
      </c>
      <c r="D34" t="str">
        <f>'TargetVocabulary Analysis'!A$120</f>
        <v>SDMX/REP_AGENCY</v>
      </c>
      <c r="E34" t="str">
        <f>'TargetVocabulary Analysis'!B$120</f>
        <v>REP_AGENCY</v>
      </c>
      <c r="H34" t="s">
        <v>674</v>
      </c>
    </row>
    <row r="35" spans="1:8" x14ac:dyDescent="0.25">
      <c r="A35" s="19" t="s">
        <v>211</v>
      </c>
      <c r="C35" t="s">
        <v>677</v>
      </c>
      <c r="D35" t="str">
        <f>'TargetVocabulary Analysis'!A$131</f>
        <v>SDMX/TITLE</v>
      </c>
      <c r="E35" t="str">
        <f>'TargetVocabulary Analysis'!B$131</f>
        <v>TITLE</v>
      </c>
      <c r="H35" t="s">
        <v>661</v>
      </c>
    </row>
    <row r="36" spans="1:8" x14ac:dyDescent="0.25">
      <c r="A36" t="s">
        <v>177</v>
      </c>
      <c r="C36" t="s">
        <v>677</v>
      </c>
      <c r="D36" t="str">
        <f>'TargetVocabulary Analysis'!A$131</f>
        <v>SDMX/TITLE</v>
      </c>
      <c r="E36" t="str">
        <f>'TargetVocabulary Analysis'!B$131</f>
        <v>TITLE</v>
      </c>
      <c r="H36" t="s">
        <v>661</v>
      </c>
    </row>
    <row r="37" spans="1:8" x14ac:dyDescent="0.25">
      <c r="A37" t="s">
        <v>229</v>
      </c>
      <c r="C37" t="s">
        <v>677</v>
      </c>
      <c r="D37" t="str">
        <f>'TargetVocabulary Analysis'!A$131</f>
        <v>SDMX/TITLE</v>
      </c>
      <c r="E37" t="str">
        <f>'TargetVocabulary Analysis'!B$131</f>
        <v>TITLE</v>
      </c>
      <c r="H37" t="s">
        <v>661</v>
      </c>
    </row>
    <row r="38" spans="1:8" x14ac:dyDescent="0.25">
      <c r="A38" t="s">
        <v>212</v>
      </c>
      <c r="C38" t="s">
        <v>677</v>
      </c>
      <c r="D38" t="str">
        <f>'TargetVocabulary Analysis'!A50</f>
        <v>SDMX/DATA_PRES</v>
      </c>
      <c r="E38" t="str">
        <f>'TargetVocabulary Analysis'!B50</f>
        <v>DATA_PRES</v>
      </c>
      <c r="H38" t="s">
        <v>665</v>
      </c>
    </row>
    <row r="39" spans="1:8" x14ac:dyDescent="0.25">
      <c r="A39" t="s">
        <v>178</v>
      </c>
      <c r="C39" t="s">
        <v>677</v>
      </c>
      <c r="D39" t="str">
        <f>'TargetVocabulary Analysis'!A51</f>
        <v>SDMX/DATA_DESCR</v>
      </c>
      <c r="E39" t="str">
        <f>'TargetVocabulary Analysis'!B51</f>
        <v>DATA_DESCR</v>
      </c>
      <c r="H39" t="s">
        <v>666</v>
      </c>
    </row>
    <row r="40" spans="1:8" x14ac:dyDescent="0.25">
      <c r="A40" t="s">
        <v>203</v>
      </c>
      <c r="C40" t="s">
        <v>677</v>
      </c>
      <c r="D40" t="str">
        <f>'TargetVocabulary Analysis'!A52</f>
        <v>SDMX/DISS_DET</v>
      </c>
      <c r="E40" t="str">
        <f>'TargetVocabulary Analysis'!B52</f>
        <v>DISS_DET</v>
      </c>
      <c r="H40" t="s">
        <v>667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0"/>
  <sheetViews>
    <sheetView workbookViewId="0">
      <selection activeCell="C31" sqref="C31"/>
    </sheetView>
  </sheetViews>
  <sheetFormatPr defaultColWidth="8.85546875" defaultRowHeight="15" x14ac:dyDescent="0.25"/>
  <cols>
    <col min="1" max="1" width="33" customWidth="1"/>
    <col min="2" max="2" width="16.28515625" customWidth="1"/>
    <col min="3" max="3" width="15.140625" bestFit="1" customWidth="1"/>
    <col min="4" max="4" width="15.7109375" customWidth="1"/>
    <col min="5" max="5" width="17" customWidth="1"/>
    <col min="6" max="6" width="16.85546875" customWidth="1"/>
    <col min="7" max="7" width="12.7109375" customWidth="1"/>
    <col min="8" max="8" width="11.28515625" customWidth="1"/>
    <col min="9" max="9" width="15.7109375" bestFit="1" customWidth="1"/>
    <col min="10" max="10" width="17" bestFit="1" customWidth="1"/>
    <col min="11" max="11" width="16.85546875" bestFit="1" customWidth="1"/>
    <col min="12" max="12" width="12.7109375" bestFit="1" customWidth="1"/>
    <col min="13" max="13" width="16.28515625" bestFit="1" customWidth="1"/>
    <col min="14" max="14" width="15.28515625" bestFit="1" customWidth="1"/>
    <col min="15" max="15" width="15.140625" bestFit="1" customWidth="1"/>
    <col min="16" max="16" width="15.7109375" bestFit="1" customWidth="1"/>
    <col min="17" max="17" width="17" bestFit="1" customWidth="1"/>
    <col min="18" max="18" width="16.85546875" bestFit="1" customWidth="1"/>
    <col min="19" max="19" width="12.7109375" bestFit="1" customWidth="1"/>
    <col min="20" max="20" width="13.85546875" bestFit="1" customWidth="1"/>
    <col min="21" max="21" width="30.42578125" bestFit="1" customWidth="1"/>
    <col min="22" max="22" width="15.140625" bestFit="1" customWidth="1"/>
    <col min="23" max="23" width="15.7109375" bestFit="1" customWidth="1"/>
    <col min="24" max="24" width="17" bestFit="1" customWidth="1"/>
    <col min="25" max="25" width="16.85546875" bestFit="1" customWidth="1"/>
    <col min="26" max="26" width="12.7109375" bestFit="1" customWidth="1"/>
    <col min="27" max="27" width="33.42578125" bestFit="1" customWidth="1"/>
    <col min="28" max="28" width="17.28515625" bestFit="1" customWidth="1"/>
    <col min="29" max="29" width="15.140625" bestFit="1" customWidth="1"/>
    <col min="30" max="30" width="16.85546875" bestFit="1" customWidth="1"/>
    <col min="31" max="31" width="12.7109375" bestFit="1" customWidth="1"/>
    <col min="32" max="32" width="20.42578125" bestFit="1" customWidth="1"/>
    <col min="33" max="33" width="30" bestFit="1" customWidth="1"/>
    <col min="34" max="34" width="15.140625" bestFit="1" customWidth="1"/>
    <col min="35" max="35" width="17" bestFit="1" customWidth="1"/>
    <col min="36" max="36" width="16.85546875" bestFit="1" customWidth="1"/>
    <col min="37" max="37" width="12.7109375" bestFit="1" customWidth="1"/>
    <col min="38" max="38" width="33.140625" bestFit="1" customWidth="1"/>
    <col min="39" max="39" width="20.42578125" bestFit="1" customWidth="1"/>
    <col min="40" max="40" width="15.140625" bestFit="1" customWidth="1"/>
    <col min="41" max="41" width="15.7109375" bestFit="1" customWidth="1"/>
    <col min="42" max="42" width="17" bestFit="1" customWidth="1"/>
    <col min="43" max="43" width="16.85546875" bestFit="1" customWidth="1"/>
    <col min="44" max="44" width="12.7109375" bestFit="1" customWidth="1"/>
    <col min="45" max="45" width="23.7109375" bestFit="1" customWidth="1"/>
    <col min="46" max="46" width="11.28515625" bestFit="1" customWidth="1"/>
  </cols>
  <sheetData>
    <row r="3" spans="1:8" x14ac:dyDescent="0.25">
      <c r="A3" s="11" t="s">
        <v>43</v>
      </c>
      <c r="B3" s="11" t="s">
        <v>44</v>
      </c>
    </row>
    <row r="4" spans="1:8" x14ac:dyDescent="0.25">
      <c r="A4" s="11" t="s">
        <v>42</v>
      </c>
      <c r="B4" t="s">
        <v>31</v>
      </c>
      <c r="C4" t="s">
        <v>33</v>
      </c>
      <c r="D4" t="s">
        <v>32</v>
      </c>
      <c r="E4" t="s">
        <v>35</v>
      </c>
      <c r="F4" t="s">
        <v>34</v>
      </c>
      <c r="G4" t="s">
        <v>36</v>
      </c>
      <c r="H4" t="s">
        <v>29</v>
      </c>
    </row>
    <row r="5" spans="1:8" x14ac:dyDescent="0.25">
      <c r="A5" s="12" t="s">
        <v>28</v>
      </c>
      <c r="B5" s="5">
        <v>0.72641509433962259</v>
      </c>
      <c r="C5" s="5">
        <v>9.433962264150943E-3</v>
      </c>
      <c r="D5" s="5">
        <v>0.24528301886792453</v>
      </c>
      <c r="E5" s="5">
        <v>0</v>
      </c>
      <c r="F5" s="5">
        <v>0</v>
      </c>
      <c r="G5" s="5">
        <v>1.8867924528301886E-2</v>
      </c>
      <c r="H5" s="5">
        <v>1</v>
      </c>
    </row>
    <row r="6" spans="1:8" x14ac:dyDescent="0.25">
      <c r="A6" s="12" t="s">
        <v>39</v>
      </c>
      <c r="B6" s="5">
        <v>0.3125</v>
      </c>
      <c r="C6" s="5">
        <v>8.9285714285714288E-2</v>
      </c>
      <c r="D6" s="5">
        <v>4.4642857142857144E-2</v>
      </c>
      <c r="E6" s="5">
        <v>7.1428571428571425E-2</v>
      </c>
      <c r="F6" s="5">
        <v>0.10714285714285714</v>
      </c>
      <c r="G6" s="5">
        <v>0.375</v>
      </c>
      <c r="H6" s="5">
        <v>1</v>
      </c>
    </row>
    <row r="7" spans="1:8" x14ac:dyDescent="0.25">
      <c r="A7" s="12" t="s">
        <v>11</v>
      </c>
      <c r="B7" s="5">
        <v>0.13138686131386862</v>
      </c>
      <c r="C7" s="5">
        <v>0.21897810218978103</v>
      </c>
      <c r="D7" s="5">
        <v>1.4598540145985401E-2</v>
      </c>
      <c r="E7" s="5">
        <v>8.0291970802919707E-2</v>
      </c>
      <c r="F7" s="5">
        <v>0.22627737226277372</v>
      </c>
      <c r="G7" s="5">
        <v>0.32846715328467152</v>
      </c>
      <c r="H7" s="5">
        <v>1</v>
      </c>
    </row>
    <row r="8" spans="1:8" x14ac:dyDescent="0.25">
      <c r="A8" s="12" t="s">
        <v>12</v>
      </c>
      <c r="B8" s="5">
        <v>0.24576271186440679</v>
      </c>
      <c r="C8" s="5">
        <v>0.13559322033898305</v>
      </c>
      <c r="D8" s="5">
        <v>4.2372881355932202E-2</v>
      </c>
      <c r="E8" s="5">
        <v>3.3898305084745763E-2</v>
      </c>
      <c r="F8" s="5">
        <v>0.16949152542372881</v>
      </c>
      <c r="G8" s="5">
        <v>0.3728813559322034</v>
      </c>
      <c r="H8" s="5">
        <v>1</v>
      </c>
    </row>
    <row r="9" spans="1:8" x14ac:dyDescent="0.25">
      <c r="A9" s="12" t="s">
        <v>40</v>
      </c>
      <c r="B9" s="5">
        <v>0.29133858267716534</v>
      </c>
      <c r="C9" s="5">
        <v>2.3622047244094488E-2</v>
      </c>
      <c r="D9" s="5">
        <v>0</v>
      </c>
      <c r="E9" s="5">
        <v>0</v>
      </c>
      <c r="F9" s="5">
        <v>0.11023622047244094</v>
      </c>
      <c r="G9" s="5">
        <v>0.57480314960629919</v>
      </c>
      <c r="H9" s="5">
        <v>1</v>
      </c>
    </row>
    <row r="10" spans="1:8" x14ac:dyDescent="0.25">
      <c r="A10" s="12" t="s">
        <v>30</v>
      </c>
      <c r="B10" s="5">
        <v>0.13559322033898305</v>
      </c>
      <c r="C10" s="5">
        <v>9.3220338983050849E-2</v>
      </c>
      <c r="D10" s="5">
        <v>0</v>
      </c>
      <c r="E10" s="5">
        <v>8.4745762711864406E-3</v>
      </c>
      <c r="F10" s="5">
        <v>9.3220338983050849E-2</v>
      </c>
      <c r="G10" s="5">
        <v>0.66949152542372881</v>
      </c>
      <c r="H10" s="5">
        <v>1</v>
      </c>
    </row>
    <row r="11" spans="1:8" x14ac:dyDescent="0.25">
      <c r="A11" s="12" t="s">
        <v>10</v>
      </c>
      <c r="B11" s="5">
        <v>0.19008264462809918</v>
      </c>
      <c r="C11" s="5">
        <v>0.19834710743801653</v>
      </c>
      <c r="D11" s="5">
        <v>6.6115702479338845E-2</v>
      </c>
      <c r="E11" s="5">
        <v>9.0909090909090912E-2</v>
      </c>
      <c r="F11" s="5">
        <v>0.19834710743801653</v>
      </c>
      <c r="G11" s="5">
        <v>0.256198347107438</v>
      </c>
      <c r="H11" s="5">
        <v>1</v>
      </c>
    </row>
    <row r="12" spans="1:8" x14ac:dyDescent="0.25">
      <c r="A12" s="12" t="s">
        <v>45</v>
      </c>
      <c r="B12" s="5">
        <v>0.625</v>
      </c>
      <c r="C12" s="5">
        <v>0.375</v>
      </c>
      <c r="D12" s="5">
        <v>0</v>
      </c>
      <c r="E12" s="5">
        <v>0</v>
      </c>
      <c r="F12" s="5">
        <v>0</v>
      </c>
      <c r="G12" s="5">
        <v>0</v>
      </c>
      <c r="H12" s="5">
        <v>1</v>
      </c>
    </row>
    <row r="13" spans="1:8" x14ac:dyDescent="0.25">
      <c r="A13" s="12" t="s">
        <v>46</v>
      </c>
      <c r="B13" s="5">
        <v>0.50769230769230766</v>
      </c>
      <c r="C13" s="5">
        <v>0.15384615384615385</v>
      </c>
      <c r="D13" s="5">
        <v>0</v>
      </c>
      <c r="E13" s="5">
        <v>1.5384615384615385E-2</v>
      </c>
      <c r="F13" s="5">
        <v>0.32307692307692309</v>
      </c>
      <c r="G13" s="5">
        <v>0</v>
      </c>
      <c r="H13" s="5">
        <v>1</v>
      </c>
    </row>
    <row r="14" spans="1:8" x14ac:dyDescent="0.25">
      <c r="A14" s="12" t="s">
        <v>29</v>
      </c>
      <c r="B14" s="5">
        <v>0.29934210526315791</v>
      </c>
      <c r="C14" s="5">
        <v>0.11842105263157894</v>
      </c>
      <c r="D14" s="5">
        <v>5.0438596491228067E-2</v>
      </c>
      <c r="E14" s="5">
        <v>3.9473684210526314E-2</v>
      </c>
      <c r="F14" s="5">
        <v>0.14583333333333334</v>
      </c>
      <c r="G14" s="5">
        <v>0.34649122807017546</v>
      </c>
      <c r="H14" s="5">
        <v>1</v>
      </c>
    </row>
    <row r="15" spans="1:8" x14ac:dyDescent="0.25">
      <c r="B15" s="4"/>
    </row>
    <row r="16" spans="1:8" x14ac:dyDescent="0.25">
      <c r="B16" s="4"/>
    </row>
    <row r="17" spans="2:2" x14ac:dyDescent="0.25">
      <c r="B17" s="4"/>
    </row>
    <row r="18" spans="2:2" x14ac:dyDescent="0.25">
      <c r="B18" s="4"/>
    </row>
    <row r="19" spans="2:2" x14ac:dyDescent="0.25">
      <c r="B19" s="4"/>
    </row>
    <row r="20" spans="2:2" x14ac:dyDescent="0.25">
      <c r="B20"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B8" sqref="B8"/>
    </sheetView>
  </sheetViews>
  <sheetFormatPr defaultColWidth="8.85546875" defaultRowHeight="15" x14ac:dyDescent="0.25"/>
  <cols>
    <col min="1" max="1" width="20.7109375" customWidth="1"/>
    <col min="2" max="2" width="80.7109375" style="2" customWidth="1"/>
  </cols>
  <sheetData>
    <row r="1" spans="1:2" x14ac:dyDescent="0.25">
      <c r="A1" t="s">
        <v>18</v>
      </c>
      <c r="B1" s="2" t="s">
        <v>5</v>
      </c>
    </row>
    <row r="2" spans="1:2" ht="30" x14ac:dyDescent="0.25">
      <c r="A2" t="s">
        <v>3</v>
      </c>
      <c r="B2" s="2" t="s">
        <v>19</v>
      </c>
    </row>
    <row r="3" spans="1:2" ht="30" x14ac:dyDescent="0.25">
      <c r="A3" t="s">
        <v>20</v>
      </c>
      <c r="B3" s="2" t="s">
        <v>21</v>
      </c>
    </row>
    <row r="4" spans="1:2" ht="30" x14ac:dyDescent="0.25">
      <c r="A4" t="s">
        <v>6</v>
      </c>
      <c r="B4" s="2" t="s">
        <v>22</v>
      </c>
    </row>
    <row r="5" spans="1:2" ht="45" x14ac:dyDescent="0.25">
      <c r="A5" t="s">
        <v>15</v>
      </c>
      <c r="B5" s="2" t="s">
        <v>23</v>
      </c>
    </row>
    <row r="6" spans="1:2" ht="30" x14ac:dyDescent="0.25">
      <c r="A6" t="s">
        <v>4</v>
      </c>
      <c r="B6" s="2" t="s">
        <v>24</v>
      </c>
    </row>
    <row r="7" spans="1:2" x14ac:dyDescent="0.25">
      <c r="A7" t="s">
        <v>14</v>
      </c>
      <c r="B7" s="2" t="s">
        <v>25</v>
      </c>
    </row>
    <row r="8" spans="1:2" ht="30" x14ac:dyDescent="0.25">
      <c r="A8" t="s">
        <v>16</v>
      </c>
      <c r="B8" s="2" t="s">
        <v>26</v>
      </c>
    </row>
    <row r="9" spans="1:2" ht="30" x14ac:dyDescent="0.25">
      <c r="A9" t="s">
        <v>8</v>
      </c>
      <c r="B9" s="2" t="s">
        <v>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CoreVocabularies</vt:lpstr>
      <vt:lpstr>Data Types</vt:lpstr>
      <vt:lpstr>TargetVocabulary</vt:lpstr>
      <vt:lpstr>TargetVocabulary Analysis</vt:lpstr>
      <vt:lpstr>Mapping</vt:lpstr>
      <vt:lpstr>Mappings analysis</vt:lpstr>
      <vt:lpstr>Meta-model</vt:lpstr>
      <vt:lpstr>Address</vt:lpstr>
      <vt:lpstr>Code</vt:lpstr>
    </vt:vector>
  </TitlesOfParts>
  <Company>PricewaterhouseCoopers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PwC</dc:creator>
  <cp:lastModifiedBy>Paul Massey</cp:lastModifiedBy>
  <cp:lastPrinted>2014-11-03T13:03:24Z</cp:lastPrinted>
  <dcterms:created xsi:type="dcterms:W3CDTF">2014-08-01T07:49:31Z</dcterms:created>
  <dcterms:modified xsi:type="dcterms:W3CDTF">2015-04-09T08:26:37Z</dcterms:modified>
</cp:coreProperties>
</file>