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el.kremer\Desktop\mappings\spanish\"/>
    </mc:Choice>
  </mc:AlternateContent>
  <bookViews>
    <workbookView xWindow="5688" yWindow="0" windowWidth="19200" windowHeight="9012" activeTab="2"/>
  </bookViews>
  <sheets>
    <sheet name="mapping" sheetId="1" r:id="rId1"/>
    <sheet name="spanish-occupations" sheetId="2" r:id="rId2"/>
    <sheet name="esco-occupations"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D2" i="1" l="1"/>
  <c r="C2" i="1"/>
</calcChain>
</file>

<file path=xl/sharedStrings.xml><?xml version="1.0" encoding="utf-8"?>
<sst xmlns="http://schemas.openxmlformats.org/spreadsheetml/2006/main" count="2763" uniqueCount="1339">
  <si>
    <t>http://ec.europa.eu/esco/occupation/23903</t>
  </si>
  <si>
    <t>http://ec.europa.eu/esco/occupation/20150</t>
  </si>
  <si>
    <t>http://ec.europa.eu/esco/occupation/20973</t>
  </si>
  <si>
    <t>http://ec.europa.eu/esco/occupation/21484</t>
  </si>
  <si>
    <t>http://ec.europa.eu/esco/occupation/21551</t>
  </si>
  <si>
    <t>http://ec.europa.eu/esco/occupation/14312</t>
  </si>
  <si>
    <t>http://ec.europa.eu/esco/occupation/21176</t>
  </si>
  <si>
    <t>http://ec.europa.eu/esco/occupation/19069</t>
  </si>
  <si>
    <t>http://ec.europa.eu/esco/occupation/23443</t>
  </si>
  <si>
    <t>http://ec.europa.eu/esco/occupation/22825</t>
  </si>
  <si>
    <t>http://ec.europa.eu/esco/occupation/21517</t>
  </si>
  <si>
    <t>http://ec.europa.eu/esco/occupation/23675</t>
  </si>
  <si>
    <t>http://ec.europa.eu/esco/occupation/20364</t>
  </si>
  <si>
    <t>http://ec.europa.eu/esco/occupation/19819</t>
  </si>
  <si>
    <t>http://ec.europa.eu/esco/occupation/16800</t>
  </si>
  <si>
    <t>http://ec.europa.eu/esco/occupation/21456</t>
  </si>
  <si>
    <t>http://ec.europa.eu/esco/occupation/17967</t>
  </si>
  <si>
    <t>http://ec.europa.eu/esco/occupation/20437</t>
  </si>
  <si>
    <t>http://ec.europa.eu/esco/occupation/17176</t>
  </si>
  <si>
    <t>http://ec.europa.eu/esco/occupation/22696</t>
  </si>
  <si>
    <t>http://ec.europa.eu/esco/occupation/17439</t>
  </si>
  <si>
    <t>http://ec.europa.eu/esco/occupation/20424</t>
  </si>
  <si>
    <t>http://ec.europa.eu/esco/occupation/22805</t>
  </si>
  <si>
    <t>http://ec.europa.eu/esco/occupation/15100</t>
  </si>
  <si>
    <t>http://ec.europa.eu/esco/occupation/16339</t>
  </si>
  <si>
    <t>http://ec.europa.eu/esco/occupation/17587</t>
  </si>
  <si>
    <t>http://ec.europa.eu/esco/occupation/22406</t>
  </si>
  <si>
    <t>http://ec.europa.eu/esco/occupation/22090</t>
  </si>
  <si>
    <t>http://ec.europa.eu/esco/occupation/14710</t>
  </si>
  <si>
    <t>http://ec.europa.eu/esco/occupation/20487</t>
  </si>
  <si>
    <t>http://ec.europa.eu/esco/occupation/16253</t>
  </si>
  <si>
    <t>http://ec.europa.eu/esco/occupation/17861</t>
  </si>
  <si>
    <t>http://ec.europa.eu/esco/occupation/22462</t>
  </si>
  <si>
    <t>http://ec.europa.eu/esco/occupation/23922</t>
  </si>
  <si>
    <t>http://ec.europa.eu/esco/occupation/20080</t>
  </si>
  <si>
    <t>http://ec.europa.eu/esco/occupation/21602</t>
  </si>
  <si>
    <t>http://ec.europa.eu/esco/occupation/22534</t>
  </si>
  <si>
    <t>http://ec.europa.eu/esco/occupation/14821</t>
  </si>
  <si>
    <t>http://ec.europa.eu/esco/occupation/19332</t>
  </si>
  <si>
    <t>http://ec.europa.eu/esco/occupation/23696</t>
  </si>
  <si>
    <t>http://ec.europa.eu/esco/occupation/21631</t>
  </si>
  <si>
    <t>http://ec.europa.eu/esco/occupation/22435</t>
  </si>
  <si>
    <t>http://ec.europa.eu/esco/occupation/17267</t>
  </si>
  <si>
    <t>http://ec.europa.eu/esco/occupation/15529</t>
  </si>
  <si>
    <t>http://ec.europa.eu/esco/occupation/17541</t>
  </si>
  <si>
    <t>http://ec.europa.eu/esco/occupation/17989</t>
  </si>
  <si>
    <t>http://ec.europa.eu/esco/occupation/20099</t>
  </si>
  <si>
    <t>http://ec.europa.eu/esco/occupation/19286</t>
  </si>
  <si>
    <t>http://ec.europa.eu/esco/occupation/22482</t>
  </si>
  <si>
    <t>http://ec.europa.eu/esco/occupation/21501</t>
  </si>
  <si>
    <t>http://ec.europa.eu/esco/occupation/21888</t>
  </si>
  <si>
    <t>http://ec.europa.eu/esco/occupation/14817</t>
  </si>
  <si>
    <t>http://ec.europa.eu/esco/occupation/19526</t>
  </si>
  <si>
    <t>http://ec.europa.eu/esco/occupation/22094</t>
  </si>
  <si>
    <t>http://ec.europa.eu/esco/occupation/20443</t>
  </si>
  <si>
    <t>http://ec.europa.eu/esco/occupation/22548</t>
  </si>
  <si>
    <t>http://ec.europa.eu/esco/occupation/19504</t>
  </si>
  <si>
    <t>http://ec.europa.eu/esco/occupation/21412</t>
  </si>
  <si>
    <t>http://ec.europa.eu/esco/occupation/20140</t>
  </si>
  <si>
    <t>http://ec.europa.eu/esco/occupation/22454</t>
  </si>
  <si>
    <t>http://ec.europa.eu/esco/occupation/15749</t>
  </si>
  <si>
    <t>http://ec.europa.eu/esco/occupation/16712</t>
  </si>
  <si>
    <t>http://ec.europa.eu/esco/occupation/22829</t>
  </si>
  <si>
    <t>http://ec.europa.eu/esco/occupation/22720</t>
  </si>
  <si>
    <t>http://ec.europa.eu/esco/occupation/21149</t>
  </si>
  <si>
    <t>http://ec.europa.eu/esco/occupation/14814</t>
  </si>
  <si>
    <t>http://ec.europa.eu/esco/occupation/15176</t>
  </si>
  <si>
    <t>http://ec.europa.eu/esco/occupation/20310</t>
  </si>
  <si>
    <t>http://ec.europa.eu/esco/occupation/20984</t>
  </si>
  <si>
    <t>http://ec.europa.eu/esco/occupation/23116</t>
  </si>
  <si>
    <t>http://ec.europa.eu/esco/occupation/21571</t>
  </si>
  <si>
    <t>http://ec.europa.eu/esco/occupation/21476</t>
  </si>
  <si>
    <t>http://ec.europa.eu/esco/occupation/17071</t>
  </si>
  <si>
    <t>http://ec.europa.eu/esco/occupation/21466</t>
  </si>
  <si>
    <t>http://ec.europa.eu/esco/occupation/22374</t>
  </si>
  <si>
    <t>http://ec.europa.eu/esco/occupation/20458</t>
  </si>
  <si>
    <t>http://ec.europa.eu/esco/occupation/20481</t>
  </si>
  <si>
    <t>http://ec.europa.eu/esco/occupation/20377</t>
  </si>
  <si>
    <t>http://ec.europa.eu/esco/occupation/14869</t>
  </si>
  <si>
    <t>http://ec.europa.eu/esco/occupation/21645</t>
  </si>
  <si>
    <t>http://ec.europa.eu/esco/occupation/18629</t>
  </si>
  <si>
    <t>http://ec.europa.eu/esco/occupation/23666</t>
  </si>
  <si>
    <t>http://ec.europa.eu/esco/occupation/19288</t>
  </si>
  <si>
    <t>http://ec.europa.eu/esco/occupation/23908</t>
  </si>
  <si>
    <t>http://ec.europa.eu/esco/occupation/20466</t>
  </si>
  <si>
    <t>http://ec.europa.eu/esco/occupation/22469</t>
  </si>
  <si>
    <t>http://ec.europa.eu/esco/occupation/17329</t>
  </si>
  <si>
    <t>http://ec.europa.eu/esco/occupation/16193</t>
  </si>
  <si>
    <t>http://ec.europa.eu/esco/occupation/23188</t>
  </si>
  <si>
    <t>http://ec.europa.eu/esco/occupation/16263</t>
  </si>
  <si>
    <t>http://ec.europa.eu/esco/occupation/17597</t>
  </si>
  <si>
    <t>http://ec.europa.eu/esco/occupation/21893</t>
  </si>
  <si>
    <t>http://ec.europa.eu/esco/occupation/16455</t>
  </si>
  <si>
    <t>http://ec.europa.eu/esco/occupation/18592</t>
  </si>
  <si>
    <t>http://ec.europa.eu/esco/occupation/22847</t>
  </si>
  <si>
    <t>http://ec.europa.eu/esco/occupation/19320</t>
  </si>
  <si>
    <t>http://ec.europa.eu/esco/occupation/21507</t>
  </si>
  <si>
    <t>http://ec.europa.eu/esco/occupation/20435</t>
  </si>
  <si>
    <t>http://ec.europa.eu/esco/occupation/14732</t>
  </si>
  <si>
    <t>http://ec.europa.eu/esco/occupation/17402</t>
  </si>
  <si>
    <t>http://ec.europa.eu/esco/occupation/19071</t>
  </si>
  <si>
    <t>http://ec.europa.eu/esco/occupation/21697</t>
  </si>
  <si>
    <t>http://ec.europa.eu/esco/occupation/23700</t>
  </si>
  <si>
    <t>http://ec.europa.eu/esco/occupation/21275</t>
  </si>
  <si>
    <t>http://ec.europa.eu/esco/occupation/20381</t>
  </si>
  <si>
    <t>http://ec.europa.eu/esco/occupation/16675</t>
  </si>
  <si>
    <t>http://ec.europa.eu/esco/occupation/20446</t>
  </si>
  <si>
    <t>http://ec.europa.eu/esco/occupation/17344</t>
  </si>
  <si>
    <t>http://ec.europa.eu/esco/occupation/20427</t>
  </si>
  <si>
    <t>http://ec.europa.eu/esco/occupation/22658</t>
  </si>
  <si>
    <t>http://ec.europa.eu/esco/occupation/17984</t>
  </si>
  <si>
    <t>http://ec.europa.eu/esco/occupation/21594</t>
  </si>
  <si>
    <t>http://ec.europa.eu/esco/occupation/20420</t>
  </si>
  <si>
    <t>http://ec.europa.eu/esco/occupation/22819</t>
  </si>
  <si>
    <t>http://ec.europa.eu/esco/occupation/20375</t>
  </si>
  <si>
    <t>http://ec.europa.eu/esco/occupation/20888</t>
  </si>
  <si>
    <t>http://ec.europa.eu/esco/occupation/17400</t>
  </si>
  <si>
    <t>http://ec.europa.eu/esco/occupation/20961</t>
  </si>
  <si>
    <t>http://ec.europa.eu/esco/occupation/18934</t>
  </si>
  <si>
    <t>http://ec.europa.eu/esco/occupation/21088</t>
  </si>
  <si>
    <t>http://ec.europa.eu/esco/occupation/18617</t>
  </si>
  <si>
    <t>http://ec.europa.eu/esco/occupation/23203</t>
  </si>
  <si>
    <t>http://ec.europa.eu/esco/occupation/17314</t>
  </si>
  <si>
    <t>http://ec.europa.eu/esco/occupation/14460</t>
  </si>
  <si>
    <t>http://ec.europa.eu/esco/occupation/22500</t>
  </si>
  <si>
    <t>http://ec.europa.eu/esco/occupation/22472</t>
  </si>
  <si>
    <t>http://ec.europa.eu/esco/occupation/21623</t>
  </si>
  <si>
    <t>http://ec.europa.eu/esco/occupation/17876</t>
  </si>
  <si>
    <t>http://ec.europa.eu/esco/occupation/23882</t>
  </si>
  <si>
    <t>http://ec.europa.eu/esco/occupation/17368</t>
  </si>
  <si>
    <t>http://ec.europa.eu/esco/occupation/21643</t>
  </si>
  <si>
    <t>http://ec.europa.eu/esco/occupation/21610</t>
  </si>
  <si>
    <t>http://ec.europa.eu/esco/occupation/16574</t>
  </si>
  <si>
    <t>http://ec.europa.eu/esco/occupation/17256</t>
  </si>
  <si>
    <t>http://ec.europa.eu/esco/occupation/14286</t>
  </si>
  <si>
    <t>http://ec.europa.eu/esco/occupation/19612</t>
  </si>
  <si>
    <t>http://ec.europa.eu/esco/occupation/16601</t>
  </si>
  <si>
    <t>http://ec.europa.eu/esco/occupation/21708</t>
  </si>
  <si>
    <t>http://ec.europa.eu/esco/occupation/20970</t>
  </si>
  <si>
    <t>http://ec.europa.eu/esco/occupation/17530</t>
  </si>
  <si>
    <t>http://ec.europa.eu/esco/occupation/17019</t>
  </si>
  <si>
    <t>http://ec.europa.eu/esco/occupation/19194</t>
  </si>
  <si>
    <t>http://ec.europa.eu/esco/occupation/20161</t>
  </si>
  <si>
    <t>http://ec.europa.eu/esco/occupation/16828</t>
  </si>
  <si>
    <t>http://ec.europa.eu/esco/occupation/18605</t>
  </si>
  <si>
    <t>http://ec.europa.eu/esco/occupation/23863</t>
  </si>
  <si>
    <t>http://ec.europa.eu/esco/occupation/22399</t>
  </si>
  <si>
    <t>http://ec.europa.eu/esco/occupation/18581</t>
  </si>
  <si>
    <t>http://ec.europa.eu/esco/occupation/17871</t>
  </si>
  <si>
    <t>http://ec.europa.eu/esco/occupation/15746</t>
  </si>
  <si>
    <t>http://ec.europa.eu/esco/occupation/16696</t>
  </si>
  <si>
    <t>http://ec.europa.eu/esco/occupation/17389</t>
  </si>
  <si>
    <t>http://ec.europa.eu/esco/occupation/21250</t>
  </si>
  <si>
    <t>http://ec.europa.eu/esco/occupation/20321</t>
  </si>
  <si>
    <t>http://ec.europa.eu/esco/occupation/17137</t>
  </si>
  <si>
    <t>http://ec.europa.eu/esco/occupation/16564</t>
  </si>
  <si>
    <t>http://ec.europa.eu/esco/occupation/22843</t>
  </si>
  <si>
    <t>http://ec.europa.eu/esco/occupation/20457</t>
  </si>
  <si>
    <t>http://ec.europa.eu/esco/occupation/14372</t>
  </si>
  <si>
    <t>http://ec.europa.eu/esco/occupation/15768</t>
  </si>
  <si>
    <t>http://ec.europa.eu/esco/occupation/21825</t>
  </si>
  <si>
    <t>http://ec.europa.eu/esco/occupation/18388</t>
  </si>
  <si>
    <t>http://ec.europa.eu/esco/occupation/21158</t>
  </si>
  <si>
    <t>http://ec.europa.eu/esco/occupation/17433</t>
  </si>
  <si>
    <t>http://ec.europa.eu/esco/occupation/20896</t>
  </si>
  <si>
    <t>http://ec.europa.eu/esco/occupation/19304</t>
  </si>
  <si>
    <t>http://ec.europa.eu/esco/occupation/20463</t>
  </si>
  <si>
    <t>http://ec.europa.eu/esco/occupation/18066</t>
  </si>
  <si>
    <t>http://ec.europa.eu/esco/occupation/22833</t>
  </si>
  <si>
    <t>http://ec.europa.eu/esco/occupation/20439</t>
  </si>
  <si>
    <t>http://ec.europa.eu/esco/occupation/16585</t>
  </si>
  <si>
    <t>http://ec.europa.eu/esco/occupation/22814</t>
  </si>
  <si>
    <t>http://ec.europa.eu/esco/occupation/22555</t>
  </si>
  <si>
    <t>http://ec.europa.eu/esco/occupation/23347</t>
  </si>
  <si>
    <t>http://ec.europa.eu/esco/occupation/14238</t>
  </si>
  <si>
    <t>http://ec.europa.eu/esco/occupation/14268</t>
  </si>
  <si>
    <t>http://ec.europa.eu/esco/occupation/14693</t>
  </si>
  <si>
    <t>http://ec.europa.eu/esco/occupation/15718</t>
  </si>
  <si>
    <t>http://ec.europa.eu/esco/occupation/15737</t>
  </si>
  <si>
    <t>http://ec.europa.eu/esco/occupation/16636</t>
  </si>
  <si>
    <t>http://ec.europa.eu/esco/occupation/16648</t>
  </si>
  <si>
    <t>http://ec.europa.eu/esco/occupation/16784</t>
  </si>
  <si>
    <t>http://ec.europa.eu/esco/occupation/16842</t>
  </si>
  <si>
    <t>http://ec.europa.eu/esco/occupation/16979</t>
  </si>
  <si>
    <t>http://ec.europa.eu/esco/occupation/17178</t>
  </si>
  <si>
    <t>http://ec.europa.eu/esco/occupation/17855</t>
  </si>
  <si>
    <t>http://ec.europa.eu/esco/occupation/18446</t>
  </si>
  <si>
    <t>http://ec.europa.eu/esco/occupation/19582</t>
  </si>
  <si>
    <t>http://ec.europa.eu/esco/occupation/20414</t>
  </si>
  <si>
    <t>http://ec.europa.eu/esco/occupation/21210</t>
  </si>
  <si>
    <t>http://ec.europa.eu/esco/occupation/21321</t>
  </si>
  <si>
    <t>http://ec.europa.eu/esco/occupation/21327</t>
  </si>
  <si>
    <t>http://ec.europa.eu/esco/occupation/22014</t>
  </si>
  <si>
    <t>http://ec.europa.eu/esco/occupation/22151</t>
  </si>
  <si>
    <t>http://ec.europa.eu/esco/occupation/22171</t>
  </si>
  <si>
    <t>http://ec.europa.eu/esco/occupation/22311</t>
  </si>
  <si>
    <t>http://ec.europa.eu/esco/occupation/22712</t>
  </si>
  <si>
    <t>http://ec.europa.eu/esco/occupation/22726</t>
  </si>
  <si>
    <t>http://ec.europa.eu/esco/occupation/22811</t>
  </si>
  <si>
    <t>http://ec.europa.eu/esco/occupation/22839</t>
  </si>
  <si>
    <t>http://ec.europa.eu/esco/occupation/23318</t>
  </si>
  <si>
    <t>http://ec.europa.eu/esco/occupation/23326</t>
  </si>
  <si>
    <t>http://ec.europa.eu/esco/occupation/15463</t>
  </si>
  <si>
    <t>http://ec.europa.eu/esco/occupation/17095</t>
  </si>
  <si>
    <t>http://ec.europa.eu/esco/occupation/18603</t>
  </si>
  <si>
    <t>http://ec.europa.eu/esco/occupation/19080</t>
  </si>
  <si>
    <t>http://ec.europa.eu/esco/occupation/20389</t>
  </si>
  <si>
    <t>http://ec.europa.eu/esco/occupation/21269</t>
  </si>
  <si>
    <t>http://ec.europa.eu/esco/occupation/21299</t>
  </si>
  <si>
    <t>http://ec.europa.eu/esco/occupation/22083</t>
  </si>
  <si>
    <t>http://ec.europa.eu/esco/occupation/22755</t>
  </si>
  <si>
    <t>http://ec.europa.eu/esco/occupation/23331</t>
  </si>
  <si>
    <t>http://ec.europa.eu/esco/occupation/23656</t>
  </si>
  <si>
    <t>http://ec.europa.eu/esco/occupation/15730</t>
  </si>
  <si>
    <t>http://ec.europa.eu/esco/occupation/17770</t>
  </si>
  <si>
    <t>http://ec.europa.eu/esco/occupation/21314</t>
  </si>
  <si>
    <t>http://ec.europa.eu/esco/occupation/23297</t>
  </si>
  <si>
    <t>http://ec.europa.eu/esco/occupation/21256</t>
  </si>
  <si>
    <t>http://ec.europa.eu/esco/occupation/14298</t>
  </si>
  <si>
    <t>http://ec.europa.eu/esco/occupation/14650</t>
  </si>
  <si>
    <t>http://ec.europa.eu/esco/occupation/22817</t>
  </si>
  <si>
    <t>http://ec.europa.eu/esco/occupation/22844</t>
  </si>
  <si>
    <t>http://ec.europa.eu/esco/occupation/23635</t>
  </si>
  <si>
    <t>http://ec.europa.eu/esco/occupation/23636</t>
  </si>
  <si>
    <t>http://ec.europa.eu/esco/occupation/23643</t>
  </si>
  <si>
    <t>http://ec.europa.eu/esco/occupation/21992</t>
  </si>
  <si>
    <t>http://ec.europa.eu/esco/occupation/22830</t>
  </si>
  <si>
    <t>http://ec.europa.eu/esco/occupation/15743</t>
  </si>
  <si>
    <t>http://ec.europa.eu/esco/occupation/16686</t>
  </si>
  <si>
    <t>http://ec.europa.eu/esco/occupation/17131</t>
  </si>
  <si>
    <t>http://ec.europa.eu/esco/occupation/21334</t>
  </si>
  <si>
    <t>http://ec.europa.eu/esco/occupation/22940</t>
  </si>
  <si>
    <t>http://ec.europa.eu/esco/occupation/15824</t>
  </si>
  <si>
    <t>http://ec.europa.eu/esco/occupation/23694</t>
  </si>
  <si>
    <t>ESCO</t>
  </si>
  <si>
    <t>ESCO PT</t>
  </si>
  <si>
    <t>http://ec.europa.eu/esco/occupation/15335</t>
  </si>
  <si>
    <t>http://ec.europa.eu/esco/occupation/23685</t>
  </si>
  <si>
    <t>http://ec.europa.eu/esco/occupation/19350</t>
  </si>
  <si>
    <t>http://ec.europa.eu/esco/occupation/17078</t>
  </si>
  <si>
    <t>http://ec.europa.eu/esco/occupation/15724</t>
  </si>
  <si>
    <t>http://ec.europa.eu/esco/occupation/18172</t>
  </si>
  <si>
    <t>http://ec.europa.eu/esco/occupation/17645</t>
  </si>
  <si>
    <t>http://ec.europa.eu/esco/occupation/15006</t>
  </si>
  <si>
    <t>http://ec.europa.eu/esco/occupation/22763</t>
  </si>
  <si>
    <t>http://ec.europa.eu/esco/occupation/16927</t>
  </si>
  <si>
    <t>http://ec.europa.eu/esco/occupation/18628</t>
  </si>
  <si>
    <t>http://ec.europa.eu/esco/occupation/18597</t>
  </si>
  <si>
    <t>http://ec.europa.eu/esco/occupation/19570</t>
  </si>
  <si>
    <t>http://ec.europa.eu/esco/occupation/16215</t>
  </si>
  <si>
    <t>http://ec.europa.eu/esco/occupation/15503</t>
  </si>
  <si>
    <t>http://ec.europa.eu/esco/occupation/22697</t>
  </si>
  <si>
    <t>http://ec.europa.eu/esco/occupation/17048</t>
  </si>
  <si>
    <t>http://ec.europa.eu/esco/occupation/20972</t>
  </si>
  <si>
    <t>http://ec.europa.eu/esco/occupation/15757</t>
  </si>
  <si>
    <t>http://ec.europa.eu/esco/occupation/15477</t>
  </si>
  <si>
    <t>http://ec.europa.eu/esco/occupation/15996</t>
  </si>
  <si>
    <t>http://ec.europa.eu/esco/occupation/21266</t>
  </si>
  <si>
    <t>http://ec.europa.eu/esco/occupation/20179</t>
  </si>
  <si>
    <t>http://ec.europa.eu/esco/occupation/14364</t>
  </si>
  <si>
    <t>http://ec.europa.eu/esco/occupation/16644</t>
  </si>
  <si>
    <t>http://ec.europa.eu/esco/occupation/23309</t>
  </si>
  <si>
    <t>http://ec.europa.eu/esco/occupation/15826</t>
  </si>
  <si>
    <t>http://ec.europa.eu/esco/occupation/17100</t>
  </si>
  <si>
    <t>http://ec.europa.eu/esco/occupation/16836</t>
  </si>
  <si>
    <t>http://ec.europa.eu/esco/occupation/17154</t>
  </si>
  <si>
    <t>http://ec.europa.eu/esco/occupation/21280</t>
  </si>
  <si>
    <t>http://ec.europa.eu/esco/occupation/22617</t>
  </si>
  <si>
    <t>http://ec.europa.eu/esco/occupation/19562</t>
  </si>
  <si>
    <t>http://ec.europa.eu/esco/occupation/22107</t>
  </si>
  <si>
    <t>http://ec.europa.eu/esco/occupation/22937</t>
  </si>
  <si>
    <t>http://ec.europa.eu/esco/occupation/18611</t>
  </si>
  <si>
    <t>http://ec.europa.eu/esco/occupation/15528</t>
  </si>
  <si>
    <t>http://ec.europa.eu/esco/occupation/22759</t>
  </si>
  <si>
    <t>http://ec.europa.eu/esco/occupation/18149</t>
  </si>
  <si>
    <t>http://ec.europa.eu/esco/occupation/22008</t>
  </si>
  <si>
    <t>http://ec.europa.eu/esco/occupation/14255</t>
  </si>
  <si>
    <t>http://ec.europa.eu/esco/occupation/14984</t>
  </si>
  <si>
    <t>http://ec.europa.eu/esco/occupation/19344</t>
  </si>
  <si>
    <t>http://ec.europa.eu/esco/occupation/20121</t>
  </si>
  <si>
    <t>http://ec.europa.eu/esco/occupation/23661</t>
  </si>
  <si>
    <t>http://ec.europa.eu/esco/occupation/19131</t>
  </si>
  <si>
    <t>http://ec.europa.eu/esco/occupation/19336</t>
  </si>
  <si>
    <t>http://ec.europa.eu/esco/occupation/15508</t>
  </si>
  <si>
    <t>http://ec.europa.eu/esco/occupation/22022</t>
  </si>
  <si>
    <t>http://ec.europa.eu/esco/occupation/23355</t>
  </si>
  <si>
    <t>http://ec.europa.eu/esco/occupation/22180</t>
  </si>
  <si>
    <t>http://ec.europa.eu/esco/occupation/22717</t>
  </si>
  <si>
    <t>http://ec.europa.eu/esco/occupation/23561</t>
  </si>
  <si>
    <t>http://ec.europa.eu/esco/occupation/20520</t>
  </si>
  <si>
    <t>http://ec.europa.eu/esco/occupation/22245</t>
  </si>
  <si>
    <t>http://ec.europa.eu/esco/occupation/15457</t>
  </si>
  <si>
    <t>http://ec.europa.eu/esco/occupation/15497</t>
  </si>
  <si>
    <t>http://ec.europa.eu/esco/occupation/23480</t>
  </si>
  <si>
    <t>http://ec.europa.eu/esco/occupation/17657</t>
  </si>
  <si>
    <t>http://ec.europa.eu/esco/occupation/17159</t>
  </si>
  <si>
    <t>http://ec.europa.eu/esco/occupation/15476</t>
  </si>
  <si>
    <t>http://ec.europa.eu/esco/occupation/14568</t>
  </si>
  <si>
    <t>ISCO</t>
  </si>
  <si>
    <t>ID</t>
  </si>
  <si>
    <t>Concierge</t>
  </si>
  <si>
    <t>Guide</t>
  </si>
  <si>
    <t>Cabin manager</t>
  </si>
  <si>
    <t>Responsable de cabina</t>
  </si>
  <si>
    <t>Verger</t>
  </si>
  <si>
    <t>Sacristán/tana</t>
  </si>
  <si>
    <t>Sacristán, Sacristán</t>
  </si>
  <si>
    <t>Delivery service worker</t>
  </si>
  <si>
    <t>Repartidor/a</t>
  </si>
  <si>
    <t>Deliverer, Deliverer</t>
  </si>
  <si>
    <t>Repartidor, Repartidor</t>
  </si>
  <si>
    <t>Ironer</t>
  </si>
  <si>
    <t>Planchador/a</t>
  </si>
  <si>
    <t>Planchador, Planchador</t>
  </si>
  <si>
    <t>Manager (tourist information office)</t>
  </si>
  <si>
    <t>Responsable de agencia turística</t>
  </si>
  <si>
    <t>Manager (tourist office), Tourist agency manager</t>
  </si>
  <si>
    <t>District manager (insurance)</t>
  </si>
  <si>
    <t>Responsable de distrito (seguros)</t>
  </si>
  <si>
    <t>District manager, insurance, Regional manager, insurance</t>
  </si>
  <si>
    <t>Responsable regional (seguros), Responsable regional (seguros)</t>
  </si>
  <si>
    <t>Bus host/hostess</t>
  </si>
  <si>
    <t>Azafato/a de autobús</t>
  </si>
  <si>
    <t>Bus host, Bus hostess, Bus host, Bus hostess</t>
  </si>
  <si>
    <t>Azafata de autobús, Azafata de autobús, Azafata de autobús, Azafata de autobús</t>
  </si>
  <si>
    <t>Travel agent</t>
  </si>
  <si>
    <t>Vendedor/a de viajes organizados</t>
  </si>
  <si>
    <t>Travel seller, Tour officer, Tour seller, Travel seller, Tour officer, Tour seller, Travel seller, Tour officer, Tour seller, Travel seller, Tour officer, Tour seller, Travel seller, Tour officer, Tour seller, Travel seller, Tour officer, Tour seller</t>
  </si>
  <si>
    <t>Tourist information officer</t>
  </si>
  <si>
    <t>Informador/a turístico/a</t>
  </si>
  <si>
    <t>Tourist host, Tourist hostess, Tourist host, Tourist hostess, Tourist host, Tourist hostess, Tourist host, Tourist hostess</t>
  </si>
  <si>
    <t>Head chef</t>
  </si>
  <si>
    <t>Responsable de cocina</t>
  </si>
  <si>
    <t>Kitchen manager, Kitchen manager</t>
  </si>
  <si>
    <t>Waiter/waitress</t>
  </si>
  <si>
    <t>Camarero/a</t>
  </si>
  <si>
    <t>Camarero, Camarero</t>
  </si>
  <si>
    <t>Marketing director</t>
  </si>
  <si>
    <t>Director/a de comercialización</t>
  </si>
  <si>
    <t>Director de comercialización</t>
  </si>
  <si>
    <t>Cook</t>
  </si>
  <si>
    <t>Cocinero/a</t>
  </si>
  <si>
    <t>Male/female cook, Female cook, Male/female cook, Female cook, Male/female cook, Female cook, Male/female cook, Female cook</t>
  </si>
  <si>
    <t>Tour leader</t>
  </si>
  <si>
    <t>Responsable de viaje organizado</t>
  </si>
  <si>
    <t>Camping ground supervisor</t>
  </si>
  <si>
    <t>Gerente de terreno de acampada</t>
  </si>
  <si>
    <t>Industry guide</t>
  </si>
  <si>
    <t>Guía de industria</t>
  </si>
  <si>
    <t>Charter travel salesperson</t>
  </si>
  <si>
    <t>Vendedor/a de viajes chárter</t>
  </si>
  <si>
    <t>Charter trips seller, Charter trips seller</t>
  </si>
  <si>
    <t>Vendedor de viajes chárter, Vendedor de viajes chárter</t>
  </si>
  <si>
    <t>Special cook</t>
  </si>
  <si>
    <t>Cocinero/a especializado/a</t>
  </si>
  <si>
    <t>Cocinero especializado, Cocinero especializado</t>
  </si>
  <si>
    <t>Hotel cleaner</t>
  </si>
  <si>
    <t>Empleado/a de la limpieza de hoteles</t>
  </si>
  <si>
    <t>Empleado de la limpieza de hoteles, Empleado de la limpieza de hoteles</t>
  </si>
  <si>
    <t>Gas meter installer</t>
  </si>
  <si>
    <t>Instalador/a de contadores de gas</t>
  </si>
  <si>
    <t>Instalador de contadores de gas, Instalador de contadores de gas</t>
  </si>
  <si>
    <t>Cleaning worker</t>
  </si>
  <si>
    <t>Empleado/a de la limpieza</t>
  </si>
  <si>
    <t>Empleado de la limpieza, Empleado de la limpieza</t>
  </si>
  <si>
    <t>Public baths caretaker</t>
  </si>
  <si>
    <t>Vigilante de baños públicos</t>
  </si>
  <si>
    <t>Vigilante de piscina, Vigilante de piscina</t>
  </si>
  <si>
    <t>Marketing manager</t>
  </si>
  <si>
    <t>Jefe/a de comercialización</t>
  </si>
  <si>
    <t>Responsable de comercialización</t>
  </si>
  <si>
    <t>Water meter installer</t>
  </si>
  <si>
    <t>Instalador/a de contadores de agua</t>
  </si>
  <si>
    <t>Instalador de contadores de agua, Instalador de contadores de agua</t>
  </si>
  <si>
    <t>Horse trotting track manager</t>
  </si>
  <si>
    <t>Responsable de hipódromo</t>
  </si>
  <si>
    <t>Horsetrotting track manager</t>
  </si>
  <si>
    <t>Restaurant housekeeper</t>
  </si>
  <si>
    <t>Supervisora de restaurante</t>
  </si>
  <si>
    <t>Restaurant matron, Restaurant matron</t>
  </si>
  <si>
    <t>Cloakroom keeper</t>
  </si>
  <si>
    <t>Encargado/a de guardarropa</t>
  </si>
  <si>
    <t>Encargado de guardarropa, Encargado de guardarropa</t>
  </si>
  <si>
    <t>Ground hostess</t>
  </si>
  <si>
    <t>Azafato/a de tierra</t>
  </si>
  <si>
    <t>Azafata de tierra, Azafata de tierra</t>
  </si>
  <si>
    <t>Sales supervisor (large company)</t>
  </si>
  <si>
    <t>Supervisor/a de ventas de grandes empresas</t>
  </si>
  <si>
    <t>Sales supervisor, large company</t>
  </si>
  <si>
    <t>Supervisor de ventas de grandes empresas</t>
  </si>
  <si>
    <t>Flight attendant</t>
  </si>
  <si>
    <t>Auxiliar de vuelo</t>
  </si>
  <si>
    <t>Air steward, Air host/hostess, Air cabin crew member, Air steward/stewardess, Airline steward/stewardess, Stewardess, Air hostess, Air host, Airline host/hostess, Steward, Air steward, Air host/hostess, Air cabin crew member, Air steward/stewardess, Airline steward/stewardess, Stewardess, Air hostess, Air host, Airline host/hostess, Steward</t>
  </si>
  <si>
    <t>Azafata de vuelo, Azafata de vuelo, Azafata de vuelo, Azafata de vuelo, Azafata de vuelo, Azafata de vuelo, Azafata de vuelo, Azafata de vuelo, Azafata de vuelo, Azafata de vuelo, Azafata de vuelo, Azafata de vuelo, Azafata de vuelo, Azafata de vuelo, Azafata de vuelo, Azafata de vuelo, Azafata de vuelo, Azafata de vuelo, Azafata de vuelo, Azafata de vuelo</t>
  </si>
  <si>
    <t>Bar assistant</t>
  </si>
  <si>
    <t>Ayudante de barra</t>
  </si>
  <si>
    <t>Theatre stage manager</t>
  </si>
  <si>
    <t>Responsable de escena en el teatro</t>
  </si>
  <si>
    <t>Dry-cleaner</t>
  </si>
  <si>
    <t>Operario/a de lavado en seco</t>
  </si>
  <si>
    <t>Operario de lavado en seco, Operario de lavado en seco</t>
  </si>
  <si>
    <t>Market engineer</t>
  </si>
  <si>
    <t>Ingeniero/a en mercadotecnia</t>
  </si>
  <si>
    <t>Ingeniero en mercadotecnia</t>
  </si>
  <si>
    <t>Theatre manager</t>
  </si>
  <si>
    <t>Productor/a de teatro</t>
  </si>
  <si>
    <t>Director de teatro</t>
  </si>
  <si>
    <t>Breakfast assistant</t>
  </si>
  <si>
    <t>Ayudante del servicio de desayunos</t>
  </si>
  <si>
    <t>Breakfast host/hostess</t>
  </si>
  <si>
    <t>Azafato/a del servicio de desayunos</t>
  </si>
  <si>
    <t>Breakfast hostess, Breakfast hostess</t>
  </si>
  <si>
    <t>Azafata del servicio de desayunos, Azafata del servicio de desayunos</t>
  </si>
  <si>
    <t>Booking officer (travel agency)</t>
  </si>
  <si>
    <t>Encargado/a de las reservas de agencias de viaje</t>
  </si>
  <si>
    <t>Booking officer, travel agency, Booking officer, travel agency</t>
  </si>
  <si>
    <t>Encargado de las reservas de agencias de viaje, Encargado de las reservas de agencias de viaje</t>
  </si>
  <si>
    <t>Transport coordinator</t>
  </si>
  <si>
    <t>Coordinador/a de transportes</t>
  </si>
  <si>
    <t>Coordinador de transportes, Coordinador de transportes</t>
  </si>
  <si>
    <t>Dresser</t>
  </si>
  <si>
    <t>Ayudante de camerino</t>
  </si>
  <si>
    <t>Service manager (air traffic)</t>
  </si>
  <si>
    <t>Responsable del servicio en compañía aérea</t>
  </si>
  <si>
    <t>Service manager, air traffic, Service manager, air traffic</t>
  </si>
  <si>
    <t>Station attendant</t>
  </si>
  <si>
    <t>Auxiliar de estación</t>
  </si>
  <si>
    <t>Station host, Station host</t>
  </si>
  <si>
    <t>Export sales manager</t>
  </si>
  <si>
    <t>Responsable de exportaciones</t>
  </si>
  <si>
    <t>Head waiter</t>
  </si>
  <si>
    <t>Jefe/a de comedor</t>
  </si>
  <si>
    <t>Jefe de comedor, Jefe de comedor</t>
  </si>
  <si>
    <t>Night receptionist</t>
  </si>
  <si>
    <t>Recepcionista nocturno/a</t>
  </si>
  <si>
    <t>Recepcionista nocturno, Recepcionista nocturno</t>
  </si>
  <si>
    <t>Sandwich board holder</t>
  </si>
  <si>
    <t>Anunciador/a ambulante</t>
  </si>
  <si>
    <t>Sandwich-man, Sandwich-man</t>
  </si>
  <si>
    <t>Hombre anuncio, Hombre anuncio</t>
  </si>
  <si>
    <t>Assistant cook</t>
  </si>
  <si>
    <t>Ayudante de cocinero</t>
  </si>
  <si>
    <t>Cook's assistant, Cook's assistant</t>
  </si>
  <si>
    <t>Product manager (sales)</t>
  </si>
  <si>
    <t>Responsable del producto (ventas)</t>
  </si>
  <si>
    <t>Product manager, sales</t>
  </si>
  <si>
    <t>School lunch assistant</t>
  </si>
  <si>
    <t>Ayudante de cantina escolar</t>
  </si>
  <si>
    <t>School lunch assistant., School lunch assistant.</t>
  </si>
  <si>
    <t>Advertising distributor</t>
  </si>
  <si>
    <t>Repartidor/a de publicidad</t>
  </si>
  <si>
    <t>Advertisement distributor, Advertisment distributor, Advertisement distributor, Advertisment distributor</t>
  </si>
  <si>
    <t>Repartidor de publicidad, Repartidor de publicidad, Repartidor de publicidad, Repartidor de publicidad</t>
  </si>
  <si>
    <t>Cottage manager</t>
  </si>
  <si>
    <t>Recepcionista de chalés de vacaciones</t>
  </si>
  <si>
    <t>Cottage village host, Cottage village host</t>
  </si>
  <si>
    <t>Bus guide</t>
  </si>
  <si>
    <t>Guía de autobús</t>
  </si>
  <si>
    <t>Market investigator</t>
  </si>
  <si>
    <t>Investigador/a de mercados</t>
  </si>
  <si>
    <t>Investigador de mercados</t>
  </si>
  <si>
    <t>Travel agency director</t>
  </si>
  <si>
    <t>Director/a de agencia de viajes</t>
  </si>
  <si>
    <t>Director de agencia de viajes, Director de agencia de viajes</t>
  </si>
  <si>
    <t>Traffic assistant</t>
  </si>
  <si>
    <t>Ayudante de tráfico</t>
  </si>
  <si>
    <t>Caretaker (sports centre)</t>
  </si>
  <si>
    <t>Vigilante de gimnasio</t>
  </si>
  <si>
    <t>Sports centre caretaker, Sports centre caretaker</t>
  </si>
  <si>
    <t>Supply services staff (shipping)</t>
  </si>
  <si>
    <t>Personal de intendencia de la marina</t>
  </si>
  <si>
    <t>Supply services staff, shipping, Supply services staff, shipping</t>
  </si>
  <si>
    <t>Travel agency assistant</t>
  </si>
  <si>
    <t>Ayudante de agencias de viaje</t>
  </si>
  <si>
    <t>Travel agent assistant, Travel agent assistant</t>
  </si>
  <si>
    <t>Stairs cleaner</t>
  </si>
  <si>
    <t>Empleado/a de la limpieza de escaleras</t>
  </si>
  <si>
    <t>Empleado de la limpieza de escaleras, Empleado de la limpieza de escaleras</t>
  </si>
  <si>
    <t>Wilderness guide</t>
  </si>
  <si>
    <t>Guía de excursiones</t>
  </si>
  <si>
    <t>Operations manager (buildings)</t>
  </si>
  <si>
    <t>Responsable de operaciones con edificios</t>
  </si>
  <si>
    <t>Operations manager, buildings, Operations manager, buildings</t>
  </si>
  <si>
    <t>Housekeeper (hotel/restaurant)</t>
  </si>
  <si>
    <t>Administrador/a de establecimiento de hostelería</t>
  </si>
  <si>
    <t>Matron, hotel/restaurant, Matron, hotel/restaurant</t>
  </si>
  <si>
    <t>Administrador de establecimiento de hostelería, Administrador de establecimiento de hostelería</t>
  </si>
  <si>
    <t>Sports field manager</t>
  </si>
  <si>
    <t>Responsable de terreno deportivo</t>
  </si>
  <si>
    <t>Express messenger</t>
  </si>
  <si>
    <t>Expedidor/a de envíos urgentes</t>
  </si>
  <si>
    <t>Expedidor de envíos urgentes, Expedidor de envíos urgentes</t>
  </si>
  <si>
    <t>Advertising assistant (Business professionals)</t>
  </si>
  <si>
    <t>Ayudante publicitario/a (empresas)</t>
  </si>
  <si>
    <t>Advertising assistant</t>
  </si>
  <si>
    <t>Ayudante publicitario</t>
  </si>
  <si>
    <t>Team supervisor (cleaning)</t>
  </si>
  <si>
    <t>Supervisor/a de la limpieza</t>
  </si>
  <si>
    <t>Team foreman, cleaning, Team foreman, cleaning</t>
  </si>
  <si>
    <t>Capataz de la limpieza, Capataz de la limpieza</t>
  </si>
  <si>
    <t>Grill assistant</t>
  </si>
  <si>
    <t>Ayudante de barbacoa</t>
  </si>
  <si>
    <t>Sales director (travel agency)</t>
  </si>
  <si>
    <t>Jefe/a de ventas de agencia de viajes</t>
  </si>
  <si>
    <t>Sales director, travel agency, Sales director, travel agency</t>
  </si>
  <si>
    <t>Jefe de ventas de agencia de viajes, Jefe de ventas de agencia de viajes</t>
  </si>
  <si>
    <t>Building technician</t>
  </si>
  <si>
    <t>Técnico/a de mantenimiento de edificios</t>
  </si>
  <si>
    <t>Técnico de mantenimiento de edificios, Técnico de mantenimiento de edificios</t>
  </si>
  <si>
    <t>Cleaner (helpers and cleaners in offices, hotels and other establishments)</t>
  </si>
  <si>
    <t>Limpiador/a</t>
  </si>
  <si>
    <t>Cleaning-up worker, Cleaner, Cleaning-up worker, Cleaner, Cleaning-up worker, Cleaner, Cleaning-up worker, Cleaner, Cleaning-up worker, Cleaner, Cleaning-up worker, Cleaner</t>
  </si>
  <si>
    <t>Operario/a de limpieza, Operario/a de limpieza, Limpiador, Limpiador, Operario de limpieza, Operario de limpieza, Operario/a de limpieza, Operario/a de limpieza, Operario de limpieza, Operario de limpieza, Limpiador, Limpiador</t>
  </si>
  <si>
    <t>Washer</t>
  </si>
  <si>
    <t>Lavador/a</t>
  </si>
  <si>
    <t>Lavador, Lavador</t>
  </si>
  <si>
    <t>Operations technician (buildings)</t>
  </si>
  <si>
    <t>Técnico/a de operaciones inmobiliarias</t>
  </si>
  <si>
    <t>Operations technician, buildings, Operations technician, buildings</t>
  </si>
  <si>
    <t>Técnico de operaciones inmobiliarias, Técnico de operaciones inmobiliarias</t>
  </si>
  <si>
    <t>Waiter/waitress (café)</t>
  </si>
  <si>
    <t>Camarero/a de cafetería</t>
  </si>
  <si>
    <t>Waiter/Waitress, café, Waiter/Waitress, café</t>
  </si>
  <si>
    <t>Camarero de cafetería, Camarero de cafetería</t>
  </si>
  <si>
    <t>Market planner</t>
  </si>
  <si>
    <t>Diseñador/a de mercados</t>
  </si>
  <si>
    <t>Diseñador de mercados</t>
  </si>
  <si>
    <t>Transport adviser</t>
  </si>
  <si>
    <t>Asesor/a de transportes</t>
  </si>
  <si>
    <t>Asesor de transportes, Asesor de transportes</t>
  </si>
  <si>
    <t>Bicycle deliverer</t>
  </si>
  <si>
    <t>Mensajero/a con bicicleta</t>
  </si>
  <si>
    <t>Mensajero con bicicleta, Mensajero con bicicleta</t>
  </si>
  <si>
    <t>Assistant matron</t>
  </si>
  <si>
    <t>Ayudante de supervisión</t>
  </si>
  <si>
    <t>School meals director</t>
  </si>
  <si>
    <t>Director/a de cantina escolar</t>
  </si>
  <si>
    <t>Director de cantina escolar, Director de cantina escolar</t>
  </si>
  <si>
    <t>Snow-clearing worker</t>
  </si>
  <si>
    <t>Operario/a quitanieves</t>
  </si>
  <si>
    <t>Operario quitanieves, Operario quitanieves</t>
  </si>
  <si>
    <t>Chief cook</t>
  </si>
  <si>
    <t>Jefe/a de cocina</t>
  </si>
  <si>
    <t>Jefe de cocina, Jefe de cocina</t>
  </si>
  <si>
    <t>Check-in assistant</t>
  </si>
  <si>
    <t>Ayudante de facturación y embarque</t>
  </si>
  <si>
    <t>Taxi guide</t>
  </si>
  <si>
    <t>Guía de taxis</t>
  </si>
  <si>
    <t>First cook</t>
  </si>
  <si>
    <t>Primer/a cocinero/a</t>
  </si>
  <si>
    <t>Primer cocinero, Primer cocinero</t>
  </si>
  <si>
    <t>Fishing guide</t>
  </si>
  <si>
    <t>Guía de pesca</t>
  </si>
  <si>
    <t>Meter installer</t>
  </si>
  <si>
    <t>Instalador/a de contadores</t>
  </si>
  <si>
    <t>Instalador de contadores, Instalador de contadores</t>
  </si>
  <si>
    <t>Caretaker</t>
  </si>
  <si>
    <t>Conserje de edificio</t>
  </si>
  <si>
    <t>Director (residential hotel)</t>
  </si>
  <si>
    <t>Director/a de residencia</t>
  </si>
  <si>
    <t>Director, service house, Director, service house</t>
  </si>
  <si>
    <t>Director de residencia, Director de residencia</t>
  </si>
  <si>
    <t>Aircraft cleaner</t>
  </si>
  <si>
    <t>Empleado/a de la limpieza de aeronaves</t>
  </si>
  <si>
    <t>Airplane cleaner, Airplane cleaner</t>
  </si>
  <si>
    <t>Empleado de la limpieza de aeronaves, Empleado de la limpieza de aeronaves</t>
  </si>
  <si>
    <t>Union treasurer</t>
  </si>
  <si>
    <t>Tesorero/a de asociaciones</t>
  </si>
  <si>
    <t>Tesorero de asociaciones, Tesorero de asociaciones</t>
  </si>
  <si>
    <t>Waiter/waitress (ship)</t>
  </si>
  <si>
    <t>Camarero/a (buques)</t>
  </si>
  <si>
    <t>Waiter/Waitress, ship, Waiter/Waitress, ship</t>
  </si>
  <si>
    <t>Camarero/Camarera (buques), Camarero/Camarera (buques)</t>
  </si>
  <si>
    <t>Business administrator</t>
  </si>
  <si>
    <t>Administrador/a de empresas</t>
  </si>
  <si>
    <t>Administrador de empresas, Administrador de empresas</t>
  </si>
  <si>
    <t>Business travel salesperson</t>
  </si>
  <si>
    <t>Vendedor/a de viajes de negocios</t>
  </si>
  <si>
    <t>Business travels seller, Business travels seller</t>
  </si>
  <si>
    <t>Vendedor de viajes de negocios, Vendedor de viajes de negocios</t>
  </si>
  <si>
    <t>Conference manager</t>
  </si>
  <si>
    <t>Responsable de conferencias</t>
  </si>
  <si>
    <t>Booking assistant (travel agency)</t>
  </si>
  <si>
    <t>Ayudante de reservas en la oficina de turismo</t>
  </si>
  <si>
    <t>Booking assistant, travel agency, Booking assistant, travel agency</t>
  </si>
  <si>
    <t>Washing assistant</t>
  </si>
  <si>
    <t>Ayudante de lavado</t>
  </si>
  <si>
    <t>Furniture washer</t>
  </si>
  <si>
    <t>Lavador/a de forros de muebles</t>
  </si>
  <si>
    <t>Lavador de forros de muebles, Lavador de forros de muebles</t>
  </si>
  <si>
    <t>Assistant chef</t>
  </si>
  <si>
    <t>Ayudante del chef</t>
  </si>
  <si>
    <t>Cold-buffet manageress (ship)</t>
  </si>
  <si>
    <t>Responsable del bufé frío (buques)</t>
  </si>
  <si>
    <t>Cold-buffet manageress, ship, Cold-buffet manageress, ship</t>
  </si>
  <si>
    <t>Laboratory dishwasher</t>
  </si>
  <si>
    <t>Lavador/a de instrumentos de laboratorio</t>
  </si>
  <si>
    <t>Lavador de instrumentos de laboratorio, Lavador de instrumentos de laboratorio</t>
  </si>
  <si>
    <t>Driving school manager</t>
  </si>
  <si>
    <t>Responsable de autoescuela</t>
  </si>
  <si>
    <t>Cleaning foreman</t>
  </si>
  <si>
    <t>Capataz de limpieza</t>
  </si>
  <si>
    <t>Messenger</t>
  </si>
  <si>
    <t>Mensajero</t>
  </si>
  <si>
    <t>Bedel, Bedel</t>
  </si>
  <si>
    <t>Kitchen assistant (institution)</t>
  </si>
  <si>
    <t>Ayudante de cocina (colectiva)</t>
  </si>
  <si>
    <t>Kitchen assistant, institution, Kitchen assistant, institution</t>
  </si>
  <si>
    <t>Club host/hostess</t>
  </si>
  <si>
    <t>Cabaretero/a</t>
  </si>
  <si>
    <t>Club hostess, Club hostess</t>
  </si>
  <si>
    <t>Cabaretera, Cabaretera</t>
  </si>
  <si>
    <t>Kitchen assistant</t>
  </si>
  <si>
    <t>Ayudante de cocina</t>
  </si>
  <si>
    <t>Industrial cook</t>
  </si>
  <si>
    <t>Cocinero/a industrial</t>
  </si>
  <si>
    <t>Cocinero industrial, Cocinero industrial</t>
  </si>
  <si>
    <t>Meals service assistant</t>
  </si>
  <si>
    <t>Ayudante de cantina</t>
  </si>
  <si>
    <t>Canteen assistant, Canteen assistant</t>
  </si>
  <si>
    <t>Travel agency clerk</t>
  </si>
  <si>
    <t>Vendedor/a de viajes aéreos</t>
  </si>
  <si>
    <t>Air trips seller, Travel agency consultant, Air trips seller, Travel agency consultant</t>
  </si>
  <si>
    <t>Vendedor de viajes aéreos, Vendedor de viajes aéreos, Vendedor de viajes aéreos, Vendedor de viajes aéreos</t>
  </si>
  <si>
    <t>Courier</t>
  </si>
  <si>
    <t>Asistente de grupos turísticos</t>
  </si>
  <si>
    <t>Cook (ship)</t>
  </si>
  <si>
    <t>Cocinero/a de a bordo</t>
  </si>
  <si>
    <t>Cook, ship, Cook, ship</t>
  </si>
  <si>
    <t>Cocinero de a bordo, Cocinero de a bordo</t>
  </si>
  <si>
    <t>Regional manager (sales)</t>
  </si>
  <si>
    <t>Responsable regional (ventas)</t>
  </si>
  <si>
    <t>Regional manager, sales</t>
  </si>
  <si>
    <t>Tour operator</t>
  </si>
  <si>
    <t>Operador/a turístico</t>
  </si>
  <si>
    <t>Travel producer, Travel producer</t>
  </si>
  <si>
    <t>Organizador de viajes, Organizador de viajes</t>
  </si>
  <si>
    <t>Bartender</t>
  </si>
  <si>
    <t>Camarero/a de barra</t>
  </si>
  <si>
    <t>Camarero de barra, Camarero de barra</t>
  </si>
  <si>
    <t>Tour guide</t>
  </si>
  <si>
    <t>Guía turístico/a</t>
  </si>
  <si>
    <t>Guía turístico, Guía turístico</t>
  </si>
  <si>
    <t>Steward's assistant</t>
  </si>
  <si>
    <t>Camarero/a de mesa</t>
  </si>
  <si>
    <t>Messman, Messman</t>
  </si>
  <si>
    <t>Camarero de mesa, Camarero de mesa</t>
  </si>
  <si>
    <t>Leaflet distributor</t>
  </si>
  <si>
    <t>Repartidor/a de folletos</t>
  </si>
  <si>
    <t>Repartidor de folletos, Repartidor de folletos</t>
  </si>
  <si>
    <t>Odd-job man</t>
  </si>
  <si>
    <t>Encargado/a de pequeñas reparaciones</t>
  </si>
  <si>
    <t>Encargado de pequeñas reparaciones, Encargado de pequeñas reparaciones</t>
  </si>
  <si>
    <t>Trolley collector</t>
  </si>
  <si>
    <t>Operario/a de recogida de carritos</t>
  </si>
  <si>
    <t>Operario de recogida de carritos, Operario de recogida de carritos</t>
  </si>
  <si>
    <t>Restaurant manager</t>
  </si>
  <si>
    <t>Gerente de restaurante</t>
  </si>
  <si>
    <t>Sightseeing guide</t>
  </si>
  <si>
    <t>Guía de visitas turísticas</t>
  </si>
  <si>
    <t>Restaurant assistant</t>
  </si>
  <si>
    <t>Ayudante de restaurante</t>
  </si>
  <si>
    <t>Undersealer</t>
  </si>
  <si>
    <t>Operario/a anticorrosión de bastidores</t>
  </si>
  <si>
    <t>Operario anticorrosión de bastidores, Operario anticorrosión de bastidores</t>
  </si>
  <si>
    <t>Industrial hygienist</t>
  </si>
  <si>
    <t>Higienista del trabajo</t>
  </si>
  <si>
    <t>Travel agency employee</t>
  </si>
  <si>
    <t>Empleado/a de agencia de viajes</t>
  </si>
  <si>
    <t>Travel agent officer, Travel agent officer</t>
  </si>
  <si>
    <t>Empleado de agencia de viajes, Empleado de agencia de viajes</t>
  </si>
  <si>
    <t>Train attendant (travel attendants and travel stewards)</t>
  </si>
  <si>
    <t>Azafato/a de ferrocarril</t>
  </si>
  <si>
    <t>Train hostess, Train hostess</t>
  </si>
  <si>
    <t>Azafata de ferrocarril, Azafata de ferrocarril</t>
  </si>
  <si>
    <t>Market coordinator</t>
  </si>
  <si>
    <t>Coordinador/a de mercados</t>
  </si>
  <si>
    <t>Coordinador de mercados</t>
  </si>
  <si>
    <t>Delivery person</t>
  </si>
  <si>
    <t>Propio/a</t>
  </si>
  <si>
    <t>Delivery man, Delivery man</t>
  </si>
  <si>
    <t>Propio, Propio</t>
  </si>
  <si>
    <t>Cabin attendant</t>
  </si>
  <si>
    <t>Auxiliar de cabina (servicios de limpieza)</t>
  </si>
  <si>
    <t>Cabin steward, Cabin steward, Cabin steward, Cabin steward</t>
  </si>
  <si>
    <t>Newspaper distributor</t>
  </si>
  <si>
    <t>Repartidor/a de prensa</t>
  </si>
  <si>
    <t>Repartidor de periódicos, Repartidor de periódicos</t>
  </si>
  <si>
    <t>Ticket seller (travel agency)</t>
  </si>
  <si>
    <t>Vendedor/a de billetes de agencias de viaje</t>
  </si>
  <si>
    <t>Ticket seller, travel agency, Ticket vendor (travel agency), Ticket seller, travel agency, Ticket vendor (travel agency)</t>
  </si>
  <si>
    <t>Vendedor de billetes de agencias de viaje, Vendedor de billetes de agencias de viaje, Vendedor de billetes de agencias de viaje, Vendedor de billetes de agencias de viaje</t>
  </si>
  <si>
    <t>Bookings manager (hotel)</t>
  </si>
  <si>
    <t>Responsable de reservas hoteleras</t>
  </si>
  <si>
    <t>Bookings manager, hotel, Bookings manager, hotel</t>
  </si>
  <si>
    <t>School porter</t>
  </si>
  <si>
    <t>Conserje de centro escolar</t>
  </si>
  <si>
    <t>Maintenance operative (catering)</t>
  </si>
  <si>
    <t>Empleado/a de empresa de comidas por encargo («catering»)</t>
  </si>
  <si>
    <t>Serviceman, catering, Serviceman, catering</t>
  </si>
  <si>
    <t>Empleado de empresa de comidas por encargo («catering»), Empleado de empresa de comidas por encargo («catering»)</t>
  </si>
  <si>
    <t>Attendant</t>
  </si>
  <si>
    <t>Azafato/a</t>
  </si>
  <si>
    <t>Steward/ess, Stewardess, Steward/ess, Stewardess</t>
  </si>
  <si>
    <t>Azafata, Azafata, Azafata, Azafata</t>
  </si>
  <si>
    <t>Dietetic cook</t>
  </si>
  <si>
    <t>Cocinero/a dietista</t>
  </si>
  <si>
    <t>Cocinero dietista, Cocinero dietista</t>
  </si>
  <si>
    <t>Dishwasher</t>
  </si>
  <si>
    <t>Lavaplatos</t>
  </si>
  <si>
    <t>Industry cleaner</t>
  </si>
  <si>
    <t>Empleado/a de la limpieza de industrias</t>
  </si>
  <si>
    <t>Empleado de la limpieza de industrias, Empleado de la limpieza de industrias</t>
  </si>
  <si>
    <t>Travel agency manager</t>
  </si>
  <si>
    <t>Responsable de agencia de viajes</t>
  </si>
  <si>
    <t>Guía</t>
  </si>
  <si>
    <t>Hotel receptionist</t>
  </si>
  <si>
    <t>Recepcionista de hotel</t>
  </si>
  <si>
    <t>Director (holiday village)</t>
  </si>
  <si>
    <t>Director/a de urbanización turística</t>
  </si>
  <si>
    <t>Director, holiday village, Director, holiday village</t>
  </si>
  <si>
    <t>Director de urbanización turística, Director de urbanización turística</t>
  </si>
  <si>
    <t>Chef</t>
  </si>
  <si>
    <t>Chief receptionist</t>
  </si>
  <si>
    <t>Recepcionista jefe/a</t>
  </si>
  <si>
    <t>Recepcionista jefe, Recepcionista jefe</t>
  </si>
  <si>
    <t>Local guide</t>
  </si>
  <si>
    <t>Guía local</t>
  </si>
  <si>
    <t>Serving assistant</t>
  </si>
  <si>
    <t>Ayudante de camarero</t>
  </si>
  <si>
    <t>Waiter's assistant, Waiter's assistant</t>
  </si>
  <si>
    <t>Purser</t>
  </si>
  <si>
    <t>Sobrecargo</t>
  </si>
  <si>
    <t>Youth hostel director</t>
  </si>
  <si>
    <t>Director/a de albergue de juventud</t>
  </si>
  <si>
    <t>Director de albergue de juventud, Director de albergue de juventud</t>
  </si>
  <si>
    <t>Sports centre manager</t>
  </si>
  <si>
    <t>Responsable de centro deportivo</t>
  </si>
  <si>
    <t>Caretaker (property)</t>
  </si>
  <si>
    <t>Vigilante de inmuebles</t>
  </si>
  <si>
    <t>Caretaker, property, Caretaker, property</t>
  </si>
  <si>
    <t>Head cleaner</t>
  </si>
  <si>
    <t>Jefe/a de limpieza</t>
  </si>
  <si>
    <t>Jefe de limpieza, Jefe de limpieza</t>
  </si>
  <si>
    <t>Operations engineer (buildings)</t>
  </si>
  <si>
    <t>Operario/a de edificaciones</t>
  </si>
  <si>
    <t>Operations engineer, buildings, Operations engineer, buildings</t>
  </si>
  <si>
    <t>Ingeniero de edificaciones, Ingeniero de edificaciones</t>
  </si>
  <si>
    <t>Bus/coach station worker</t>
  </si>
  <si>
    <t>Operario/a de terminal</t>
  </si>
  <si>
    <t>Terminal worker, Terminal worker</t>
  </si>
  <si>
    <t>Operario de terminal, Operario de terminal</t>
  </si>
  <si>
    <t>Supervisor (cleaning)</t>
  </si>
  <si>
    <t>Encargado/a de la limpieza</t>
  </si>
  <si>
    <t>Foreman, cleaning, Foreman, cleaning</t>
  </si>
  <si>
    <t>Encargado de la limpieza, Encargado de la limpieza</t>
  </si>
  <si>
    <t>Private travel agent</t>
  </si>
  <si>
    <t>Vendedor/a de viajes privados</t>
  </si>
  <si>
    <t>Private trips seller, Private trips seller</t>
  </si>
  <si>
    <t>Vendedor de viajes privados, Vendedor de viajes privados</t>
  </si>
  <si>
    <t>Chinese cook</t>
  </si>
  <si>
    <t>Cocinero/a de platos chinos</t>
  </si>
  <si>
    <t>Cocinero de platos chinos, Cocinero de platos chinos</t>
  </si>
  <si>
    <t>Caretaker (sports ground)</t>
  </si>
  <si>
    <t>Vigilante de terreno deportivo</t>
  </si>
  <si>
    <t>Sports ground caretaker, Sports ground caretaker</t>
  </si>
  <si>
    <t>Hospital cleaner</t>
  </si>
  <si>
    <t>Empleado/a de la limpieza de hospitales</t>
  </si>
  <si>
    <t>Empleado de la limpieza de hospitales, Empleado de la limpieza de hospitales</t>
  </si>
  <si>
    <t>Travel manager</t>
  </si>
  <si>
    <t>Responsable de viajes</t>
  </si>
  <si>
    <t>Assistant cook (ship)</t>
  </si>
  <si>
    <t>Ayudante de cocina (buques)</t>
  </si>
  <si>
    <t>Cook's assistant, ship, Cook's assistant, ship</t>
  </si>
  <si>
    <t>Secretary (tourist information office)</t>
  </si>
  <si>
    <t>Secretario/a de turismo</t>
  </si>
  <si>
    <t>Tourist secretary, Tourist secretary</t>
  </si>
  <si>
    <t>Secretario de turismo, Secretario de turismo</t>
  </si>
  <si>
    <t>Conserje</t>
  </si>
  <si>
    <t>Porter, Porter</t>
  </si>
  <si>
    <t>Swimming pool attendant</t>
  </si>
  <si>
    <t>Ayudante de piscina</t>
  </si>
  <si>
    <t>Pool attendant, Baths attendant, Pool attendant, Baths attendant</t>
  </si>
  <si>
    <t>Employee (tourist information office)</t>
  </si>
  <si>
    <t>Empleado/a de oficina de turismo</t>
  </si>
  <si>
    <t>Tourist agency officer, Employee (tourist office), Tourist agency officer, Employee (tourist office)</t>
  </si>
  <si>
    <t>Empleado de oficina de turismo, Empleado de oficina de turismo, Empleado de oficina de turismo, Empleado de oficina de turismo</t>
  </si>
  <si>
    <t>Cook steward</t>
  </si>
  <si>
    <t>Auxiliar de cocina</t>
  </si>
  <si>
    <t>Cloakroom attendant</t>
  </si>
  <si>
    <t>Ayudante de guardarropa</t>
  </si>
  <si>
    <t>Building maintenance engineer</t>
  </si>
  <si>
    <t>Ingeniero/a de la construcción</t>
  </si>
  <si>
    <t>Building engineer, Building engineer</t>
  </si>
  <si>
    <t>Ingeniero de la construcción, Ingeniero de la construcción</t>
  </si>
  <si>
    <t>Hotel manager</t>
  </si>
  <si>
    <t>Director/a de hotel</t>
  </si>
  <si>
    <t>Director de hotel, Director de hotel</t>
  </si>
  <si>
    <t>Building maintenance foreman</t>
  </si>
  <si>
    <t>Capataz de mantenimiento de edificios</t>
  </si>
  <si>
    <t>Ship host/hostess</t>
  </si>
  <si>
    <t>Azafato/a de buque</t>
  </si>
  <si>
    <t>Ship hostess, Ship hostess</t>
  </si>
  <si>
    <t>Azafata de buque, Azafata de buque</t>
  </si>
  <si>
    <t>Receptionist (telephone operator)</t>
  </si>
  <si>
    <t>Recepcionista telefonista</t>
  </si>
  <si>
    <t>Receptionist, telephone operator, Receptionist, telephone operator</t>
  </si>
  <si>
    <t>Office messenger</t>
  </si>
  <si>
    <t>Ordenanza</t>
  </si>
  <si>
    <t>Cloakroom assistant</t>
  </si>
  <si>
    <t>Asistente de guardarropa</t>
  </si>
  <si>
    <t>Ayudante de guardarropa, Ayudante de guardarropa</t>
  </si>
  <si>
    <t>Cold-buffet manageress</t>
  </si>
  <si>
    <t>Responsable del bufé frío</t>
  </si>
  <si>
    <t>Traffic information officer</t>
  </si>
  <si>
    <t>Agente de información del tráfico</t>
  </si>
  <si>
    <t>Financial analyst</t>
  </si>
  <si>
    <t>Analista financiero/a</t>
  </si>
  <si>
    <t>Analista financiero</t>
  </si>
  <si>
    <t>Cleaning instructor</t>
  </si>
  <si>
    <t>Instructor/a de limpieza</t>
  </si>
  <si>
    <t>Instructor de limpieza, Instructor de limpieza</t>
  </si>
  <si>
    <t>Matron</t>
  </si>
  <si>
    <t>Supervisora</t>
  </si>
  <si>
    <t>Sports ground worker</t>
  </si>
  <si>
    <t>Operario/a de terreno deportivo</t>
  </si>
  <si>
    <t>Operario de terreno deportivo, Operario de terreno deportivo</t>
  </si>
  <si>
    <t>Restaurateur</t>
  </si>
  <si>
    <t>Director/a de restaurante</t>
  </si>
  <si>
    <t>Director de restaurante, Director de restaurante</t>
  </si>
  <si>
    <t>Graduate engineer (sales)</t>
  </si>
  <si>
    <t>Ingeniero/a diplomado/a en ventas</t>
  </si>
  <si>
    <t>Graduate engineer, sales</t>
  </si>
  <si>
    <t>Ingeniero diplomado en ventas</t>
  </si>
  <si>
    <t>Travel adviser</t>
  </si>
  <si>
    <t>Asesor/a de viajes</t>
  </si>
  <si>
    <t>Asesor de viajes, Asesor de viajes</t>
  </si>
  <si>
    <t>Labourer (general)</t>
  </si>
  <si>
    <t>Obrero/a</t>
  </si>
  <si>
    <t>General worker, General worker</t>
  </si>
  <si>
    <t>Obrero, Obrero</t>
  </si>
  <si>
    <t>Golf course supervisor</t>
  </si>
  <si>
    <t>Responsable de campo de golf</t>
  </si>
  <si>
    <t>Kitchen manager</t>
  </si>
  <si>
    <t>Director/a de cocina</t>
  </si>
  <si>
    <t>Kitchen director, Kitchen director</t>
  </si>
  <si>
    <t>Director de cocina, Director de cocina</t>
  </si>
  <si>
    <t>Local manager (travel company)</t>
  </si>
  <si>
    <t>Responsable local de compañía de viajes</t>
  </si>
  <si>
    <t>Local manager, travel company, Local manager, travel company</t>
  </si>
  <si>
    <t>Grill cook</t>
  </si>
  <si>
    <t>Cocinero/a de parrilladas</t>
  </si>
  <si>
    <t>Cocinero de parrilladas, Cocinero de parrilladas</t>
  </si>
  <si>
    <t>Amusement park worker</t>
  </si>
  <si>
    <t>Operario/a de parque de atracciones</t>
  </si>
  <si>
    <t>Operario de parque de atracciones, Operario de parque de atracciones</t>
  </si>
  <si>
    <t>Project manager (advertising)</t>
  </si>
  <si>
    <t>Responsable de proyecto publicitario</t>
  </si>
  <si>
    <t>Project manager, advertising</t>
  </si>
  <si>
    <t>Visits scheduler</t>
  </si>
  <si>
    <t>Encargado/a de concertar entrevistas</t>
  </si>
  <si>
    <t>Encargado de concertar entrevistas, Encargado de concertar entrevistas</t>
  </si>
  <si>
    <t>Sommelier</t>
  </si>
  <si>
    <t>Sumiller/a</t>
  </si>
  <si>
    <t>Sumiller, Sumiller</t>
  </si>
  <si>
    <t>Fast-food stand assistant</t>
  </si>
  <si>
    <t>Ayudante de comida rápida</t>
  </si>
  <si>
    <t>Cold buffet assistant</t>
  </si>
  <si>
    <t>Ayudante de bufé frío</t>
  </si>
  <si>
    <t>Paper distributor</t>
  </si>
  <si>
    <t>Repartidor/a de periódicos</t>
  </si>
  <si>
    <t>Public baths manager</t>
  </si>
  <si>
    <t>Responsable de baños públicos</t>
  </si>
  <si>
    <t>Swimming baths manager</t>
  </si>
  <si>
    <t>Responsable de piscina</t>
  </si>
  <si>
    <t>Swimming bath manager</t>
  </si>
  <si>
    <t>PR consultant</t>
  </si>
  <si>
    <t>Asesor/a en relaciones públicas</t>
  </si>
  <si>
    <t>Asesor en relaciones públicas</t>
  </si>
  <si>
    <t>Sales manager</t>
  </si>
  <si>
    <t>Responsable de ventas</t>
  </si>
  <si>
    <t>Manager of an employment mediation office</t>
  </si>
  <si>
    <t>Responsable de introducción en el mercado laboral</t>
  </si>
  <si>
    <t>Manager of a labour market introduction unit, Manager of a labour market introduction unit</t>
  </si>
  <si>
    <t>Buyer</t>
  </si>
  <si>
    <t>Comprador/a</t>
  </si>
  <si>
    <t>Buying agent, Purchaser</t>
  </si>
  <si>
    <t>Comprador, Comprador</t>
  </si>
  <si>
    <t>Newspaper delivery person</t>
  </si>
  <si>
    <t>Repartidor/a de periódicos a domicilio</t>
  </si>
  <si>
    <t>Newspaper deliverer, Newspaper deliverer</t>
  </si>
  <si>
    <t>Repartidor de periódicos a domicilio, Repartidor de periódicos a domicilio</t>
  </si>
  <si>
    <t>Cinema projector operator</t>
  </si>
  <si>
    <t>Operador/a de proyector de cine</t>
  </si>
  <si>
    <t>Operador de proyector de cine, Operador de proyector de cine</t>
  </si>
  <si>
    <t>Cloakroom caretaker</t>
  </si>
  <si>
    <t>Vigilante de guardarropa</t>
  </si>
  <si>
    <t>Assistant (tourist information office)</t>
  </si>
  <si>
    <t>Ayudante de turismo</t>
  </si>
  <si>
    <t>Tourist assistant, Assistant (tourist office), Tourist assistant, Assistant (tourist office)</t>
  </si>
  <si>
    <t>Building repairman</t>
  </si>
  <si>
    <t>Reparador/a de edificios</t>
  </si>
  <si>
    <t>Reparador de edificios, Reparador de edificios</t>
  </si>
  <si>
    <t>Bookings clerk (hotel)</t>
  </si>
  <si>
    <t>Empleado/a de hotel que anota las reservas</t>
  </si>
  <si>
    <t>Bookings clerk, hotel, Bookings clerk, hotel</t>
  </si>
  <si>
    <t>Empleado de hotel que anota las reservas, Empleado de hotel que anota las reservas</t>
  </si>
  <si>
    <t>Luggage porter</t>
  </si>
  <si>
    <t>Mozo/a de equipaje</t>
  </si>
  <si>
    <t>Mozo de equipaje, Mozo de equipaje</t>
  </si>
  <si>
    <t>Hotel concierge</t>
  </si>
  <si>
    <t>Conserje de hotel</t>
  </si>
  <si>
    <t>Conserje, Conserje</t>
  </si>
  <si>
    <t>Catering director</t>
  </si>
  <si>
    <t>Director/a de cocina colectiva</t>
  </si>
  <si>
    <t>Director de cocina colectiva, Director de cocina colectiva</t>
  </si>
  <si>
    <t>Hotel matron</t>
  </si>
  <si>
    <t>Supervisora de hotel</t>
  </si>
  <si>
    <t>Convenience food cook</t>
  </si>
  <si>
    <t>Cocinero/a de platos preparados</t>
  </si>
  <si>
    <t>Cocinero de platos preparados, Cocinero de platos preparados</t>
  </si>
  <si>
    <t>Catering worker</t>
  </si>
  <si>
    <t>Operario/a de servicio de comidas por encargo</t>
  </si>
  <si>
    <t>Operario de servicio de comidas por encargo, Operario de servicio de comidas por encargo</t>
  </si>
  <si>
    <t>Sales director</t>
  </si>
  <si>
    <t>Director/a de ventas</t>
  </si>
  <si>
    <t>Director de ventas</t>
  </si>
  <si>
    <t>Unskilled worker</t>
  </si>
  <si>
    <t>Peón</t>
  </si>
  <si>
    <t>Study centre director</t>
  </si>
  <si>
    <t>Director/a de centro docente</t>
  </si>
  <si>
    <t>Director de centro docente, Director de centro docente</t>
  </si>
  <si>
    <t>Goods deliverer</t>
  </si>
  <si>
    <t>Empleado/a del correo privado</t>
  </si>
  <si>
    <t>Goods delivery agent, Goods delivery agent</t>
  </si>
  <si>
    <t>Empleado del correo privado, Empleado del correo privado</t>
  </si>
  <si>
    <t>Catering supervisor</t>
  </si>
  <si>
    <t>Supervisor/a de comidas por encargo</t>
  </si>
  <si>
    <t>Supervisor de comidas por encargo, Supervisor de comidas por encargo</t>
  </si>
  <si>
    <t>Hotel host</t>
  </si>
  <si>
    <t>Intendente de hotel</t>
  </si>
  <si>
    <t>Recepcionista de hotel, Recepcionista de hotel</t>
  </si>
  <si>
    <t>Office cleaner</t>
  </si>
  <si>
    <t>Empleado/a de la limpieza de despachos</t>
  </si>
  <si>
    <t>Empleado de la limpieza de despachos, Empleado de la limpieza de despachos</t>
  </si>
  <si>
    <t>House cleaner</t>
  </si>
  <si>
    <t>Empleado/a de la limpieza de inmuebles</t>
  </si>
  <si>
    <t>Empleado de la limpieza de inmuebles, Empleado de la limpieza de inmuebles</t>
  </si>
  <si>
    <t>Catering manager</t>
  </si>
  <si>
    <t>Responsable de cocina colectiva</t>
  </si>
  <si>
    <t>Cleaner (ship)</t>
  </si>
  <si>
    <t>Empleado/a de la limpieza de buques</t>
  </si>
  <si>
    <t>Ship's cleaner, Ship's cleaner</t>
  </si>
  <si>
    <t>Empleado de la limpieza de buques, Empleado de la limpieza de buques</t>
  </si>
  <si>
    <t>Building maintenance worker</t>
  </si>
  <si>
    <t>Operario/a de mantenimiento de edificios</t>
  </si>
  <si>
    <t>Operario de mantenimiento de edificios, Operario de mantenimiento de edificios</t>
  </si>
  <si>
    <t>Air traffic assistant</t>
  </si>
  <si>
    <t>Ayudante de tráfico aéreo</t>
  </si>
  <si>
    <t>Café manager</t>
  </si>
  <si>
    <t>Responsable de cafetería</t>
  </si>
  <si>
    <t>Company guide</t>
  </si>
  <si>
    <t>Guía de empresa</t>
  </si>
  <si>
    <t>PT (en)</t>
  </si>
  <si>
    <t>PT (es)</t>
  </si>
  <si>
    <t>NPT (en)</t>
  </si>
  <si>
    <t>NPT (es)</t>
  </si>
  <si>
    <t>SEPE</t>
  </si>
  <si>
    <t>http://pes.es/cno/Concept/Tree/iC.5823</t>
  </si>
  <si>
    <t>http://pes.es/cno/Concept/Tree/iC.5825</t>
  </si>
  <si>
    <t>http://pes.es/cno/Concept/Tree/iC.1411</t>
  </si>
  <si>
    <t>http://pes.es/cno/Concept/Tree/iC.4422</t>
  </si>
  <si>
    <t>http://pes.es/cno/Concept/Tree/iC.5831</t>
  </si>
  <si>
    <t>http://pes.es/cno/Concept/Tree/iC.9210</t>
  </si>
  <si>
    <t>http://pes.es/cno/Concept/Tree/iC.3734</t>
  </si>
  <si>
    <t>http://pes.es/cno/Concept/Tree/iC.4500</t>
  </si>
  <si>
    <t>http://pes.es/cno/Concept/Tree/iC.1421</t>
  </si>
  <si>
    <t>http://pes.es/cno/Concept/Tree/iC.1429</t>
  </si>
  <si>
    <t>http://pes.es/cno/Concept/Tree/iC.5000</t>
  </si>
  <si>
    <t>http://pes.es/cno/Concept/Tree/iC.1419</t>
  </si>
  <si>
    <t>http://pes.es/cno/Concept/Tree/iC.1509</t>
  </si>
  <si>
    <t>http://pes.es/cno/Concept/Tree/iC.3539</t>
  </si>
  <si>
    <t>http://pes.es/cno/Concept/Tree/iC.5899</t>
  </si>
  <si>
    <t>http://pes.es/cno/Concept/Tree/iC.9221</t>
  </si>
  <si>
    <t>http://pes.es/cno/Concept/Tree/iC.9310</t>
  </si>
  <si>
    <t>http://pes.es/cno/Concept/Tree/iC.9490</t>
  </si>
  <si>
    <t>http://pes.es/cno/Concept/Tree/iC.4421</t>
  </si>
  <si>
    <t>http://pes.es/cno/Concept/Tree/iC.1501</t>
  </si>
  <si>
    <t>http://pes.es/cno/Concept/Tree/iC.5500</t>
  </si>
  <si>
    <t>http://pes.es/cno/Concept/Tree/iC.5110</t>
  </si>
  <si>
    <t>http://pes.es/cno/Concept/Tree/iC.3532</t>
  </si>
  <si>
    <t>http://pes.es/cno/Concept/Tree/iC.1221</t>
  </si>
  <si>
    <t>http://pes.es/cno/Concept/Tree/iC.1222</t>
  </si>
  <si>
    <t>http://pes.es/cno/Concept/Tree/iC.2651</t>
  </si>
  <si>
    <t>http://pes.es/cno/Concept/Tree/iC.9433</t>
  </si>
  <si>
    <t>http://pes.es/cno/Concept/Tree/iC.3522</t>
  </si>
  <si>
    <t>http://pes.es/cno/Concept/Tree/iC.3535</t>
  </si>
  <si>
    <t>http://pes.es/cno/Concept/Tree/iC.5833</t>
  </si>
  <si>
    <t>http://pes.es/cno/Concept/Tree/iC.5821</t>
  </si>
  <si>
    <t>http://pes.es/cno/Concept/Tree/iC.5824</t>
  </si>
  <si>
    <t>http://pes.es/cno/Concept/Tree/iC.1422</t>
  </si>
  <si>
    <t>http://pes.es/cno/Concept/Tree/iC.9431</t>
  </si>
  <si>
    <t>http://pes.es/cno/Concept/Tree/iC.5120</t>
  </si>
  <si>
    <t>http://pes.es/cno/Concept/Tree/iC.9320</t>
  </si>
  <si>
    <t>http://pes.es/cno/Concept/Tree/iC.2613</t>
  </si>
  <si>
    <t>http://pes.es/cno/Concept/Tree/iC.9432</t>
  </si>
  <si>
    <t>SEPE PT</t>
  </si>
  <si>
    <t>Cash desk assistant (restaurant)</t>
  </si>
  <si>
    <t>Ayudante de caja de restaurante</t>
  </si>
  <si>
    <t>Cash desk assistant, restaurant, Cash desk assistant, restaurant</t>
  </si>
  <si>
    <t>Hotel cashier</t>
  </si>
  <si>
    <t>Cajero/a de hotel</t>
  </si>
  <si>
    <t>Cajero de hotel, Cajero de hotel</t>
  </si>
  <si>
    <t>Vendedor de viajes organizados, Vendedor de viajes organizados, Vendedor de viajes organizados, Vendedor de viajes, Vendedor de viajes, Vendedor de viajes, Encargado de viajes organizados, Encargado de viajes organizados, Encargado de viajes organizados, Encargado de viajes organizados, Encargado de viajes organizados, Encargado de viajes organizados, Vendedor de viajes, Vendedor de viajes, Vendedor de viajes, Vendedor de viajes organizados, Vendedor de viajes organizados, Vendedor de viajes organizados</t>
  </si>
  <si>
    <t>Informador turístico, Informador turístico, Recepcionista de turismo, Recepcionista de turismo, Informador turístico, Informador turístico, Recepcionista de turismo, Recepcionista de turismo</t>
  </si>
  <si>
    <t>Cocinera, Cocinera, Cocinero, Cocinero, Cocinera, Cocinera, Cocinero, Cocinero</t>
  </si>
  <si>
    <t>Artists' booking agent</t>
  </si>
  <si>
    <t>Agente artístico/a</t>
  </si>
  <si>
    <t>Agente artístico, Agente artístico</t>
  </si>
  <si>
    <t>Auctioneer</t>
  </si>
  <si>
    <t>Subastador/a</t>
  </si>
  <si>
    <t>Subastador, Subastador</t>
  </si>
  <si>
    <t>Sports agent</t>
  </si>
  <si>
    <t>Empresario/a deportivo/a</t>
  </si>
  <si>
    <t>Sportspeople's agent, Sportspeople's agent</t>
  </si>
  <si>
    <t>Empresario deportivo, Empresario deportivo</t>
  </si>
  <si>
    <t>Distribution supervisor</t>
  </si>
  <si>
    <t>Supervisor/a de distribución</t>
  </si>
  <si>
    <t>Supervisor de distribución, Supervisor de distribución</t>
  </si>
  <si>
    <t>Advertising inspector</t>
  </si>
  <si>
    <t>Inspector/a de publicidad</t>
  </si>
  <si>
    <t>Advertisement inspector</t>
  </si>
  <si>
    <t>Inspector de publicidad</t>
  </si>
  <si>
    <t>Market consultant</t>
  </si>
  <si>
    <t>Asesor/a de mercados</t>
  </si>
  <si>
    <t>Asesor de mercados</t>
  </si>
  <si>
    <t>Quality coordination adviser</t>
  </si>
  <si>
    <t>Asesor/a de coordinación de la calidad</t>
  </si>
  <si>
    <t>Asesor de coordinación de la calidad, Asesor de coordinación de la calidad</t>
  </si>
  <si>
    <t>Information manager</t>
  </si>
  <si>
    <t>Responsable de información</t>
  </si>
  <si>
    <t>Advertising seller (door-to-door and telephone salespersons, shop sales persons and demonstrators)</t>
  </si>
  <si>
    <t>Vendedor/a de espacio publicitario</t>
  </si>
  <si>
    <t>Advertisement seller, Advertisement seller</t>
  </si>
  <si>
    <t>Vendedor de espacio publicitario, Vendedor de espacio publicitario</t>
  </si>
  <si>
    <t>Artists' agent</t>
  </si>
  <si>
    <t>Empresario/a artístico/a</t>
  </si>
  <si>
    <t>Empresario artístico, Empresario artístico</t>
  </si>
  <si>
    <t>Shop cashier</t>
  </si>
  <si>
    <t>Cajero/a de tienda</t>
  </si>
  <si>
    <t>Cajero de tienda, Cajero de tienda</t>
  </si>
  <si>
    <t>Restaurant cashier</t>
  </si>
  <si>
    <t>Cajero/a de restaurante</t>
  </si>
  <si>
    <t>Cajero de restaurante, Cajero de restaurante</t>
  </si>
  <si>
    <t>Transport administrator</t>
  </si>
  <si>
    <t>Administrador/a de transportes</t>
  </si>
  <si>
    <t>Administrador de transportes, Administrador de transportes</t>
  </si>
  <si>
    <t>PR assistant</t>
  </si>
  <si>
    <t>Ayudante de relaciones públicas</t>
  </si>
  <si>
    <t>Publicity manager</t>
  </si>
  <si>
    <t>Responsable de publicidad</t>
  </si>
  <si>
    <t>Copywriter</t>
  </si>
  <si>
    <t>Redactor</t>
  </si>
  <si>
    <t>Farming cashier</t>
  </si>
  <si>
    <t>Cajero/a de explotación agropecuaria</t>
  </si>
  <si>
    <t>Cajero de explotación agropecuaria, Cajero de explotación agropecuaria</t>
  </si>
  <si>
    <t>Manager</t>
  </si>
  <si>
    <t>Representante</t>
  </si>
  <si>
    <t>Cash office worker</t>
  </si>
  <si>
    <t>Empleado/a de caja</t>
  </si>
  <si>
    <t>Cashier, Cashier</t>
  </si>
  <si>
    <t>Cajero, Cajero</t>
  </si>
  <si>
    <t>Shipping master</t>
  </si>
  <si>
    <t>Responsable de transportes marítimos</t>
  </si>
  <si>
    <t>Advertising writer</t>
  </si>
  <si>
    <t>Redactor/a de anuncios</t>
  </si>
  <si>
    <t>Advert writer, Advertisement dresser, Advertisement writer</t>
  </si>
  <si>
    <t>Redactor de anuncios, Redactor de anuncios, Redactor de anuncios</t>
  </si>
  <si>
    <t>Transport planner</t>
  </si>
  <si>
    <t>Planificador/a de transportes</t>
  </si>
  <si>
    <t>Planificador de transportes, Planificador de transportes</t>
  </si>
  <si>
    <t>Advertising consultant</t>
  </si>
  <si>
    <t>Consultor/a publicitario/a</t>
  </si>
  <si>
    <t>Asesor publicitario</t>
  </si>
  <si>
    <t>Quality auditor</t>
  </si>
  <si>
    <t>Auditor/a de la calidad</t>
  </si>
  <si>
    <t>Auditor de la calidad, Auditor de la calidad</t>
  </si>
  <si>
    <t>Purchasing technician</t>
  </si>
  <si>
    <t>Técnico/a en adquisiciones</t>
  </si>
  <si>
    <t>Técnico en adquisiciones</t>
  </si>
  <si>
    <t>Ship-broker</t>
  </si>
  <si>
    <t>Corredor/a marítimo</t>
  </si>
  <si>
    <t>Shipbroker, Shipbroker</t>
  </si>
  <si>
    <t>Corredor marítimo, Corredor marítimo</t>
  </si>
  <si>
    <t>Shipping agent (business services agents and trade brokers)</t>
  </si>
  <si>
    <t>Agente de servicios navieros</t>
  </si>
  <si>
    <t>Liner's agent, Liner's agent</t>
  </si>
  <si>
    <t>Agente de compañía aérea, Agente de compañía aérea</t>
  </si>
  <si>
    <t>Office cashier</t>
  </si>
  <si>
    <t>Cajero/a de oficina</t>
  </si>
  <si>
    <t>Cajero de oficina, Cajero de oficina</t>
  </si>
  <si>
    <t>Hotel hostess</t>
  </si>
  <si>
    <t>Azafato/a de hotel</t>
  </si>
  <si>
    <t>Purchasing engineer</t>
  </si>
  <si>
    <t>Ingeniero/a de adquisiciones</t>
  </si>
  <si>
    <t>Ingeniero de adquisiciones</t>
  </si>
  <si>
    <t>Charterer</t>
  </si>
  <si>
    <t>Fletador/a de vuelos chárter</t>
  </si>
  <si>
    <t>Fletador de vuelos chárter, Fletador de vuelos chárter</t>
  </si>
  <si>
    <t>Auxiliar de cabina (servicios de reparto), Auxiliar de cabina, Auxiliar de cabina (servicios de reparto), Auxiliar de cabina</t>
  </si>
  <si>
    <t>Shipping company agent</t>
  </si>
  <si>
    <t>Agente de naviera</t>
  </si>
  <si>
    <t>Literary agent</t>
  </si>
  <si>
    <t>Agente literario/a</t>
  </si>
  <si>
    <t>Agente literario, Agente literario</t>
  </si>
  <si>
    <t>Advertising producer</t>
  </si>
  <si>
    <t>Productor/a de anuncios</t>
  </si>
  <si>
    <t>Advertisement producer, Advert producer</t>
  </si>
  <si>
    <t>Productor de anuncios, Productor de anuncios</t>
  </si>
  <si>
    <t>Cinema cashier</t>
  </si>
  <si>
    <t>Cajero/a de sala de cine</t>
  </si>
  <si>
    <t>Cajero de sala de cine, Cajero de sala de cine</t>
  </si>
  <si>
    <t>Advertising manager (door-to-door and telephone salespersons, shop sales persons and demonstrators)</t>
  </si>
  <si>
    <t>Director/a de publicidad</t>
  </si>
  <si>
    <t>Advertisement manager, Advertising manager</t>
  </si>
  <si>
    <t>Director de publicidad, Director de publicidad</t>
  </si>
  <si>
    <t>Car-park ticket seller</t>
  </si>
  <si>
    <t>Cajero/a de aparcamiento</t>
  </si>
  <si>
    <t>Cajero de aparcamiento, Cajero de aparcamiento</t>
  </si>
  <si>
    <t>Cash desk assistant (cafeteria)</t>
  </si>
  <si>
    <t>Ayudante de caja de bar</t>
  </si>
  <si>
    <t>Cash desk assistant, cafeteria, Cash desk assistant, cafeteria</t>
  </si>
  <si>
    <t>Market analyst</t>
  </si>
  <si>
    <t>Analista de mercado</t>
  </si>
  <si>
    <t>Chief auctioneer</t>
  </si>
  <si>
    <t>Subastador/a jefe/a</t>
  </si>
  <si>
    <t>Subastador jefe, Subastador jefe</t>
  </si>
  <si>
    <t>Media director</t>
  </si>
  <si>
    <t>Director/a de medios de difusión</t>
  </si>
  <si>
    <t>Director de medios de difusión</t>
  </si>
  <si>
    <t>Auctioneer's assistant</t>
  </si>
  <si>
    <t>Adjudicador/a de subasta</t>
  </si>
  <si>
    <t>Ayudante de subasta, Ayudante de subasta</t>
  </si>
  <si>
    <t>Theatre cashier</t>
  </si>
  <si>
    <t>Cajero/a de sala de teatro</t>
  </si>
  <si>
    <t>Cajero de sala de teatro, Cajero de sala de teatro</t>
  </si>
  <si>
    <t>Market communicator</t>
  </si>
  <si>
    <t>Responsable de comunicación de mercado</t>
  </si>
  <si>
    <t>Church cashier</t>
  </si>
  <si>
    <t>Cajero/a eclesiástico/a</t>
  </si>
  <si>
    <t>Cajero eclesiástico, Cajero eclesiástico</t>
  </si>
  <si>
    <t>Shipping planner</t>
  </si>
  <si>
    <t>Planificador/a de transportes marítimos</t>
  </si>
  <si>
    <t>Planificador de transportes marítimos, Planificador de transportes marítimos</t>
  </si>
  <si>
    <t>Advertising adviser</t>
  </si>
  <si>
    <t>Asesor/a publicitario/a</t>
  </si>
  <si>
    <t>Auction assistant</t>
  </si>
  <si>
    <t>Ayudante de subasta</t>
  </si>
  <si>
    <t>Ticket seller</t>
  </si>
  <si>
    <t>Vendedor de billetes</t>
  </si>
  <si>
    <t>Ticket vendor, Ticket vendor</t>
  </si>
  <si>
    <t>Information cashier (shop)</t>
  </si>
  <si>
    <t>Cajero/a informador/a en tienda</t>
  </si>
  <si>
    <t>Information cashier, shop, Information cashier, shop</t>
  </si>
  <si>
    <t>Cajero informador en tienda, Cajero informador en tienda</t>
  </si>
  <si>
    <t>Cashier</t>
  </si>
  <si>
    <t>Cajero/a</t>
  </si>
  <si>
    <t>Female cashier, Female cashier, Female cashier, Female cashier</t>
  </si>
  <si>
    <t>Cajera, Cajero, Cajera, Cajero</t>
  </si>
  <si>
    <t>Trailer producer</t>
  </si>
  <si>
    <t>Productor/a de avances cinematográficos</t>
  </si>
  <si>
    <t>Productor de avances cinematográficos</t>
  </si>
  <si>
    <t>Buying supervisor</t>
  </si>
  <si>
    <t>Supervisor/a de compras</t>
  </si>
  <si>
    <t>Supervisor de compras</t>
  </si>
  <si>
    <t>Product manager (marketing)</t>
  </si>
  <si>
    <t>Responsable de comercializar el producto</t>
  </si>
  <si>
    <t>Product manager, marketing</t>
  </si>
  <si>
    <t>Regrater</t>
  </si>
  <si>
    <t>Negociador/a de adquisiciones</t>
  </si>
  <si>
    <t>Asset stripper, Buyer, Purchaser, Wholesale buyer, Regrator</t>
  </si>
  <si>
    <t>Negociador de adquisiciones, Negociador de adquisiciones, Negociador de adquisiciones, Negociador de adquisiciones, Negociador de adquisiciones</t>
  </si>
  <si>
    <t>Lettering artist (advertising and publicity)</t>
  </si>
  <si>
    <t>Artista rotulador/a</t>
  </si>
  <si>
    <t>Lettering artist</t>
  </si>
  <si>
    <t>Artista rotulador</t>
  </si>
  <si>
    <t>Director of public relations</t>
  </si>
  <si>
    <t>Director/a de relaciones públicas</t>
  </si>
  <si>
    <t>Director de relaciones públicas</t>
  </si>
  <si>
    <t>Public baths cashier</t>
  </si>
  <si>
    <t>Cajero/a de piscina</t>
  </si>
  <si>
    <t>Cajero de piscina, Cajero de piscina</t>
  </si>
  <si>
    <t>Advertising editor</t>
  </si>
  <si>
    <t>Redactor/a publicitario/a</t>
  </si>
  <si>
    <t>Advert editor, Advertisement editor</t>
  </si>
  <si>
    <t>Redactor publicitario, Redactor publicitario</t>
  </si>
  <si>
    <t>Aircraft broker</t>
  </si>
  <si>
    <t>Corredor/a de transporte aéreo</t>
  </si>
  <si>
    <t>Corredor de transporte aéreo, Corredor de transporte aéreo</t>
  </si>
  <si>
    <t>Purchasing planner</t>
  </si>
  <si>
    <t>Planificador/a de adquisiciones</t>
  </si>
  <si>
    <t>Planificador de adquisiciones</t>
  </si>
  <si>
    <t>Booking agent</t>
  </si>
  <si>
    <t>Taquillero/a</t>
  </si>
  <si>
    <t>Taquillero, Taquillero</t>
  </si>
  <si>
    <t>Marketer</t>
  </si>
  <si>
    <t>Cashier assistant</t>
  </si>
  <si>
    <t>Ayudante de caja</t>
  </si>
  <si>
    <t>Ayudante de cajero, Ayudante de cajero</t>
  </si>
  <si>
    <t>Agent (music)</t>
  </si>
  <si>
    <t>Empresario/a musical</t>
  </si>
  <si>
    <t>Musical agent, Musical agent</t>
  </si>
  <si>
    <t>Empresario musical, Empresario musical</t>
  </si>
  <si>
    <t>Advertising manager (Advertising and public relations department managers)</t>
  </si>
  <si>
    <t>Responsable publicitario/a</t>
  </si>
  <si>
    <t>Responsable publicitario, Responsable publicitario</t>
  </si>
  <si>
    <t>Studio host/hostess</t>
  </si>
  <si>
    <t>Auxiliar de estudio</t>
  </si>
  <si>
    <t>Floor hostess</t>
  </si>
  <si>
    <t>Transport engineer</t>
  </si>
  <si>
    <t>Ingeniero/a de transportes</t>
  </si>
  <si>
    <t>Ingeniero de transportes, Ingeniero de transportes</t>
  </si>
  <si>
    <t>Patent consultant</t>
  </si>
  <si>
    <t>Asesor/a en patentes</t>
  </si>
  <si>
    <t>Asesor en patentes, Asesor en patentes</t>
  </si>
  <si>
    <t>es CNO:1221</t>
  </si>
  <si>
    <t>Marketing and sales managers</t>
  </si>
  <si>
    <t>Directores comerciales y de ventas</t>
  </si>
  <si>
    <t>es CNO:1222</t>
  </si>
  <si>
    <t>Advertising and public relations managers</t>
  </si>
  <si>
    <t>Directores de publicidad y relaciones públicas</t>
  </si>
  <si>
    <t>es CNO:1411</t>
  </si>
  <si>
    <t>Hotel managers</t>
  </si>
  <si>
    <t>Directores y gerentes de hoteles</t>
  </si>
  <si>
    <t>es CNO:1419</t>
  </si>
  <si>
    <t>Managers from other accommodations services</t>
  </si>
  <si>
    <t>Directores y gerentes de otras empresas de servicios de alojamiento</t>
  </si>
  <si>
    <t>es CNO:1421</t>
  </si>
  <si>
    <t>Catering managers</t>
  </si>
  <si>
    <t>Directores y gerentes de restaurantes</t>
  </si>
  <si>
    <t>es CNO:1422</t>
  </si>
  <si>
    <t>Managers from bars, cafeterias and the like</t>
  </si>
  <si>
    <t>Directores y gerentes de bares, cafeterías y similares</t>
  </si>
  <si>
    <t>es CNO:1429</t>
  </si>
  <si>
    <t>Catering and other restaurant managers</t>
  </si>
  <si>
    <t>Directores y gerentes de empresas de catering y otras empresas de restauración</t>
  </si>
  <si>
    <t>es CNO:1501</t>
  </si>
  <si>
    <t>Sports, recreation and cultural activity managers</t>
  </si>
  <si>
    <t>Directores y gerentes de empresas de actividades recreativas, culturales y deportivas</t>
  </si>
  <si>
    <t>es CNO:1509</t>
  </si>
  <si>
    <t>Waste management managers and other services managers not elsewhere classified</t>
  </si>
  <si>
    <t>Directores y gerentes de empresas de gestión de residuos y de otras empresas de servicios no clasificados bajo otros epígrafes</t>
  </si>
  <si>
    <t>es CNO:2613</t>
  </si>
  <si>
    <t>Financial analysts</t>
  </si>
  <si>
    <t>Analistas financieros</t>
  </si>
  <si>
    <t>es CNO:2651</t>
  </si>
  <si>
    <t>Advertising and marketing professionals</t>
  </si>
  <si>
    <t>Profesionales de la publicidad y la comercialización</t>
  </si>
  <si>
    <t>es CNO:3522</t>
  </si>
  <si>
    <t>Buyers</t>
  </si>
  <si>
    <t>Agentes de compras</t>
  </si>
  <si>
    <t>es CNO:3532</t>
  </si>
  <si>
    <t>Conference and event planners</t>
  </si>
  <si>
    <t>Organizadores de conferencias y eventos</t>
  </si>
  <si>
    <t>es CNO:3535</t>
  </si>
  <si>
    <t>Public relations spokespersons and agents</t>
  </si>
  <si>
    <t>Portavoces y agentes de relaciones públicas</t>
  </si>
  <si>
    <t>es CNO:3539</t>
  </si>
  <si>
    <t>Arts and sports managers and other commercial services agents not elsewhere classified</t>
  </si>
  <si>
    <t>Representantes artísticos y deportivos y otros agentes de servicios comerciales no clasificados bajo otros epígrafes</t>
  </si>
  <si>
    <t>es CNO:3734</t>
  </si>
  <si>
    <t>Chefs</t>
  </si>
  <si>
    <t>es CNO:4421</t>
  </si>
  <si>
    <t>Travel consultants and clerks</t>
  </si>
  <si>
    <t>Empleados de agencias de viajes</t>
  </si>
  <si>
    <t>es CNO:4422</t>
  </si>
  <si>
    <t>Hotel receptionists</t>
  </si>
  <si>
    <t>Recepcionistas de hoteles</t>
  </si>
  <si>
    <t>es CNO:4500</t>
  </si>
  <si>
    <t>Administrative employees who work with customer services and are not elsewhere classified</t>
  </si>
  <si>
    <t>Empleados administrativos con tareas de atención al público no clasificados bajo otros epígrafes</t>
  </si>
  <si>
    <t>es CNO:5000</t>
  </si>
  <si>
    <t>Waiters and bartenders, and cooks who are restaurant owners</t>
  </si>
  <si>
    <t>Camareros y cocineros propietarios</t>
  </si>
  <si>
    <t>es CNO:5110</t>
  </si>
  <si>
    <t>Wage-earning cooks</t>
  </si>
  <si>
    <t>Cocineros asalariados</t>
  </si>
  <si>
    <t>es CNO:5120</t>
  </si>
  <si>
    <t>Wage-earning waiters and bartenders</t>
  </si>
  <si>
    <t>Camareros asalariados</t>
  </si>
  <si>
    <t>es CNO:5500</t>
  </si>
  <si>
    <t>Cashiers and ticket clerks (except in banks)</t>
  </si>
  <si>
    <t>Cajeros y taquilleros (excepto bancos)</t>
  </si>
  <si>
    <t>es CNO:5821</t>
  </si>
  <si>
    <t>Travel attendants and travel stewards in airplanes, boats and trains</t>
  </si>
  <si>
    <t>Auxiliares de vuelo y camareros de avión, barco y tren</t>
  </si>
  <si>
    <t>es CNO:5823</t>
  </si>
  <si>
    <t>Tour guides</t>
  </si>
  <si>
    <t>Acompañantes turísticos</t>
  </si>
  <si>
    <t>es CNO:5824</t>
  </si>
  <si>
    <t>Travel attendants</t>
  </si>
  <si>
    <t>Azafatos de tierra</t>
  </si>
  <si>
    <t>es CNO:5825</t>
  </si>
  <si>
    <t>Travel guides</t>
  </si>
  <si>
    <t>Guías de turismo</t>
  </si>
  <si>
    <t>es CNO:5831</t>
  </si>
  <si>
    <t>Cleaning and housekeeping supervisors in offices, hotels and other establishments</t>
  </si>
  <si>
    <t>Supervisores de mantenimiento y limpieza en oficinas, hoteles y otros establecimientos</t>
  </si>
  <si>
    <t>es CNO:5833</t>
  </si>
  <si>
    <t>Building caretakers</t>
  </si>
  <si>
    <t>Conserjes de edificios</t>
  </si>
  <si>
    <t>es CNO:5899</t>
  </si>
  <si>
    <t>Personal services workers not elsewhere classified</t>
  </si>
  <si>
    <t>Trabajadores de servicios personales no clasificados bajo otros epígrafes</t>
  </si>
  <si>
    <t>es CNO:9210</t>
  </si>
  <si>
    <t>Office, hotel and similar establishment cleaning workers</t>
  </si>
  <si>
    <t>Personal de limpieza de oficinas, hoteles y otros establecimientos similares</t>
  </si>
  <si>
    <t>es CNO:9221</t>
  </si>
  <si>
    <t>Hand dry cleaners</t>
  </si>
  <si>
    <t>Limpiadores en seco a mano y afines</t>
  </si>
  <si>
    <t>es CNO:9310</t>
  </si>
  <si>
    <t>Kitchen helpers</t>
  </si>
  <si>
    <t>Ayudantes de cocina</t>
  </si>
  <si>
    <t>es CNO:9320</t>
  </si>
  <si>
    <t>Fast food preparers</t>
  </si>
  <si>
    <t>Preparadores de comidas rápidas</t>
  </si>
  <si>
    <t>es CNO:9431</t>
  </si>
  <si>
    <t>Porters</t>
  </si>
  <si>
    <t>Ordenanzas</t>
  </si>
  <si>
    <t>es CNO:9432</t>
  </si>
  <si>
    <t>Baggage handlers and related workers</t>
  </si>
  <si>
    <t>Mozos de equipaje y afines</t>
  </si>
  <si>
    <t>es CNO:9433</t>
  </si>
  <si>
    <t>Delivery persons, errand runners and messengers on foot</t>
  </si>
  <si>
    <t>Repartidores, recadistas y mensajeros a pie</t>
  </si>
  <si>
    <t>es CNO:9490</t>
  </si>
  <si>
    <t>Other elementary workers</t>
  </si>
  <si>
    <t>Otras ocupaciones elementales</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</si>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</sst>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0"/>
  <sheetViews>
    <sheetView zoomScaleNormal="100" workbookViewId="0">
      <selection activeCell="C10" sqref="C10"/>
    </sheetView>
  </sheetViews>
  <sheetFormatPr defaultRowHeight="14.4" x14ac:dyDescent="0.3"/>
  <cols>
    <col min="1" max="1" width="50.109375" customWidth="1"/>
    <col min="2" max="2" width="40.77734375" bestFit="1" customWidth="1"/>
    <col min="3" max="3" width="86.21875" bestFit="1" customWidth="1"/>
    <col min="4" max="4" width="46.88671875" bestFit="1" customWidth="1"/>
  </cols>
  <sheetData>
    <row r="1" spans="1:4" x14ac:dyDescent="0.3">
      <c r="A1" t="s">
        <v>234</v>
      </c>
      <c r="B1" t="s">
        <v>967</v>
      </c>
      <c r="C1" t="s">
        <v>235</v>
      </c>
      <c r="D1" t="s">
        <v>1006</v>
      </c>
    </row>
    <row r="2" spans="1:4" x14ac:dyDescent="0.3">
      <c r="A2" t="s">
        <v>174</v>
      </c>
      <c r="B2" t="s">
        <v>968</v>
      </c>
      <c r="C2" t="str">
        <f>VLOOKUP(A2,'esco-occupations'!A:B,2,FALSE)</f>
        <v>Guide</v>
      </c>
      <c r="D2" t="str">
        <f>VLOOKUP(B2,'spanish-occupations'!A:D,2,FALSE)</f>
        <v>Tour guides</v>
      </c>
    </row>
    <row r="3" spans="1:4" x14ac:dyDescent="0.3">
      <c r="A3" t="s">
        <v>174</v>
      </c>
      <c r="B3" t="s">
        <v>969</v>
      </c>
      <c r="C3" t="str">
        <f>VLOOKUP(A3,'esco-occupations'!A:B,2,FALSE)</f>
        <v>Guide</v>
      </c>
      <c r="D3" t="str">
        <f>VLOOKUP(B3,'spanish-occupations'!A:D,2,FALSE)</f>
        <v>Travel guides</v>
      </c>
    </row>
    <row r="4" spans="1:4" x14ac:dyDescent="0.3">
      <c r="A4" t="s">
        <v>175</v>
      </c>
      <c r="B4" t="s">
        <v>968</v>
      </c>
      <c r="C4" t="str">
        <f>VLOOKUP(A4,'esco-occupations'!A:B,2,FALSE)</f>
        <v>Tour guide</v>
      </c>
      <c r="D4" t="str">
        <f>VLOOKUP(B4,'spanish-occupations'!A:D,2,FALSE)</f>
        <v>Tour guides</v>
      </c>
    </row>
    <row r="5" spans="1:4" x14ac:dyDescent="0.3">
      <c r="A5" t="s">
        <v>175</v>
      </c>
      <c r="B5" t="s">
        <v>969</v>
      </c>
      <c r="C5" t="str">
        <f>VLOOKUP(A5,'esco-occupations'!A:B,2,FALSE)</f>
        <v>Tour guide</v>
      </c>
      <c r="D5" t="str">
        <f>VLOOKUP(B5,'spanish-occupations'!A:D,2,FALSE)</f>
        <v>Travel guides</v>
      </c>
    </row>
    <row r="6" spans="1:4" x14ac:dyDescent="0.3">
      <c r="A6" t="s">
        <v>134</v>
      </c>
      <c r="B6" t="s">
        <v>970</v>
      </c>
      <c r="C6" t="str">
        <f>VLOOKUP(A6,'esco-occupations'!A:B,2,FALSE)</f>
        <v>Hotel receptionist</v>
      </c>
      <c r="D6" t="str">
        <f>VLOOKUP(B6,'spanish-occupations'!A:D,2,FALSE)</f>
        <v>Hotel managers</v>
      </c>
    </row>
    <row r="7" spans="1:4" x14ac:dyDescent="0.3">
      <c r="A7" t="s">
        <v>134</v>
      </c>
      <c r="B7" t="s">
        <v>971</v>
      </c>
      <c r="C7" t="str">
        <f>VLOOKUP(A7,'esco-occupations'!A:B,2,FALSE)</f>
        <v>Hotel receptionist</v>
      </c>
      <c r="D7" t="str">
        <f>VLOOKUP(B7,'spanish-occupations'!A:D,2,FALSE)</f>
        <v>Hotel receptionists</v>
      </c>
    </row>
    <row r="8" spans="1:4" x14ac:dyDescent="0.3">
      <c r="A8" t="s">
        <v>134</v>
      </c>
      <c r="B8" t="s">
        <v>972</v>
      </c>
      <c r="C8" t="str">
        <f>VLOOKUP(A8,'esco-occupations'!A:B,2,FALSE)</f>
        <v>Hotel receptionist</v>
      </c>
      <c r="D8" t="str">
        <f>VLOOKUP(B8,'spanish-occupations'!A:D,2,FALSE)</f>
        <v>Cleaning and housekeeping supervisors in offices, hotels and other establishments</v>
      </c>
    </row>
    <row r="9" spans="1:4" x14ac:dyDescent="0.3">
      <c r="A9" t="s">
        <v>134</v>
      </c>
      <c r="B9" t="s">
        <v>973</v>
      </c>
      <c r="C9" t="str">
        <f>VLOOKUP(A9,'esco-occupations'!A:B,2,FALSE)</f>
        <v>Hotel receptionist</v>
      </c>
      <c r="D9" t="str">
        <f>VLOOKUP(B9,'spanish-occupations'!A:D,2,FALSE)</f>
        <v>Office, hotel and similar establishment cleaning workers</v>
      </c>
    </row>
    <row r="10" spans="1:4" x14ac:dyDescent="0.3">
      <c r="A10" t="s">
        <v>5</v>
      </c>
      <c r="B10" t="s">
        <v>974</v>
      </c>
      <c r="C10" t="str">
        <f>VLOOKUP(A10,'esco-occupations'!A:B,2,FALSE)</f>
        <v>Chief receptionist</v>
      </c>
      <c r="D10" t="str">
        <f>VLOOKUP(B10,'spanish-occupations'!A:D,2,FALSE)</f>
        <v>Chefs</v>
      </c>
    </row>
    <row r="11" spans="1:4" x14ac:dyDescent="0.3">
      <c r="A11" t="s">
        <v>5</v>
      </c>
      <c r="B11" t="s">
        <v>971</v>
      </c>
      <c r="C11" t="str">
        <f>VLOOKUP(A11,'esco-occupations'!A:B,2,FALSE)</f>
        <v>Chief receptionist</v>
      </c>
      <c r="D11" t="str">
        <f>VLOOKUP(B11,'spanish-occupations'!A:D,2,FALSE)</f>
        <v>Hotel receptionists</v>
      </c>
    </row>
    <row r="12" spans="1:4" x14ac:dyDescent="0.3">
      <c r="A12" t="s">
        <v>5</v>
      </c>
      <c r="B12" t="s">
        <v>975</v>
      </c>
      <c r="C12" t="str">
        <f>VLOOKUP(A12,'esco-occupations'!A:B,2,FALSE)</f>
        <v>Chief receptionist</v>
      </c>
      <c r="D12" t="str">
        <f>VLOOKUP(B12,'spanish-occupations'!A:D,2,FALSE)</f>
        <v>Administrative employees who work with customer services and are not elsewhere classified</v>
      </c>
    </row>
    <row r="13" spans="1:4" x14ac:dyDescent="0.3">
      <c r="A13" t="s">
        <v>176</v>
      </c>
      <c r="B13" t="s">
        <v>993</v>
      </c>
      <c r="C13" t="str">
        <f>VLOOKUP(A13,'esco-occupations'!A:B,2,FALSE)</f>
        <v>Marketer</v>
      </c>
      <c r="D13" t="str">
        <f>VLOOKUP(B13,'spanish-occupations'!A:D,2,FALSE)</f>
        <v>Advertising and marketing professionals</v>
      </c>
    </row>
    <row r="14" spans="1:4" x14ac:dyDescent="0.3">
      <c r="A14" t="s">
        <v>65</v>
      </c>
      <c r="B14" t="s">
        <v>976</v>
      </c>
      <c r="C14" t="str">
        <f>VLOOKUP(A14,'esco-occupations'!A:B,2,FALSE)</f>
        <v>Restaurant assistant</v>
      </c>
      <c r="D14" t="str">
        <f>VLOOKUP(B14,'spanish-occupations'!A:D,2,FALSE)</f>
        <v>Catering managers</v>
      </c>
    </row>
    <row r="15" spans="1:4" x14ac:dyDescent="0.3">
      <c r="A15" t="s">
        <v>65</v>
      </c>
      <c r="B15" t="s">
        <v>977</v>
      </c>
      <c r="C15" t="str">
        <f>VLOOKUP(A15,'esco-occupations'!A:B,2,FALSE)</f>
        <v>Restaurant assistant</v>
      </c>
      <c r="D15" t="str">
        <f>VLOOKUP(B15,'spanish-occupations'!A:D,2,FALSE)</f>
        <v>Catering and other restaurant managers</v>
      </c>
    </row>
    <row r="16" spans="1:4" x14ac:dyDescent="0.3">
      <c r="A16" t="s">
        <v>65</v>
      </c>
      <c r="B16" t="s">
        <v>978</v>
      </c>
      <c r="C16" t="str">
        <f>VLOOKUP(A16,'esco-occupations'!A:B,2,FALSE)</f>
        <v>Restaurant assistant</v>
      </c>
      <c r="D16" t="str">
        <f>VLOOKUP(B16,'spanish-occupations'!A:D,2,FALSE)</f>
        <v>Waiters and bartenders, and cooks who are restaurant owners</v>
      </c>
    </row>
    <row r="17" spans="1:4" x14ac:dyDescent="0.3">
      <c r="A17" t="s">
        <v>37</v>
      </c>
      <c r="B17" t="s">
        <v>970</v>
      </c>
      <c r="C17" t="str">
        <f>VLOOKUP(A17,'esco-occupations'!A:B,2,FALSE)</f>
        <v>Cleaner (helpers and cleaners in offices, hotels and other establishments)</v>
      </c>
      <c r="D17" t="str">
        <f>VLOOKUP(B17,'spanish-occupations'!A:D,2,FALSE)</f>
        <v>Hotel managers</v>
      </c>
    </row>
    <row r="18" spans="1:4" x14ac:dyDescent="0.3">
      <c r="A18" t="s">
        <v>37</v>
      </c>
      <c r="B18" t="s">
        <v>979</v>
      </c>
      <c r="C18" t="str">
        <f>VLOOKUP(A18,'esco-occupations'!A:B,2,FALSE)</f>
        <v>Cleaner (helpers and cleaners in offices, hotels and other establishments)</v>
      </c>
      <c r="D18" t="str">
        <f>VLOOKUP(B18,'spanish-occupations'!A:D,2,FALSE)</f>
        <v>Managers from other accommodations services</v>
      </c>
    </row>
    <row r="19" spans="1:4" x14ac:dyDescent="0.3">
      <c r="A19" t="s">
        <v>37</v>
      </c>
      <c r="B19" t="s">
        <v>977</v>
      </c>
      <c r="C19" t="str">
        <f>VLOOKUP(A19,'esco-occupations'!A:B,2,FALSE)</f>
        <v>Cleaner (helpers and cleaners in offices, hotels and other establishments)</v>
      </c>
      <c r="D19" t="str">
        <f>VLOOKUP(B19,'spanish-occupations'!A:D,2,FALSE)</f>
        <v>Catering and other restaurant managers</v>
      </c>
    </row>
    <row r="20" spans="1:4" x14ac:dyDescent="0.3">
      <c r="A20" t="s">
        <v>37</v>
      </c>
      <c r="B20" t="s">
        <v>980</v>
      </c>
      <c r="C20" t="str">
        <f>VLOOKUP(A20,'esco-occupations'!A:B,2,FALSE)</f>
        <v>Cleaner (helpers and cleaners in offices, hotels and other establishments)</v>
      </c>
      <c r="D20" t="str">
        <f>VLOOKUP(B20,'spanish-occupations'!A:D,2,FALSE)</f>
        <v>Waste management managers and other services managers not elsewhere classified</v>
      </c>
    </row>
    <row r="21" spans="1:4" x14ac:dyDescent="0.3">
      <c r="A21" t="s">
        <v>37</v>
      </c>
      <c r="B21" t="s">
        <v>981</v>
      </c>
      <c r="C21" t="str">
        <f>VLOOKUP(A21,'esco-occupations'!A:B,2,FALSE)</f>
        <v>Cleaner (helpers and cleaners in offices, hotels and other establishments)</v>
      </c>
      <c r="D21" t="str">
        <f>VLOOKUP(B21,'spanish-occupations'!A:D,2,FALSE)</f>
        <v>Arts and sports managers and other commercial services agents not elsewhere classified</v>
      </c>
    </row>
    <row r="22" spans="1:4" x14ac:dyDescent="0.3">
      <c r="A22" t="s">
        <v>37</v>
      </c>
      <c r="B22" t="s">
        <v>971</v>
      </c>
      <c r="C22" t="str">
        <f>VLOOKUP(A22,'esco-occupations'!A:B,2,FALSE)</f>
        <v>Cleaner (helpers and cleaners in offices, hotels and other establishments)</v>
      </c>
      <c r="D22" t="str">
        <f>VLOOKUP(B22,'spanish-occupations'!A:D,2,FALSE)</f>
        <v>Hotel receptionists</v>
      </c>
    </row>
    <row r="23" spans="1:4" x14ac:dyDescent="0.3">
      <c r="A23" t="s">
        <v>37</v>
      </c>
      <c r="B23" t="s">
        <v>975</v>
      </c>
      <c r="C23" t="str">
        <f>VLOOKUP(A23,'esco-occupations'!A:B,2,FALSE)</f>
        <v>Cleaner (helpers and cleaners in offices, hotels and other establishments)</v>
      </c>
      <c r="D23" t="str">
        <f>VLOOKUP(B23,'spanish-occupations'!A:D,2,FALSE)</f>
        <v>Administrative employees who work with customer services and are not elsewhere classified</v>
      </c>
    </row>
    <row r="24" spans="1:4" x14ac:dyDescent="0.3">
      <c r="A24" t="s">
        <v>37</v>
      </c>
      <c r="B24" t="s">
        <v>972</v>
      </c>
      <c r="C24" t="str">
        <f>VLOOKUP(A24,'esco-occupations'!A:B,2,FALSE)</f>
        <v>Cleaner (helpers and cleaners in offices, hotels and other establishments)</v>
      </c>
      <c r="D24" t="str">
        <f>VLOOKUP(B24,'spanish-occupations'!A:D,2,FALSE)</f>
        <v>Cleaning and housekeeping supervisors in offices, hotels and other establishments</v>
      </c>
    </row>
    <row r="25" spans="1:4" x14ac:dyDescent="0.3">
      <c r="A25" t="s">
        <v>37</v>
      </c>
      <c r="B25" t="s">
        <v>982</v>
      </c>
      <c r="C25" t="str">
        <f>VLOOKUP(A25,'esco-occupations'!A:B,2,FALSE)</f>
        <v>Cleaner (helpers and cleaners in offices, hotels and other establishments)</v>
      </c>
      <c r="D25" t="str">
        <f>VLOOKUP(B25,'spanish-occupations'!A:D,2,FALSE)</f>
        <v>Personal services workers not elsewhere classified</v>
      </c>
    </row>
    <row r="26" spans="1:4" x14ac:dyDescent="0.3">
      <c r="A26" t="s">
        <v>37</v>
      </c>
      <c r="B26" t="s">
        <v>973</v>
      </c>
      <c r="C26" t="str">
        <f>VLOOKUP(A26,'esco-occupations'!A:B,2,FALSE)</f>
        <v>Cleaner (helpers and cleaners in offices, hotels and other establishments)</v>
      </c>
      <c r="D26" t="str">
        <f>VLOOKUP(B26,'spanish-occupations'!A:D,2,FALSE)</f>
        <v>Office, hotel and similar establishment cleaning workers</v>
      </c>
    </row>
    <row r="27" spans="1:4" x14ac:dyDescent="0.3">
      <c r="A27" t="s">
        <v>37</v>
      </c>
      <c r="B27" t="s">
        <v>983</v>
      </c>
      <c r="C27" t="str">
        <f>VLOOKUP(A27,'esco-occupations'!A:B,2,FALSE)</f>
        <v>Cleaner (helpers and cleaners in offices, hotels and other establishments)</v>
      </c>
      <c r="D27" t="str">
        <f>VLOOKUP(B27,'spanish-occupations'!A:D,2,FALSE)</f>
        <v>Hand dry cleaners</v>
      </c>
    </row>
    <row r="28" spans="1:4" x14ac:dyDescent="0.3">
      <c r="A28" t="s">
        <v>37</v>
      </c>
      <c r="B28" t="s">
        <v>984</v>
      </c>
      <c r="C28" t="str">
        <f>VLOOKUP(A28,'esco-occupations'!A:B,2,FALSE)</f>
        <v>Cleaner (helpers and cleaners in offices, hotels and other establishments)</v>
      </c>
      <c r="D28" t="str">
        <f>VLOOKUP(B28,'spanish-occupations'!A:D,2,FALSE)</f>
        <v>Kitchen helpers</v>
      </c>
    </row>
    <row r="29" spans="1:4" x14ac:dyDescent="0.3">
      <c r="A29" t="s">
        <v>37</v>
      </c>
      <c r="B29" t="s">
        <v>985</v>
      </c>
      <c r="C29" t="str">
        <f>VLOOKUP(A29,'esco-occupations'!A:B,2,FALSE)</f>
        <v>Cleaner (helpers and cleaners in offices, hotels and other establishments)</v>
      </c>
      <c r="D29" t="str">
        <f>VLOOKUP(B29,'spanish-occupations'!A:D,2,FALSE)</f>
        <v>Other elementary workers</v>
      </c>
    </row>
    <row r="30" spans="1:4" x14ac:dyDescent="0.3">
      <c r="A30" t="s">
        <v>78</v>
      </c>
      <c r="B30" t="s">
        <v>972</v>
      </c>
      <c r="C30" t="str">
        <f>VLOOKUP(A30,'esco-occupations'!A:B,2,FALSE)</f>
        <v>Cleaning foreman</v>
      </c>
      <c r="D30" t="str">
        <f>VLOOKUP(B30,'spanish-occupations'!A:D,2,FALSE)</f>
        <v>Cleaning and housekeeping supervisors in offices, hotels and other establishments</v>
      </c>
    </row>
    <row r="31" spans="1:4" x14ac:dyDescent="0.3">
      <c r="A31" t="s">
        <v>78</v>
      </c>
      <c r="B31" t="s">
        <v>973</v>
      </c>
      <c r="C31" t="str">
        <f>VLOOKUP(A31,'esco-occupations'!A:B,2,FALSE)</f>
        <v>Cleaning foreman</v>
      </c>
      <c r="D31" t="str">
        <f>VLOOKUP(B31,'spanish-occupations'!A:D,2,FALSE)</f>
        <v>Office, hotel and similar establishment cleaning workers</v>
      </c>
    </row>
    <row r="32" spans="1:4" x14ac:dyDescent="0.3">
      <c r="A32" t="s">
        <v>283</v>
      </c>
      <c r="B32" t="s">
        <v>986</v>
      </c>
      <c r="C32" t="str">
        <f>VLOOKUP(A32,'esco-occupations'!A:B,2,FALSE)</f>
        <v>Transport adviser</v>
      </c>
      <c r="D32" t="str">
        <f>VLOOKUP(B32,'spanish-occupations'!A:D,2,FALSE)</f>
        <v>Travel consultants and clerks</v>
      </c>
    </row>
    <row r="33" spans="1:4" x14ac:dyDescent="0.3">
      <c r="A33" t="s">
        <v>177</v>
      </c>
      <c r="B33" t="s">
        <v>968</v>
      </c>
      <c r="C33" t="str">
        <f>VLOOKUP(A33,'esco-occupations'!A:B,2,FALSE)</f>
        <v>Sightseeing guide</v>
      </c>
      <c r="D33" t="str">
        <f>VLOOKUP(B33,'spanish-occupations'!A:D,2,FALSE)</f>
        <v>Tour guides</v>
      </c>
    </row>
    <row r="34" spans="1:4" x14ac:dyDescent="0.3">
      <c r="A34" t="s">
        <v>177</v>
      </c>
      <c r="B34" t="s">
        <v>969</v>
      </c>
      <c r="C34" t="str">
        <f>VLOOKUP(A34,'esco-occupations'!A:B,2,FALSE)</f>
        <v>Sightseeing guide</v>
      </c>
      <c r="D34" t="str">
        <f>VLOOKUP(B34,'spanish-occupations'!A:D,2,FALSE)</f>
        <v>Travel guides</v>
      </c>
    </row>
    <row r="35" spans="1:4" x14ac:dyDescent="0.3">
      <c r="A35" t="s">
        <v>240</v>
      </c>
      <c r="B35" t="s">
        <v>979</v>
      </c>
      <c r="C35" t="str">
        <f>VLOOKUP(A35,'esco-occupations'!A:B,2,FALSE)</f>
        <v>Company guide</v>
      </c>
      <c r="D35" t="str">
        <f>VLOOKUP(B35,'spanish-occupations'!A:D,2,FALSE)</f>
        <v>Managers from other accommodations services</v>
      </c>
    </row>
    <row r="36" spans="1:4" x14ac:dyDescent="0.3">
      <c r="A36" t="s">
        <v>240</v>
      </c>
      <c r="B36" t="s">
        <v>977</v>
      </c>
      <c r="C36" t="str">
        <f>VLOOKUP(A36,'esco-occupations'!A:B,2,FALSE)</f>
        <v>Company guide</v>
      </c>
      <c r="D36" t="str">
        <f>VLOOKUP(B36,'spanish-occupations'!A:D,2,FALSE)</f>
        <v>Catering and other restaurant managers</v>
      </c>
    </row>
    <row r="37" spans="1:4" x14ac:dyDescent="0.3">
      <c r="A37" t="s">
        <v>240</v>
      </c>
      <c r="B37" t="s">
        <v>987</v>
      </c>
      <c r="C37" t="str">
        <f>VLOOKUP(A37,'esco-occupations'!A:B,2,FALSE)</f>
        <v>Company guide</v>
      </c>
      <c r="D37" t="str">
        <f>VLOOKUP(B37,'spanish-occupations'!A:D,2,FALSE)</f>
        <v>Sports, recreation and cultural activity managers</v>
      </c>
    </row>
    <row r="38" spans="1:4" x14ac:dyDescent="0.3">
      <c r="A38" t="s">
        <v>240</v>
      </c>
      <c r="B38" t="s">
        <v>980</v>
      </c>
      <c r="C38" t="str">
        <f>VLOOKUP(A38,'esco-occupations'!A:B,2,FALSE)</f>
        <v>Company guide</v>
      </c>
      <c r="D38" t="str">
        <f>VLOOKUP(B38,'spanish-occupations'!A:D,2,FALSE)</f>
        <v>Waste management managers and other services managers not elsewhere classified</v>
      </c>
    </row>
    <row r="39" spans="1:4" x14ac:dyDescent="0.3">
      <c r="A39" t="s">
        <v>240</v>
      </c>
      <c r="B39" t="s">
        <v>968</v>
      </c>
      <c r="C39" t="str">
        <f>VLOOKUP(A39,'esco-occupations'!A:B,2,FALSE)</f>
        <v>Company guide</v>
      </c>
      <c r="D39" t="str">
        <f>VLOOKUP(B39,'spanish-occupations'!A:D,2,FALSE)</f>
        <v>Tour guides</v>
      </c>
    </row>
    <row r="40" spans="1:4" x14ac:dyDescent="0.3">
      <c r="A40" t="s">
        <v>240</v>
      </c>
      <c r="B40" t="s">
        <v>969</v>
      </c>
      <c r="C40" t="str">
        <f>VLOOKUP(A40,'esco-occupations'!A:B,2,FALSE)</f>
        <v>Company guide</v>
      </c>
      <c r="D40" t="str">
        <f>VLOOKUP(B40,'spanish-occupations'!A:D,2,FALSE)</f>
        <v>Travel guides</v>
      </c>
    </row>
    <row r="41" spans="1:4" x14ac:dyDescent="0.3">
      <c r="A41" t="s">
        <v>178</v>
      </c>
      <c r="B41" t="s">
        <v>968</v>
      </c>
      <c r="C41" t="str">
        <f>VLOOKUP(A41,'esco-occupations'!A:B,2,FALSE)</f>
        <v>Wilderness guide</v>
      </c>
      <c r="D41" t="str">
        <f>VLOOKUP(B41,'spanish-occupations'!A:D,2,FALSE)</f>
        <v>Tour guides</v>
      </c>
    </row>
    <row r="42" spans="1:4" x14ac:dyDescent="0.3">
      <c r="A42" t="s">
        <v>178</v>
      </c>
      <c r="B42" t="s">
        <v>969</v>
      </c>
      <c r="C42" t="str">
        <f>VLOOKUP(A42,'esco-occupations'!A:B,2,FALSE)</f>
        <v>Wilderness guide</v>
      </c>
      <c r="D42" t="str">
        <f>VLOOKUP(B42,'spanish-occupations'!A:D,2,FALSE)</f>
        <v>Travel guides</v>
      </c>
    </row>
    <row r="43" spans="1:4" x14ac:dyDescent="0.3">
      <c r="A43" t="s">
        <v>149</v>
      </c>
      <c r="B43" t="s">
        <v>970</v>
      </c>
      <c r="C43" t="str">
        <f>VLOOKUP(A43,'esco-occupations'!A:B,2,FALSE)</f>
        <v>Bookings manager (hotel)</v>
      </c>
      <c r="D43" t="str">
        <f>VLOOKUP(B43,'spanish-occupations'!A:D,2,FALSE)</f>
        <v>Hotel managers</v>
      </c>
    </row>
    <row r="44" spans="1:4" x14ac:dyDescent="0.3">
      <c r="A44" t="s">
        <v>149</v>
      </c>
      <c r="B44" t="s">
        <v>974</v>
      </c>
      <c r="C44" t="str">
        <f>VLOOKUP(A44,'esco-occupations'!A:B,2,FALSE)</f>
        <v>Bookings manager (hotel)</v>
      </c>
      <c r="D44" t="str">
        <f>VLOOKUP(B44,'spanish-occupations'!A:D,2,FALSE)</f>
        <v>Chefs</v>
      </c>
    </row>
    <row r="45" spans="1:4" x14ac:dyDescent="0.3">
      <c r="A45" t="s">
        <v>149</v>
      </c>
      <c r="B45" t="s">
        <v>971</v>
      </c>
      <c r="C45" t="str">
        <f>VLOOKUP(A45,'esco-occupations'!A:B,2,FALSE)</f>
        <v>Bookings manager (hotel)</v>
      </c>
      <c r="D45" t="str">
        <f>VLOOKUP(B45,'spanish-occupations'!A:D,2,FALSE)</f>
        <v>Hotel receptionists</v>
      </c>
    </row>
    <row r="46" spans="1:4" x14ac:dyDescent="0.3">
      <c r="A46" t="s">
        <v>149</v>
      </c>
      <c r="B46" t="s">
        <v>972</v>
      </c>
      <c r="C46" t="str">
        <f>VLOOKUP(A46,'esco-occupations'!A:B,2,FALSE)</f>
        <v>Bookings manager (hotel)</v>
      </c>
      <c r="D46" t="str">
        <f>VLOOKUP(B46,'spanish-occupations'!A:D,2,FALSE)</f>
        <v>Cleaning and housekeeping supervisors in offices, hotels and other establishments</v>
      </c>
    </row>
    <row r="47" spans="1:4" x14ac:dyDescent="0.3">
      <c r="A47" t="s">
        <v>149</v>
      </c>
      <c r="B47" t="s">
        <v>973</v>
      </c>
      <c r="C47" t="str">
        <f>VLOOKUP(A47,'esco-occupations'!A:B,2,FALSE)</f>
        <v>Bookings manager (hotel)</v>
      </c>
      <c r="D47" t="str">
        <f>VLOOKUP(B47,'spanish-occupations'!A:D,2,FALSE)</f>
        <v>Office, hotel and similar establishment cleaning workers</v>
      </c>
    </row>
    <row r="48" spans="1:4" x14ac:dyDescent="0.3">
      <c r="A48" t="s">
        <v>60</v>
      </c>
      <c r="B48" t="s">
        <v>970</v>
      </c>
      <c r="C48" t="str">
        <f>VLOOKUP(A48,'esco-occupations'!A:B,2,FALSE)</f>
        <v>Bookings clerk (hotel)</v>
      </c>
      <c r="D48" t="str">
        <f>VLOOKUP(B48,'spanish-occupations'!A:D,2,FALSE)</f>
        <v>Hotel managers</v>
      </c>
    </row>
    <row r="49" spans="1:4" x14ac:dyDescent="0.3">
      <c r="A49" t="s">
        <v>60</v>
      </c>
      <c r="B49" t="s">
        <v>979</v>
      </c>
      <c r="C49" t="str">
        <f>VLOOKUP(A49,'esco-occupations'!A:B,2,FALSE)</f>
        <v>Bookings clerk (hotel)</v>
      </c>
      <c r="D49" t="str">
        <f>VLOOKUP(B49,'spanish-occupations'!A:D,2,FALSE)</f>
        <v>Managers from other accommodations services</v>
      </c>
    </row>
    <row r="50" spans="1:4" x14ac:dyDescent="0.3">
      <c r="A50" t="s">
        <v>60</v>
      </c>
      <c r="B50" t="s">
        <v>980</v>
      </c>
      <c r="C50" t="str">
        <f>VLOOKUP(A50,'esco-occupations'!A:B,2,FALSE)</f>
        <v>Bookings clerk (hotel)</v>
      </c>
      <c r="D50" t="str">
        <f>VLOOKUP(B50,'spanish-occupations'!A:D,2,FALSE)</f>
        <v>Waste management managers and other services managers not elsewhere classified</v>
      </c>
    </row>
    <row r="51" spans="1:4" x14ac:dyDescent="0.3">
      <c r="A51" t="s">
        <v>60</v>
      </c>
      <c r="B51" t="s">
        <v>981</v>
      </c>
      <c r="C51" t="str">
        <f>VLOOKUP(A51,'esco-occupations'!A:B,2,FALSE)</f>
        <v>Bookings clerk (hotel)</v>
      </c>
      <c r="D51" t="str">
        <f>VLOOKUP(B51,'spanish-occupations'!A:D,2,FALSE)</f>
        <v>Arts and sports managers and other commercial services agents not elsewhere classified</v>
      </c>
    </row>
    <row r="52" spans="1:4" x14ac:dyDescent="0.3">
      <c r="A52" t="s">
        <v>60</v>
      </c>
      <c r="B52" t="s">
        <v>986</v>
      </c>
      <c r="C52" t="str">
        <f>VLOOKUP(A52,'esco-occupations'!A:B,2,FALSE)</f>
        <v>Bookings clerk (hotel)</v>
      </c>
      <c r="D52" t="str">
        <f>VLOOKUP(B52,'spanish-occupations'!A:D,2,FALSE)</f>
        <v>Travel consultants and clerks</v>
      </c>
    </row>
    <row r="53" spans="1:4" x14ac:dyDescent="0.3">
      <c r="A53" t="s">
        <v>60</v>
      </c>
      <c r="B53" t="s">
        <v>971</v>
      </c>
      <c r="C53" t="str">
        <f>VLOOKUP(A53,'esco-occupations'!A:B,2,FALSE)</f>
        <v>Bookings clerk (hotel)</v>
      </c>
      <c r="D53" t="str">
        <f>VLOOKUP(B53,'spanish-occupations'!A:D,2,FALSE)</f>
        <v>Hotel receptionists</v>
      </c>
    </row>
    <row r="54" spans="1:4" x14ac:dyDescent="0.3">
      <c r="A54" t="s">
        <v>60</v>
      </c>
      <c r="B54" t="s">
        <v>975</v>
      </c>
      <c r="C54" t="str">
        <f>VLOOKUP(A54,'esco-occupations'!A:B,2,FALSE)</f>
        <v>Bookings clerk (hotel)</v>
      </c>
      <c r="D54" t="str">
        <f>VLOOKUP(B54,'spanish-occupations'!A:D,2,FALSE)</f>
        <v>Administrative employees who work with customer services and are not elsewhere classified</v>
      </c>
    </row>
    <row r="55" spans="1:4" x14ac:dyDescent="0.3">
      <c r="A55" t="s">
        <v>60</v>
      </c>
      <c r="B55" t="s">
        <v>988</v>
      </c>
      <c r="C55" t="str">
        <f>VLOOKUP(A55,'esco-occupations'!A:B,2,FALSE)</f>
        <v>Bookings clerk (hotel)</v>
      </c>
      <c r="D55" t="str">
        <f>VLOOKUP(B55,'spanish-occupations'!A:D,2,FALSE)</f>
        <v>Cashiers and ticket clerks (except in banks)</v>
      </c>
    </row>
    <row r="56" spans="1:4" x14ac:dyDescent="0.3">
      <c r="A56" t="s">
        <v>60</v>
      </c>
      <c r="B56" t="s">
        <v>972</v>
      </c>
      <c r="C56" t="str">
        <f>VLOOKUP(A56,'esco-occupations'!A:B,2,FALSE)</f>
        <v>Bookings clerk (hotel)</v>
      </c>
      <c r="D56" t="str">
        <f>VLOOKUP(B56,'spanish-occupations'!A:D,2,FALSE)</f>
        <v>Cleaning and housekeeping supervisors in offices, hotels and other establishments</v>
      </c>
    </row>
    <row r="57" spans="1:4" x14ac:dyDescent="0.3">
      <c r="A57" t="s">
        <v>60</v>
      </c>
      <c r="B57" t="s">
        <v>982</v>
      </c>
      <c r="C57" t="str">
        <f>VLOOKUP(A57,'esco-occupations'!A:B,2,FALSE)</f>
        <v>Bookings clerk (hotel)</v>
      </c>
      <c r="D57" t="str">
        <f>VLOOKUP(B57,'spanish-occupations'!A:D,2,FALSE)</f>
        <v>Personal services workers not elsewhere classified</v>
      </c>
    </row>
    <row r="58" spans="1:4" x14ac:dyDescent="0.3">
      <c r="A58" t="s">
        <v>60</v>
      </c>
      <c r="B58" t="s">
        <v>973</v>
      </c>
      <c r="C58" t="str">
        <f>VLOOKUP(A58,'esco-occupations'!A:B,2,FALSE)</f>
        <v>Bookings clerk (hotel)</v>
      </c>
      <c r="D58" t="str">
        <f>VLOOKUP(B58,'spanish-occupations'!A:D,2,FALSE)</f>
        <v>Office, hotel and similar establishment cleaning workers</v>
      </c>
    </row>
    <row r="59" spans="1:4" x14ac:dyDescent="0.3">
      <c r="A59" t="s">
        <v>30</v>
      </c>
      <c r="B59" t="s">
        <v>978</v>
      </c>
      <c r="C59" t="str">
        <f>VLOOKUP(A59,'esco-occupations'!A:B,2,FALSE)</f>
        <v>Industrial cook</v>
      </c>
      <c r="D59" t="str">
        <f>VLOOKUP(B59,'spanish-occupations'!A:D,2,FALSE)</f>
        <v>Waiters and bartenders, and cooks who are restaurant owners</v>
      </c>
    </row>
    <row r="60" spans="1:4" x14ac:dyDescent="0.3">
      <c r="A60" t="s">
        <v>30</v>
      </c>
      <c r="B60" t="s">
        <v>989</v>
      </c>
      <c r="C60" t="str">
        <f>VLOOKUP(A60,'esco-occupations'!A:B,2,FALSE)</f>
        <v>Industrial cook</v>
      </c>
      <c r="D60" t="str">
        <f>VLOOKUP(B60,'spanish-occupations'!A:D,2,FALSE)</f>
        <v>Wage-earning cooks</v>
      </c>
    </row>
    <row r="61" spans="1:4" x14ac:dyDescent="0.3">
      <c r="A61" t="s">
        <v>260</v>
      </c>
      <c r="B61" t="s">
        <v>990</v>
      </c>
      <c r="C61" t="str">
        <f>VLOOKUP(A61,'esco-occupations'!A:B,2,FALSE)</f>
        <v>Market planner</v>
      </c>
      <c r="D61" t="str">
        <f>VLOOKUP(B61,'spanish-occupations'!A:D,2,FALSE)</f>
        <v>Conference and event planners</v>
      </c>
    </row>
    <row r="62" spans="1:4" x14ac:dyDescent="0.3">
      <c r="A62" t="s">
        <v>180</v>
      </c>
      <c r="B62" t="s">
        <v>991</v>
      </c>
      <c r="C62" t="str">
        <f>VLOOKUP(A62,'esco-occupations'!A:B,2,FALSE)</f>
        <v>Advertising assistant (Business professionals)</v>
      </c>
      <c r="D62" t="str">
        <f>VLOOKUP(B62,'spanish-occupations'!A:D,2,FALSE)</f>
        <v>Marketing and sales managers</v>
      </c>
    </row>
    <row r="63" spans="1:4" x14ac:dyDescent="0.3">
      <c r="A63" t="s">
        <v>180</v>
      </c>
      <c r="B63" t="s">
        <v>992</v>
      </c>
      <c r="C63" t="str">
        <f>VLOOKUP(A63,'esco-occupations'!A:B,2,FALSE)</f>
        <v>Advertising assistant (Business professionals)</v>
      </c>
      <c r="D63" t="str">
        <f>VLOOKUP(B63,'spanish-occupations'!A:D,2,FALSE)</f>
        <v>Advertising and public relations managers</v>
      </c>
    </row>
    <row r="64" spans="1:4" x14ac:dyDescent="0.3">
      <c r="A64" t="s">
        <v>180</v>
      </c>
      <c r="B64" t="s">
        <v>979</v>
      </c>
      <c r="C64" t="str">
        <f>VLOOKUP(A64,'esco-occupations'!A:B,2,FALSE)</f>
        <v>Advertising assistant (Business professionals)</v>
      </c>
      <c r="D64" t="str">
        <f>VLOOKUP(B64,'spanish-occupations'!A:D,2,FALSE)</f>
        <v>Managers from other accommodations services</v>
      </c>
    </row>
    <row r="65" spans="1:4" x14ac:dyDescent="0.3">
      <c r="A65" t="s">
        <v>180</v>
      </c>
      <c r="B65" t="s">
        <v>977</v>
      </c>
      <c r="C65" t="str">
        <f>VLOOKUP(A65,'esco-occupations'!A:B,2,FALSE)</f>
        <v>Advertising assistant (Business professionals)</v>
      </c>
      <c r="D65" t="str">
        <f>VLOOKUP(B65,'spanish-occupations'!A:D,2,FALSE)</f>
        <v>Catering and other restaurant managers</v>
      </c>
    </row>
    <row r="66" spans="1:4" x14ac:dyDescent="0.3">
      <c r="A66" t="s">
        <v>180</v>
      </c>
      <c r="B66" t="s">
        <v>987</v>
      </c>
      <c r="C66" t="str">
        <f>VLOOKUP(A66,'esco-occupations'!A:B,2,FALSE)</f>
        <v>Advertising assistant (Business professionals)</v>
      </c>
      <c r="D66" t="str">
        <f>VLOOKUP(B66,'spanish-occupations'!A:D,2,FALSE)</f>
        <v>Sports, recreation and cultural activity managers</v>
      </c>
    </row>
    <row r="67" spans="1:4" x14ac:dyDescent="0.3">
      <c r="A67" t="s">
        <v>180</v>
      </c>
      <c r="B67" t="s">
        <v>980</v>
      </c>
      <c r="C67" t="str">
        <f>VLOOKUP(A67,'esco-occupations'!A:B,2,FALSE)</f>
        <v>Advertising assistant (Business professionals)</v>
      </c>
      <c r="D67" t="str">
        <f>VLOOKUP(B67,'spanish-occupations'!A:D,2,FALSE)</f>
        <v>Waste management managers and other services managers not elsewhere classified</v>
      </c>
    </row>
    <row r="68" spans="1:4" x14ac:dyDescent="0.3">
      <c r="A68" t="s">
        <v>180</v>
      </c>
      <c r="B68" t="s">
        <v>993</v>
      </c>
      <c r="C68" t="str">
        <f>VLOOKUP(A68,'esco-occupations'!A:B,2,FALSE)</f>
        <v>Advertising assistant (Business professionals)</v>
      </c>
      <c r="D68" t="str">
        <f>VLOOKUP(B68,'spanish-occupations'!A:D,2,FALSE)</f>
        <v>Advertising and marketing professionals</v>
      </c>
    </row>
    <row r="69" spans="1:4" x14ac:dyDescent="0.3">
      <c r="A69" t="s">
        <v>180</v>
      </c>
      <c r="B69" t="s">
        <v>981</v>
      </c>
      <c r="C69" t="str">
        <f>VLOOKUP(A69,'esco-occupations'!A:B,2,FALSE)</f>
        <v>Advertising assistant (Business professionals)</v>
      </c>
      <c r="D69" t="str">
        <f>VLOOKUP(B69,'spanish-occupations'!A:D,2,FALSE)</f>
        <v>Arts and sports managers and other commercial services agents not elsewhere classified</v>
      </c>
    </row>
    <row r="70" spans="1:4" x14ac:dyDescent="0.3">
      <c r="A70" t="s">
        <v>180</v>
      </c>
      <c r="B70" t="s">
        <v>975</v>
      </c>
      <c r="C70" t="str">
        <f>VLOOKUP(A70,'esco-occupations'!A:B,2,FALSE)</f>
        <v>Advertising assistant (Business professionals)</v>
      </c>
      <c r="D70" t="str">
        <f>VLOOKUP(B70,'spanish-occupations'!A:D,2,FALSE)</f>
        <v>Administrative employees who work with customer services and are not elsewhere classified</v>
      </c>
    </row>
    <row r="71" spans="1:4" x14ac:dyDescent="0.3">
      <c r="A71" t="s">
        <v>61</v>
      </c>
      <c r="B71" t="s">
        <v>994</v>
      </c>
      <c r="C71" t="str">
        <f>VLOOKUP(A71,'esco-occupations'!A:B,2,FALSE)</f>
        <v>Leaflet distributor</v>
      </c>
      <c r="D71" t="str">
        <f>VLOOKUP(B71,'spanish-occupations'!A:D,2,FALSE)</f>
        <v>Delivery persons, errand runners and messengers on foot</v>
      </c>
    </row>
    <row r="72" spans="1:4" x14ac:dyDescent="0.3">
      <c r="A72" t="s">
        <v>181</v>
      </c>
      <c r="B72" t="s">
        <v>995</v>
      </c>
      <c r="C72" t="str">
        <f>VLOOKUP(A72,'esco-occupations'!A:B,2,FALSE)</f>
        <v>Buyer</v>
      </c>
      <c r="D72" t="str">
        <f>VLOOKUP(B72,'spanish-occupations'!A:D,2,FALSE)</f>
        <v>Buyers</v>
      </c>
    </row>
    <row r="73" spans="1:4" x14ac:dyDescent="0.3">
      <c r="A73" t="s">
        <v>181</v>
      </c>
      <c r="B73" t="s">
        <v>996</v>
      </c>
      <c r="C73" t="str">
        <f>VLOOKUP(A73,'esco-occupations'!A:B,2,FALSE)</f>
        <v>Buyer</v>
      </c>
      <c r="D73" t="str">
        <f>VLOOKUP(B73,'spanish-occupations'!A:D,2,FALSE)</f>
        <v>Public relations spokespersons and agents</v>
      </c>
    </row>
    <row r="74" spans="1:4" x14ac:dyDescent="0.3">
      <c r="A74" t="s">
        <v>181</v>
      </c>
      <c r="B74" t="s">
        <v>981</v>
      </c>
      <c r="C74" t="str">
        <f>VLOOKUP(A74,'esco-occupations'!A:B,2,FALSE)</f>
        <v>Buyer</v>
      </c>
      <c r="D74" t="str">
        <f>VLOOKUP(B74,'spanish-occupations'!A:D,2,FALSE)</f>
        <v>Arts and sports managers and other commercial services agents not elsewhere classified</v>
      </c>
    </row>
    <row r="75" spans="1:4" x14ac:dyDescent="0.3">
      <c r="A75" t="s">
        <v>14</v>
      </c>
      <c r="B75" t="s">
        <v>972</v>
      </c>
      <c r="C75" t="str">
        <f>VLOOKUP(A75,'esco-occupations'!A:B,2,FALSE)</f>
        <v>Building maintenance foreman</v>
      </c>
      <c r="D75" t="str">
        <f>VLOOKUP(B75,'spanish-occupations'!A:D,2,FALSE)</f>
        <v>Cleaning and housekeeping supervisors in offices, hotels and other establishments</v>
      </c>
    </row>
    <row r="76" spans="1:4" x14ac:dyDescent="0.3">
      <c r="A76" t="s">
        <v>14</v>
      </c>
      <c r="B76" t="s">
        <v>997</v>
      </c>
      <c r="C76" t="str">
        <f>VLOOKUP(A76,'esco-occupations'!A:B,2,FALSE)</f>
        <v>Building maintenance foreman</v>
      </c>
      <c r="D76" t="str">
        <f>VLOOKUP(B76,'spanish-occupations'!A:D,2,FALSE)</f>
        <v>Building caretakers</v>
      </c>
    </row>
    <row r="77" spans="1:4" x14ac:dyDescent="0.3">
      <c r="A77" t="s">
        <v>143</v>
      </c>
      <c r="B77" t="s">
        <v>972</v>
      </c>
      <c r="C77" t="str">
        <f>VLOOKUP(A77,'esco-occupations'!A:B,2,FALSE)</f>
        <v>Building technician</v>
      </c>
      <c r="D77" t="str">
        <f>VLOOKUP(B77,'spanish-occupations'!A:D,2,FALSE)</f>
        <v>Cleaning and housekeeping supervisors in offices, hotels and other establishments</v>
      </c>
    </row>
    <row r="78" spans="1:4" x14ac:dyDescent="0.3">
      <c r="A78" t="s">
        <v>143</v>
      </c>
      <c r="B78" t="s">
        <v>997</v>
      </c>
      <c r="C78" t="str">
        <f>VLOOKUP(A78,'esco-occupations'!A:B,2,FALSE)</f>
        <v>Building technician</v>
      </c>
      <c r="D78" t="str">
        <f>VLOOKUP(B78,'spanish-occupations'!A:D,2,FALSE)</f>
        <v>Building caretakers</v>
      </c>
    </row>
    <row r="79" spans="1:4" x14ac:dyDescent="0.3">
      <c r="A79" t="s">
        <v>264</v>
      </c>
      <c r="B79" t="s">
        <v>979</v>
      </c>
      <c r="C79" t="str">
        <f>VLOOKUP(A79,'esco-occupations'!A:B,2,FALSE)</f>
        <v>Business administrator</v>
      </c>
      <c r="D79" t="str">
        <f>VLOOKUP(B79,'spanish-occupations'!A:D,2,FALSE)</f>
        <v>Managers from other accommodations services</v>
      </c>
    </row>
    <row r="80" spans="1:4" x14ac:dyDescent="0.3">
      <c r="A80" t="s">
        <v>264</v>
      </c>
      <c r="B80" t="s">
        <v>977</v>
      </c>
      <c r="C80" t="str">
        <f>VLOOKUP(A80,'esco-occupations'!A:B,2,FALSE)</f>
        <v>Business administrator</v>
      </c>
      <c r="D80" t="str">
        <f>VLOOKUP(B80,'spanish-occupations'!A:D,2,FALSE)</f>
        <v>Catering and other restaurant managers</v>
      </c>
    </row>
    <row r="81" spans="1:4" x14ac:dyDescent="0.3">
      <c r="A81" t="s">
        <v>264</v>
      </c>
      <c r="B81" t="s">
        <v>987</v>
      </c>
      <c r="C81" t="str">
        <f>VLOOKUP(A81,'esco-occupations'!A:B,2,FALSE)</f>
        <v>Business administrator</v>
      </c>
      <c r="D81" t="str">
        <f>VLOOKUP(B81,'spanish-occupations'!A:D,2,FALSE)</f>
        <v>Sports, recreation and cultural activity managers</v>
      </c>
    </row>
    <row r="82" spans="1:4" x14ac:dyDescent="0.3">
      <c r="A82" t="s">
        <v>264</v>
      </c>
      <c r="B82" t="s">
        <v>980</v>
      </c>
      <c r="C82" t="str">
        <f>VLOOKUP(A82,'esco-occupations'!A:B,2,FALSE)</f>
        <v>Business administrator</v>
      </c>
      <c r="D82" t="str">
        <f>VLOOKUP(B82,'spanish-occupations'!A:D,2,FALSE)</f>
        <v>Waste management managers and other services managers not elsewhere classified</v>
      </c>
    </row>
    <row r="83" spans="1:4" x14ac:dyDescent="0.3">
      <c r="A83" t="s">
        <v>264</v>
      </c>
      <c r="B83" t="s">
        <v>981</v>
      </c>
      <c r="C83" t="str">
        <f>VLOOKUP(A83,'esco-occupations'!A:B,2,FALSE)</f>
        <v>Business administrator</v>
      </c>
      <c r="D83" t="str">
        <f>VLOOKUP(B83,'spanish-occupations'!A:D,2,FALSE)</f>
        <v>Arts and sports managers and other commercial services agents not elsewhere classified</v>
      </c>
    </row>
    <row r="84" spans="1:4" x14ac:dyDescent="0.3">
      <c r="A84" t="s">
        <v>264</v>
      </c>
      <c r="B84" t="s">
        <v>975</v>
      </c>
      <c r="C84" t="str">
        <f>VLOOKUP(A84,'esco-occupations'!A:B,2,FALSE)</f>
        <v>Business administrator</v>
      </c>
      <c r="D84" t="str">
        <f>VLOOKUP(B84,'spanish-occupations'!A:D,2,FALSE)</f>
        <v>Administrative employees who work with customer services and are not elsewhere classified</v>
      </c>
    </row>
    <row r="85" spans="1:4" x14ac:dyDescent="0.3">
      <c r="A85" t="s">
        <v>182</v>
      </c>
      <c r="B85" t="s">
        <v>990</v>
      </c>
      <c r="C85" t="str">
        <f>VLOOKUP(A85,'esco-occupations'!A:B,2,FALSE)</f>
        <v>Tour operator</v>
      </c>
      <c r="D85" t="str">
        <f>VLOOKUP(B85,'spanish-occupations'!A:D,2,FALSE)</f>
        <v>Conference and event planners</v>
      </c>
    </row>
    <row r="86" spans="1:4" x14ac:dyDescent="0.3">
      <c r="A86" t="s">
        <v>182</v>
      </c>
      <c r="B86" t="s">
        <v>986</v>
      </c>
      <c r="C86" t="str">
        <f>VLOOKUP(A86,'esco-occupations'!A:B,2,FALSE)</f>
        <v>Tour operator</v>
      </c>
      <c r="D86" t="str">
        <f>VLOOKUP(B86,'spanish-occupations'!A:D,2,FALSE)</f>
        <v>Travel consultants and clerks</v>
      </c>
    </row>
    <row r="87" spans="1:4" x14ac:dyDescent="0.3">
      <c r="A87" t="s">
        <v>182</v>
      </c>
      <c r="B87" t="s">
        <v>998</v>
      </c>
      <c r="C87" t="str">
        <f>VLOOKUP(A87,'esco-occupations'!A:B,2,FALSE)</f>
        <v>Tour operator</v>
      </c>
      <c r="D87" t="str">
        <f>VLOOKUP(B87,'spanish-occupations'!A:D,2,FALSE)</f>
        <v>Travel attendants and travel stewards in airplanes, boats and trains</v>
      </c>
    </row>
    <row r="88" spans="1:4" x14ac:dyDescent="0.3">
      <c r="A88" t="s">
        <v>182</v>
      </c>
      <c r="B88" t="s">
        <v>968</v>
      </c>
      <c r="C88" t="str">
        <f>VLOOKUP(A88,'esco-occupations'!A:B,2,FALSE)</f>
        <v>Tour operator</v>
      </c>
      <c r="D88" t="str">
        <f>VLOOKUP(B88,'spanish-occupations'!A:D,2,FALSE)</f>
        <v>Tour guides</v>
      </c>
    </row>
    <row r="89" spans="1:4" x14ac:dyDescent="0.3">
      <c r="A89" t="s">
        <v>182</v>
      </c>
      <c r="B89" t="s">
        <v>999</v>
      </c>
      <c r="C89" t="str">
        <f>VLOOKUP(A89,'esco-occupations'!A:B,2,FALSE)</f>
        <v>Tour operator</v>
      </c>
      <c r="D89" t="str">
        <f>VLOOKUP(B89,'spanish-occupations'!A:D,2,FALSE)</f>
        <v>Travel attendants</v>
      </c>
    </row>
    <row r="90" spans="1:4" x14ac:dyDescent="0.3">
      <c r="A90" t="s">
        <v>182</v>
      </c>
      <c r="B90" t="s">
        <v>969</v>
      </c>
      <c r="C90" t="str">
        <f>VLOOKUP(A90,'esco-occupations'!A:B,2,FALSE)</f>
        <v>Tour operator</v>
      </c>
      <c r="D90" t="str">
        <f>VLOOKUP(B90,'spanish-occupations'!A:D,2,FALSE)</f>
        <v>Travel guides</v>
      </c>
    </row>
    <row r="91" spans="1:4" x14ac:dyDescent="0.3">
      <c r="A91" t="s">
        <v>183</v>
      </c>
      <c r="B91" t="s">
        <v>991</v>
      </c>
      <c r="C91" t="str">
        <f>VLOOKUP(A91,'esco-occupations'!A:B,2,FALSE)</f>
        <v>Project manager (advertising)</v>
      </c>
      <c r="D91" t="str">
        <f>VLOOKUP(B91,'spanish-occupations'!A:D,2,FALSE)</f>
        <v>Marketing and sales managers</v>
      </c>
    </row>
    <row r="92" spans="1:4" x14ac:dyDescent="0.3">
      <c r="A92" t="s">
        <v>183</v>
      </c>
      <c r="B92" t="s">
        <v>992</v>
      </c>
      <c r="C92" t="str">
        <f>VLOOKUP(A92,'esco-occupations'!A:B,2,FALSE)</f>
        <v>Project manager (advertising)</v>
      </c>
      <c r="D92" t="str">
        <f>VLOOKUP(B92,'spanish-occupations'!A:D,2,FALSE)</f>
        <v>Advertising and public relations managers</v>
      </c>
    </row>
    <row r="93" spans="1:4" x14ac:dyDescent="0.3">
      <c r="A93" t="s">
        <v>183</v>
      </c>
      <c r="B93" t="s">
        <v>970</v>
      </c>
      <c r="C93" t="str">
        <f>VLOOKUP(A93,'esco-occupations'!A:B,2,FALSE)</f>
        <v>Project manager (advertising)</v>
      </c>
      <c r="D93" t="str">
        <f>VLOOKUP(B93,'spanish-occupations'!A:D,2,FALSE)</f>
        <v>Hotel managers</v>
      </c>
    </row>
    <row r="94" spans="1:4" x14ac:dyDescent="0.3">
      <c r="A94" t="s">
        <v>183</v>
      </c>
      <c r="B94" t="s">
        <v>979</v>
      </c>
      <c r="C94" t="str">
        <f>VLOOKUP(A94,'esco-occupations'!A:B,2,FALSE)</f>
        <v>Project manager (advertising)</v>
      </c>
      <c r="D94" t="str">
        <f>VLOOKUP(B94,'spanish-occupations'!A:D,2,FALSE)</f>
        <v>Managers from other accommodations services</v>
      </c>
    </row>
    <row r="95" spans="1:4" x14ac:dyDescent="0.3">
      <c r="A95" t="s">
        <v>183</v>
      </c>
      <c r="B95" t="s">
        <v>976</v>
      </c>
      <c r="C95" t="str">
        <f>VLOOKUP(A95,'esco-occupations'!A:B,2,FALSE)</f>
        <v>Project manager (advertising)</v>
      </c>
      <c r="D95" t="str">
        <f>VLOOKUP(B95,'spanish-occupations'!A:D,2,FALSE)</f>
        <v>Catering managers</v>
      </c>
    </row>
    <row r="96" spans="1:4" x14ac:dyDescent="0.3">
      <c r="A96" t="s">
        <v>183</v>
      </c>
      <c r="B96" t="s">
        <v>1000</v>
      </c>
      <c r="C96" t="str">
        <f>VLOOKUP(A96,'esco-occupations'!A:B,2,FALSE)</f>
        <v>Project manager (advertising)</v>
      </c>
      <c r="D96" t="str">
        <f>VLOOKUP(B96,'spanish-occupations'!A:D,2,FALSE)</f>
        <v>Managers from bars, cafeterias and the like</v>
      </c>
    </row>
    <row r="97" spans="1:4" x14ac:dyDescent="0.3">
      <c r="A97" t="s">
        <v>183</v>
      </c>
      <c r="B97" t="s">
        <v>977</v>
      </c>
      <c r="C97" t="str">
        <f>VLOOKUP(A97,'esco-occupations'!A:B,2,FALSE)</f>
        <v>Project manager (advertising)</v>
      </c>
      <c r="D97" t="str">
        <f>VLOOKUP(B97,'spanish-occupations'!A:D,2,FALSE)</f>
        <v>Catering and other restaurant managers</v>
      </c>
    </row>
    <row r="98" spans="1:4" x14ac:dyDescent="0.3">
      <c r="A98" t="s">
        <v>183</v>
      </c>
      <c r="B98" t="s">
        <v>987</v>
      </c>
      <c r="C98" t="str">
        <f>VLOOKUP(A98,'esco-occupations'!A:B,2,FALSE)</f>
        <v>Project manager (advertising)</v>
      </c>
      <c r="D98" t="str">
        <f>VLOOKUP(B98,'spanish-occupations'!A:D,2,FALSE)</f>
        <v>Sports, recreation and cultural activity managers</v>
      </c>
    </row>
    <row r="99" spans="1:4" x14ac:dyDescent="0.3">
      <c r="A99" t="s">
        <v>183</v>
      </c>
      <c r="B99" t="s">
        <v>980</v>
      </c>
      <c r="C99" t="str">
        <f>VLOOKUP(A99,'esco-occupations'!A:B,2,FALSE)</f>
        <v>Project manager (advertising)</v>
      </c>
      <c r="D99" t="str">
        <f>VLOOKUP(B99,'spanish-occupations'!A:D,2,FALSE)</f>
        <v>Waste management managers and other services managers not elsewhere classified</v>
      </c>
    </row>
    <row r="100" spans="1:4" x14ac:dyDescent="0.3">
      <c r="A100" t="s">
        <v>183</v>
      </c>
      <c r="B100" t="s">
        <v>993</v>
      </c>
      <c r="C100" t="str">
        <f>VLOOKUP(A100,'esco-occupations'!A:B,2,FALSE)</f>
        <v>Project manager (advertising)</v>
      </c>
      <c r="D100" t="str">
        <f>VLOOKUP(B100,'spanish-occupations'!A:D,2,FALSE)</f>
        <v>Advertising and marketing professionals</v>
      </c>
    </row>
    <row r="101" spans="1:4" x14ac:dyDescent="0.3">
      <c r="A101" t="s">
        <v>183</v>
      </c>
      <c r="B101" t="s">
        <v>974</v>
      </c>
      <c r="C101" t="str">
        <f>VLOOKUP(A101,'esco-occupations'!A:B,2,FALSE)</f>
        <v>Project manager (advertising)</v>
      </c>
      <c r="D101" t="str">
        <f>VLOOKUP(B101,'spanish-occupations'!A:D,2,FALSE)</f>
        <v>Chefs</v>
      </c>
    </row>
    <row r="102" spans="1:4" x14ac:dyDescent="0.3">
      <c r="A102" t="s">
        <v>72</v>
      </c>
      <c r="B102" t="s">
        <v>997</v>
      </c>
      <c r="C102" t="str">
        <f>VLOOKUP(A102,'esco-occupations'!A:B,2,FALSE)</f>
        <v>Building repairman</v>
      </c>
      <c r="D102" t="str">
        <f>VLOOKUP(B102,'spanish-occupations'!A:D,2,FALSE)</f>
        <v>Building caretakers</v>
      </c>
    </row>
    <row r="103" spans="1:4" x14ac:dyDescent="0.3">
      <c r="A103" t="s">
        <v>239</v>
      </c>
      <c r="B103" t="s">
        <v>991</v>
      </c>
      <c r="C103" t="str">
        <f>VLOOKUP(A103,'esco-occupations'!A:B,2,FALSE)</f>
        <v>Market engineer</v>
      </c>
      <c r="D103" t="str">
        <f>VLOOKUP(B103,'spanish-occupations'!A:D,2,FALSE)</f>
        <v>Marketing and sales managers</v>
      </c>
    </row>
    <row r="104" spans="1:4" x14ac:dyDescent="0.3">
      <c r="A104" t="s">
        <v>239</v>
      </c>
      <c r="B104" t="s">
        <v>993</v>
      </c>
      <c r="C104" t="str">
        <f>VLOOKUP(A104,'esco-occupations'!A:B,2,FALSE)</f>
        <v>Market engineer</v>
      </c>
      <c r="D104" t="str">
        <f>VLOOKUP(B104,'spanish-occupations'!A:D,2,FALSE)</f>
        <v>Advertising and marketing professionals</v>
      </c>
    </row>
    <row r="105" spans="1:4" x14ac:dyDescent="0.3">
      <c r="A105" t="s">
        <v>265</v>
      </c>
      <c r="B105" t="s">
        <v>992</v>
      </c>
      <c r="C105" t="str">
        <f>VLOOKUP(A105,'esco-occupations'!A:B,2,FALSE)</f>
        <v>PR assistant</v>
      </c>
      <c r="D105" t="str">
        <f>VLOOKUP(B105,'spanish-occupations'!A:D,2,FALSE)</f>
        <v>Advertising and public relations managers</v>
      </c>
    </row>
    <row r="106" spans="1:4" x14ac:dyDescent="0.3">
      <c r="A106" t="s">
        <v>265</v>
      </c>
      <c r="B106" t="s">
        <v>996</v>
      </c>
      <c r="C106" t="str">
        <f>VLOOKUP(A106,'esco-occupations'!A:B,2,FALSE)</f>
        <v>PR assistant</v>
      </c>
      <c r="D106" t="str">
        <f>VLOOKUP(B106,'spanish-occupations'!A:D,2,FALSE)</f>
        <v>Public relations spokespersons and agents</v>
      </c>
    </row>
    <row r="107" spans="1:4" x14ac:dyDescent="0.3">
      <c r="A107" t="s">
        <v>295</v>
      </c>
      <c r="B107" t="s">
        <v>992</v>
      </c>
      <c r="C107" t="str">
        <f>VLOOKUP(A107,'esco-occupations'!A:B,2,FALSE)</f>
        <v>PR consultant</v>
      </c>
      <c r="D107" t="str">
        <f>VLOOKUP(B107,'spanish-occupations'!A:D,2,FALSE)</f>
        <v>Advertising and public relations managers</v>
      </c>
    </row>
    <row r="108" spans="1:4" x14ac:dyDescent="0.3">
      <c r="A108" t="s">
        <v>295</v>
      </c>
      <c r="B108" t="s">
        <v>996</v>
      </c>
      <c r="C108" t="str">
        <f>VLOOKUP(A108,'esco-occupations'!A:B,2,FALSE)</f>
        <v>PR consultant</v>
      </c>
      <c r="D108" t="str">
        <f>VLOOKUP(B108,'spanish-occupations'!A:D,2,FALSE)</f>
        <v>Public relations spokespersons and agents</v>
      </c>
    </row>
    <row r="109" spans="1:4" x14ac:dyDescent="0.3">
      <c r="A109" t="s">
        <v>295</v>
      </c>
      <c r="B109" t="s">
        <v>986</v>
      </c>
      <c r="C109" t="str">
        <f>VLOOKUP(A109,'esco-occupations'!A:B,2,FALSE)</f>
        <v>PR consultant</v>
      </c>
      <c r="D109" t="str">
        <f>VLOOKUP(B109,'spanish-occupations'!A:D,2,FALSE)</f>
        <v>Travel consultants and clerks</v>
      </c>
    </row>
    <row r="110" spans="1:4" x14ac:dyDescent="0.3">
      <c r="A110" t="s">
        <v>295</v>
      </c>
      <c r="B110" t="s">
        <v>975</v>
      </c>
      <c r="C110" t="str">
        <f>VLOOKUP(A110,'esco-occupations'!A:B,2,FALSE)</f>
        <v>PR consultant</v>
      </c>
      <c r="D110" t="str">
        <f>VLOOKUP(B110,'spanish-occupations'!A:D,2,FALSE)</f>
        <v>Administrative employees who work with customer services and are not elsewhere classified</v>
      </c>
    </row>
    <row r="111" spans="1:4" x14ac:dyDescent="0.3">
      <c r="A111" t="s">
        <v>184</v>
      </c>
      <c r="B111" t="s">
        <v>991</v>
      </c>
      <c r="C111" t="str">
        <f>VLOOKUP(A111,'esco-occupations'!A:B,2,FALSE)</f>
        <v>Product manager (marketing)</v>
      </c>
      <c r="D111" t="str">
        <f>VLOOKUP(B111,'spanish-occupations'!A:D,2,FALSE)</f>
        <v>Marketing and sales managers</v>
      </c>
    </row>
    <row r="112" spans="1:4" x14ac:dyDescent="0.3">
      <c r="A112" t="s">
        <v>184</v>
      </c>
      <c r="B112" t="s">
        <v>993</v>
      </c>
      <c r="C112" t="str">
        <f>VLOOKUP(A112,'esco-occupations'!A:B,2,FALSE)</f>
        <v>Product manager (marketing)</v>
      </c>
      <c r="D112" t="str">
        <f>VLOOKUP(B112,'spanish-occupations'!A:D,2,FALSE)</f>
        <v>Advertising and marketing professionals</v>
      </c>
    </row>
    <row r="113" spans="1:4" x14ac:dyDescent="0.3">
      <c r="A113" t="s">
        <v>122</v>
      </c>
      <c r="B113" t="s">
        <v>972</v>
      </c>
      <c r="C113" t="str">
        <f>VLOOKUP(A113,'esco-occupations'!A:B,2,FALSE)</f>
        <v>Cleaning instructor</v>
      </c>
      <c r="D113" t="str">
        <f>VLOOKUP(B113,'spanish-occupations'!A:D,2,FALSE)</f>
        <v>Cleaning and housekeeping supervisors in offices, hotels and other establishments</v>
      </c>
    </row>
    <row r="114" spans="1:4" x14ac:dyDescent="0.3">
      <c r="A114" t="s">
        <v>122</v>
      </c>
      <c r="B114" t="s">
        <v>973</v>
      </c>
      <c r="C114" t="str">
        <f>VLOOKUP(A114,'esco-occupations'!A:B,2,FALSE)</f>
        <v>Cleaning instructor</v>
      </c>
      <c r="D114" t="str">
        <f>VLOOKUP(B114,'spanish-occupations'!A:D,2,FALSE)</f>
        <v>Office, hotel and similar establishment cleaning workers</v>
      </c>
    </row>
    <row r="115" spans="1:4" x14ac:dyDescent="0.3">
      <c r="A115" t="s">
        <v>116</v>
      </c>
      <c r="B115" t="s">
        <v>986</v>
      </c>
      <c r="C115" t="str">
        <f>VLOOKUP(A115,'esco-occupations'!A:B,2,FALSE)</f>
        <v>Industry cleaner</v>
      </c>
      <c r="D115" t="str">
        <f>VLOOKUP(B115,'spanish-occupations'!A:D,2,FALSE)</f>
        <v>Travel consultants and clerks</v>
      </c>
    </row>
    <row r="116" spans="1:4" x14ac:dyDescent="0.3">
      <c r="A116" t="s">
        <v>116</v>
      </c>
      <c r="B116" t="s">
        <v>975</v>
      </c>
      <c r="C116" t="str">
        <f>VLOOKUP(A116,'esco-occupations'!A:B,2,FALSE)</f>
        <v>Industry cleaner</v>
      </c>
      <c r="D116" t="str">
        <f>VLOOKUP(B116,'spanish-occupations'!A:D,2,FALSE)</f>
        <v>Administrative employees who work with customer services and are not elsewhere classified</v>
      </c>
    </row>
    <row r="117" spans="1:4" x14ac:dyDescent="0.3">
      <c r="A117" t="s">
        <v>116</v>
      </c>
      <c r="B117" t="s">
        <v>972</v>
      </c>
      <c r="C117" t="str">
        <f>VLOOKUP(A117,'esco-occupations'!A:B,2,FALSE)</f>
        <v>Industry cleaner</v>
      </c>
      <c r="D117" t="str">
        <f>VLOOKUP(B117,'spanish-occupations'!A:D,2,FALSE)</f>
        <v>Cleaning and housekeeping supervisors in offices, hotels and other establishments</v>
      </c>
    </row>
    <row r="118" spans="1:4" x14ac:dyDescent="0.3">
      <c r="A118" t="s">
        <v>116</v>
      </c>
      <c r="B118" t="s">
        <v>973</v>
      </c>
      <c r="C118" t="str">
        <f>VLOOKUP(A118,'esco-occupations'!A:B,2,FALSE)</f>
        <v>Industry cleaner</v>
      </c>
      <c r="D118" t="str">
        <f>VLOOKUP(B118,'spanish-occupations'!A:D,2,FALSE)</f>
        <v>Office, hotel and similar establishment cleaning workers</v>
      </c>
    </row>
    <row r="119" spans="1:4" x14ac:dyDescent="0.3">
      <c r="A119" t="s">
        <v>116</v>
      </c>
      <c r="B119" t="s">
        <v>983</v>
      </c>
      <c r="C119" t="str">
        <f>VLOOKUP(A119,'esco-occupations'!A:B,2,FALSE)</f>
        <v>Industry cleaner</v>
      </c>
      <c r="D119" t="str">
        <f>VLOOKUP(B119,'spanish-occupations'!A:D,2,FALSE)</f>
        <v>Hand dry cleaners</v>
      </c>
    </row>
    <row r="120" spans="1:4" x14ac:dyDescent="0.3">
      <c r="A120" t="s">
        <v>99</v>
      </c>
      <c r="B120" t="s">
        <v>979</v>
      </c>
      <c r="C120" t="str">
        <f>VLOOKUP(A120,'esco-occupations'!A:B,2,FALSE)</f>
        <v>Cabin attendant</v>
      </c>
      <c r="D120" t="str">
        <f>VLOOKUP(B120,'spanish-occupations'!A:D,2,FALSE)</f>
        <v>Managers from other accommodations services</v>
      </c>
    </row>
    <row r="121" spans="1:4" x14ac:dyDescent="0.3">
      <c r="A121" t="s">
        <v>99</v>
      </c>
      <c r="B121" t="s">
        <v>980</v>
      </c>
      <c r="C121" t="str">
        <f>VLOOKUP(A121,'esco-occupations'!A:B,2,FALSE)</f>
        <v>Cabin attendant</v>
      </c>
      <c r="D121" t="str">
        <f>VLOOKUP(B121,'spanish-occupations'!A:D,2,FALSE)</f>
        <v>Waste management managers and other services managers not elsewhere classified</v>
      </c>
    </row>
    <row r="122" spans="1:4" x14ac:dyDescent="0.3">
      <c r="A122" t="s">
        <v>99</v>
      </c>
      <c r="B122" t="s">
        <v>981</v>
      </c>
      <c r="C122" t="str">
        <f>VLOOKUP(A122,'esco-occupations'!A:B,2,FALSE)</f>
        <v>Cabin attendant</v>
      </c>
      <c r="D122" t="str">
        <f>VLOOKUP(B122,'spanish-occupations'!A:D,2,FALSE)</f>
        <v>Arts and sports managers and other commercial services agents not elsewhere classified</v>
      </c>
    </row>
    <row r="123" spans="1:4" x14ac:dyDescent="0.3">
      <c r="A123" t="s">
        <v>99</v>
      </c>
      <c r="B123" t="s">
        <v>998</v>
      </c>
      <c r="C123" t="str">
        <f>VLOOKUP(A123,'esco-occupations'!A:B,2,FALSE)</f>
        <v>Cabin attendant</v>
      </c>
      <c r="D123" t="str">
        <f>VLOOKUP(B123,'spanish-occupations'!A:D,2,FALSE)</f>
        <v>Travel attendants and travel stewards in airplanes, boats and trains</v>
      </c>
    </row>
    <row r="124" spans="1:4" x14ac:dyDescent="0.3">
      <c r="A124" t="s">
        <v>99</v>
      </c>
      <c r="B124" t="s">
        <v>972</v>
      </c>
      <c r="C124" t="str">
        <f>VLOOKUP(A124,'esco-occupations'!A:B,2,FALSE)</f>
        <v>Cabin attendant</v>
      </c>
      <c r="D124" t="str">
        <f>VLOOKUP(B124,'spanish-occupations'!A:D,2,FALSE)</f>
        <v>Cleaning and housekeeping supervisors in offices, hotels and other establishments</v>
      </c>
    </row>
    <row r="125" spans="1:4" x14ac:dyDescent="0.3">
      <c r="A125" t="s">
        <v>99</v>
      </c>
      <c r="B125" t="s">
        <v>982</v>
      </c>
      <c r="C125" t="str">
        <f>VLOOKUP(A125,'esco-occupations'!A:B,2,FALSE)</f>
        <v>Cabin attendant</v>
      </c>
      <c r="D125" t="str">
        <f>VLOOKUP(B125,'spanish-occupations'!A:D,2,FALSE)</f>
        <v>Personal services workers not elsewhere classified</v>
      </c>
    </row>
    <row r="126" spans="1:4" x14ac:dyDescent="0.3">
      <c r="A126" t="s">
        <v>99</v>
      </c>
      <c r="B126" t="s">
        <v>973</v>
      </c>
      <c r="C126" t="str">
        <f>VLOOKUP(A126,'esco-occupations'!A:B,2,FALSE)</f>
        <v>Cabin attendant</v>
      </c>
      <c r="D126" t="str">
        <f>VLOOKUP(B126,'spanish-occupations'!A:D,2,FALSE)</f>
        <v>Office, hotel and similar establishment cleaning workers</v>
      </c>
    </row>
    <row r="127" spans="1:4" x14ac:dyDescent="0.3">
      <c r="A127" t="s">
        <v>163</v>
      </c>
      <c r="B127" t="s">
        <v>986</v>
      </c>
      <c r="C127" t="str">
        <f>VLOOKUP(A127,'esco-occupations'!A:B,2,FALSE)</f>
        <v>Cleaner (ship)</v>
      </c>
      <c r="D127" t="str">
        <f>VLOOKUP(B127,'spanish-occupations'!A:D,2,FALSE)</f>
        <v>Travel consultants and clerks</v>
      </c>
    </row>
    <row r="128" spans="1:4" x14ac:dyDescent="0.3">
      <c r="A128" t="s">
        <v>163</v>
      </c>
      <c r="B128" t="s">
        <v>975</v>
      </c>
      <c r="C128" t="str">
        <f>VLOOKUP(A128,'esco-occupations'!A:B,2,FALSE)</f>
        <v>Cleaner (ship)</v>
      </c>
      <c r="D128" t="str">
        <f>VLOOKUP(B128,'spanish-occupations'!A:D,2,FALSE)</f>
        <v>Administrative employees who work with customer services and are not elsewhere classified</v>
      </c>
    </row>
    <row r="129" spans="1:4" x14ac:dyDescent="0.3">
      <c r="A129" t="s">
        <v>163</v>
      </c>
      <c r="B129" t="s">
        <v>972</v>
      </c>
      <c r="C129" t="str">
        <f>VLOOKUP(A129,'esco-occupations'!A:B,2,FALSE)</f>
        <v>Cleaner (ship)</v>
      </c>
      <c r="D129" t="str">
        <f>VLOOKUP(B129,'spanish-occupations'!A:D,2,FALSE)</f>
        <v>Cleaning and housekeeping supervisors in offices, hotels and other establishments</v>
      </c>
    </row>
    <row r="130" spans="1:4" x14ac:dyDescent="0.3">
      <c r="A130" t="s">
        <v>163</v>
      </c>
      <c r="B130" t="s">
        <v>973</v>
      </c>
      <c r="C130" t="str">
        <f>VLOOKUP(A130,'esco-occupations'!A:B,2,FALSE)</f>
        <v>Cleaner (ship)</v>
      </c>
      <c r="D130" t="str">
        <f>VLOOKUP(B130,'spanish-occupations'!A:D,2,FALSE)</f>
        <v>Office, hotel and similar establishment cleaning workers</v>
      </c>
    </row>
    <row r="131" spans="1:4" x14ac:dyDescent="0.3">
      <c r="A131" t="s">
        <v>163</v>
      </c>
      <c r="B131" t="s">
        <v>983</v>
      </c>
      <c r="C131" t="str">
        <f>VLOOKUP(A131,'esco-occupations'!A:B,2,FALSE)</f>
        <v>Cleaner (ship)</v>
      </c>
      <c r="D131" t="str">
        <f>VLOOKUP(B131,'spanish-occupations'!A:D,2,FALSE)</f>
        <v>Hand dry cleaners</v>
      </c>
    </row>
    <row r="132" spans="1:4" x14ac:dyDescent="0.3">
      <c r="A132" t="s">
        <v>20</v>
      </c>
      <c r="B132" t="s">
        <v>986</v>
      </c>
      <c r="C132" t="str">
        <f>VLOOKUP(A132,'esco-occupations'!A:B,2,FALSE)</f>
        <v>House cleaner</v>
      </c>
      <c r="D132" t="str">
        <f>VLOOKUP(B132,'spanish-occupations'!A:D,2,FALSE)</f>
        <v>Travel consultants and clerks</v>
      </c>
    </row>
    <row r="133" spans="1:4" x14ac:dyDescent="0.3">
      <c r="A133" t="s">
        <v>20</v>
      </c>
      <c r="B133" t="s">
        <v>975</v>
      </c>
      <c r="C133" t="str">
        <f>VLOOKUP(A133,'esco-occupations'!A:B,2,FALSE)</f>
        <v>House cleaner</v>
      </c>
      <c r="D133" t="str">
        <f>VLOOKUP(B133,'spanish-occupations'!A:D,2,FALSE)</f>
        <v>Administrative employees who work with customer services and are not elsewhere classified</v>
      </c>
    </row>
    <row r="134" spans="1:4" x14ac:dyDescent="0.3">
      <c r="A134" t="s">
        <v>20</v>
      </c>
      <c r="B134" t="s">
        <v>972</v>
      </c>
      <c r="C134" t="str">
        <f>VLOOKUP(A134,'esco-occupations'!A:B,2,FALSE)</f>
        <v>House cleaner</v>
      </c>
      <c r="D134" t="str">
        <f>VLOOKUP(B134,'spanish-occupations'!A:D,2,FALSE)</f>
        <v>Cleaning and housekeeping supervisors in offices, hotels and other establishments</v>
      </c>
    </row>
    <row r="135" spans="1:4" x14ac:dyDescent="0.3">
      <c r="A135" t="s">
        <v>20</v>
      </c>
      <c r="B135" t="s">
        <v>973</v>
      </c>
      <c r="C135" t="str">
        <f>VLOOKUP(A135,'esco-occupations'!A:B,2,FALSE)</f>
        <v>House cleaner</v>
      </c>
      <c r="D135" t="str">
        <f>VLOOKUP(B135,'spanish-occupations'!A:D,2,FALSE)</f>
        <v>Office, hotel and similar establishment cleaning workers</v>
      </c>
    </row>
    <row r="136" spans="1:4" x14ac:dyDescent="0.3">
      <c r="A136" t="s">
        <v>20</v>
      </c>
      <c r="B136" t="s">
        <v>983</v>
      </c>
      <c r="C136" t="str">
        <f>VLOOKUP(A136,'esco-occupations'!A:B,2,FALSE)</f>
        <v>House cleaner</v>
      </c>
      <c r="D136" t="str">
        <f>VLOOKUP(B136,'spanish-occupations'!A:D,2,FALSE)</f>
        <v>Hand dry cleaners</v>
      </c>
    </row>
    <row r="137" spans="1:4" x14ac:dyDescent="0.3">
      <c r="A137" t="s">
        <v>242</v>
      </c>
      <c r="B137" t="s">
        <v>990</v>
      </c>
      <c r="C137" t="str">
        <f>VLOOKUP(A137,'esco-occupations'!A:B,2,FALSE)</f>
        <v>Transport planner</v>
      </c>
      <c r="D137" t="str">
        <f>VLOOKUP(B137,'spanish-occupations'!A:D,2,FALSE)</f>
        <v>Conference and event planners</v>
      </c>
    </row>
    <row r="138" spans="1:4" x14ac:dyDescent="0.3">
      <c r="A138" t="s">
        <v>185</v>
      </c>
      <c r="B138" t="s">
        <v>991</v>
      </c>
      <c r="C138" t="str">
        <f>VLOOKUP(A138,'esco-occupations'!A:B,2,FALSE)</f>
        <v>Advertising manager (door-to-door and telephone salespersons, shop sales persons and demonstrators)</v>
      </c>
      <c r="D138" t="str">
        <f>VLOOKUP(B138,'spanish-occupations'!A:D,2,FALSE)</f>
        <v>Marketing and sales managers</v>
      </c>
    </row>
    <row r="139" spans="1:4" x14ac:dyDescent="0.3">
      <c r="A139" t="s">
        <v>185</v>
      </c>
      <c r="B139" t="s">
        <v>992</v>
      </c>
      <c r="C139" t="str">
        <f>VLOOKUP(A139,'esco-occupations'!A:B,2,FALSE)</f>
        <v>Advertising manager (door-to-door and telephone salespersons, shop sales persons and demonstrators)</v>
      </c>
      <c r="D139" t="str">
        <f>VLOOKUP(B139,'spanish-occupations'!A:D,2,FALSE)</f>
        <v>Advertising and public relations managers</v>
      </c>
    </row>
    <row r="140" spans="1:4" x14ac:dyDescent="0.3">
      <c r="A140" t="s">
        <v>185</v>
      </c>
      <c r="B140" t="s">
        <v>993</v>
      </c>
      <c r="C140" t="str">
        <f>VLOOKUP(A140,'esco-occupations'!A:B,2,FALSE)</f>
        <v>Advertising manager (door-to-door and telephone salespersons, shop sales persons and demonstrators)</v>
      </c>
      <c r="D140" t="str">
        <f>VLOOKUP(B140,'spanish-occupations'!A:D,2,FALSE)</f>
        <v>Advertising and marketing professionals</v>
      </c>
    </row>
    <row r="141" spans="1:4" x14ac:dyDescent="0.3">
      <c r="A141" t="s">
        <v>185</v>
      </c>
      <c r="B141" t="s">
        <v>994</v>
      </c>
      <c r="C141" t="str">
        <f>VLOOKUP(A141,'esco-occupations'!A:B,2,FALSE)</f>
        <v>Advertising manager (door-to-door and telephone salespersons, shop sales persons and demonstrators)</v>
      </c>
      <c r="D141" t="str">
        <f>VLOOKUP(B141,'spanish-occupations'!A:D,2,FALSE)</f>
        <v>Delivery persons, errand runners and messengers on foot</v>
      </c>
    </row>
    <row r="142" spans="1:4" x14ac:dyDescent="0.3">
      <c r="A142" t="s">
        <v>167</v>
      </c>
      <c r="B142" t="s">
        <v>979</v>
      </c>
      <c r="C142" t="str">
        <f>VLOOKUP(A142,'esco-occupations'!A:B,2,FALSE)</f>
        <v>Supply services staff (shipping)</v>
      </c>
      <c r="D142" t="str">
        <f>VLOOKUP(B142,'spanish-occupations'!A:D,2,FALSE)</f>
        <v>Managers from other accommodations services</v>
      </c>
    </row>
    <row r="143" spans="1:4" x14ac:dyDescent="0.3">
      <c r="A143" t="s">
        <v>167</v>
      </c>
      <c r="B143" t="s">
        <v>980</v>
      </c>
      <c r="C143" t="str">
        <f>VLOOKUP(A143,'esco-occupations'!A:B,2,FALSE)</f>
        <v>Supply services staff (shipping)</v>
      </c>
      <c r="D143" t="str">
        <f>VLOOKUP(B143,'spanish-occupations'!A:D,2,FALSE)</f>
        <v>Waste management managers and other services managers not elsewhere classified</v>
      </c>
    </row>
    <row r="144" spans="1:4" x14ac:dyDescent="0.3">
      <c r="A144" t="s">
        <v>167</v>
      </c>
      <c r="B144" t="s">
        <v>981</v>
      </c>
      <c r="C144" t="str">
        <f>VLOOKUP(A144,'esco-occupations'!A:B,2,FALSE)</f>
        <v>Supply services staff (shipping)</v>
      </c>
      <c r="D144" t="str">
        <f>VLOOKUP(B144,'spanish-occupations'!A:D,2,FALSE)</f>
        <v>Arts and sports managers and other commercial services agents not elsewhere classified</v>
      </c>
    </row>
    <row r="145" spans="1:4" x14ac:dyDescent="0.3">
      <c r="A145" t="s">
        <v>167</v>
      </c>
      <c r="B145" t="s">
        <v>975</v>
      </c>
      <c r="C145" t="str">
        <f>VLOOKUP(A145,'esco-occupations'!A:B,2,FALSE)</f>
        <v>Supply services staff (shipping)</v>
      </c>
      <c r="D145" t="str">
        <f>VLOOKUP(B145,'spanish-occupations'!A:D,2,FALSE)</f>
        <v>Administrative employees who work with customer services and are not elsewhere classified</v>
      </c>
    </row>
    <row r="146" spans="1:4" x14ac:dyDescent="0.3">
      <c r="A146" t="s">
        <v>167</v>
      </c>
      <c r="B146" t="s">
        <v>982</v>
      </c>
      <c r="C146" t="str">
        <f>VLOOKUP(A146,'esco-occupations'!A:B,2,FALSE)</f>
        <v>Supply services staff (shipping)</v>
      </c>
      <c r="D146" t="str">
        <f>VLOOKUP(B146,'spanish-occupations'!A:D,2,FALSE)</f>
        <v>Personal services workers not elsewhere classified</v>
      </c>
    </row>
    <row r="147" spans="1:4" x14ac:dyDescent="0.3">
      <c r="A147" t="s">
        <v>167</v>
      </c>
      <c r="B147" t="s">
        <v>973</v>
      </c>
      <c r="C147" t="str">
        <f>VLOOKUP(A147,'esco-occupations'!A:B,2,FALSE)</f>
        <v>Supply services staff (shipping)</v>
      </c>
      <c r="D147" t="str">
        <f>VLOOKUP(B147,'spanish-occupations'!A:D,2,FALSE)</f>
        <v>Office, hotel and similar establishment cleaning workers</v>
      </c>
    </row>
    <row r="148" spans="1:4" x14ac:dyDescent="0.3">
      <c r="A148" t="s">
        <v>274</v>
      </c>
      <c r="B148" t="s">
        <v>992</v>
      </c>
      <c r="C148" t="str">
        <f>VLOOKUP(A148,'esco-occupations'!A:B,2,FALSE)</f>
        <v>Advertising consultant</v>
      </c>
      <c r="D148" t="str">
        <f>VLOOKUP(B148,'spanish-occupations'!A:D,2,FALSE)</f>
        <v>Advertising and public relations managers</v>
      </c>
    </row>
    <row r="149" spans="1:4" x14ac:dyDescent="0.3">
      <c r="A149" t="s">
        <v>274</v>
      </c>
      <c r="B149" t="s">
        <v>993</v>
      </c>
      <c r="C149" t="str">
        <f>VLOOKUP(A149,'esco-occupations'!A:B,2,FALSE)</f>
        <v>Advertising consultant</v>
      </c>
      <c r="D149" t="str">
        <f>VLOOKUP(B149,'spanish-occupations'!A:D,2,FALSE)</f>
        <v>Advertising and marketing professionals</v>
      </c>
    </row>
    <row r="150" spans="1:4" x14ac:dyDescent="0.3">
      <c r="A150" t="s">
        <v>274</v>
      </c>
      <c r="B150" t="s">
        <v>986</v>
      </c>
      <c r="C150" t="str">
        <f>VLOOKUP(A150,'esco-occupations'!A:B,2,FALSE)</f>
        <v>Advertising consultant</v>
      </c>
      <c r="D150" t="str">
        <f>VLOOKUP(B150,'spanish-occupations'!A:D,2,FALSE)</f>
        <v>Travel consultants and clerks</v>
      </c>
    </row>
    <row r="151" spans="1:4" x14ac:dyDescent="0.3">
      <c r="A151" t="s">
        <v>161</v>
      </c>
      <c r="B151" t="s">
        <v>1000</v>
      </c>
      <c r="C151" t="str">
        <f>VLOOKUP(A151,'esco-occupations'!A:B,2,FALSE)</f>
        <v>Café manager</v>
      </c>
      <c r="D151" t="str">
        <f>VLOOKUP(B151,'spanish-occupations'!A:D,2,FALSE)</f>
        <v>Managers from bars, cafeterias and the like</v>
      </c>
    </row>
    <row r="152" spans="1:4" x14ac:dyDescent="0.3">
      <c r="A152" t="s">
        <v>186</v>
      </c>
      <c r="B152" t="s">
        <v>991</v>
      </c>
      <c r="C152" t="str">
        <f>VLOOKUP(A152,'esco-occupations'!A:B,2,FALSE)</f>
        <v>Advertising seller (door-to-door and telephone salespersons, shop sales persons and demonstrators)</v>
      </c>
      <c r="D152" t="str">
        <f>VLOOKUP(B152,'spanish-occupations'!A:D,2,FALSE)</f>
        <v>Marketing and sales managers</v>
      </c>
    </row>
    <row r="153" spans="1:4" x14ac:dyDescent="0.3">
      <c r="A153" t="s">
        <v>186</v>
      </c>
      <c r="B153" t="s">
        <v>992</v>
      </c>
      <c r="C153" t="str">
        <f>VLOOKUP(A153,'esco-occupations'!A:B,2,FALSE)</f>
        <v>Advertising seller (door-to-door and telephone salespersons, shop sales persons and demonstrators)</v>
      </c>
      <c r="D153" t="str">
        <f>VLOOKUP(B153,'spanish-occupations'!A:D,2,FALSE)</f>
        <v>Advertising and public relations managers</v>
      </c>
    </row>
    <row r="154" spans="1:4" x14ac:dyDescent="0.3">
      <c r="A154" t="s">
        <v>186</v>
      </c>
      <c r="B154" t="s">
        <v>993</v>
      </c>
      <c r="C154" t="str">
        <f>VLOOKUP(A154,'esco-occupations'!A:B,2,FALSE)</f>
        <v>Advertising seller (door-to-door and telephone salespersons, shop sales persons and demonstrators)</v>
      </c>
      <c r="D154" t="str">
        <f>VLOOKUP(B154,'spanish-occupations'!A:D,2,FALSE)</f>
        <v>Advertising and marketing professionals</v>
      </c>
    </row>
    <row r="155" spans="1:4" x14ac:dyDescent="0.3">
      <c r="A155" t="s">
        <v>186</v>
      </c>
      <c r="B155" t="s">
        <v>994</v>
      </c>
      <c r="C155" t="str">
        <f>VLOOKUP(A155,'esco-occupations'!A:B,2,FALSE)</f>
        <v>Advertising seller (door-to-door and telephone salespersons, shop sales persons and demonstrators)</v>
      </c>
      <c r="D155" t="str">
        <f>VLOOKUP(B155,'spanish-occupations'!A:D,2,FALSE)</f>
        <v>Delivery persons, errand runners and messengers on foot</v>
      </c>
    </row>
    <row r="156" spans="1:4" x14ac:dyDescent="0.3">
      <c r="A156" t="s">
        <v>247</v>
      </c>
      <c r="B156" t="s">
        <v>986</v>
      </c>
      <c r="C156" t="str">
        <f>VLOOKUP(A156,'esco-occupations'!A:B,2,FALSE)</f>
        <v>Patent consultant</v>
      </c>
      <c r="D156" t="str">
        <f>VLOOKUP(B156,'spanish-occupations'!A:D,2,FALSE)</f>
        <v>Travel consultants and clerks</v>
      </c>
    </row>
    <row r="157" spans="1:4" x14ac:dyDescent="0.3">
      <c r="A157" t="s">
        <v>271</v>
      </c>
      <c r="B157" t="s">
        <v>987</v>
      </c>
      <c r="C157" t="str">
        <f>VLOOKUP(A157,'esco-occupations'!A:B,2,FALSE)</f>
        <v>Sports agent</v>
      </c>
      <c r="D157" t="str">
        <f>VLOOKUP(B157,'spanish-occupations'!A:D,2,FALSE)</f>
        <v>Sports, recreation and cultural activity managers</v>
      </c>
    </row>
    <row r="158" spans="1:4" x14ac:dyDescent="0.3">
      <c r="A158" t="s">
        <v>271</v>
      </c>
      <c r="B158" t="s">
        <v>996</v>
      </c>
      <c r="C158" t="str">
        <f>VLOOKUP(A158,'esco-occupations'!A:B,2,FALSE)</f>
        <v>Sports agent</v>
      </c>
      <c r="D158" t="str">
        <f>VLOOKUP(B158,'spanish-occupations'!A:D,2,FALSE)</f>
        <v>Public relations spokespersons and agents</v>
      </c>
    </row>
    <row r="159" spans="1:4" x14ac:dyDescent="0.3">
      <c r="A159" t="s">
        <v>271</v>
      </c>
      <c r="B159" t="s">
        <v>981</v>
      </c>
      <c r="C159" t="str">
        <f>VLOOKUP(A159,'esco-occupations'!A:B,2,FALSE)</f>
        <v>Sports agent</v>
      </c>
      <c r="D159" t="str">
        <f>VLOOKUP(B159,'spanish-occupations'!A:D,2,FALSE)</f>
        <v>Arts and sports managers and other commercial services agents not elsewhere classified</v>
      </c>
    </row>
    <row r="160" spans="1:4" x14ac:dyDescent="0.3">
      <c r="A160" t="s">
        <v>120</v>
      </c>
      <c r="B160" t="s">
        <v>997</v>
      </c>
      <c r="C160" t="str">
        <f>VLOOKUP(A160,'esco-occupations'!A:B,2,FALSE)</f>
        <v>School porter</v>
      </c>
      <c r="D160" t="str">
        <f>VLOOKUP(B160,'spanish-occupations'!A:D,2,FALSE)</f>
        <v>Building caretakers</v>
      </c>
    </row>
    <row r="161" spans="1:4" x14ac:dyDescent="0.3">
      <c r="A161" t="s">
        <v>120</v>
      </c>
      <c r="B161" t="s">
        <v>1001</v>
      </c>
      <c r="C161" t="str">
        <f>VLOOKUP(A161,'esco-occupations'!A:B,2,FALSE)</f>
        <v>School porter</v>
      </c>
      <c r="D161" t="str">
        <f>VLOOKUP(B161,'spanish-occupations'!A:D,2,FALSE)</f>
        <v>Porters</v>
      </c>
    </row>
    <row r="162" spans="1:4" x14ac:dyDescent="0.3">
      <c r="A162" t="s">
        <v>7</v>
      </c>
      <c r="B162" t="s">
        <v>978</v>
      </c>
      <c r="C162" t="str">
        <f>VLOOKUP(A162,'esco-occupations'!A:B,2,FALSE)</f>
        <v>Cook (ship)</v>
      </c>
      <c r="D162" t="str">
        <f>VLOOKUP(B162,'spanish-occupations'!A:D,2,FALSE)</f>
        <v>Waiters and bartenders, and cooks who are restaurant owners</v>
      </c>
    </row>
    <row r="163" spans="1:4" x14ac:dyDescent="0.3">
      <c r="A163" t="s">
        <v>7</v>
      </c>
      <c r="B163" t="s">
        <v>989</v>
      </c>
      <c r="C163" t="str">
        <f>VLOOKUP(A163,'esco-occupations'!A:B,2,FALSE)</f>
        <v>Cook (ship)</v>
      </c>
      <c r="D163" t="str">
        <f>VLOOKUP(B163,'spanish-occupations'!A:D,2,FALSE)</f>
        <v>Wage-earning cooks</v>
      </c>
    </row>
    <row r="164" spans="1:4" x14ac:dyDescent="0.3">
      <c r="A164" t="s">
        <v>100</v>
      </c>
      <c r="B164" t="s">
        <v>991</v>
      </c>
      <c r="C164" t="str">
        <f>VLOOKUP(A164,'esco-occupations'!A:B,2,FALSE)</f>
        <v>Graduate engineer (sales)</v>
      </c>
      <c r="D164" t="str">
        <f>VLOOKUP(B164,'spanish-occupations'!A:D,2,FALSE)</f>
        <v>Marketing and sales managers</v>
      </c>
    </row>
    <row r="165" spans="1:4" x14ac:dyDescent="0.3">
      <c r="A165" t="s">
        <v>282</v>
      </c>
      <c r="B165" t="s">
        <v>996</v>
      </c>
      <c r="C165" t="str">
        <f>VLOOKUP(A165,'esco-occupations'!A:B,2,FALSE)</f>
        <v>Agent (music)</v>
      </c>
      <c r="D165" t="str">
        <f>VLOOKUP(B165,'spanish-occupations'!A:D,2,FALSE)</f>
        <v>Public relations spokespersons and agents</v>
      </c>
    </row>
    <row r="166" spans="1:4" x14ac:dyDescent="0.3">
      <c r="A166" t="s">
        <v>282</v>
      </c>
      <c r="B166" t="s">
        <v>981</v>
      </c>
      <c r="C166" t="str">
        <f>VLOOKUP(A166,'esco-occupations'!A:B,2,FALSE)</f>
        <v>Agent (music)</v>
      </c>
      <c r="D166" t="str">
        <f>VLOOKUP(B166,'spanish-occupations'!A:D,2,FALSE)</f>
        <v>Arts and sports managers and other commercial services agents not elsewhere classified</v>
      </c>
    </row>
    <row r="167" spans="1:4" x14ac:dyDescent="0.3">
      <c r="A167" t="s">
        <v>238</v>
      </c>
      <c r="B167" t="s">
        <v>981</v>
      </c>
      <c r="C167" t="str">
        <f>VLOOKUP(A167,'esco-occupations'!A:B,2,FALSE)</f>
        <v>Manager</v>
      </c>
      <c r="D167" t="str">
        <f>VLOOKUP(B167,'spanish-occupations'!A:D,2,FALSE)</f>
        <v>Arts and sports managers and other commercial services agents not elsewhere classified</v>
      </c>
    </row>
    <row r="168" spans="1:4" x14ac:dyDescent="0.3">
      <c r="A168" t="s">
        <v>187</v>
      </c>
      <c r="B168" t="s">
        <v>999</v>
      </c>
      <c r="C168" t="str">
        <f>VLOOKUP(A168,'esco-occupations'!A:B,2,FALSE)</f>
        <v>Ground hostess</v>
      </c>
      <c r="D168" t="str">
        <f>VLOOKUP(B168,'spanish-occupations'!A:D,2,FALSE)</f>
        <v>Travel attendants</v>
      </c>
    </row>
    <row r="169" spans="1:4" x14ac:dyDescent="0.3">
      <c r="A169" t="s">
        <v>34</v>
      </c>
      <c r="B169" t="s">
        <v>987</v>
      </c>
      <c r="C169" t="str">
        <f>VLOOKUP(A169,'esco-occupations'!A:B,2,FALSE)</f>
        <v>Sports ground worker</v>
      </c>
      <c r="D169" t="str">
        <f>VLOOKUP(B169,'spanish-occupations'!A:D,2,FALSE)</f>
        <v>Sports, recreation and cultural activity managers</v>
      </c>
    </row>
    <row r="170" spans="1:4" x14ac:dyDescent="0.3">
      <c r="A170" t="s">
        <v>34</v>
      </c>
      <c r="B170" t="s">
        <v>981</v>
      </c>
      <c r="C170" t="str">
        <f>VLOOKUP(A170,'esco-occupations'!A:B,2,FALSE)</f>
        <v>Sports ground worker</v>
      </c>
      <c r="D170" t="str">
        <f>VLOOKUP(B170,'spanish-occupations'!A:D,2,FALSE)</f>
        <v>Arts and sports managers and other commercial services agents not elsewhere classified</v>
      </c>
    </row>
    <row r="171" spans="1:4" x14ac:dyDescent="0.3">
      <c r="A171" t="s">
        <v>46</v>
      </c>
      <c r="B171" t="s">
        <v>992</v>
      </c>
      <c r="C171" t="str">
        <f>VLOOKUP(A171,'esco-occupations'!A:B,2,FALSE)</f>
        <v>Public baths caretaker</v>
      </c>
      <c r="D171" t="str">
        <f>VLOOKUP(B171,'spanish-occupations'!A:D,2,FALSE)</f>
        <v>Advertising and public relations managers</v>
      </c>
    </row>
    <row r="172" spans="1:4" x14ac:dyDescent="0.3">
      <c r="A172" t="s">
        <v>46</v>
      </c>
      <c r="B172" t="s">
        <v>996</v>
      </c>
      <c r="C172" t="str">
        <f>VLOOKUP(A172,'esco-occupations'!A:B,2,FALSE)</f>
        <v>Public baths caretaker</v>
      </c>
      <c r="D172" t="str">
        <f>VLOOKUP(B172,'spanish-occupations'!A:D,2,FALSE)</f>
        <v>Public relations spokespersons and agents</v>
      </c>
    </row>
    <row r="173" spans="1:4" x14ac:dyDescent="0.3">
      <c r="A173" t="s">
        <v>46</v>
      </c>
      <c r="B173" t="s">
        <v>975</v>
      </c>
      <c r="C173" t="str">
        <f>VLOOKUP(A173,'esco-occupations'!A:B,2,FALSE)</f>
        <v>Public baths caretaker</v>
      </c>
      <c r="D173" t="str">
        <f>VLOOKUP(B173,'spanish-occupations'!A:D,2,FALSE)</f>
        <v>Administrative employees who work with customer services and are not elsewhere classified</v>
      </c>
    </row>
    <row r="174" spans="1:4" x14ac:dyDescent="0.3">
      <c r="A174" t="s">
        <v>46</v>
      </c>
      <c r="B174" t="s">
        <v>988</v>
      </c>
      <c r="C174" t="str">
        <f>VLOOKUP(A174,'esco-occupations'!A:B,2,FALSE)</f>
        <v>Public baths caretaker</v>
      </c>
      <c r="D174" t="str">
        <f>VLOOKUP(B174,'spanish-occupations'!A:D,2,FALSE)</f>
        <v>Cashiers and ticket clerks (except in banks)</v>
      </c>
    </row>
    <row r="175" spans="1:4" x14ac:dyDescent="0.3">
      <c r="A175" t="s">
        <v>46</v>
      </c>
      <c r="B175" t="s">
        <v>997</v>
      </c>
      <c r="C175" t="str">
        <f>VLOOKUP(A175,'esco-occupations'!A:B,2,FALSE)</f>
        <v>Public baths caretaker</v>
      </c>
      <c r="D175" t="str">
        <f>VLOOKUP(B175,'spanish-occupations'!A:D,2,FALSE)</f>
        <v>Building caretakers</v>
      </c>
    </row>
    <row r="176" spans="1:4" x14ac:dyDescent="0.3">
      <c r="A176" t="s">
        <v>58</v>
      </c>
      <c r="B176" t="s">
        <v>987</v>
      </c>
      <c r="C176" t="str">
        <f>VLOOKUP(A176,'esco-occupations'!A:B,2,FALSE)</f>
        <v>Caretaker (sports centre)</v>
      </c>
      <c r="D176" t="str">
        <f>VLOOKUP(B176,'spanish-occupations'!A:D,2,FALSE)</f>
        <v>Sports, recreation and cultural activity managers</v>
      </c>
    </row>
    <row r="177" spans="1:4" x14ac:dyDescent="0.3">
      <c r="A177" t="s">
        <v>58</v>
      </c>
      <c r="B177" t="s">
        <v>981</v>
      </c>
      <c r="C177" t="str">
        <f>VLOOKUP(A177,'esco-occupations'!A:B,2,FALSE)</f>
        <v>Caretaker (sports centre)</v>
      </c>
      <c r="D177" t="str">
        <f>VLOOKUP(B177,'spanish-occupations'!A:D,2,FALSE)</f>
        <v>Arts and sports managers and other commercial services agents not elsewhere classified</v>
      </c>
    </row>
    <row r="178" spans="1:4" x14ac:dyDescent="0.3">
      <c r="A178" t="s">
        <v>58</v>
      </c>
      <c r="B178" t="s">
        <v>997</v>
      </c>
      <c r="C178" t="str">
        <f>VLOOKUP(A178,'esco-occupations'!A:B,2,FALSE)</f>
        <v>Caretaker (sports centre)</v>
      </c>
      <c r="D178" t="str">
        <f>VLOOKUP(B178,'spanish-occupations'!A:D,2,FALSE)</f>
        <v>Building caretakers</v>
      </c>
    </row>
    <row r="179" spans="1:4" x14ac:dyDescent="0.3">
      <c r="A179" t="s">
        <v>12</v>
      </c>
      <c r="B179" t="s">
        <v>984</v>
      </c>
      <c r="C179" t="str">
        <f>VLOOKUP(A179,'esco-occupations'!A:B,2,FALSE)</f>
        <v>Kitchen assistant</v>
      </c>
      <c r="D179" t="str">
        <f>VLOOKUP(B179,'spanish-occupations'!A:D,2,FALSE)</f>
        <v>Kitchen helpers</v>
      </c>
    </row>
    <row r="180" spans="1:4" x14ac:dyDescent="0.3">
      <c r="A180" t="s">
        <v>114</v>
      </c>
      <c r="B180" t="s">
        <v>978</v>
      </c>
      <c r="C180" t="str">
        <f>VLOOKUP(A180,'esco-occupations'!A:B,2,FALSE)</f>
        <v>Serving assistant</v>
      </c>
      <c r="D180" t="str">
        <f>VLOOKUP(B180,'spanish-occupations'!A:D,2,FALSE)</f>
        <v>Waiters and bartenders, and cooks who are restaurant owners</v>
      </c>
    </row>
    <row r="181" spans="1:4" x14ac:dyDescent="0.3">
      <c r="A181" t="s">
        <v>114</v>
      </c>
      <c r="B181" t="s">
        <v>1002</v>
      </c>
      <c r="C181" t="str">
        <f>VLOOKUP(A181,'esco-occupations'!A:B,2,FALSE)</f>
        <v>Serving assistant</v>
      </c>
      <c r="D181" t="str">
        <f>VLOOKUP(B181,'spanish-occupations'!A:D,2,FALSE)</f>
        <v>Wage-earning waiters and bartenders</v>
      </c>
    </row>
    <row r="182" spans="1:4" x14ac:dyDescent="0.3">
      <c r="A182" t="s">
        <v>114</v>
      </c>
      <c r="B182" t="s">
        <v>998</v>
      </c>
      <c r="C182" t="str">
        <f>VLOOKUP(A182,'esco-occupations'!A:B,2,FALSE)</f>
        <v>Serving assistant</v>
      </c>
      <c r="D182" t="str">
        <f>VLOOKUP(B182,'spanish-occupations'!A:D,2,FALSE)</f>
        <v>Travel attendants and travel stewards in airplanes, boats and trains</v>
      </c>
    </row>
    <row r="183" spans="1:4" x14ac:dyDescent="0.3">
      <c r="A183" t="s">
        <v>77</v>
      </c>
      <c r="B183" t="s">
        <v>979</v>
      </c>
      <c r="C183" t="str">
        <f>VLOOKUP(A183,'esco-occupations'!A:B,2,FALSE)</f>
        <v>Breakfast host/hostess</v>
      </c>
      <c r="D183" t="str">
        <f>VLOOKUP(B183,'spanish-occupations'!A:D,2,FALSE)</f>
        <v>Managers from other accommodations services</v>
      </c>
    </row>
    <row r="184" spans="1:4" x14ac:dyDescent="0.3">
      <c r="A184" t="s">
        <v>77</v>
      </c>
      <c r="B184" t="s">
        <v>980</v>
      </c>
      <c r="C184" t="str">
        <f>VLOOKUP(A184,'esco-occupations'!A:B,2,FALSE)</f>
        <v>Breakfast host/hostess</v>
      </c>
      <c r="D184" t="str">
        <f>VLOOKUP(B184,'spanish-occupations'!A:D,2,FALSE)</f>
        <v>Waste management managers and other services managers not elsewhere classified</v>
      </c>
    </row>
    <row r="185" spans="1:4" x14ac:dyDescent="0.3">
      <c r="A185" t="s">
        <v>77</v>
      </c>
      <c r="B185" t="s">
        <v>981</v>
      </c>
      <c r="C185" t="str">
        <f>VLOOKUP(A185,'esco-occupations'!A:B,2,FALSE)</f>
        <v>Breakfast host/hostess</v>
      </c>
      <c r="D185" t="str">
        <f>VLOOKUP(B185,'spanish-occupations'!A:D,2,FALSE)</f>
        <v>Arts and sports managers and other commercial services agents not elsewhere classified</v>
      </c>
    </row>
    <row r="186" spans="1:4" x14ac:dyDescent="0.3">
      <c r="A186" t="s">
        <v>77</v>
      </c>
      <c r="B186" t="s">
        <v>999</v>
      </c>
      <c r="C186" t="str">
        <f>VLOOKUP(A186,'esco-occupations'!A:B,2,FALSE)</f>
        <v>Breakfast host/hostess</v>
      </c>
      <c r="D186" t="str">
        <f>VLOOKUP(B186,'spanish-occupations'!A:D,2,FALSE)</f>
        <v>Travel attendants</v>
      </c>
    </row>
    <row r="187" spans="1:4" x14ac:dyDescent="0.3">
      <c r="A187" t="s">
        <v>77</v>
      </c>
      <c r="B187" t="s">
        <v>982</v>
      </c>
      <c r="C187" t="str">
        <f>VLOOKUP(A187,'esco-occupations'!A:B,2,FALSE)</f>
        <v>Breakfast host/hostess</v>
      </c>
      <c r="D187" t="str">
        <f>VLOOKUP(B187,'spanish-occupations'!A:D,2,FALSE)</f>
        <v>Personal services workers not elsewhere classified</v>
      </c>
    </row>
    <row r="188" spans="1:4" x14ac:dyDescent="0.3">
      <c r="A188" t="s">
        <v>188</v>
      </c>
      <c r="B188" t="s">
        <v>976</v>
      </c>
      <c r="C188" t="str">
        <f>VLOOKUP(A188,'esco-occupations'!A:B,2,FALSE)</f>
        <v>Cash desk assistant (restaurant)</v>
      </c>
      <c r="D188" t="str">
        <f>VLOOKUP(B188,'spanish-occupations'!A:D,2,FALSE)</f>
        <v>Catering managers</v>
      </c>
    </row>
    <row r="189" spans="1:4" x14ac:dyDescent="0.3">
      <c r="A189" t="s">
        <v>188</v>
      </c>
      <c r="B189" t="s">
        <v>977</v>
      </c>
      <c r="C189" t="str">
        <f>VLOOKUP(A189,'esco-occupations'!A:B,2,FALSE)</f>
        <v>Cash desk assistant (restaurant)</v>
      </c>
      <c r="D189" t="str">
        <f>VLOOKUP(B189,'spanish-occupations'!A:D,2,FALSE)</f>
        <v>Catering and other restaurant managers</v>
      </c>
    </row>
    <row r="190" spans="1:4" x14ac:dyDescent="0.3">
      <c r="A190" t="s">
        <v>188</v>
      </c>
      <c r="B190" t="s">
        <v>978</v>
      </c>
      <c r="C190" t="str">
        <f>VLOOKUP(A190,'esco-occupations'!A:B,2,FALSE)</f>
        <v>Cash desk assistant (restaurant)</v>
      </c>
      <c r="D190" t="str">
        <f>VLOOKUP(B190,'spanish-occupations'!A:D,2,FALSE)</f>
        <v>Waiters and bartenders, and cooks who are restaurant owners</v>
      </c>
    </row>
    <row r="191" spans="1:4" x14ac:dyDescent="0.3">
      <c r="A191" t="s">
        <v>21</v>
      </c>
      <c r="B191" t="s">
        <v>1003</v>
      </c>
      <c r="C191" t="str">
        <f>VLOOKUP(A191,'esco-occupations'!A:B,2,FALSE)</f>
        <v>Fast-food stand assistant</v>
      </c>
      <c r="D191" t="str">
        <f>VLOOKUP(B191,'spanish-occupations'!A:D,2,FALSE)</f>
        <v>Fast food preparers</v>
      </c>
    </row>
    <row r="192" spans="1:4" x14ac:dyDescent="0.3">
      <c r="A192" t="s">
        <v>108</v>
      </c>
      <c r="B192" t="s">
        <v>978</v>
      </c>
      <c r="C192" t="str">
        <f>VLOOKUP(A192,'esco-occupations'!A:B,2,FALSE)</f>
        <v>Assistant cook</v>
      </c>
      <c r="D192" t="str">
        <f>VLOOKUP(B192,'spanish-occupations'!A:D,2,FALSE)</f>
        <v>Waiters and bartenders, and cooks who are restaurant owners</v>
      </c>
    </row>
    <row r="193" spans="1:4" x14ac:dyDescent="0.3">
      <c r="A193" t="s">
        <v>108</v>
      </c>
      <c r="B193" t="s">
        <v>989</v>
      </c>
      <c r="C193" t="str">
        <f>VLOOKUP(A193,'esco-occupations'!A:B,2,FALSE)</f>
        <v>Assistant cook</v>
      </c>
      <c r="D193" t="str">
        <f>VLOOKUP(B193,'spanish-occupations'!A:D,2,FALSE)</f>
        <v>Wage-earning cooks</v>
      </c>
    </row>
    <row r="194" spans="1:4" x14ac:dyDescent="0.3">
      <c r="A194" t="s">
        <v>106</v>
      </c>
      <c r="B194" t="s">
        <v>986</v>
      </c>
      <c r="C194" t="str">
        <f>VLOOKUP(A194,'esco-occupations'!A:B,2,FALSE)</f>
        <v>Stairs cleaner</v>
      </c>
      <c r="D194" t="str">
        <f>VLOOKUP(B194,'spanish-occupations'!A:D,2,FALSE)</f>
        <v>Travel consultants and clerks</v>
      </c>
    </row>
    <row r="195" spans="1:4" x14ac:dyDescent="0.3">
      <c r="A195" t="s">
        <v>106</v>
      </c>
      <c r="B195" t="s">
        <v>975</v>
      </c>
      <c r="C195" t="str">
        <f>VLOOKUP(A195,'esco-occupations'!A:B,2,FALSE)</f>
        <v>Stairs cleaner</v>
      </c>
      <c r="D195" t="str">
        <f>VLOOKUP(B195,'spanish-occupations'!A:D,2,FALSE)</f>
        <v>Administrative employees who work with customer services and are not elsewhere classified</v>
      </c>
    </row>
    <row r="196" spans="1:4" x14ac:dyDescent="0.3">
      <c r="A196" t="s">
        <v>106</v>
      </c>
      <c r="B196" t="s">
        <v>972</v>
      </c>
      <c r="C196" t="str">
        <f>VLOOKUP(A196,'esco-occupations'!A:B,2,FALSE)</f>
        <v>Stairs cleaner</v>
      </c>
      <c r="D196" t="str">
        <f>VLOOKUP(B196,'spanish-occupations'!A:D,2,FALSE)</f>
        <v>Cleaning and housekeeping supervisors in offices, hotels and other establishments</v>
      </c>
    </row>
    <row r="197" spans="1:4" x14ac:dyDescent="0.3">
      <c r="A197" t="s">
        <v>106</v>
      </c>
      <c r="B197" t="s">
        <v>973</v>
      </c>
      <c r="C197" t="str">
        <f>VLOOKUP(A197,'esco-occupations'!A:B,2,FALSE)</f>
        <v>Stairs cleaner</v>
      </c>
      <c r="D197" t="str">
        <f>VLOOKUP(B197,'spanish-occupations'!A:D,2,FALSE)</f>
        <v>Office, hotel and similar establishment cleaning workers</v>
      </c>
    </row>
    <row r="198" spans="1:4" x14ac:dyDescent="0.3">
      <c r="A198" t="s">
        <v>106</v>
      </c>
      <c r="B198" t="s">
        <v>983</v>
      </c>
      <c r="C198" t="str">
        <f>VLOOKUP(A198,'esco-occupations'!A:B,2,FALSE)</f>
        <v>Stairs cleaner</v>
      </c>
      <c r="D198" t="str">
        <f>VLOOKUP(B198,'spanish-occupations'!A:D,2,FALSE)</f>
        <v>Hand dry cleaners</v>
      </c>
    </row>
    <row r="199" spans="1:4" x14ac:dyDescent="0.3">
      <c r="A199" t="s">
        <v>75</v>
      </c>
      <c r="B199" t="s">
        <v>998</v>
      </c>
      <c r="C199" t="str">
        <f>VLOOKUP(A199,'esco-occupations'!A:B,2,FALSE)</f>
        <v>Attendant</v>
      </c>
      <c r="D199" t="str">
        <f>VLOOKUP(B199,'spanish-occupations'!A:D,2,FALSE)</f>
        <v>Travel attendants and travel stewards in airplanes, boats and trains</v>
      </c>
    </row>
    <row r="200" spans="1:4" x14ac:dyDescent="0.3">
      <c r="A200" t="s">
        <v>75</v>
      </c>
      <c r="B200" t="s">
        <v>999</v>
      </c>
      <c r="C200" t="str">
        <f>VLOOKUP(A200,'esco-occupations'!A:B,2,FALSE)</f>
        <v>Attendant</v>
      </c>
      <c r="D200" t="str">
        <f>VLOOKUP(B200,'spanish-occupations'!A:D,2,FALSE)</f>
        <v>Travel attendants</v>
      </c>
    </row>
    <row r="201" spans="1:4" x14ac:dyDescent="0.3">
      <c r="A201" t="s">
        <v>29</v>
      </c>
      <c r="B201" t="s">
        <v>979</v>
      </c>
      <c r="C201" t="str">
        <f>VLOOKUP(A201,'esco-occupations'!A:B,2,FALSE)</f>
        <v>Meals service assistant</v>
      </c>
      <c r="D201" t="str">
        <f>VLOOKUP(B201,'spanish-occupations'!A:D,2,FALSE)</f>
        <v>Managers from other accommodations services</v>
      </c>
    </row>
    <row r="202" spans="1:4" x14ac:dyDescent="0.3">
      <c r="A202" t="s">
        <v>29</v>
      </c>
      <c r="B202" t="s">
        <v>980</v>
      </c>
      <c r="C202" t="str">
        <f>VLOOKUP(A202,'esco-occupations'!A:B,2,FALSE)</f>
        <v>Meals service assistant</v>
      </c>
      <c r="D202" t="str">
        <f>VLOOKUP(B202,'spanish-occupations'!A:D,2,FALSE)</f>
        <v>Waste management managers and other services managers not elsewhere classified</v>
      </c>
    </row>
    <row r="203" spans="1:4" x14ac:dyDescent="0.3">
      <c r="A203" t="s">
        <v>29</v>
      </c>
      <c r="B203" t="s">
        <v>981</v>
      </c>
      <c r="C203" t="str">
        <f>VLOOKUP(A203,'esco-occupations'!A:B,2,FALSE)</f>
        <v>Meals service assistant</v>
      </c>
      <c r="D203" t="str">
        <f>VLOOKUP(B203,'spanish-occupations'!A:D,2,FALSE)</f>
        <v>Arts and sports managers and other commercial services agents not elsewhere classified</v>
      </c>
    </row>
    <row r="204" spans="1:4" x14ac:dyDescent="0.3">
      <c r="A204" t="s">
        <v>29</v>
      </c>
      <c r="B204" t="s">
        <v>975</v>
      </c>
      <c r="C204" t="str">
        <f>VLOOKUP(A204,'esco-occupations'!A:B,2,FALSE)</f>
        <v>Meals service assistant</v>
      </c>
      <c r="D204" t="str">
        <f>VLOOKUP(B204,'spanish-occupations'!A:D,2,FALSE)</f>
        <v>Administrative employees who work with customer services and are not elsewhere classified</v>
      </c>
    </row>
    <row r="205" spans="1:4" x14ac:dyDescent="0.3">
      <c r="A205" t="s">
        <v>29</v>
      </c>
      <c r="B205" t="s">
        <v>982</v>
      </c>
      <c r="C205" t="str">
        <f>VLOOKUP(A205,'esco-occupations'!A:B,2,FALSE)</f>
        <v>Meals service assistant</v>
      </c>
      <c r="D205" t="str">
        <f>VLOOKUP(B205,'spanish-occupations'!A:D,2,FALSE)</f>
        <v>Personal services workers not elsewhere classified</v>
      </c>
    </row>
    <row r="206" spans="1:4" x14ac:dyDescent="0.3">
      <c r="A206" t="s">
        <v>64</v>
      </c>
      <c r="B206" t="s">
        <v>1004</v>
      </c>
      <c r="C206" t="str">
        <f>VLOOKUP(A206,'esco-occupations'!A:B,2,FALSE)</f>
        <v>Financial analyst</v>
      </c>
      <c r="D206" t="str">
        <f>VLOOKUP(B206,'spanish-occupations'!A:D,2,FALSE)</f>
        <v>Financial analysts</v>
      </c>
    </row>
    <row r="207" spans="1:4" x14ac:dyDescent="0.3">
      <c r="A207" t="s">
        <v>162</v>
      </c>
      <c r="B207" t="s">
        <v>970</v>
      </c>
      <c r="C207" t="str">
        <f>VLOOKUP(A207,'esco-occupations'!A:B,2,FALSE)</f>
        <v>Youth hostel director</v>
      </c>
      <c r="D207" t="str">
        <f>VLOOKUP(B207,'spanish-occupations'!A:D,2,FALSE)</f>
        <v>Hotel managers</v>
      </c>
    </row>
    <row r="208" spans="1:4" x14ac:dyDescent="0.3">
      <c r="A208" t="s">
        <v>162</v>
      </c>
      <c r="B208" t="s">
        <v>971</v>
      </c>
      <c r="C208" t="str">
        <f>VLOOKUP(A208,'esco-occupations'!A:B,2,FALSE)</f>
        <v>Youth hostel director</v>
      </c>
      <c r="D208" t="str">
        <f>VLOOKUP(B208,'spanish-occupations'!A:D,2,FALSE)</f>
        <v>Hotel receptionists</v>
      </c>
    </row>
    <row r="209" spans="1:4" x14ac:dyDescent="0.3">
      <c r="A209" t="s">
        <v>162</v>
      </c>
      <c r="B209" t="s">
        <v>973</v>
      </c>
      <c r="C209" t="str">
        <f>VLOOKUP(A209,'esco-occupations'!A:B,2,FALSE)</f>
        <v>Youth hostel director</v>
      </c>
      <c r="D209" t="str">
        <f>VLOOKUP(B209,'spanish-occupations'!A:D,2,FALSE)</f>
        <v>Office, hotel and similar establishment cleaning workers</v>
      </c>
    </row>
    <row r="210" spans="1:4" x14ac:dyDescent="0.3">
      <c r="A210" t="s">
        <v>6</v>
      </c>
      <c r="B210" t="s">
        <v>971</v>
      </c>
      <c r="C210" t="str">
        <f>VLOOKUP(A210,'esco-occupations'!A:B,2,FALSE)</f>
        <v>Night receptionist</v>
      </c>
      <c r="D210" t="str">
        <f>VLOOKUP(B210,'spanish-occupations'!A:D,2,FALSE)</f>
        <v>Hotel receptionists</v>
      </c>
    </row>
    <row r="211" spans="1:4" x14ac:dyDescent="0.3">
      <c r="A211" t="s">
        <v>189</v>
      </c>
      <c r="B211" t="s">
        <v>970</v>
      </c>
      <c r="C211" t="str">
        <f>VLOOKUP(A211,'esco-occupations'!A:B,2,FALSE)</f>
        <v>Hotel hostess</v>
      </c>
      <c r="D211" t="str">
        <f>VLOOKUP(B211,'spanish-occupations'!A:D,2,FALSE)</f>
        <v>Hotel managers</v>
      </c>
    </row>
    <row r="212" spans="1:4" x14ac:dyDescent="0.3">
      <c r="A212" t="s">
        <v>189</v>
      </c>
      <c r="B212" t="s">
        <v>971</v>
      </c>
      <c r="C212" t="str">
        <f>VLOOKUP(A212,'esco-occupations'!A:B,2,FALSE)</f>
        <v>Hotel hostess</v>
      </c>
      <c r="D212" t="str">
        <f>VLOOKUP(B212,'spanish-occupations'!A:D,2,FALSE)</f>
        <v>Hotel receptionists</v>
      </c>
    </row>
    <row r="213" spans="1:4" x14ac:dyDescent="0.3">
      <c r="A213" t="s">
        <v>189</v>
      </c>
      <c r="B213" t="s">
        <v>999</v>
      </c>
      <c r="C213" t="str">
        <f>VLOOKUP(A213,'esco-occupations'!A:B,2,FALSE)</f>
        <v>Hotel hostess</v>
      </c>
      <c r="D213" t="str">
        <f>VLOOKUP(B213,'spanish-occupations'!A:D,2,FALSE)</f>
        <v>Travel attendants</v>
      </c>
    </row>
    <row r="214" spans="1:4" x14ac:dyDescent="0.3">
      <c r="A214" t="s">
        <v>189</v>
      </c>
      <c r="B214" t="s">
        <v>972</v>
      </c>
      <c r="C214" t="str">
        <f>VLOOKUP(A214,'esco-occupations'!A:B,2,FALSE)</f>
        <v>Hotel hostess</v>
      </c>
      <c r="D214" t="str">
        <f>VLOOKUP(B214,'spanish-occupations'!A:D,2,FALSE)</f>
        <v>Cleaning and housekeeping supervisors in offices, hotels and other establishments</v>
      </c>
    </row>
    <row r="215" spans="1:4" x14ac:dyDescent="0.3">
      <c r="A215" t="s">
        <v>189</v>
      </c>
      <c r="B215" t="s">
        <v>973</v>
      </c>
      <c r="C215" t="str">
        <f>VLOOKUP(A215,'esco-occupations'!A:B,2,FALSE)</f>
        <v>Hotel hostess</v>
      </c>
      <c r="D215" t="str">
        <f>VLOOKUP(B215,'spanish-occupations'!A:D,2,FALSE)</f>
        <v>Office, hotel and similar establishment cleaning workers</v>
      </c>
    </row>
    <row r="216" spans="1:4" x14ac:dyDescent="0.3">
      <c r="A216" t="s">
        <v>190</v>
      </c>
      <c r="B216" t="s">
        <v>969</v>
      </c>
      <c r="C216" t="str">
        <f>VLOOKUP(A216,'esco-occupations'!A:B,2,FALSE)</f>
        <v>Assistant (tourist information office)</v>
      </c>
      <c r="D216" t="str">
        <f>VLOOKUP(B216,'spanish-occupations'!A:D,2,FALSE)</f>
        <v>Travel guides</v>
      </c>
    </row>
    <row r="217" spans="1:4" x14ac:dyDescent="0.3">
      <c r="A217" t="s">
        <v>190</v>
      </c>
      <c r="B217" t="s">
        <v>972</v>
      </c>
      <c r="C217" t="str">
        <f>VLOOKUP(A217,'esco-occupations'!A:B,2,FALSE)</f>
        <v>Assistant (tourist information office)</v>
      </c>
      <c r="D217" t="str">
        <f>VLOOKUP(B217,'spanish-occupations'!A:D,2,FALSE)</f>
        <v>Cleaning and housekeeping supervisors in offices, hotels and other establishments</v>
      </c>
    </row>
    <row r="218" spans="1:4" x14ac:dyDescent="0.3">
      <c r="A218" t="s">
        <v>190</v>
      </c>
      <c r="B218" t="s">
        <v>973</v>
      </c>
      <c r="C218" t="str">
        <f>VLOOKUP(A218,'esco-occupations'!A:B,2,FALSE)</f>
        <v>Assistant (tourist information office)</v>
      </c>
      <c r="D218" t="str">
        <f>VLOOKUP(B218,'spanish-occupations'!A:D,2,FALSE)</f>
        <v>Office, hotel and similar establishment cleaning workers</v>
      </c>
    </row>
    <row r="219" spans="1:4" x14ac:dyDescent="0.3">
      <c r="A219" t="s">
        <v>191</v>
      </c>
      <c r="B219" t="s">
        <v>971</v>
      </c>
      <c r="C219" t="str">
        <f>VLOOKUP(A219,'esco-occupations'!A:B,2,FALSE)</f>
        <v>Cottage manager</v>
      </c>
      <c r="D219" t="str">
        <f>VLOOKUP(B219,'spanish-occupations'!A:D,2,FALSE)</f>
        <v>Hotel receptionists</v>
      </c>
    </row>
    <row r="220" spans="1:4" x14ac:dyDescent="0.3">
      <c r="A220" t="s">
        <v>15</v>
      </c>
      <c r="B220" t="s">
        <v>978</v>
      </c>
      <c r="C220" t="str">
        <f>VLOOKUP(A220,'esco-occupations'!A:B,2,FALSE)</f>
        <v>Grill cook</v>
      </c>
      <c r="D220" t="str">
        <f>VLOOKUP(B220,'spanish-occupations'!A:D,2,FALSE)</f>
        <v>Waiters and bartenders, and cooks who are restaurant owners</v>
      </c>
    </row>
    <row r="221" spans="1:4" x14ac:dyDescent="0.3">
      <c r="A221" t="s">
        <v>15</v>
      </c>
      <c r="B221" t="s">
        <v>989</v>
      </c>
      <c r="C221" t="str">
        <f>VLOOKUP(A221,'esco-occupations'!A:B,2,FALSE)</f>
        <v>Grill cook</v>
      </c>
      <c r="D221" t="str">
        <f>VLOOKUP(B221,'spanish-occupations'!A:D,2,FALSE)</f>
        <v>Wage-earning cooks</v>
      </c>
    </row>
    <row r="222" spans="1:4" x14ac:dyDescent="0.3">
      <c r="A222" t="s">
        <v>3</v>
      </c>
      <c r="B222" t="s">
        <v>991</v>
      </c>
      <c r="C222" t="str">
        <f>VLOOKUP(A222,'esco-occupations'!A:B,2,FALSE)</f>
        <v>Cold-buffet manageress (ship)</v>
      </c>
      <c r="D222" t="str">
        <f>VLOOKUP(B222,'spanish-occupations'!A:D,2,FALSE)</f>
        <v>Marketing and sales managers</v>
      </c>
    </row>
    <row r="223" spans="1:4" x14ac:dyDescent="0.3">
      <c r="A223" t="s">
        <v>3</v>
      </c>
      <c r="B223" t="s">
        <v>992</v>
      </c>
      <c r="C223" t="str">
        <f>VLOOKUP(A223,'esco-occupations'!A:B,2,FALSE)</f>
        <v>Cold-buffet manageress (ship)</v>
      </c>
      <c r="D223" t="str">
        <f>VLOOKUP(B223,'spanish-occupations'!A:D,2,FALSE)</f>
        <v>Advertising and public relations managers</v>
      </c>
    </row>
    <row r="224" spans="1:4" x14ac:dyDescent="0.3">
      <c r="A224" t="s">
        <v>3</v>
      </c>
      <c r="B224" t="s">
        <v>970</v>
      </c>
      <c r="C224" t="str">
        <f>VLOOKUP(A224,'esco-occupations'!A:B,2,FALSE)</f>
        <v>Cold-buffet manageress (ship)</v>
      </c>
      <c r="D224" t="str">
        <f>VLOOKUP(B224,'spanish-occupations'!A:D,2,FALSE)</f>
        <v>Hotel managers</v>
      </c>
    </row>
    <row r="225" spans="1:4" x14ac:dyDescent="0.3">
      <c r="A225" t="s">
        <v>3</v>
      </c>
      <c r="B225" t="s">
        <v>979</v>
      </c>
      <c r="C225" t="str">
        <f>VLOOKUP(A225,'esco-occupations'!A:B,2,FALSE)</f>
        <v>Cold-buffet manageress (ship)</v>
      </c>
      <c r="D225" t="str">
        <f>VLOOKUP(B225,'spanish-occupations'!A:D,2,FALSE)</f>
        <v>Managers from other accommodations services</v>
      </c>
    </row>
    <row r="226" spans="1:4" x14ac:dyDescent="0.3">
      <c r="A226" t="s">
        <v>3</v>
      </c>
      <c r="B226" t="s">
        <v>976</v>
      </c>
      <c r="C226" t="str">
        <f>VLOOKUP(A226,'esco-occupations'!A:B,2,FALSE)</f>
        <v>Cold-buffet manageress (ship)</v>
      </c>
      <c r="D226" t="str">
        <f>VLOOKUP(B226,'spanish-occupations'!A:D,2,FALSE)</f>
        <v>Catering managers</v>
      </c>
    </row>
    <row r="227" spans="1:4" x14ac:dyDescent="0.3">
      <c r="A227" t="s">
        <v>3</v>
      </c>
      <c r="B227" t="s">
        <v>1000</v>
      </c>
      <c r="C227" t="str">
        <f>VLOOKUP(A227,'esco-occupations'!A:B,2,FALSE)</f>
        <v>Cold-buffet manageress (ship)</v>
      </c>
      <c r="D227" t="str">
        <f>VLOOKUP(B227,'spanish-occupations'!A:D,2,FALSE)</f>
        <v>Managers from bars, cafeterias and the like</v>
      </c>
    </row>
    <row r="228" spans="1:4" x14ac:dyDescent="0.3">
      <c r="A228" t="s">
        <v>3</v>
      </c>
      <c r="B228" t="s">
        <v>977</v>
      </c>
      <c r="C228" t="str">
        <f>VLOOKUP(A228,'esco-occupations'!A:B,2,FALSE)</f>
        <v>Cold-buffet manageress (ship)</v>
      </c>
      <c r="D228" t="str">
        <f>VLOOKUP(B228,'spanish-occupations'!A:D,2,FALSE)</f>
        <v>Catering and other restaurant managers</v>
      </c>
    </row>
    <row r="229" spans="1:4" x14ac:dyDescent="0.3">
      <c r="A229" t="s">
        <v>3</v>
      </c>
      <c r="B229" t="s">
        <v>987</v>
      </c>
      <c r="C229" t="str">
        <f>VLOOKUP(A229,'esco-occupations'!A:B,2,FALSE)</f>
        <v>Cold-buffet manageress (ship)</v>
      </c>
      <c r="D229" t="str">
        <f>VLOOKUP(B229,'spanish-occupations'!A:D,2,FALSE)</f>
        <v>Sports, recreation and cultural activity managers</v>
      </c>
    </row>
    <row r="230" spans="1:4" x14ac:dyDescent="0.3">
      <c r="A230" t="s">
        <v>3</v>
      </c>
      <c r="B230" t="s">
        <v>980</v>
      </c>
      <c r="C230" t="str">
        <f>VLOOKUP(A230,'esco-occupations'!A:B,2,FALSE)</f>
        <v>Cold-buffet manageress (ship)</v>
      </c>
      <c r="D230" t="str">
        <f>VLOOKUP(B230,'spanish-occupations'!A:D,2,FALSE)</f>
        <v>Waste management managers and other services managers not elsewhere classified</v>
      </c>
    </row>
    <row r="231" spans="1:4" x14ac:dyDescent="0.3">
      <c r="A231" t="s">
        <v>3</v>
      </c>
      <c r="B231" t="s">
        <v>981</v>
      </c>
      <c r="C231" t="str">
        <f>VLOOKUP(A231,'esco-occupations'!A:B,2,FALSE)</f>
        <v>Cold-buffet manageress (ship)</v>
      </c>
      <c r="D231" t="str">
        <f>VLOOKUP(B231,'spanish-occupations'!A:D,2,FALSE)</f>
        <v>Arts and sports managers and other commercial services agents not elsewhere classified</v>
      </c>
    </row>
    <row r="232" spans="1:4" x14ac:dyDescent="0.3">
      <c r="A232" t="s">
        <v>96</v>
      </c>
      <c r="B232" t="s">
        <v>978</v>
      </c>
      <c r="C232" t="str">
        <f>VLOOKUP(A232,'esco-occupations'!A:B,2,FALSE)</f>
        <v>Assistant cook (ship)</v>
      </c>
      <c r="D232" t="str">
        <f>VLOOKUP(B232,'spanish-occupations'!A:D,2,FALSE)</f>
        <v>Waiters and bartenders, and cooks who are restaurant owners</v>
      </c>
    </row>
    <row r="233" spans="1:4" x14ac:dyDescent="0.3">
      <c r="A233" t="s">
        <v>96</v>
      </c>
      <c r="B233" t="s">
        <v>989</v>
      </c>
      <c r="C233" t="str">
        <f>VLOOKUP(A233,'esco-occupations'!A:B,2,FALSE)</f>
        <v>Assistant cook (ship)</v>
      </c>
      <c r="D233" t="str">
        <f>VLOOKUP(B233,'spanish-occupations'!A:D,2,FALSE)</f>
        <v>Wage-earning cooks</v>
      </c>
    </row>
    <row r="234" spans="1:4" x14ac:dyDescent="0.3">
      <c r="A234" t="s">
        <v>96</v>
      </c>
      <c r="B234" t="s">
        <v>984</v>
      </c>
      <c r="C234" t="str">
        <f>VLOOKUP(A234,'esco-occupations'!A:B,2,FALSE)</f>
        <v>Assistant cook (ship)</v>
      </c>
      <c r="D234" t="str">
        <f>VLOOKUP(B234,'spanish-occupations'!A:D,2,FALSE)</f>
        <v>Kitchen helpers</v>
      </c>
    </row>
    <row r="235" spans="1:4" x14ac:dyDescent="0.3">
      <c r="A235" t="s">
        <v>70</v>
      </c>
      <c r="B235" t="s">
        <v>974</v>
      </c>
      <c r="C235" t="str">
        <f>VLOOKUP(A235,'esco-occupations'!A:B,2,FALSE)</f>
        <v>Chef</v>
      </c>
      <c r="D235" t="str">
        <f>VLOOKUP(B235,'spanish-occupations'!A:D,2,FALSE)</f>
        <v>Chefs</v>
      </c>
    </row>
    <row r="236" spans="1:4" x14ac:dyDescent="0.3">
      <c r="A236" t="s">
        <v>111</v>
      </c>
      <c r="B236" t="s">
        <v>974</v>
      </c>
      <c r="C236" t="str">
        <f>VLOOKUP(A236,'esco-occupations'!A:B,2,FALSE)</f>
        <v>Assistant chef</v>
      </c>
      <c r="D236" t="str">
        <f>VLOOKUP(B236,'spanish-occupations'!A:D,2,FALSE)</f>
        <v>Chefs</v>
      </c>
    </row>
    <row r="237" spans="1:4" x14ac:dyDescent="0.3">
      <c r="A237" t="s">
        <v>35</v>
      </c>
      <c r="B237" t="s">
        <v>974</v>
      </c>
      <c r="C237" t="str">
        <f>VLOOKUP(A237,'esco-occupations'!A:B,2,FALSE)</f>
        <v>Head chef</v>
      </c>
      <c r="D237" t="str">
        <f>VLOOKUP(B237,'spanish-occupations'!A:D,2,FALSE)</f>
        <v>Chefs</v>
      </c>
    </row>
    <row r="238" spans="1:4" x14ac:dyDescent="0.3">
      <c r="A238" t="s">
        <v>35</v>
      </c>
      <c r="B238" t="s">
        <v>984</v>
      </c>
      <c r="C238" t="str">
        <f>VLOOKUP(A238,'esco-occupations'!A:B,2,FALSE)</f>
        <v>Head chef</v>
      </c>
      <c r="D238" t="str">
        <f>VLOOKUP(B238,'spanish-occupations'!A:D,2,FALSE)</f>
        <v>Kitchen helpers</v>
      </c>
    </row>
    <row r="239" spans="1:4" x14ac:dyDescent="0.3">
      <c r="A239" t="s">
        <v>131</v>
      </c>
      <c r="B239" t="s">
        <v>978</v>
      </c>
      <c r="C239" t="str">
        <f>VLOOKUP(A239,'esco-occupations'!A:B,2,FALSE)</f>
        <v>Chinese cook</v>
      </c>
      <c r="D239" t="str">
        <f>VLOOKUP(B239,'spanish-occupations'!A:D,2,FALSE)</f>
        <v>Waiters and bartenders, and cooks who are restaurant owners</v>
      </c>
    </row>
    <row r="240" spans="1:4" x14ac:dyDescent="0.3">
      <c r="A240" t="s">
        <v>131</v>
      </c>
      <c r="B240" t="s">
        <v>989</v>
      </c>
      <c r="C240" t="str">
        <f>VLOOKUP(A240,'esco-occupations'!A:B,2,FALSE)</f>
        <v>Chinese cook</v>
      </c>
      <c r="D240" t="str">
        <f>VLOOKUP(B240,'spanish-occupations'!A:D,2,FALSE)</f>
        <v>Wage-earning cooks</v>
      </c>
    </row>
    <row r="241" spans="1:4" x14ac:dyDescent="0.3">
      <c r="A241" t="s">
        <v>40</v>
      </c>
      <c r="B241" t="s">
        <v>991</v>
      </c>
      <c r="C241" t="str">
        <f>VLOOKUP(A241,'esco-occupations'!A:B,2,FALSE)</f>
        <v>Marketing manager</v>
      </c>
      <c r="D241" t="str">
        <f>VLOOKUP(B241,'spanish-occupations'!A:D,2,FALSE)</f>
        <v>Marketing and sales managers</v>
      </c>
    </row>
    <row r="242" spans="1:4" x14ac:dyDescent="0.3">
      <c r="A242" t="s">
        <v>40</v>
      </c>
      <c r="B242" t="s">
        <v>993</v>
      </c>
      <c r="C242" t="str">
        <f>VLOOKUP(A242,'esco-occupations'!A:B,2,FALSE)</f>
        <v>Marketing manager</v>
      </c>
      <c r="D242" t="str">
        <f>VLOOKUP(B242,'spanish-occupations'!A:D,2,FALSE)</f>
        <v>Advertising and marketing professionals</v>
      </c>
    </row>
    <row r="243" spans="1:4" x14ac:dyDescent="0.3">
      <c r="A243" t="s">
        <v>101</v>
      </c>
      <c r="B243" t="s">
        <v>991</v>
      </c>
      <c r="C243" t="str">
        <f>VLOOKUP(A243,'esco-occupations'!A:B,2,FALSE)</f>
        <v>Product manager (sales)</v>
      </c>
      <c r="D243" t="str">
        <f>VLOOKUP(B243,'spanish-occupations'!A:D,2,FALSE)</f>
        <v>Marketing and sales managers</v>
      </c>
    </row>
    <row r="244" spans="1:4" x14ac:dyDescent="0.3">
      <c r="A244" t="s">
        <v>137</v>
      </c>
      <c r="B244" t="s">
        <v>991</v>
      </c>
      <c r="C244" t="str">
        <f>VLOOKUP(A244,'esco-occupations'!A:B,2,FALSE)</f>
        <v>Regional manager (sales)</v>
      </c>
      <c r="D244" t="str">
        <f>VLOOKUP(B244,'spanish-occupations'!A:D,2,FALSE)</f>
        <v>Marketing and sales managers</v>
      </c>
    </row>
    <row r="245" spans="1:4" x14ac:dyDescent="0.3">
      <c r="A245" t="s">
        <v>160</v>
      </c>
      <c r="B245" t="s">
        <v>986</v>
      </c>
      <c r="C245" t="str">
        <f>VLOOKUP(A245,'esco-occupations'!A:B,2,FALSE)</f>
        <v>Manager (tourist information office)</v>
      </c>
      <c r="D245" t="str">
        <f>VLOOKUP(B245,'spanish-occupations'!A:D,2,FALSE)</f>
        <v>Travel consultants and clerks</v>
      </c>
    </row>
    <row r="246" spans="1:4" x14ac:dyDescent="0.3">
      <c r="A246" t="s">
        <v>160</v>
      </c>
      <c r="B246" t="s">
        <v>972</v>
      </c>
      <c r="C246" t="str">
        <f>VLOOKUP(A246,'esco-occupations'!A:B,2,FALSE)</f>
        <v>Manager (tourist information office)</v>
      </c>
      <c r="D246" t="str">
        <f>VLOOKUP(B246,'spanish-occupations'!A:D,2,FALSE)</f>
        <v>Cleaning and housekeeping supervisors in offices, hotels and other establishments</v>
      </c>
    </row>
    <row r="247" spans="1:4" x14ac:dyDescent="0.3">
      <c r="A247" t="s">
        <v>160</v>
      </c>
      <c r="B247" t="s">
        <v>973</v>
      </c>
      <c r="C247" t="str">
        <f>VLOOKUP(A247,'esco-occupations'!A:B,2,FALSE)</f>
        <v>Manager (tourist information office)</v>
      </c>
      <c r="D247" t="str">
        <f>VLOOKUP(B247,'spanish-occupations'!A:D,2,FALSE)</f>
        <v>Office, hotel and similar establishment cleaning workers</v>
      </c>
    </row>
    <row r="248" spans="1:4" x14ac:dyDescent="0.3">
      <c r="A248" t="s">
        <v>275</v>
      </c>
      <c r="B248" t="s">
        <v>992</v>
      </c>
      <c r="C248" t="str">
        <f>VLOOKUP(A248,'esco-occupations'!A:B,2,FALSE)</f>
        <v>Director of public relations</v>
      </c>
      <c r="D248" t="str">
        <f>VLOOKUP(B248,'spanish-occupations'!A:D,2,FALSE)</f>
        <v>Advertising and public relations managers</v>
      </c>
    </row>
    <row r="249" spans="1:4" x14ac:dyDescent="0.3">
      <c r="A249" t="s">
        <v>275</v>
      </c>
      <c r="B249" t="s">
        <v>996</v>
      </c>
      <c r="C249" t="str">
        <f>VLOOKUP(A249,'esco-occupations'!A:B,2,FALSE)</f>
        <v>Director of public relations</v>
      </c>
      <c r="D249" t="str">
        <f>VLOOKUP(B249,'spanish-occupations'!A:D,2,FALSE)</f>
        <v>Public relations spokespersons and agents</v>
      </c>
    </row>
    <row r="250" spans="1:4" x14ac:dyDescent="0.3">
      <c r="A250" t="s">
        <v>275</v>
      </c>
      <c r="B250" t="s">
        <v>975</v>
      </c>
      <c r="C250" t="str">
        <f>VLOOKUP(A250,'esco-occupations'!A:B,2,FALSE)</f>
        <v>Director of public relations</v>
      </c>
      <c r="D250" t="str">
        <f>VLOOKUP(B250,'spanish-occupations'!A:D,2,FALSE)</f>
        <v>Administrative employees who work with customer services and are not elsewhere classified</v>
      </c>
    </row>
    <row r="251" spans="1:4" x14ac:dyDescent="0.3">
      <c r="A251" t="s">
        <v>192</v>
      </c>
      <c r="B251" t="s">
        <v>991</v>
      </c>
      <c r="C251" t="str">
        <f>VLOOKUP(A251,'esco-occupations'!A:B,2,FALSE)</f>
        <v>Advertising manager (Advertising and public relations department managers)</v>
      </c>
      <c r="D251" t="str">
        <f>VLOOKUP(B251,'spanish-occupations'!A:D,2,FALSE)</f>
        <v>Marketing and sales managers</v>
      </c>
    </row>
    <row r="252" spans="1:4" x14ac:dyDescent="0.3">
      <c r="A252" t="s">
        <v>192</v>
      </c>
      <c r="B252" t="s">
        <v>992</v>
      </c>
      <c r="C252" t="str">
        <f>VLOOKUP(A252,'esco-occupations'!A:B,2,FALSE)</f>
        <v>Advertising manager (Advertising and public relations department managers)</v>
      </c>
      <c r="D252" t="str">
        <f>VLOOKUP(B252,'spanish-occupations'!A:D,2,FALSE)</f>
        <v>Advertising and public relations managers</v>
      </c>
    </row>
    <row r="253" spans="1:4" x14ac:dyDescent="0.3">
      <c r="A253" t="s">
        <v>192</v>
      </c>
      <c r="B253" t="s">
        <v>970</v>
      </c>
      <c r="C253" t="str">
        <f>VLOOKUP(A253,'esco-occupations'!A:B,2,FALSE)</f>
        <v>Advertising manager (Advertising and public relations department managers)</v>
      </c>
      <c r="D253" t="str">
        <f>VLOOKUP(B253,'spanish-occupations'!A:D,2,FALSE)</f>
        <v>Hotel managers</v>
      </c>
    </row>
    <row r="254" spans="1:4" x14ac:dyDescent="0.3">
      <c r="A254" t="s">
        <v>192</v>
      </c>
      <c r="B254" t="s">
        <v>979</v>
      </c>
      <c r="C254" t="str">
        <f>VLOOKUP(A254,'esco-occupations'!A:B,2,FALSE)</f>
        <v>Advertising manager (Advertising and public relations department managers)</v>
      </c>
      <c r="D254" t="str">
        <f>VLOOKUP(B254,'spanish-occupations'!A:D,2,FALSE)</f>
        <v>Managers from other accommodations services</v>
      </c>
    </row>
    <row r="255" spans="1:4" x14ac:dyDescent="0.3">
      <c r="A255" t="s">
        <v>192</v>
      </c>
      <c r="B255" t="s">
        <v>976</v>
      </c>
      <c r="C255" t="str">
        <f>VLOOKUP(A255,'esco-occupations'!A:B,2,FALSE)</f>
        <v>Advertising manager (Advertising and public relations department managers)</v>
      </c>
      <c r="D255" t="str">
        <f>VLOOKUP(B255,'spanish-occupations'!A:D,2,FALSE)</f>
        <v>Catering managers</v>
      </c>
    </row>
    <row r="256" spans="1:4" x14ac:dyDescent="0.3">
      <c r="A256" t="s">
        <v>192</v>
      </c>
      <c r="B256" t="s">
        <v>1000</v>
      </c>
      <c r="C256" t="str">
        <f>VLOOKUP(A256,'esco-occupations'!A:B,2,FALSE)</f>
        <v>Advertising manager (Advertising and public relations department managers)</v>
      </c>
      <c r="D256" t="str">
        <f>VLOOKUP(B256,'spanish-occupations'!A:D,2,FALSE)</f>
        <v>Managers from bars, cafeterias and the like</v>
      </c>
    </row>
    <row r="257" spans="1:4" x14ac:dyDescent="0.3">
      <c r="A257" t="s">
        <v>192</v>
      </c>
      <c r="B257" t="s">
        <v>977</v>
      </c>
      <c r="C257" t="str">
        <f>VLOOKUP(A257,'esco-occupations'!A:B,2,FALSE)</f>
        <v>Advertising manager (Advertising and public relations department managers)</v>
      </c>
      <c r="D257" t="str">
        <f>VLOOKUP(B257,'spanish-occupations'!A:D,2,FALSE)</f>
        <v>Catering and other restaurant managers</v>
      </c>
    </row>
    <row r="258" spans="1:4" x14ac:dyDescent="0.3">
      <c r="A258" t="s">
        <v>192</v>
      </c>
      <c r="B258" t="s">
        <v>987</v>
      </c>
      <c r="C258" t="str">
        <f>VLOOKUP(A258,'esco-occupations'!A:B,2,FALSE)</f>
        <v>Advertising manager (Advertising and public relations department managers)</v>
      </c>
      <c r="D258" t="str">
        <f>VLOOKUP(B258,'spanish-occupations'!A:D,2,FALSE)</f>
        <v>Sports, recreation and cultural activity managers</v>
      </c>
    </row>
    <row r="259" spans="1:4" x14ac:dyDescent="0.3">
      <c r="A259" t="s">
        <v>192</v>
      </c>
      <c r="B259" t="s">
        <v>980</v>
      </c>
      <c r="C259" t="str">
        <f>VLOOKUP(A259,'esco-occupations'!A:B,2,FALSE)</f>
        <v>Advertising manager (Advertising and public relations department managers)</v>
      </c>
      <c r="D259" t="str">
        <f>VLOOKUP(B259,'spanish-occupations'!A:D,2,FALSE)</f>
        <v>Waste management managers and other services managers not elsewhere classified</v>
      </c>
    </row>
    <row r="260" spans="1:4" x14ac:dyDescent="0.3">
      <c r="A260" t="s">
        <v>192</v>
      </c>
      <c r="B260" t="s">
        <v>993</v>
      </c>
      <c r="C260" t="str">
        <f>VLOOKUP(A260,'esco-occupations'!A:B,2,FALSE)</f>
        <v>Advertising manager (Advertising and public relations department managers)</v>
      </c>
      <c r="D260" t="str">
        <f>VLOOKUP(B260,'spanish-occupations'!A:D,2,FALSE)</f>
        <v>Advertising and marketing professionals</v>
      </c>
    </row>
    <row r="261" spans="1:4" x14ac:dyDescent="0.3">
      <c r="A261" t="s">
        <v>192</v>
      </c>
      <c r="B261" t="s">
        <v>996</v>
      </c>
      <c r="C261" t="str">
        <f>VLOOKUP(A261,'esco-occupations'!A:B,2,FALSE)</f>
        <v>Advertising manager (Advertising and public relations department managers)</v>
      </c>
      <c r="D261" t="str">
        <f>VLOOKUP(B261,'spanish-occupations'!A:D,2,FALSE)</f>
        <v>Public relations spokespersons and agents</v>
      </c>
    </row>
    <row r="262" spans="1:4" x14ac:dyDescent="0.3">
      <c r="A262" t="s">
        <v>192</v>
      </c>
      <c r="B262" t="s">
        <v>981</v>
      </c>
      <c r="C262" t="str">
        <f>VLOOKUP(A262,'esco-occupations'!A:B,2,FALSE)</f>
        <v>Advertising manager (Advertising and public relations department managers)</v>
      </c>
      <c r="D262" t="str">
        <f>VLOOKUP(B262,'spanish-occupations'!A:D,2,FALSE)</f>
        <v>Arts and sports managers and other commercial services agents not elsewhere classified</v>
      </c>
    </row>
    <row r="263" spans="1:4" x14ac:dyDescent="0.3">
      <c r="A263" t="s">
        <v>192</v>
      </c>
      <c r="B263" t="s">
        <v>975</v>
      </c>
      <c r="C263" t="str">
        <f>VLOOKUP(A263,'esco-occupations'!A:B,2,FALSE)</f>
        <v>Advertising manager (Advertising and public relations department managers)</v>
      </c>
      <c r="D263" t="str">
        <f>VLOOKUP(B263,'spanish-occupations'!A:D,2,FALSE)</f>
        <v>Administrative employees who work with customer services and are not elsewhere classified</v>
      </c>
    </row>
    <row r="264" spans="1:4" x14ac:dyDescent="0.3">
      <c r="A264" t="s">
        <v>193</v>
      </c>
      <c r="B264" t="s">
        <v>992</v>
      </c>
      <c r="C264" t="str">
        <f>VLOOKUP(A264,'esco-occupations'!A:B,2,FALSE)</f>
        <v>Advertising writer</v>
      </c>
      <c r="D264" t="str">
        <f>VLOOKUP(B264,'spanish-occupations'!A:D,2,FALSE)</f>
        <v>Advertising and public relations managers</v>
      </c>
    </row>
    <row r="265" spans="1:4" x14ac:dyDescent="0.3">
      <c r="A265" t="s">
        <v>193</v>
      </c>
      <c r="B265" t="s">
        <v>993</v>
      </c>
      <c r="C265" t="str">
        <f>VLOOKUP(A265,'esco-occupations'!A:B,2,FALSE)</f>
        <v>Advertising writer</v>
      </c>
      <c r="D265" t="str">
        <f>VLOOKUP(B265,'spanish-occupations'!A:D,2,FALSE)</f>
        <v>Advertising and marketing professionals</v>
      </c>
    </row>
    <row r="266" spans="1:4" x14ac:dyDescent="0.3">
      <c r="A266" t="s">
        <v>194</v>
      </c>
      <c r="B266" t="s">
        <v>992</v>
      </c>
      <c r="C266" t="str">
        <f>VLOOKUP(A266,'esco-occupations'!A:B,2,FALSE)</f>
        <v>Advertising producer</v>
      </c>
      <c r="D266" t="str">
        <f>VLOOKUP(B266,'spanish-occupations'!A:D,2,FALSE)</f>
        <v>Advertising and public relations managers</v>
      </c>
    </row>
    <row r="267" spans="1:4" x14ac:dyDescent="0.3">
      <c r="A267" t="s">
        <v>194</v>
      </c>
      <c r="B267" t="s">
        <v>993</v>
      </c>
      <c r="C267" t="str">
        <f>VLOOKUP(A267,'esco-occupations'!A:B,2,FALSE)</f>
        <v>Advertising producer</v>
      </c>
      <c r="D267" t="str">
        <f>VLOOKUP(B267,'spanish-occupations'!A:D,2,FALSE)</f>
        <v>Advertising and marketing professionals</v>
      </c>
    </row>
    <row r="268" spans="1:4" x14ac:dyDescent="0.3">
      <c r="A268" t="s">
        <v>286</v>
      </c>
      <c r="B268" t="s">
        <v>992</v>
      </c>
      <c r="C268" t="str">
        <f>VLOOKUP(A268,'esco-occupations'!A:B,2,FALSE)</f>
        <v>Advertising editor</v>
      </c>
      <c r="D268" t="str">
        <f>VLOOKUP(B268,'spanish-occupations'!A:D,2,FALSE)</f>
        <v>Advertising and public relations managers</v>
      </c>
    </row>
    <row r="269" spans="1:4" x14ac:dyDescent="0.3">
      <c r="A269" t="s">
        <v>286</v>
      </c>
      <c r="B269" t="s">
        <v>993</v>
      </c>
      <c r="C269" t="str">
        <f>VLOOKUP(A269,'esco-occupations'!A:B,2,FALSE)</f>
        <v>Advertising editor</v>
      </c>
      <c r="D269" t="str">
        <f>VLOOKUP(B269,'spanish-occupations'!A:D,2,FALSE)</f>
        <v>Advertising and marketing professionals</v>
      </c>
    </row>
    <row r="270" spans="1:4" x14ac:dyDescent="0.3">
      <c r="A270" t="s">
        <v>146</v>
      </c>
      <c r="B270" t="s">
        <v>991</v>
      </c>
      <c r="C270" t="str">
        <f>VLOOKUP(A270,'esco-occupations'!A:B,2,FALSE)</f>
        <v>Export sales manager</v>
      </c>
      <c r="D270" t="str">
        <f>VLOOKUP(B270,'spanish-occupations'!A:D,2,FALSE)</f>
        <v>Marketing and sales managers</v>
      </c>
    </row>
    <row r="271" spans="1:4" x14ac:dyDescent="0.3">
      <c r="A271" t="s">
        <v>26</v>
      </c>
      <c r="B271" t="s">
        <v>991</v>
      </c>
      <c r="C271" t="str">
        <f>VLOOKUP(A271,'esco-occupations'!A:B,2,FALSE)</f>
        <v>Sales director</v>
      </c>
      <c r="D271" t="str">
        <f>VLOOKUP(B271,'spanish-occupations'!A:D,2,FALSE)</f>
        <v>Marketing and sales managers</v>
      </c>
    </row>
    <row r="272" spans="1:4" x14ac:dyDescent="0.3">
      <c r="A272" t="s">
        <v>41</v>
      </c>
      <c r="B272" t="s">
        <v>984</v>
      </c>
      <c r="C272" t="str">
        <f>VLOOKUP(A272,'esco-occupations'!A:B,2,FALSE)</f>
        <v>Kitchen manager</v>
      </c>
      <c r="D272" t="str">
        <f>VLOOKUP(B272,'spanish-occupations'!A:D,2,FALSE)</f>
        <v>Kitchen helpers</v>
      </c>
    </row>
    <row r="273" spans="1:4" x14ac:dyDescent="0.3">
      <c r="A273" t="s">
        <v>59</v>
      </c>
      <c r="B273" t="s">
        <v>976</v>
      </c>
      <c r="C273" t="str">
        <f>VLOOKUP(A273,'esco-occupations'!A:B,2,FALSE)</f>
        <v>Catering director</v>
      </c>
      <c r="D273" t="str">
        <f>VLOOKUP(B273,'spanish-occupations'!A:D,2,FALSE)</f>
        <v>Catering managers</v>
      </c>
    </row>
    <row r="274" spans="1:4" x14ac:dyDescent="0.3">
      <c r="A274" t="s">
        <v>59</v>
      </c>
      <c r="B274" t="s">
        <v>977</v>
      </c>
      <c r="C274" t="str">
        <f>VLOOKUP(A274,'esco-occupations'!A:B,2,FALSE)</f>
        <v>Catering director</v>
      </c>
      <c r="D274" t="str">
        <f>VLOOKUP(B274,'spanish-occupations'!A:D,2,FALSE)</f>
        <v>Catering and other restaurant managers</v>
      </c>
    </row>
    <row r="275" spans="1:4" x14ac:dyDescent="0.3">
      <c r="A275" t="s">
        <v>59</v>
      </c>
      <c r="B275" t="s">
        <v>984</v>
      </c>
      <c r="C275" t="str">
        <f>VLOOKUP(A275,'esco-occupations'!A:B,2,FALSE)</f>
        <v>Catering director</v>
      </c>
      <c r="D275" t="str">
        <f>VLOOKUP(B275,'spanish-occupations'!A:D,2,FALSE)</f>
        <v>Kitchen helpers</v>
      </c>
    </row>
    <row r="276" spans="1:4" x14ac:dyDescent="0.3">
      <c r="A276" t="s">
        <v>32</v>
      </c>
      <c r="B276" t="s">
        <v>978</v>
      </c>
      <c r="C276" t="str">
        <f>VLOOKUP(A276,'esco-occupations'!A:B,2,FALSE)</f>
        <v>First cook</v>
      </c>
      <c r="D276" t="str">
        <f>VLOOKUP(B276,'spanish-occupations'!A:D,2,FALSE)</f>
        <v>Waiters and bartenders, and cooks who are restaurant owners</v>
      </c>
    </row>
    <row r="277" spans="1:4" x14ac:dyDescent="0.3">
      <c r="A277" t="s">
        <v>32</v>
      </c>
      <c r="B277" t="s">
        <v>989</v>
      </c>
      <c r="C277" t="str">
        <f>VLOOKUP(A277,'esco-occupations'!A:B,2,FALSE)</f>
        <v>First cook</v>
      </c>
      <c r="D277" t="str">
        <f>VLOOKUP(B277,'spanish-occupations'!A:D,2,FALSE)</f>
        <v>Wage-earning cooks</v>
      </c>
    </row>
    <row r="278" spans="1:4" x14ac:dyDescent="0.3">
      <c r="A278" t="s">
        <v>55</v>
      </c>
      <c r="B278" t="s">
        <v>978</v>
      </c>
      <c r="C278" t="str">
        <f>VLOOKUP(A278,'esco-occupations'!A:B,2,FALSE)</f>
        <v>Dietetic cook</v>
      </c>
      <c r="D278" t="str">
        <f>VLOOKUP(B278,'spanish-occupations'!A:D,2,FALSE)</f>
        <v>Waiters and bartenders, and cooks who are restaurant owners</v>
      </c>
    </row>
    <row r="279" spans="1:4" x14ac:dyDescent="0.3">
      <c r="A279" t="s">
        <v>55</v>
      </c>
      <c r="B279" t="s">
        <v>989</v>
      </c>
      <c r="C279" t="str">
        <f>VLOOKUP(A279,'esco-occupations'!A:B,2,FALSE)</f>
        <v>Dietetic cook</v>
      </c>
      <c r="D279" t="str">
        <f>VLOOKUP(B279,'spanish-occupations'!A:D,2,FALSE)</f>
        <v>Wage-earning cooks</v>
      </c>
    </row>
    <row r="280" spans="1:4" x14ac:dyDescent="0.3">
      <c r="A280" t="s">
        <v>267</v>
      </c>
      <c r="B280" t="s">
        <v>988</v>
      </c>
      <c r="C280" t="str">
        <f>VLOOKUP(A280,'esco-occupations'!A:B,2,FALSE)</f>
        <v>Office cashier</v>
      </c>
      <c r="D280" t="str">
        <f>VLOOKUP(B280,'spanish-occupations'!A:D,2,FALSE)</f>
        <v>Cashiers and ticket clerks (except in banks)</v>
      </c>
    </row>
    <row r="281" spans="1:4" x14ac:dyDescent="0.3">
      <c r="A281" t="s">
        <v>267</v>
      </c>
      <c r="B281" t="s">
        <v>972</v>
      </c>
      <c r="C281" t="str">
        <f>VLOOKUP(A281,'esco-occupations'!A:B,2,FALSE)</f>
        <v>Office cashier</v>
      </c>
      <c r="D281" t="str">
        <f>VLOOKUP(B281,'spanish-occupations'!A:D,2,FALSE)</f>
        <v>Cleaning and housekeeping supervisors in offices, hotels and other establishments</v>
      </c>
    </row>
    <row r="282" spans="1:4" x14ac:dyDescent="0.3">
      <c r="A282" t="s">
        <v>267</v>
      </c>
      <c r="B282" t="s">
        <v>973</v>
      </c>
      <c r="C282" t="str">
        <f>VLOOKUP(A282,'esco-occupations'!A:B,2,FALSE)</f>
        <v>Office cashier</v>
      </c>
      <c r="D282" t="str">
        <f>VLOOKUP(B282,'spanish-occupations'!A:D,2,FALSE)</f>
        <v>Office, hotel and similar establishment cleaning workers</v>
      </c>
    </row>
    <row r="283" spans="1:4" x14ac:dyDescent="0.3">
      <c r="A283" t="s">
        <v>251</v>
      </c>
      <c r="B283" t="s">
        <v>996</v>
      </c>
      <c r="C283" t="str">
        <f>VLOOKUP(A283,'esco-occupations'!A:B,2,FALSE)</f>
        <v>Travel agency assistant</v>
      </c>
      <c r="D283" t="str">
        <f>VLOOKUP(B283,'spanish-occupations'!A:D,2,FALSE)</f>
        <v>Public relations spokespersons and agents</v>
      </c>
    </row>
    <row r="284" spans="1:4" x14ac:dyDescent="0.3">
      <c r="A284" t="s">
        <v>251</v>
      </c>
      <c r="B284" t="s">
        <v>981</v>
      </c>
      <c r="C284" t="str">
        <f>VLOOKUP(A284,'esco-occupations'!A:B,2,FALSE)</f>
        <v>Travel agency assistant</v>
      </c>
      <c r="D284" t="str">
        <f>VLOOKUP(B284,'spanish-occupations'!A:D,2,FALSE)</f>
        <v>Arts and sports managers and other commercial services agents not elsewhere classified</v>
      </c>
    </row>
    <row r="285" spans="1:4" x14ac:dyDescent="0.3">
      <c r="A285" t="s">
        <v>251</v>
      </c>
      <c r="B285" t="s">
        <v>986</v>
      </c>
      <c r="C285" t="str">
        <f>VLOOKUP(A285,'esco-occupations'!A:B,2,FALSE)</f>
        <v>Travel agency assistant</v>
      </c>
      <c r="D285" t="str">
        <f>VLOOKUP(B285,'spanish-occupations'!A:D,2,FALSE)</f>
        <v>Travel consultants and clerks</v>
      </c>
    </row>
    <row r="286" spans="1:4" x14ac:dyDescent="0.3">
      <c r="A286" t="s">
        <v>251</v>
      </c>
      <c r="B286" t="s">
        <v>998</v>
      </c>
      <c r="C286" t="str">
        <f>VLOOKUP(A286,'esco-occupations'!A:B,2,FALSE)</f>
        <v>Travel agency assistant</v>
      </c>
      <c r="D286" t="str">
        <f>VLOOKUP(B286,'spanish-occupations'!A:D,2,FALSE)</f>
        <v>Travel attendants and travel stewards in airplanes, boats and trains</v>
      </c>
    </row>
    <row r="287" spans="1:4" x14ac:dyDescent="0.3">
      <c r="A287" t="s">
        <v>251</v>
      </c>
      <c r="B287" t="s">
        <v>999</v>
      </c>
      <c r="C287" t="str">
        <f>VLOOKUP(A287,'esco-occupations'!A:B,2,FALSE)</f>
        <v>Travel agency assistant</v>
      </c>
      <c r="D287" t="str">
        <f>VLOOKUP(B287,'spanish-occupations'!A:D,2,FALSE)</f>
        <v>Travel attendants</v>
      </c>
    </row>
    <row r="288" spans="1:4" x14ac:dyDescent="0.3">
      <c r="A288" t="s">
        <v>251</v>
      </c>
      <c r="B288" t="s">
        <v>969</v>
      </c>
      <c r="C288" t="str">
        <f>VLOOKUP(A288,'esco-occupations'!A:B,2,FALSE)</f>
        <v>Travel agency assistant</v>
      </c>
      <c r="D288" t="str">
        <f>VLOOKUP(B288,'spanish-occupations'!A:D,2,FALSE)</f>
        <v>Travel guides</v>
      </c>
    </row>
    <row r="289" spans="1:4" x14ac:dyDescent="0.3">
      <c r="A289" t="s">
        <v>196</v>
      </c>
      <c r="B289" t="s">
        <v>990</v>
      </c>
      <c r="C289" t="str">
        <f>VLOOKUP(A289,'esco-occupations'!A:B,2,FALSE)</f>
        <v>Tour leader</v>
      </c>
      <c r="D289" t="str">
        <f>VLOOKUP(B289,'spanish-occupations'!A:D,2,FALSE)</f>
        <v>Conference and event planners</v>
      </c>
    </row>
    <row r="290" spans="1:4" x14ac:dyDescent="0.3">
      <c r="A290" t="s">
        <v>196</v>
      </c>
      <c r="B290" t="s">
        <v>986</v>
      </c>
      <c r="C290" t="str">
        <f>VLOOKUP(A290,'esco-occupations'!A:B,2,FALSE)</f>
        <v>Tour leader</v>
      </c>
      <c r="D290" t="str">
        <f>VLOOKUP(B290,'spanish-occupations'!A:D,2,FALSE)</f>
        <v>Travel consultants and clerks</v>
      </c>
    </row>
    <row r="291" spans="1:4" x14ac:dyDescent="0.3">
      <c r="A291" t="s">
        <v>196</v>
      </c>
      <c r="B291" t="s">
        <v>968</v>
      </c>
      <c r="C291" t="str">
        <f>VLOOKUP(A291,'esco-occupations'!A:B,2,FALSE)</f>
        <v>Tour leader</v>
      </c>
      <c r="D291" t="str">
        <f>VLOOKUP(B291,'spanish-occupations'!A:D,2,FALSE)</f>
        <v>Tour guides</v>
      </c>
    </row>
    <row r="292" spans="1:4" x14ac:dyDescent="0.3">
      <c r="A292" t="s">
        <v>287</v>
      </c>
      <c r="B292" t="s">
        <v>990</v>
      </c>
      <c r="C292" t="str">
        <f>VLOOKUP(A292,'esco-occupations'!A:B,2,FALSE)</f>
        <v>Travel agent</v>
      </c>
      <c r="D292" t="str">
        <f>VLOOKUP(B292,'spanish-occupations'!A:D,2,FALSE)</f>
        <v>Conference and event planners</v>
      </c>
    </row>
    <row r="293" spans="1:4" x14ac:dyDescent="0.3">
      <c r="A293" t="s">
        <v>287</v>
      </c>
      <c r="B293" t="s">
        <v>996</v>
      </c>
      <c r="C293" t="str">
        <f>VLOOKUP(A293,'esco-occupations'!A:B,2,FALSE)</f>
        <v>Travel agent</v>
      </c>
      <c r="D293" t="str">
        <f>VLOOKUP(B293,'spanish-occupations'!A:D,2,FALSE)</f>
        <v>Public relations spokespersons and agents</v>
      </c>
    </row>
    <row r="294" spans="1:4" x14ac:dyDescent="0.3">
      <c r="A294" t="s">
        <v>287</v>
      </c>
      <c r="B294" t="s">
        <v>981</v>
      </c>
      <c r="C294" t="str">
        <f>VLOOKUP(A294,'esco-occupations'!A:B,2,FALSE)</f>
        <v>Travel agent</v>
      </c>
      <c r="D294" t="str">
        <f>VLOOKUP(B294,'spanish-occupations'!A:D,2,FALSE)</f>
        <v>Arts and sports managers and other commercial services agents not elsewhere classified</v>
      </c>
    </row>
    <row r="295" spans="1:4" x14ac:dyDescent="0.3">
      <c r="A295" t="s">
        <v>287</v>
      </c>
      <c r="B295" t="s">
        <v>986</v>
      </c>
      <c r="C295" t="str">
        <f>VLOOKUP(A295,'esco-occupations'!A:B,2,FALSE)</f>
        <v>Travel agent</v>
      </c>
      <c r="D295" t="str">
        <f>VLOOKUP(B295,'spanish-occupations'!A:D,2,FALSE)</f>
        <v>Travel consultants and clerks</v>
      </c>
    </row>
    <row r="296" spans="1:4" x14ac:dyDescent="0.3">
      <c r="A296" t="s">
        <v>287</v>
      </c>
      <c r="B296" t="s">
        <v>998</v>
      </c>
      <c r="C296" t="str">
        <f>VLOOKUP(A296,'esco-occupations'!A:B,2,FALSE)</f>
        <v>Travel agent</v>
      </c>
      <c r="D296" t="str">
        <f>VLOOKUP(B296,'spanish-occupations'!A:D,2,FALSE)</f>
        <v>Travel attendants and travel stewards in airplanes, boats and trains</v>
      </c>
    </row>
    <row r="297" spans="1:4" x14ac:dyDescent="0.3">
      <c r="A297" t="s">
        <v>287</v>
      </c>
      <c r="B297" t="s">
        <v>968</v>
      </c>
      <c r="C297" t="str">
        <f>VLOOKUP(A297,'esco-occupations'!A:B,2,FALSE)</f>
        <v>Travel agent</v>
      </c>
      <c r="D297" t="str">
        <f>VLOOKUP(B297,'spanish-occupations'!A:D,2,FALSE)</f>
        <v>Tour guides</v>
      </c>
    </row>
    <row r="298" spans="1:4" x14ac:dyDescent="0.3">
      <c r="A298" t="s">
        <v>287</v>
      </c>
      <c r="B298" t="s">
        <v>999</v>
      </c>
      <c r="C298" t="str">
        <f>VLOOKUP(A298,'esco-occupations'!A:B,2,FALSE)</f>
        <v>Travel agent</v>
      </c>
      <c r="D298" t="str">
        <f>VLOOKUP(B298,'spanish-occupations'!A:D,2,FALSE)</f>
        <v>Travel attendants</v>
      </c>
    </row>
    <row r="299" spans="1:4" x14ac:dyDescent="0.3">
      <c r="A299" t="s">
        <v>287</v>
      </c>
      <c r="B299" t="s">
        <v>969</v>
      </c>
      <c r="C299" t="str">
        <f>VLOOKUP(A299,'esco-occupations'!A:B,2,FALSE)</f>
        <v>Travel agent</v>
      </c>
      <c r="D299" t="str">
        <f>VLOOKUP(B299,'spanish-occupations'!A:D,2,FALSE)</f>
        <v>Travel guides</v>
      </c>
    </row>
    <row r="300" spans="1:4" x14ac:dyDescent="0.3">
      <c r="A300" t="s">
        <v>197</v>
      </c>
      <c r="B300" t="s">
        <v>996</v>
      </c>
      <c r="C300" t="str">
        <f>VLOOKUP(A300,'esco-occupations'!A:B,2,FALSE)</f>
        <v>Private travel agent</v>
      </c>
      <c r="D300" t="str">
        <f>VLOOKUP(B300,'spanish-occupations'!A:D,2,FALSE)</f>
        <v>Public relations spokespersons and agents</v>
      </c>
    </row>
    <row r="301" spans="1:4" x14ac:dyDescent="0.3">
      <c r="A301" t="s">
        <v>197</v>
      </c>
      <c r="B301" t="s">
        <v>981</v>
      </c>
      <c r="C301" t="str">
        <f>VLOOKUP(A301,'esco-occupations'!A:B,2,FALSE)</f>
        <v>Private travel agent</v>
      </c>
      <c r="D301" t="str">
        <f>VLOOKUP(B301,'spanish-occupations'!A:D,2,FALSE)</f>
        <v>Arts and sports managers and other commercial services agents not elsewhere classified</v>
      </c>
    </row>
    <row r="302" spans="1:4" x14ac:dyDescent="0.3">
      <c r="A302" t="s">
        <v>197</v>
      </c>
      <c r="B302" t="s">
        <v>986</v>
      </c>
      <c r="C302" t="str">
        <f>VLOOKUP(A302,'esco-occupations'!A:B,2,FALSE)</f>
        <v>Private travel agent</v>
      </c>
      <c r="D302" t="str">
        <f>VLOOKUP(B302,'spanish-occupations'!A:D,2,FALSE)</f>
        <v>Travel consultants and clerks</v>
      </c>
    </row>
    <row r="303" spans="1:4" x14ac:dyDescent="0.3">
      <c r="A303" t="s">
        <v>197</v>
      </c>
      <c r="B303" t="s">
        <v>998</v>
      </c>
      <c r="C303" t="str">
        <f>VLOOKUP(A303,'esco-occupations'!A:B,2,FALSE)</f>
        <v>Private travel agent</v>
      </c>
      <c r="D303" t="str">
        <f>VLOOKUP(B303,'spanish-occupations'!A:D,2,FALSE)</f>
        <v>Travel attendants and travel stewards in airplanes, boats and trains</v>
      </c>
    </row>
    <row r="304" spans="1:4" x14ac:dyDescent="0.3">
      <c r="A304" t="s">
        <v>197</v>
      </c>
      <c r="B304" t="s">
        <v>999</v>
      </c>
      <c r="C304" t="str">
        <f>VLOOKUP(A304,'esco-occupations'!A:B,2,FALSE)</f>
        <v>Private travel agent</v>
      </c>
      <c r="D304" t="str">
        <f>VLOOKUP(B304,'spanish-occupations'!A:D,2,FALSE)</f>
        <v>Travel attendants</v>
      </c>
    </row>
    <row r="305" spans="1:4" x14ac:dyDescent="0.3">
      <c r="A305" t="s">
        <v>197</v>
      </c>
      <c r="B305" t="s">
        <v>969</v>
      </c>
      <c r="C305" t="str">
        <f>VLOOKUP(A305,'esco-occupations'!A:B,2,FALSE)</f>
        <v>Private travel agent</v>
      </c>
      <c r="D305" t="str">
        <f>VLOOKUP(B305,'spanish-occupations'!A:D,2,FALSE)</f>
        <v>Travel guides</v>
      </c>
    </row>
    <row r="306" spans="1:4" x14ac:dyDescent="0.3">
      <c r="A306" t="s">
        <v>198</v>
      </c>
      <c r="B306" t="s">
        <v>986</v>
      </c>
      <c r="C306" t="str">
        <f>VLOOKUP(A306,'esco-occupations'!A:B,2,FALSE)</f>
        <v>Ticket seller (travel agency)</v>
      </c>
      <c r="D306" t="str">
        <f>VLOOKUP(B306,'spanish-occupations'!A:D,2,FALSE)</f>
        <v>Travel consultants and clerks</v>
      </c>
    </row>
    <row r="307" spans="1:4" x14ac:dyDescent="0.3">
      <c r="A307" t="s">
        <v>198</v>
      </c>
      <c r="B307" t="s">
        <v>988</v>
      </c>
      <c r="C307" t="str">
        <f>VLOOKUP(A307,'esco-occupations'!A:B,2,FALSE)</f>
        <v>Ticket seller (travel agency)</v>
      </c>
      <c r="D307" t="str">
        <f>VLOOKUP(B307,'spanish-occupations'!A:D,2,FALSE)</f>
        <v>Cashiers and ticket clerks (except in banks)</v>
      </c>
    </row>
    <row r="308" spans="1:4" x14ac:dyDescent="0.3">
      <c r="A308" t="s">
        <v>198</v>
      </c>
      <c r="B308" t="s">
        <v>998</v>
      </c>
      <c r="C308" t="str">
        <f>VLOOKUP(A308,'esco-occupations'!A:B,2,FALSE)</f>
        <v>Ticket seller (travel agency)</v>
      </c>
      <c r="D308" t="str">
        <f>VLOOKUP(B308,'spanish-occupations'!A:D,2,FALSE)</f>
        <v>Travel attendants and travel stewards in airplanes, boats and trains</v>
      </c>
    </row>
    <row r="309" spans="1:4" x14ac:dyDescent="0.3">
      <c r="A309" t="s">
        <v>198</v>
      </c>
      <c r="B309" t="s">
        <v>999</v>
      </c>
      <c r="C309" t="str">
        <f>VLOOKUP(A309,'esco-occupations'!A:B,2,FALSE)</f>
        <v>Ticket seller (travel agency)</v>
      </c>
      <c r="D309" t="str">
        <f>VLOOKUP(B309,'spanish-occupations'!A:D,2,FALSE)</f>
        <v>Travel attendants</v>
      </c>
    </row>
    <row r="310" spans="1:4" x14ac:dyDescent="0.3">
      <c r="A310" t="s">
        <v>198</v>
      </c>
      <c r="B310" t="s">
        <v>969</v>
      </c>
      <c r="C310" t="str">
        <f>VLOOKUP(A310,'esco-occupations'!A:B,2,FALSE)</f>
        <v>Ticket seller (travel agency)</v>
      </c>
      <c r="D310" t="str">
        <f>VLOOKUP(B310,'spanish-occupations'!A:D,2,FALSE)</f>
        <v>Travel guides</v>
      </c>
    </row>
    <row r="311" spans="1:4" x14ac:dyDescent="0.3">
      <c r="A311" t="s">
        <v>171</v>
      </c>
      <c r="B311" t="s">
        <v>978</v>
      </c>
      <c r="C311" t="str">
        <f>VLOOKUP(A311,'esco-occupations'!A:B,2,FALSE)</f>
        <v>Waiter/waitress</v>
      </c>
      <c r="D311" t="str">
        <f>VLOOKUP(B311,'spanish-occupations'!A:D,2,FALSE)</f>
        <v>Waiters and bartenders, and cooks who are restaurant owners</v>
      </c>
    </row>
    <row r="312" spans="1:4" x14ac:dyDescent="0.3">
      <c r="A312" t="s">
        <v>171</v>
      </c>
      <c r="B312" t="s">
        <v>1002</v>
      </c>
      <c r="C312" t="str">
        <f>VLOOKUP(A312,'esco-occupations'!A:B,2,FALSE)</f>
        <v>Waiter/waitress</v>
      </c>
      <c r="D312" t="str">
        <f>VLOOKUP(B312,'spanish-occupations'!A:D,2,FALSE)</f>
        <v>Wage-earning waiters and bartenders</v>
      </c>
    </row>
    <row r="313" spans="1:4" x14ac:dyDescent="0.3">
      <c r="A313" t="s">
        <v>171</v>
      </c>
      <c r="B313" t="s">
        <v>998</v>
      </c>
      <c r="C313" t="str">
        <f>VLOOKUP(A313,'esco-occupations'!A:B,2,FALSE)</f>
        <v>Waiter/waitress</v>
      </c>
      <c r="D313" t="str">
        <f>VLOOKUP(B313,'spanish-occupations'!A:D,2,FALSE)</f>
        <v>Travel attendants and travel stewards in airplanes, boats and trains</v>
      </c>
    </row>
    <row r="314" spans="1:4" x14ac:dyDescent="0.3">
      <c r="A314" t="s">
        <v>113</v>
      </c>
      <c r="B314" t="s">
        <v>978</v>
      </c>
      <c r="C314" t="str">
        <f>VLOOKUP(A314,'esco-occupations'!A:B,2,FALSE)</f>
        <v>Head waiter</v>
      </c>
      <c r="D314" t="str">
        <f>VLOOKUP(B314,'spanish-occupations'!A:D,2,FALSE)</f>
        <v>Waiters and bartenders, and cooks who are restaurant owners</v>
      </c>
    </row>
    <row r="315" spans="1:4" x14ac:dyDescent="0.3">
      <c r="A315" t="s">
        <v>113</v>
      </c>
      <c r="B315" t="s">
        <v>1002</v>
      </c>
      <c r="C315" t="str">
        <f>VLOOKUP(A315,'esco-occupations'!A:B,2,FALSE)</f>
        <v>Head waiter</v>
      </c>
      <c r="D315" t="str">
        <f>VLOOKUP(B315,'spanish-occupations'!A:D,2,FALSE)</f>
        <v>Wage-earning waiters and bartenders</v>
      </c>
    </row>
    <row r="316" spans="1:4" x14ac:dyDescent="0.3">
      <c r="A316" t="s">
        <v>9</v>
      </c>
      <c r="B316" t="s">
        <v>970</v>
      </c>
      <c r="C316" t="str">
        <f>VLOOKUP(A316,'esco-occupations'!A:B,2,FALSE)</f>
        <v>Housekeeper (hotel/restaurant)</v>
      </c>
      <c r="D316" t="str">
        <f>VLOOKUP(B316,'spanish-occupations'!A:D,2,FALSE)</f>
        <v>Hotel managers</v>
      </c>
    </row>
    <row r="317" spans="1:4" x14ac:dyDescent="0.3">
      <c r="A317" t="s">
        <v>9</v>
      </c>
      <c r="B317" t="s">
        <v>976</v>
      </c>
      <c r="C317" t="str">
        <f>VLOOKUP(A317,'esco-occupations'!A:B,2,FALSE)</f>
        <v>Housekeeper (hotel/restaurant)</v>
      </c>
      <c r="D317" t="str">
        <f>VLOOKUP(B317,'spanish-occupations'!A:D,2,FALSE)</f>
        <v>Catering managers</v>
      </c>
    </row>
    <row r="318" spans="1:4" x14ac:dyDescent="0.3">
      <c r="A318" t="s">
        <v>9</v>
      </c>
      <c r="B318" t="s">
        <v>977</v>
      </c>
      <c r="C318" t="str">
        <f>VLOOKUP(A318,'esco-occupations'!A:B,2,FALSE)</f>
        <v>Housekeeper (hotel/restaurant)</v>
      </c>
      <c r="D318" t="str">
        <f>VLOOKUP(B318,'spanish-occupations'!A:D,2,FALSE)</f>
        <v>Catering and other restaurant managers</v>
      </c>
    </row>
    <row r="319" spans="1:4" x14ac:dyDescent="0.3">
      <c r="A319" t="s">
        <v>9</v>
      </c>
      <c r="B319" t="s">
        <v>971</v>
      </c>
      <c r="C319" t="str">
        <f>VLOOKUP(A319,'esco-occupations'!A:B,2,FALSE)</f>
        <v>Housekeeper (hotel/restaurant)</v>
      </c>
      <c r="D319" t="str">
        <f>VLOOKUP(B319,'spanish-occupations'!A:D,2,FALSE)</f>
        <v>Hotel receptionists</v>
      </c>
    </row>
    <row r="320" spans="1:4" x14ac:dyDescent="0.3">
      <c r="A320" t="s">
        <v>9</v>
      </c>
      <c r="B320" t="s">
        <v>978</v>
      </c>
      <c r="C320" t="str">
        <f>VLOOKUP(A320,'esco-occupations'!A:B,2,FALSE)</f>
        <v>Housekeeper (hotel/restaurant)</v>
      </c>
      <c r="D320" t="str">
        <f>VLOOKUP(B320,'spanish-occupations'!A:D,2,FALSE)</f>
        <v>Waiters and bartenders, and cooks who are restaurant owners</v>
      </c>
    </row>
    <row r="321" spans="1:4" x14ac:dyDescent="0.3">
      <c r="A321" t="s">
        <v>9</v>
      </c>
      <c r="B321" t="s">
        <v>972</v>
      </c>
      <c r="C321" t="str">
        <f>VLOOKUP(A321,'esco-occupations'!A:B,2,FALSE)</f>
        <v>Housekeeper (hotel/restaurant)</v>
      </c>
      <c r="D321" t="str">
        <f>VLOOKUP(B321,'spanish-occupations'!A:D,2,FALSE)</f>
        <v>Cleaning and housekeeping supervisors in offices, hotels and other establishments</v>
      </c>
    </row>
    <row r="322" spans="1:4" x14ac:dyDescent="0.3">
      <c r="A322" t="s">
        <v>9</v>
      </c>
      <c r="B322" t="s">
        <v>973</v>
      </c>
      <c r="C322" t="str">
        <f>VLOOKUP(A322,'esco-occupations'!A:B,2,FALSE)</f>
        <v>Housekeeper (hotel/restaurant)</v>
      </c>
      <c r="D322" t="str">
        <f>VLOOKUP(B322,'spanish-occupations'!A:D,2,FALSE)</f>
        <v>Office, hotel and similar establishment cleaning workers</v>
      </c>
    </row>
    <row r="323" spans="1:4" x14ac:dyDescent="0.3">
      <c r="A323" t="s">
        <v>199</v>
      </c>
      <c r="B323" t="s">
        <v>986</v>
      </c>
      <c r="C323" t="str">
        <f>VLOOKUP(A323,'esco-occupations'!A:B,2,FALSE)</f>
        <v>Charter travel salesperson</v>
      </c>
      <c r="D323" t="str">
        <f>VLOOKUP(B323,'spanish-occupations'!A:D,2,FALSE)</f>
        <v>Travel consultants and clerks</v>
      </c>
    </row>
    <row r="324" spans="1:4" x14ac:dyDescent="0.3">
      <c r="A324" t="s">
        <v>199</v>
      </c>
      <c r="B324" t="s">
        <v>998</v>
      </c>
      <c r="C324" t="str">
        <f>VLOOKUP(A324,'esco-occupations'!A:B,2,FALSE)</f>
        <v>Charter travel salesperson</v>
      </c>
      <c r="D324" t="str">
        <f>VLOOKUP(B324,'spanish-occupations'!A:D,2,FALSE)</f>
        <v>Travel attendants and travel stewards in airplanes, boats and trains</v>
      </c>
    </row>
    <row r="325" spans="1:4" x14ac:dyDescent="0.3">
      <c r="A325" t="s">
        <v>199</v>
      </c>
      <c r="B325" t="s">
        <v>999</v>
      </c>
      <c r="C325" t="str">
        <f>VLOOKUP(A325,'esco-occupations'!A:B,2,FALSE)</f>
        <v>Charter travel salesperson</v>
      </c>
      <c r="D325" t="str">
        <f>VLOOKUP(B325,'spanish-occupations'!A:D,2,FALSE)</f>
        <v>Travel attendants</v>
      </c>
    </row>
    <row r="326" spans="1:4" x14ac:dyDescent="0.3">
      <c r="A326" t="s">
        <v>199</v>
      </c>
      <c r="B326" t="s">
        <v>969</v>
      </c>
      <c r="C326" t="str">
        <f>VLOOKUP(A326,'esco-occupations'!A:B,2,FALSE)</f>
        <v>Charter travel salesperson</v>
      </c>
      <c r="D326" t="str">
        <f>VLOOKUP(B326,'spanish-occupations'!A:D,2,FALSE)</f>
        <v>Travel guides</v>
      </c>
    </row>
    <row r="327" spans="1:4" x14ac:dyDescent="0.3">
      <c r="A327" t="s">
        <v>156</v>
      </c>
      <c r="B327" t="s">
        <v>991</v>
      </c>
      <c r="C327" t="str">
        <f>VLOOKUP(A327,'esco-occupations'!A:B,2,FALSE)</f>
        <v>Cold-buffet manageress</v>
      </c>
      <c r="D327" t="str">
        <f>VLOOKUP(B327,'spanish-occupations'!A:D,2,FALSE)</f>
        <v>Marketing and sales managers</v>
      </c>
    </row>
    <row r="328" spans="1:4" x14ac:dyDescent="0.3">
      <c r="A328" t="s">
        <v>156</v>
      </c>
      <c r="B328" t="s">
        <v>992</v>
      </c>
      <c r="C328" t="str">
        <f>VLOOKUP(A328,'esco-occupations'!A:B,2,FALSE)</f>
        <v>Cold-buffet manageress</v>
      </c>
      <c r="D328" t="str">
        <f>VLOOKUP(B328,'spanish-occupations'!A:D,2,FALSE)</f>
        <v>Advertising and public relations managers</v>
      </c>
    </row>
    <row r="329" spans="1:4" x14ac:dyDescent="0.3">
      <c r="A329" t="s">
        <v>156</v>
      </c>
      <c r="B329" t="s">
        <v>970</v>
      </c>
      <c r="C329" t="str">
        <f>VLOOKUP(A329,'esco-occupations'!A:B,2,FALSE)</f>
        <v>Cold-buffet manageress</v>
      </c>
      <c r="D329" t="str">
        <f>VLOOKUP(B329,'spanish-occupations'!A:D,2,FALSE)</f>
        <v>Hotel managers</v>
      </c>
    </row>
    <row r="330" spans="1:4" x14ac:dyDescent="0.3">
      <c r="A330" t="s">
        <v>156</v>
      </c>
      <c r="B330" t="s">
        <v>979</v>
      </c>
      <c r="C330" t="str">
        <f>VLOOKUP(A330,'esco-occupations'!A:B,2,FALSE)</f>
        <v>Cold-buffet manageress</v>
      </c>
      <c r="D330" t="str">
        <f>VLOOKUP(B330,'spanish-occupations'!A:D,2,FALSE)</f>
        <v>Managers from other accommodations services</v>
      </c>
    </row>
    <row r="331" spans="1:4" x14ac:dyDescent="0.3">
      <c r="A331" t="s">
        <v>156</v>
      </c>
      <c r="B331" t="s">
        <v>976</v>
      </c>
      <c r="C331" t="str">
        <f>VLOOKUP(A331,'esco-occupations'!A:B,2,FALSE)</f>
        <v>Cold-buffet manageress</v>
      </c>
      <c r="D331" t="str">
        <f>VLOOKUP(B331,'spanish-occupations'!A:D,2,FALSE)</f>
        <v>Catering managers</v>
      </c>
    </row>
    <row r="332" spans="1:4" x14ac:dyDescent="0.3">
      <c r="A332" t="s">
        <v>156</v>
      </c>
      <c r="B332" t="s">
        <v>1000</v>
      </c>
      <c r="C332" t="str">
        <f>VLOOKUP(A332,'esco-occupations'!A:B,2,FALSE)</f>
        <v>Cold-buffet manageress</v>
      </c>
      <c r="D332" t="str">
        <f>VLOOKUP(B332,'spanish-occupations'!A:D,2,FALSE)</f>
        <v>Managers from bars, cafeterias and the like</v>
      </c>
    </row>
    <row r="333" spans="1:4" x14ac:dyDescent="0.3">
      <c r="A333" t="s">
        <v>156</v>
      </c>
      <c r="B333" t="s">
        <v>977</v>
      </c>
      <c r="C333" t="str">
        <f>VLOOKUP(A333,'esco-occupations'!A:B,2,FALSE)</f>
        <v>Cold-buffet manageress</v>
      </c>
      <c r="D333" t="str">
        <f>VLOOKUP(B333,'spanish-occupations'!A:D,2,FALSE)</f>
        <v>Catering and other restaurant managers</v>
      </c>
    </row>
    <row r="334" spans="1:4" x14ac:dyDescent="0.3">
      <c r="A334" t="s">
        <v>156</v>
      </c>
      <c r="B334" t="s">
        <v>987</v>
      </c>
      <c r="C334" t="str">
        <f>VLOOKUP(A334,'esco-occupations'!A:B,2,FALSE)</f>
        <v>Cold-buffet manageress</v>
      </c>
      <c r="D334" t="str">
        <f>VLOOKUP(B334,'spanish-occupations'!A:D,2,FALSE)</f>
        <v>Sports, recreation and cultural activity managers</v>
      </c>
    </row>
    <row r="335" spans="1:4" x14ac:dyDescent="0.3">
      <c r="A335" t="s">
        <v>156</v>
      </c>
      <c r="B335" t="s">
        <v>980</v>
      </c>
      <c r="C335" t="str">
        <f>VLOOKUP(A335,'esco-occupations'!A:B,2,FALSE)</f>
        <v>Cold-buffet manageress</v>
      </c>
      <c r="D335" t="str">
        <f>VLOOKUP(B335,'spanish-occupations'!A:D,2,FALSE)</f>
        <v>Waste management managers and other services managers not elsewhere classified</v>
      </c>
    </row>
    <row r="336" spans="1:4" x14ac:dyDescent="0.3">
      <c r="A336" t="s">
        <v>156</v>
      </c>
      <c r="B336" t="s">
        <v>981</v>
      </c>
      <c r="C336" t="str">
        <f>VLOOKUP(A336,'esco-occupations'!A:B,2,FALSE)</f>
        <v>Cold-buffet manageress</v>
      </c>
      <c r="D336" t="str">
        <f>VLOOKUP(B336,'spanish-occupations'!A:D,2,FALSE)</f>
        <v>Arts and sports managers and other commercial services agents not elsewhere classified</v>
      </c>
    </row>
    <row r="337" spans="1:4" x14ac:dyDescent="0.3">
      <c r="A337" t="s">
        <v>94</v>
      </c>
      <c r="B337" t="s">
        <v>978</v>
      </c>
      <c r="C337" t="str">
        <f>VLOOKUP(A337,'esco-occupations'!A:B,2,FALSE)</f>
        <v>Cook steward</v>
      </c>
      <c r="D337" t="str">
        <f>VLOOKUP(B337,'spanish-occupations'!A:D,2,FALSE)</f>
        <v>Waiters and bartenders, and cooks who are restaurant owners</v>
      </c>
    </row>
    <row r="338" spans="1:4" x14ac:dyDescent="0.3">
      <c r="A338" t="s">
        <v>94</v>
      </c>
      <c r="B338" t="s">
        <v>989</v>
      </c>
      <c r="C338" t="str">
        <f>VLOOKUP(A338,'esco-occupations'!A:B,2,FALSE)</f>
        <v>Cook steward</v>
      </c>
      <c r="D338" t="str">
        <f>VLOOKUP(B338,'spanish-occupations'!A:D,2,FALSE)</f>
        <v>Wage-earning cooks</v>
      </c>
    </row>
    <row r="339" spans="1:4" x14ac:dyDescent="0.3">
      <c r="A339" t="s">
        <v>94</v>
      </c>
      <c r="B339" t="s">
        <v>998</v>
      </c>
      <c r="C339" t="str">
        <f>VLOOKUP(A339,'esco-occupations'!A:B,2,FALSE)</f>
        <v>Cook steward</v>
      </c>
      <c r="D339" t="str">
        <f>VLOOKUP(B339,'spanish-occupations'!A:D,2,FALSE)</f>
        <v>Travel attendants and travel stewards in airplanes, boats and trains</v>
      </c>
    </row>
    <row r="340" spans="1:4" x14ac:dyDescent="0.3">
      <c r="A340" t="s">
        <v>94</v>
      </c>
      <c r="B340" t="s">
        <v>984</v>
      </c>
      <c r="C340" t="str">
        <f>VLOOKUP(A340,'esco-occupations'!A:B,2,FALSE)</f>
        <v>Cook steward</v>
      </c>
      <c r="D340" t="str">
        <f>VLOOKUP(B340,'spanish-occupations'!A:D,2,FALSE)</f>
        <v>Kitchen helpers</v>
      </c>
    </row>
    <row r="341" spans="1:4" x14ac:dyDescent="0.3">
      <c r="A341" t="s">
        <v>261</v>
      </c>
      <c r="B341" t="s">
        <v>968</v>
      </c>
      <c r="C341" t="str">
        <f>VLOOKUP(A341,'esco-occupations'!A:B,2,FALSE)</f>
        <v>Bus guide</v>
      </c>
      <c r="D341" t="str">
        <f>VLOOKUP(B341,'spanish-occupations'!A:D,2,FALSE)</f>
        <v>Tour guides</v>
      </c>
    </row>
    <row r="342" spans="1:4" x14ac:dyDescent="0.3">
      <c r="A342" t="s">
        <v>261</v>
      </c>
      <c r="B342" t="s">
        <v>969</v>
      </c>
      <c r="C342" t="str">
        <f>VLOOKUP(A342,'esco-occupations'!A:B,2,FALSE)</f>
        <v>Bus guide</v>
      </c>
      <c r="D342" t="str">
        <f>VLOOKUP(B342,'spanish-occupations'!A:D,2,FALSE)</f>
        <v>Travel guides</v>
      </c>
    </row>
    <row r="343" spans="1:4" x14ac:dyDescent="0.3">
      <c r="A343" t="s">
        <v>200</v>
      </c>
      <c r="B343" t="s">
        <v>986</v>
      </c>
      <c r="C343" t="str">
        <f>VLOOKUP(A343,'esco-occupations'!A:B,2,FALSE)</f>
        <v>Local manager (travel company)</v>
      </c>
      <c r="D343" t="str">
        <f>VLOOKUP(B343,'spanish-occupations'!A:D,2,FALSE)</f>
        <v>Travel consultants and clerks</v>
      </c>
    </row>
    <row r="344" spans="1:4" x14ac:dyDescent="0.3">
      <c r="A344" t="s">
        <v>200</v>
      </c>
      <c r="B344" t="s">
        <v>998</v>
      </c>
      <c r="C344" t="str">
        <f>VLOOKUP(A344,'esco-occupations'!A:B,2,FALSE)</f>
        <v>Local manager (travel company)</v>
      </c>
      <c r="D344" t="str">
        <f>VLOOKUP(B344,'spanish-occupations'!A:D,2,FALSE)</f>
        <v>Travel attendants and travel stewards in airplanes, boats and trains</v>
      </c>
    </row>
    <row r="345" spans="1:4" x14ac:dyDescent="0.3">
      <c r="A345" t="s">
        <v>200</v>
      </c>
      <c r="B345" t="s">
        <v>999</v>
      </c>
      <c r="C345" t="str">
        <f>VLOOKUP(A345,'esco-occupations'!A:B,2,FALSE)</f>
        <v>Local manager (travel company)</v>
      </c>
      <c r="D345" t="str">
        <f>VLOOKUP(B345,'spanish-occupations'!A:D,2,FALSE)</f>
        <v>Travel attendants</v>
      </c>
    </row>
    <row r="346" spans="1:4" x14ac:dyDescent="0.3">
      <c r="A346" t="s">
        <v>200</v>
      </c>
      <c r="B346" t="s">
        <v>969</v>
      </c>
      <c r="C346" t="str">
        <f>VLOOKUP(A346,'esco-occupations'!A:B,2,FALSE)</f>
        <v>Local manager (travel company)</v>
      </c>
      <c r="D346" t="str">
        <f>VLOOKUP(B346,'spanish-occupations'!A:D,2,FALSE)</f>
        <v>Travel guides</v>
      </c>
    </row>
    <row r="347" spans="1:4" x14ac:dyDescent="0.3">
      <c r="A347" t="s">
        <v>201</v>
      </c>
      <c r="B347" t="s">
        <v>968</v>
      </c>
      <c r="C347" t="str">
        <f>VLOOKUP(A347,'esco-occupations'!A:B,2,FALSE)</f>
        <v>Fishing guide</v>
      </c>
      <c r="D347" t="str">
        <f>VLOOKUP(B347,'spanish-occupations'!A:D,2,FALSE)</f>
        <v>Tour guides</v>
      </c>
    </row>
    <row r="348" spans="1:4" x14ac:dyDescent="0.3">
      <c r="A348" t="s">
        <v>201</v>
      </c>
      <c r="B348" t="s">
        <v>969</v>
      </c>
      <c r="C348" t="str">
        <f>VLOOKUP(A348,'esco-occupations'!A:B,2,FALSE)</f>
        <v>Fishing guide</v>
      </c>
      <c r="D348" t="str">
        <f>VLOOKUP(B348,'spanish-occupations'!A:D,2,FALSE)</f>
        <v>Travel guides</v>
      </c>
    </row>
    <row r="349" spans="1:4" x14ac:dyDescent="0.3">
      <c r="A349" t="s">
        <v>11</v>
      </c>
      <c r="B349" t="s">
        <v>994</v>
      </c>
      <c r="C349" t="str">
        <f>VLOOKUP(A349,'esco-occupations'!A:B,2,FALSE)</f>
        <v>Delivery person</v>
      </c>
      <c r="D349" t="str">
        <f>VLOOKUP(B349,'spanish-occupations'!A:D,2,FALSE)</f>
        <v>Delivery persons, errand runners and messengers on foot</v>
      </c>
    </row>
    <row r="350" spans="1:4" x14ac:dyDescent="0.3">
      <c r="A350" t="s">
        <v>83</v>
      </c>
      <c r="B350" t="s">
        <v>987</v>
      </c>
      <c r="C350" t="str">
        <f>VLOOKUP(A350,'esco-occupations'!A:B,2,FALSE)</f>
        <v>Sports field manager</v>
      </c>
      <c r="D350" t="str">
        <f>VLOOKUP(B350,'spanish-occupations'!A:D,2,FALSE)</f>
        <v>Sports, recreation and cultural activity managers</v>
      </c>
    </row>
    <row r="351" spans="1:4" x14ac:dyDescent="0.3">
      <c r="A351" t="s">
        <v>83</v>
      </c>
      <c r="B351" t="s">
        <v>981</v>
      </c>
      <c r="C351" t="str">
        <f>VLOOKUP(A351,'esco-occupations'!A:B,2,FALSE)</f>
        <v>Sports field manager</v>
      </c>
      <c r="D351" t="str">
        <f>VLOOKUP(B351,'spanish-occupations'!A:D,2,FALSE)</f>
        <v>Arts and sports managers and other commercial services agents not elsewhere classified</v>
      </c>
    </row>
    <row r="352" spans="1:4" x14ac:dyDescent="0.3">
      <c r="A352" t="s">
        <v>254</v>
      </c>
      <c r="B352" t="s">
        <v>968</v>
      </c>
      <c r="C352" t="str">
        <f>VLOOKUP(A352,'esco-occupations'!A:B,2,FALSE)</f>
        <v>Taxi guide</v>
      </c>
      <c r="D352" t="str">
        <f>VLOOKUP(B352,'spanish-occupations'!A:D,2,FALSE)</f>
        <v>Tour guides</v>
      </c>
    </row>
    <row r="353" spans="1:4" x14ac:dyDescent="0.3">
      <c r="A353" t="s">
        <v>254</v>
      </c>
      <c r="B353" t="s">
        <v>969</v>
      </c>
      <c r="C353" t="str">
        <f>VLOOKUP(A353,'esco-occupations'!A:B,2,FALSE)</f>
        <v>Taxi guide</v>
      </c>
      <c r="D353" t="str">
        <f>VLOOKUP(B353,'spanish-occupations'!A:D,2,FALSE)</f>
        <v>Travel guides</v>
      </c>
    </row>
    <row r="354" spans="1:4" x14ac:dyDescent="0.3">
      <c r="A354" t="s">
        <v>42</v>
      </c>
      <c r="B354" t="s">
        <v>972</v>
      </c>
      <c r="C354" t="str">
        <f>VLOOKUP(A354,'esco-occupations'!A:B,2,FALSE)</f>
        <v>Supervisor (cleaning)</v>
      </c>
      <c r="D354" t="str">
        <f>VLOOKUP(B354,'spanish-occupations'!A:D,2,FALSE)</f>
        <v>Cleaning and housekeeping supervisors in offices, hotels and other establishments</v>
      </c>
    </row>
    <row r="355" spans="1:4" x14ac:dyDescent="0.3">
      <c r="A355" t="s">
        <v>42</v>
      </c>
      <c r="B355" t="s">
        <v>973</v>
      </c>
      <c r="C355" t="str">
        <f>VLOOKUP(A355,'esco-occupations'!A:B,2,FALSE)</f>
        <v>Supervisor (cleaning)</v>
      </c>
      <c r="D355" t="str">
        <f>VLOOKUP(B355,'spanish-occupations'!A:D,2,FALSE)</f>
        <v>Office, hotel and similar establishment cleaning workers</v>
      </c>
    </row>
    <row r="356" spans="1:4" x14ac:dyDescent="0.3">
      <c r="A356" t="s">
        <v>25</v>
      </c>
      <c r="B356" t="s">
        <v>997</v>
      </c>
      <c r="C356" t="str">
        <f>VLOOKUP(A356,'esco-occupations'!A:B,2,FALSE)</f>
        <v>Caretaker (property)</v>
      </c>
      <c r="D356" t="str">
        <f>VLOOKUP(B356,'spanish-occupations'!A:D,2,FALSE)</f>
        <v>Building caretakers</v>
      </c>
    </row>
    <row r="357" spans="1:4" x14ac:dyDescent="0.3">
      <c r="A357" t="s">
        <v>166</v>
      </c>
      <c r="B357" t="s">
        <v>986</v>
      </c>
      <c r="C357" t="str">
        <f>VLOOKUP(A357,'esco-occupations'!A:B,2,FALSE)</f>
        <v>Cleaning worker</v>
      </c>
      <c r="D357" t="str">
        <f>VLOOKUP(B357,'spanish-occupations'!A:D,2,FALSE)</f>
        <v>Travel consultants and clerks</v>
      </c>
    </row>
    <row r="358" spans="1:4" x14ac:dyDescent="0.3">
      <c r="A358" t="s">
        <v>166</v>
      </c>
      <c r="B358" t="s">
        <v>975</v>
      </c>
      <c r="C358" t="str">
        <f>VLOOKUP(A358,'esco-occupations'!A:B,2,FALSE)</f>
        <v>Cleaning worker</v>
      </c>
      <c r="D358" t="str">
        <f>VLOOKUP(B358,'spanish-occupations'!A:D,2,FALSE)</f>
        <v>Administrative employees who work with customer services and are not elsewhere classified</v>
      </c>
    </row>
    <row r="359" spans="1:4" x14ac:dyDescent="0.3">
      <c r="A359" t="s">
        <v>166</v>
      </c>
      <c r="B359" t="s">
        <v>972</v>
      </c>
      <c r="C359" t="str">
        <f>VLOOKUP(A359,'esco-occupations'!A:B,2,FALSE)</f>
        <v>Cleaning worker</v>
      </c>
      <c r="D359" t="str">
        <f>VLOOKUP(B359,'spanish-occupations'!A:D,2,FALSE)</f>
        <v>Cleaning and housekeeping supervisors in offices, hotels and other establishments</v>
      </c>
    </row>
    <row r="360" spans="1:4" x14ac:dyDescent="0.3">
      <c r="A360" t="s">
        <v>166</v>
      </c>
      <c r="B360" t="s">
        <v>973</v>
      </c>
      <c r="C360" t="str">
        <f>VLOOKUP(A360,'esco-occupations'!A:B,2,FALSE)</f>
        <v>Cleaning worker</v>
      </c>
      <c r="D360" t="str">
        <f>VLOOKUP(B360,'spanish-occupations'!A:D,2,FALSE)</f>
        <v>Office, hotel and similar establishment cleaning workers</v>
      </c>
    </row>
    <row r="361" spans="1:4" x14ac:dyDescent="0.3">
      <c r="A361" t="s">
        <v>123</v>
      </c>
      <c r="B361" t="s">
        <v>983</v>
      </c>
      <c r="C361" t="str">
        <f>VLOOKUP(A361,'esco-occupations'!A:B,2,FALSE)</f>
        <v>Dry-cleaner</v>
      </c>
      <c r="D361" t="str">
        <f>VLOOKUP(B361,'spanish-occupations'!A:D,2,FALSE)</f>
        <v>Hand dry cleaners</v>
      </c>
    </row>
    <row r="362" spans="1:4" x14ac:dyDescent="0.3">
      <c r="A362" t="s">
        <v>297</v>
      </c>
      <c r="B362" t="s">
        <v>998</v>
      </c>
      <c r="C362" t="str">
        <f>VLOOKUP(A362,'esco-occupations'!A:B,2,FALSE)</f>
        <v>Studio host/hostess</v>
      </c>
      <c r="D362" t="str">
        <f>VLOOKUP(B362,'spanish-occupations'!A:D,2,FALSE)</f>
        <v>Travel attendants and travel stewards in airplanes, boats and trains</v>
      </c>
    </row>
    <row r="363" spans="1:4" x14ac:dyDescent="0.3">
      <c r="A363" t="s">
        <v>28</v>
      </c>
      <c r="B363" t="s">
        <v>970</v>
      </c>
      <c r="C363" t="str">
        <f>VLOOKUP(A363,'esco-occupations'!A:B,2,FALSE)</f>
        <v>Restaurant manager</v>
      </c>
      <c r="D363" t="str">
        <f>VLOOKUP(B363,'spanish-occupations'!A:D,2,FALSE)</f>
        <v>Hotel managers</v>
      </c>
    </row>
    <row r="364" spans="1:4" x14ac:dyDescent="0.3">
      <c r="A364" t="s">
        <v>28</v>
      </c>
      <c r="B364" t="s">
        <v>979</v>
      </c>
      <c r="C364" t="str">
        <f>VLOOKUP(A364,'esco-occupations'!A:B,2,FALSE)</f>
        <v>Restaurant manager</v>
      </c>
      <c r="D364" t="str">
        <f>VLOOKUP(B364,'spanish-occupations'!A:D,2,FALSE)</f>
        <v>Managers from other accommodations services</v>
      </c>
    </row>
    <row r="365" spans="1:4" x14ac:dyDescent="0.3">
      <c r="A365" t="s">
        <v>28</v>
      </c>
      <c r="B365" t="s">
        <v>976</v>
      </c>
      <c r="C365" t="str">
        <f>VLOOKUP(A365,'esco-occupations'!A:B,2,FALSE)</f>
        <v>Restaurant manager</v>
      </c>
      <c r="D365" t="str">
        <f>VLOOKUP(B365,'spanish-occupations'!A:D,2,FALSE)</f>
        <v>Catering managers</v>
      </c>
    </row>
    <row r="366" spans="1:4" x14ac:dyDescent="0.3">
      <c r="A366" t="s">
        <v>28</v>
      </c>
      <c r="B366" t="s">
        <v>1000</v>
      </c>
      <c r="C366" t="str">
        <f>VLOOKUP(A366,'esco-occupations'!A:B,2,FALSE)</f>
        <v>Restaurant manager</v>
      </c>
      <c r="D366" t="str">
        <f>VLOOKUP(B366,'spanish-occupations'!A:D,2,FALSE)</f>
        <v>Managers from bars, cafeterias and the like</v>
      </c>
    </row>
    <row r="367" spans="1:4" x14ac:dyDescent="0.3">
      <c r="A367" t="s">
        <v>28</v>
      </c>
      <c r="B367" t="s">
        <v>977</v>
      </c>
      <c r="C367" t="str">
        <f>VLOOKUP(A367,'esco-occupations'!A:B,2,FALSE)</f>
        <v>Restaurant manager</v>
      </c>
      <c r="D367" t="str">
        <f>VLOOKUP(B367,'spanish-occupations'!A:D,2,FALSE)</f>
        <v>Catering and other restaurant managers</v>
      </c>
    </row>
    <row r="368" spans="1:4" x14ac:dyDescent="0.3">
      <c r="A368" t="s">
        <v>28</v>
      </c>
      <c r="B368" t="s">
        <v>987</v>
      </c>
      <c r="C368" t="str">
        <f>VLOOKUP(A368,'esco-occupations'!A:B,2,FALSE)</f>
        <v>Restaurant manager</v>
      </c>
      <c r="D368" t="str">
        <f>VLOOKUP(B368,'spanish-occupations'!A:D,2,FALSE)</f>
        <v>Sports, recreation and cultural activity managers</v>
      </c>
    </row>
    <row r="369" spans="1:4" x14ac:dyDescent="0.3">
      <c r="A369" t="s">
        <v>28</v>
      </c>
      <c r="B369" t="s">
        <v>980</v>
      </c>
      <c r="C369" t="str">
        <f>VLOOKUP(A369,'esco-occupations'!A:B,2,FALSE)</f>
        <v>Restaurant manager</v>
      </c>
      <c r="D369" t="str">
        <f>VLOOKUP(B369,'spanish-occupations'!A:D,2,FALSE)</f>
        <v>Waste management managers and other services managers not elsewhere classified</v>
      </c>
    </row>
    <row r="370" spans="1:4" x14ac:dyDescent="0.3">
      <c r="A370" t="s">
        <v>28</v>
      </c>
      <c r="B370" t="s">
        <v>978</v>
      </c>
      <c r="C370" t="str">
        <f>VLOOKUP(A370,'esco-occupations'!A:B,2,FALSE)</f>
        <v>Restaurant manager</v>
      </c>
      <c r="D370" t="str">
        <f>VLOOKUP(B370,'spanish-occupations'!A:D,2,FALSE)</f>
        <v>Waiters and bartenders, and cooks who are restaurant owners</v>
      </c>
    </row>
    <row r="371" spans="1:4" x14ac:dyDescent="0.3">
      <c r="A371" t="s">
        <v>277</v>
      </c>
      <c r="B371" t="s">
        <v>992</v>
      </c>
      <c r="C371" t="str">
        <f>VLOOKUP(A371,'esco-occupations'!A:B,2,FALSE)</f>
        <v>Advertising inspector</v>
      </c>
      <c r="D371" t="str">
        <f>VLOOKUP(B371,'spanish-occupations'!A:D,2,FALSE)</f>
        <v>Advertising and public relations managers</v>
      </c>
    </row>
    <row r="372" spans="1:4" x14ac:dyDescent="0.3">
      <c r="A372" t="s">
        <v>277</v>
      </c>
      <c r="B372" t="s">
        <v>993</v>
      </c>
      <c r="C372" t="str">
        <f>VLOOKUP(A372,'esco-occupations'!A:B,2,FALSE)</f>
        <v>Advertising inspector</v>
      </c>
      <c r="D372" t="str">
        <f>VLOOKUP(B372,'spanish-occupations'!A:D,2,FALSE)</f>
        <v>Advertising and marketing professionals</v>
      </c>
    </row>
    <row r="373" spans="1:4" x14ac:dyDescent="0.3">
      <c r="A373" t="s">
        <v>291</v>
      </c>
      <c r="B373" t="s">
        <v>990</v>
      </c>
      <c r="C373" t="str">
        <f>VLOOKUP(A373,'esco-occupations'!A:B,2,FALSE)</f>
        <v>Shipping planner</v>
      </c>
      <c r="D373" t="str">
        <f>VLOOKUP(B373,'spanish-occupations'!A:D,2,FALSE)</f>
        <v>Conference and event planners</v>
      </c>
    </row>
    <row r="374" spans="1:4" x14ac:dyDescent="0.3">
      <c r="A374" t="s">
        <v>202</v>
      </c>
      <c r="B374" t="s">
        <v>979</v>
      </c>
      <c r="C374" t="str">
        <f>VLOOKUP(A374,'esco-occupations'!A:B,2,FALSE)</f>
        <v>Shipping agent (business services agents and trade brokers)</v>
      </c>
      <c r="D374" t="str">
        <f>VLOOKUP(B374,'spanish-occupations'!A:D,2,FALSE)</f>
        <v>Managers from other accommodations services</v>
      </c>
    </row>
    <row r="375" spans="1:4" x14ac:dyDescent="0.3">
      <c r="A375" t="s">
        <v>202</v>
      </c>
      <c r="B375" t="s">
        <v>980</v>
      </c>
      <c r="C375" t="str">
        <f>VLOOKUP(A375,'esco-occupations'!A:B,2,FALSE)</f>
        <v>Shipping agent (business services agents and trade brokers)</v>
      </c>
      <c r="D375" t="str">
        <f>VLOOKUP(B375,'spanish-occupations'!A:D,2,FALSE)</f>
        <v>Waste management managers and other services managers not elsewhere classified</v>
      </c>
    </row>
    <row r="376" spans="1:4" x14ac:dyDescent="0.3">
      <c r="A376" t="s">
        <v>202</v>
      </c>
      <c r="B376" t="s">
        <v>995</v>
      </c>
      <c r="C376" t="str">
        <f>VLOOKUP(A376,'esco-occupations'!A:B,2,FALSE)</f>
        <v>Shipping agent (business services agents and trade brokers)</v>
      </c>
      <c r="D376" t="str">
        <f>VLOOKUP(B376,'spanish-occupations'!A:D,2,FALSE)</f>
        <v>Buyers</v>
      </c>
    </row>
    <row r="377" spans="1:4" x14ac:dyDescent="0.3">
      <c r="A377" t="s">
        <v>202</v>
      </c>
      <c r="B377" t="s">
        <v>996</v>
      </c>
      <c r="C377" t="str">
        <f>VLOOKUP(A377,'esco-occupations'!A:B,2,FALSE)</f>
        <v>Shipping agent (business services agents and trade brokers)</v>
      </c>
      <c r="D377" t="str">
        <f>VLOOKUP(B377,'spanish-occupations'!A:D,2,FALSE)</f>
        <v>Public relations spokespersons and agents</v>
      </c>
    </row>
    <row r="378" spans="1:4" x14ac:dyDescent="0.3">
      <c r="A378" t="s">
        <v>202</v>
      </c>
      <c r="B378" t="s">
        <v>981</v>
      </c>
      <c r="C378" t="str">
        <f>VLOOKUP(A378,'esco-occupations'!A:B,2,FALSE)</f>
        <v>Shipping agent (business services agents and trade brokers)</v>
      </c>
      <c r="D378" t="str">
        <f>VLOOKUP(B378,'spanish-occupations'!A:D,2,FALSE)</f>
        <v>Arts and sports managers and other commercial services agents not elsewhere classified</v>
      </c>
    </row>
    <row r="379" spans="1:4" x14ac:dyDescent="0.3">
      <c r="A379" t="s">
        <v>202</v>
      </c>
      <c r="B379" t="s">
        <v>975</v>
      </c>
      <c r="C379" t="str">
        <f>VLOOKUP(A379,'esco-occupations'!A:B,2,FALSE)</f>
        <v>Shipping agent (business services agents and trade brokers)</v>
      </c>
      <c r="D379" t="str">
        <f>VLOOKUP(B379,'spanish-occupations'!A:D,2,FALSE)</f>
        <v>Administrative employees who work with customer services and are not elsewhere classified</v>
      </c>
    </row>
    <row r="380" spans="1:4" x14ac:dyDescent="0.3">
      <c r="A380" t="s">
        <v>202</v>
      </c>
      <c r="B380" t="s">
        <v>982</v>
      </c>
      <c r="C380" t="str">
        <f>VLOOKUP(A380,'esco-occupations'!A:B,2,FALSE)</f>
        <v>Shipping agent (business services agents and trade brokers)</v>
      </c>
      <c r="D380" t="str">
        <f>VLOOKUP(B380,'spanish-occupations'!A:D,2,FALSE)</f>
        <v>Personal services workers not elsewhere classified</v>
      </c>
    </row>
    <row r="381" spans="1:4" x14ac:dyDescent="0.3">
      <c r="A381" t="s">
        <v>43</v>
      </c>
      <c r="B381" t="s">
        <v>994</v>
      </c>
      <c r="C381" t="str">
        <f>VLOOKUP(A381,'esco-occupations'!A:B,2,FALSE)</f>
        <v>Express messenger</v>
      </c>
      <c r="D381" t="str">
        <f>VLOOKUP(B381,'spanish-occupations'!A:D,2,FALSE)</f>
        <v>Delivery persons, errand runners and messengers on foot</v>
      </c>
    </row>
    <row r="382" spans="1:4" x14ac:dyDescent="0.3">
      <c r="A382" t="s">
        <v>92</v>
      </c>
      <c r="B382" t="s">
        <v>997</v>
      </c>
      <c r="C382" t="str">
        <f>VLOOKUP(A382,'esco-occupations'!A:B,2,FALSE)</f>
        <v>Operations engineer (buildings)</v>
      </c>
      <c r="D382" t="str">
        <f>VLOOKUP(B382,'spanish-occupations'!A:D,2,FALSE)</f>
        <v>Building caretakers</v>
      </c>
    </row>
    <row r="383" spans="1:4" x14ac:dyDescent="0.3">
      <c r="A383" t="s">
        <v>105</v>
      </c>
      <c r="B383" t="s">
        <v>979</v>
      </c>
      <c r="C383" t="str">
        <f>VLOOKUP(A383,'esco-occupations'!A:B,2,FALSE)</f>
        <v>Catering worker</v>
      </c>
      <c r="D383" t="str">
        <f>VLOOKUP(B383,'spanish-occupations'!A:D,2,FALSE)</f>
        <v>Managers from other accommodations services</v>
      </c>
    </row>
    <row r="384" spans="1:4" x14ac:dyDescent="0.3">
      <c r="A384" t="s">
        <v>105</v>
      </c>
      <c r="B384" t="s">
        <v>976</v>
      </c>
      <c r="C384" t="str">
        <f>VLOOKUP(A384,'esco-occupations'!A:B,2,FALSE)</f>
        <v>Catering worker</v>
      </c>
      <c r="D384" t="str">
        <f>VLOOKUP(B384,'spanish-occupations'!A:D,2,FALSE)</f>
        <v>Catering managers</v>
      </c>
    </row>
    <row r="385" spans="1:4" x14ac:dyDescent="0.3">
      <c r="A385" t="s">
        <v>105</v>
      </c>
      <c r="B385" t="s">
        <v>977</v>
      </c>
      <c r="C385" t="str">
        <f>VLOOKUP(A385,'esco-occupations'!A:B,2,FALSE)</f>
        <v>Catering worker</v>
      </c>
      <c r="D385" t="str">
        <f>VLOOKUP(B385,'spanish-occupations'!A:D,2,FALSE)</f>
        <v>Catering and other restaurant managers</v>
      </c>
    </row>
    <row r="386" spans="1:4" x14ac:dyDescent="0.3">
      <c r="A386" t="s">
        <v>105</v>
      </c>
      <c r="B386" t="s">
        <v>980</v>
      </c>
      <c r="C386" t="str">
        <f>VLOOKUP(A386,'esco-occupations'!A:B,2,FALSE)</f>
        <v>Catering worker</v>
      </c>
      <c r="D386" t="str">
        <f>VLOOKUP(B386,'spanish-occupations'!A:D,2,FALSE)</f>
        <v>Waste management managers and other services managers not elsewhere classified</v>
      </c>
    </row>
    <row r="387" spans="1:4" x14ac:dyDescent="0.3">
      <c r="A387" t="s">
        <v>105</v>
      </c>
      <c r="B387" t="s">
        <v>981</v>
      </c>
      <c r="C387" t="str">
        <f>VLOOKUP(A387,'esco-occupations'!A:B,2,FALSE)</f>
        <v>Catering worker</v>
      </c>
      <c r="D387" t="str">
        <f>VLOOKUP(B387,'spanish-occupations'!A:D,2,FALSE)</f>
        <v>Arts and sports managers and other commercial services agents not elsewhere classified</v>
      </c>
    </row>
    <row r="388" spans="1:4" x14ac:dyDescent="0.3">
      <c r="A388" t="s">
        <v>105</v>
      </c>
      <c r="B388" t="s">
        <v>982</v>
      </c>
      <c r="C388" t="str">
        <f>VLOOKUP(A388,'esco-occupations'!A:B,2,FALSE)</f>
        <v>Catering worker</v>
      </c>
      <c r="D388" t="str">
        <f>VLOOKUP(B388,'spanish-occupations'!A:D,2,FALSE)</f>
        <v>Personal services workers not elsewhere classified</v>
      </c>
    </row>
    <row r="389" spans="1:4" x14ac:dyDescent="0.3">
      <c r="A389" t="s">
        <v>105</v>
      </c>
      <c r="B389" t="s">
        <v>1003</v>
      </c>
      <c r="C389" t="str">
        <f>VLOOKUP(A389,'esco-occupations'!A:B,2,FALSE)</f>
        <v>Catering worker</v>
      </c>
      <c r="D389" t="str">
        <f>VLOOKUP(B389,'spanish-occupations'!A:D,2,FALSE)</f>
        <v>Fast food preparers</v>
      </c>
    </row>
    <row r="390" spans="1:4" x14ac:dyDescent="0.3">
      <c r="A390" t="s">
        <v>203</v>
      </c>
      <c r="B390" t="s">
        <v>986</v>
      </c>
      <c r="C390" t="str">
        <f>VLOOKUP(A390,'esco-occupations'!A:B,2,FALSE)</f>
        <v>Market consultant</v>
      </c>
      <c r="D390" t="str">
        <f>VLOOKUP(B390,'spanish-occupations'!A:D,2,FALSE)</f>
        <v>Travel consultants and clerks</v>
      </c>
    </row>
    <row r="391" spans="1:4" x14ac:dyDescent="0.3">
      <c r="A391" t="s">
        <v>86</v>
      </c>
      <c r="B391" t="s">
        <v>972</v>
      </c>
      <c r="C391" t="str">
        <f>VLOOKUP(A391,'esco-occupations'!A:B,2,FALSE)</f>
        <v>Team supervisor (cleaning)</v>
      </c>
      <c r="D391" t="str">
        <f>VLOOKUP(B391,'spanish-occupations'!A:D,2,FALSE)</f>
        <v>Cleaning and housekeeping supervisors in offices, hotels and other establishments</v>
      </c>
    </row>
    <row r="392" spans="1:4" x14ac:dyDescent="0.3">
      <c r="A392" t="s">
        <v>86</v>
      </c>
      <c r="B392" t="s">
        <v>973</v>
      </c>
      <c r="C392" t="str">
        <f>VLOOKUP(A392,'esco-occupations'!A:B,2,FALSE)</f>
        <v>Team supervisor (cleaning)</v>
      </c>
      <c r="D392" t="str">
        <f>VLOOKUP(B392,'spanish-occupations'!A:D,2,FALSE)</f>
        <v>Office, hotel and similar establishment cleaning workers</v>
      </c>
    </row>
    <row r="393" spans="1:4" x14ac:dyDescent="0.3">
      <c r="A393" t="s">
        <v>139</v>
      </c>
      <c r="B393" t="s">
        <v>997</v>
      </c>
      <c r="C393" t="str">
        <f>VLOOKUP(A393,'esco-occupations'!A:B,2,FALSE)</f>
        <v>Operations technician (buildings)</v>
      </c>
      <c r="D393" t="str">
        <f>VLOOKUP(B393,'spanish-occupations'!A:D,2,FALSE)</f>
        <v>Building caretakers</v>
      </c>
    </row>
    <row r="394" spans="1:4" x14ac:dyDescent="0.3">
      <c r="A394" t="s">
        <v>127</v>
      </c>
      <c r="B394" t="s">
        <v>997</v>
      </c>
      <c r="C394" t="str">
        <f>VLOOKUP(A394,'esco-occupations'!A:B,2,FALSE)</f>
        <v>Cloakroom caretaker</v>
      </c>
      <c r="D394" t="str">
        <f>VLOOKUP(B394,'spanish-occupations'!A:D,2,FALSE)</f>
        <v>Building caretakers</v>
      </c>
    </row>
    <row r="395" spans="1:4" x14ac:dyDescent="0.3">
      <c r="A395" t="s">
        <v>147</v>
      </c>
      <c r="B395" t="s">
        <v>997</v>
      </c>
      <c r="C395" t="str">
        <f>VLOOKUP(A395,'esco-occupations'!A:B,2,FALSE)</f>
        <v>Caretaker</v>
      </c>
      <c r="D395" t="str">
        <f>VLOOKUP(B395,'spanish-occupations'!A:D,2,FALSE)</f>
        <v>Building caretakers</v>
      </c>
    </row>
    <row r="396" spans="1:4" x14ac:dyDescent="0.3">
      <c r="A396" t="s">
        <v>93</v>
      </c>
      <c r="B396" t="s">
        <v>997</v>
      </c>
      <c r="C396" t="str">
        <f>VLOOKUP(A396,'esco-occupations'!A:B,2,FALSE)</f>
        <v>Building maintenance engineer</v>
      </c>
      <c r="D396" t="str">
        <f>VLOOKUP(B396,'spanish-occupations'!A:D,2,FALSE)</f>
        <v>Building caretakers</v>
      </c>
    </row>
    <row r="397" spans="1:4" x14ac:dyDescent="0.3">
      <c r="A397" t="s">
        <v>204</v>
      </c>
      <c r="B397" t="s">
        <v>996</v>
      </c>
      <c r="C397" t="str">
        <f>VLOOKUP(A397,'esco-occupations'!A:B,2,FALSE)</f>
        <v>Artists' agent</v>
      </c>
      <c r="D397" t="str">
        <f>VLOOKUP(B397,'spanish-occupations'!A:D,2,FALSE)</f>
        <v>Public relations spokespersons and agents</v>
      </c>
    </row>
    <row r="398" spans="1:4" x14ac:dyDescent="0.3">
      <c r="A398" t="s">
        <v>204</v>
      </c>
      <c r="B398" t="s">
        <v>981</v>
      </c>
      <c r="C398" t="str">
        <f>VLOOKUP(A398,'esco-occupations'!A:B,2,FALSE)</f>
        <v>Artists' agent</v>
      </c>
      <c r="D398" t="str">
        <f>VLOOKUP(B398,'spanish-occupations'!A:D,2,FALSE)</f>
        <v>Arts and sports managers and other commercial services agents not elsewhere classified</v>
      </c>
    </row>
    <row r="399" spans="1:4" x14ac:dyDescent="0.3">
      <c r="A399" t="s">
        <v>205</v>
      </c>
      <c r="B399" t="s">
        <v>988</v>
      </c>
      <c r="C399" t="str">
        <f>VLOOKUP(A399,'esco-occupations'!A:B,2,FALSE)</f>
        <v>Shop cashier</v>
      </c>
      <c r="D399" t="str">
        <f>VLOOKUP(B399,'spanish-occupations'!A:D,2,FALSE)</f>
        <v>Cashiers and ticket clerks (except in banks)</v>
      </c>
    </row>
    <row r="400" spans="1:4" x14ac:dyDescent="0.3">
      <c r="A400" t="s">
        <v>279</v>
      </c>
      <c r="B400" t="s">
        <v>986</v>
      </c>
      <c r="C400" t="str">
        <f>VLOOKUP(A400,'esco-occupations'!A:B,2,FALSE)</f>
        <v>Travel adviser</v>
      </c>
      <c r="D400" t="str">
        <f>VLOOKUP(B400,'spanish-occupations'!A:D,2,FALSE)</f>
        <v>Travel consultants and clerks</v>
      </c>
    </row>
    <row r="401" spans="1:4" x14ac:dyDescent="0.3">
      <c r="A401" t="s">
        <v>279</v>
      </c>
      <c r="B401" t="s">
        <v>998</v>
      </c>
      <c r="C401" t="str">
        <f>VLOOKUP(A401,'esco-occupations'!A:B,2,FALSE)</f>
        <v>Travel adviser</v>
      </c>
      <c r="D401" t="str">
        <f>VLOOKUP(B401,'spanish-occupations'!A:D,2,FALSE)</f>
        <v>Travel attendants and travel stewards in airplanes, boats and trains</v>
      </c>
    </row>
    <row r="402" spans="1:4" x14ac:dyDescent="0.3">
      <c r="A402" t="s">
        <v>279</v>
      </c>
      <c r="B402" t="s">
        <v>999</v>
      </c>
      <c r="C402" t="str">
        <f>VLOOKUP(A402,'esco-occupations'!A:B,2,FALSE)</f>
        <v>Travel adviser</v>
      </c>
      <c r="D402" t="str">
        <f>VLOOKUP(B402,'spanish-occupations'!A:D,2,FALSE)</f>
        <v>Travel attendants</v>
      </c>
    </row>
    <row r="403" spans="1:4" x14ac:dyDescent="0.3">
      <c r="A403" t="s">
        <v>279</v>
      </c>
      <c r="B403" t="s">
        <v>969</v>
      </c>
      <c r="C403" t="str">
        <f>VLOOKUP(A403,'esco-occupations'!A:B,2,FALSE)</f>
        <v>Travel adviser</v>
      </c>
      <c r="D403" t="str">
        <f>VLOOKUP(B403,'spanish-occupations'!A:D,2,FALSE)</f>
        <v>Travel guides</v>
      </c>
    </row>
    <row r="404" spans="1:4" x14ac:dyDescent="0.3">
      <c r="A404" t="s">
        <v>1</v>
      </c>
      <c r="B404" t="s">
        <v>970</v>
      </c>
      <c r="C404" t="str">
        <f>VLOOKUP(A404,'esco-occupations'!A:B,2,FALSE)</f>
        <v>Camping ground supervisor</v>
      </c>
      <c r="D404" t="str">
        <f>VLOOKUP(B404,'spanish-occupations'!A:D,2,FALSE)</f>
        <v>Hotel managers</v>
      </c>
    </row>
    <row r="405" spans="1:4" x14ac:dyDescent="0.3">
      <c r="A405" t="s">
        <v>1</v>
      </c>
      <c r="B405" t="s">
        <v>979</v>
      </c>
      <c r="C405" t="str">
        <f>VLOOKUP(A405,'esco-occupations'!A:B,2,FALSE)</f>
        <v>Camping ground supervisor</v>
      </c>
      <c r="D405" t="str">
        <f>VLOOKUP(B405,'spanish-occupations'!A:D,2,FALSE)</f>
        <v>Managers from other accommodations services</v>
      </c>
    </row>
    <row r="406" spans="1:4" x14ac:dyDescent="0.3">
      <c r="A406" t="s">
        <v>1</v>
      </c>
      <c r="B406" t="s">
        <v>976</v>
      </c>
      <c r="C406" t="str">
        <f>VLOOKUP(A406,'esco-occupations'!A:B,2,FALSE)</f>
        <v>Camping ground supervisor</v>
      </c>
      <c r="D406" t="str">
        <f>VLOOKUP(B406,'spanish-occupations'!A:D,2,FALSE)</f>
        <v>Catering managers</v>
      </c>
    </row>
    <row r="407" spans="1:4" x14ac:dyDescent="0.3">
      <c r="A407" t="s">
        <v>1</v>
      </c>
      <c r="B407" t="s">
        <v>1000</v>
      </c>
      <c r="C407" t="str">
        <f>VLOOKUP(A407,'esco-occupations'!A:B,2,FALSE)</f>
        <v>Camping ground supervisor</v>
      </c>
      <c r="D407" t="str">
        <f>VLOOKUP(B407,'spanish-occupations'!A:D,2,FALSE)</f>
        <v>Managers from bars, cafeterias and the like</v>
      </c>
    </row>
    <row r="408" spans="1:4" x14ac:dyDescent="0.3">
      <c r="A408" t="s">
        <v>1</v>
      </c>
      <c r="B408" t="s">
        <v>977</v>
      </c>
      <c r="C408" t="str">
        <f>VLOOKUP(A408,'esco-occupations'!A:B,2,FALSE)</f>
        <v>Camping ground supervisor</v>
      </c>
      <c r="D408" t="str">
        <f>VLOOKUP(B408,'spanish-occupations'!A:D,2,FALSE)</f>
        <v>Catering and other restaurant managers</v>
      </c>
    </row>
    <row r="409" spans="1:4" x14ac:dyDescent="0.3">
      <c r="A409" t="s">
        <v>1</v>
      </c>
      <c r="B409" t="s">
        <v>987</v>
      </c>
      <c r="C409" t="str">
        <f>VLOOKUP(A409,'esco-occupations'!A:B,2,FALSE)</f>
        <v>Camping ground supervisor</v>
      </c>
      <c r="D409" t="str">
        <f>VLOOKUP(B409,'spanish-occupations'!A:D,2,FALSE)</f>
        <v>Sports, recreation and cultural activity managers</v>
      </c>
    </row>
    <row r="410" spans="1:4" x14ac:dyDescent="0.3">
      <c r="A410" t="s">
        <v>1</v>
      </c>
      <c r="B410" t="s">
        <v>980</v>
      </c>
      <c r="C410" t="str">
        <f>VLOOKUP(A410,'esco-occupations'!A:B,2,FALSE)</f>
        <v>Camping ground supervisor</v>
      </c>
      <c r="D410" t="str">
        <f>VLOOKUP(B410,'spanish-occupations'!A:D,2,FALSE)</f>
        <v>Waste management managers and other services managers not elsewhere classified</v>
      </c>
    </row>
    <row r="411" spans="1:4" x14ac:dyDescent="0.3">
      <c r="A411" t="s">
        <v>206</v>
      </c>
      <c r="B411" t="s">
        <v>1000</v>
      </c>
      <c r="C411" t="str">
        <f>VLOOKUP(A411,'esco-occupations'!A:B,2,FALSE)</f>
        <v>Cash desk assistant (cafeteria)</v>
      </c>
      <c r="D411" t="str">
        <f>VLOOKUP(B411,'spanish-occupations'!A:D,2,FALSE)</f>
        <v>Managers from bars, cafeterias and the like</v>
      </c>
    </row>
    <row r="412" spans="1:4" x14ac:dyDescent="0.3">
      <c r="A412" t="s">
        <v>84</v>
      </c>
      <c r="B412" t="s">
        <v>986</v>
      </c>
      <c r="C412" t="str">
        <f>VLOOKUP(A412,'esco-occupations'!A:B,2,FALSE)</f>
        <v>Hospital cleaner</v>
      </c>
      <c r="D412" t="str">
        <f>VLOOKUP(B412,'spanish-occupations'!A:D,2,FALSE)</f>
        <v>Travel consultants and clerks</v>
      </c>
    </row>
    <row r="413" spans="1:4" x14ac:dyDescent="0.3">
      <c r="A413" t="s">
        <v>84</v>
      </c>
      <c r="B413" t="s">
        <v>975</v>
      </c>
      <c r="C413" t="str">
        <f>VLOOKUP(A413,'esco-occupations'!A:B,2,FALSE)</f>
        <v>Hospital cleaner</v>
      </c>
      <c r="D413" t="str">
        <f>VLOOKUP(B413,'spanish-occupations'!A:D,2,FALSE)</f>
        <v>Administrative employees who work with customer services and are not elsewhere classified</v>
      </c>
    </row>
    <row r="414" spans="1:4" x14ac:dyDescent="0.3">
      <c r="A414" t="s">
        <v>84</v>
      </c>
      <c r="B414" t="s">
        <v>972</v>
      </c>
      <c r="C414" t="str">
        <f>VLOOKUP(A414,'esco-occupations'!A:B,2,FALSE)</f>
        <v>Hospital cleaner</v>
      </c>
      <c r="D414" t="str">
        <f>VLOOKUP(B414,'spanish-occupations'!A:D,2,FALSE)</f>
        <v>Cleaning and housekeeping supervisors in offices, hotels and other establishments</v>
      </c>
    </row>
    <row r="415" spans="1:4" x14ac:dyDescent="0.3">
      <c r="A415" t="s">
        <v>84</v>
      </c>
      <c r="B415" t="s">
        <v>973</v>
      </c>
      <c r="C415" t="str">
        <f>VLOOKUP(A415,'esco-occupations'!A:B,2,FALSE)</f>
        <v>Hospital cleaner</v>
      </c>
      <c r="D415" t="str">
        <f>VLOOKUP(B415,'spanish-occupations'!A:D,2,FALSE)</f>
        <v>Office, hotel and similar establishment cleaning workers</v>
      </c>
    </row>
    <row r="416" spans="1:4" x14ac:dyDescent="0.3">
      <c r="A416" t="s">
        <v>84</v>
      </c>
      <c r="B416" t="s">
        <v>983</v>
      </c>
      <c r="C416" t="str">
        <f>VLOOKUP(A416,'esco-occupations'!A:B,2,FALSE)</f>
        <v>Hospital cleaner</v>
      </c>
      <c r="D416" t="str">
        <f>VLOOKUP(B416,'spanish-occupations'!A:D,2,FALSE)</f>
        <v>Hand dry cleaners</v>
      </c>
    </row>
    <row r="417" spans="1:4" x14ac:dyDescent="0.3">
      <c r="A417" t="s">
        <v>289</v>
      </c>
      <c r="B417" t="s">
        <v>970</v>
      </c>
      <c r="C417" t="str">
        <f>VLOOKUP(A417,'esco-occupations'!A:B,2,FALSE)</f>
        <v>Hotel cashier</v>
      </c>
      <c r="D417" t="str">
        <f>VLOOKUP(B417,'spanish-occupations'!A:D,2,FALSE)</f>
        <v>Hotel managers</v>
      </c>
    </row>
    <row r="418" spans="1:4" x14ac:dyDescent="0.3">
      <c r="A418" t="s">
        <v>289</v>
      </c>
      <c r="B418" t="s">
        <v>971</v>
      </c>
      <c r="C418" t="str">
        <f>VLOOKUP(A418,'esco-occupations'!A:B,2,FALSE)</f>
        <v>Hotel cashier</v>
      </c>
      <c r="D418" t="str">
        <f>VLOOKUP(B418,'spanish-occupations'!A:D,2,FALSE)</f>
        <v>Hotel receptionists</v>
      </c>
    </row>
    <row r="419" spans="1:4" x14ac:dyDescent="0.3">
      <c r="A419" t="s">
        <v>289</v>
      </c>
      <c r="B419" t="s">
        <v>988</v>
      </c>
      <c r="C419" t="str">
        <f>VLOOKUP(A419,'esco-occupations'!A:B,2,FALSE)</f>
        <v>Hotel cashier</v>
      </c>
      <c r="D419" t="str">
        <f>VLOOKUP(B419,'spanish-occupations'!A:D,2,FALSE)</f>
        <v>Cashiers and ticket clerks (except in banks)</v>
      </c>
    </row>
    <row r="420" spans="1:4" x14ac:dyDescent="0.3">
      <c r="A420" t="s">
        <v>289</v>
      </c>
      <c r="B420" t="s">
        <v>972</v>
      </c>
      <c r="C420" t="str">
        <f>VLOOKUP(A420,'esco-occupations'!A:B,2,FALSE)</f>
        <v>Hotel cashier</v>
      </c>
      <c r="D420" t="str">
        <f>VLOOKUP(B420,'spanish-occupations'!A:D,2,FALSE)</f>
        <v>Cleaning and housekeeping supervisors in offices, hotels and other establishments</v>
      </c>
    </row>
    <row r="421" spans="1:4" x14ac:dyDescent="0.3">
      <c r="A421" t="s">
        <v>289</v>
      </c>
      <c r="B421" t="s">
        <v>973</v>
      </c>
      <c r="C421" t="str">
        <f>VLOOKUP(A421,'esco-occupations'!A:B,2,FALSE)</f>
        <v>Hotel cashier</v>
      </c>
      <c r="D421" t="str">
        <f>VLOOKUP(B421,'spanish-occupations'!A:D,2,FALSE)</f>
        <v>Office, hotel and similar establishment cleaning workers</v>
      </c>
    </row>
    <row r="422" spans="1:4" x14ac:dyDescent="0.3">
      <c r="A422" t="s">
        <v>115</v>
      </c>
      <c r="B422" t="s">
        <v>970</v>
      </c>
      <c r="C422" t="str">
        <f>VLOOKUP(A422,'esco-occupations'!A:B,2,FALSE)</f>
        <v>Hotel concierge</v>
      </c>
      <c r="D422" t="str">
        <f>VLOOKUP(B422,'spanish-occupations'!A:D,2,FALSE)</f>
        <v>Hotel managers</v>
      </c>
    </row>
    <row r="423" spans="1:4" x14ac:dyDescent="0.3">
      <c r="A423" t="s">
        <v>115</v>
      </c>
      <c r="B423" t="s">
        <v>971</v>
      </c>
      <c r="C423" t="str">
        <f>VLOOKUP(A423,'esco-occupations'!A:B,2,FALSE)</f>
        <v>Hotel concierge</v>
      </c>
      <c r="D423" t="str">
        <f>VLOOKUP(B423,'spanish-occupations'!A:D,2,FALSE)</f>
        <v>Hotel receptionists</v>
      </c>
    </row>
    <row r="424" spans="1:4" x14ac:dyDescent="0.3">
      <c r="A424" t="s">
        <v>115</v>
      </c>
      <c r="B424" t="s">
        <v>972</v>
      </c>
      <c r="C424" t="str">
        <f>VLOOKUP(A424,'esco-occupations'!A:B,2,FALSE)</f>
        <v>Hotel concierge</v>
      </c>
      <c r="D424" t="str">
        <f>VLOOKUP(B424,'spanish-occupations'!A:D,2,FALSE)</f>
        <v>Cleaning and housekeeping supervisors in offices, hotels and other establishments</v>
      </c>
    </row>
    <row r="425" spans="1:4" x14ac:dyDescent="0.3">
      <c r="A425" t="s">
        <v>115</v>
      </c>
      <c r="B425" t="s">
        <v>997</v>
      </c>
      <c r="C425" t="str">
        <f>VLOOKUP(A425,'esco-occupations'!A:B,2,FALSE)</f>
        <v>Hotel concierge</v>
      </c>
      <c r="D425" t="str">
        <f>VLOOKUP(B425,'spanish-occupations'!A:D,2,FALSE)</f>
        <v>Building caretakers</v>
      </c>
    </row>
    <row r="426" spans="1:4" x14ac:dyDescent="0.3">
      <c r="A426" t="s">
        <v>115</v>
      </c>
      <c r="B426" t="s">
        <v>973</v>
      </c>
      <c r="C426" t="str">
        <f>VLOOKUP(A426,'esco-occupations'!A:B,2,FALSE)</f>
        <v>Hotel concierge</v>
      </c>
      <c r="D426" t="str">
        <f>VLOOKUP(B426,'spanish-occupations'!A:D,2,FALSE)</f>
        <v>Office, hotel and similar establishment cleaning workers</v>
      </c>
    </row>
    <row r="427" spans="1:4" x14ac:dyDescent="0.3">
      <c r="A427" t="s">
        <v>115</v>
      </c>
      <c r="B427" t="s">
        <v>1001</v>
      </c>
      <c r="C427" t="str">
        <f>VLOOKUP(A427,'esco-occupations'!A:B,2,FALSE)</f>
        <v>Hotel concierge</v>
      </c>
      <c r="D427" t="str">
        <f>VLOOKUP(B427,'spanish-occupations'!A:D,2,FALSE)</f>
        <v>Porters</v>
      </c>
    </row>
    <row r="428" spans="1:4" x14ac:dyDescent="0.3">
      <c r="A428" t="s">
        <v>257</v>
      </c>
      <c r="B428" t="s">
        <v>988</v>
      </c>
      <c r="C428" t="str">
        <f>VLOOKUP(A428,'esco-occupations'!A:B,2,FALSE)</f>
        <v>Farming cashier</v>
      </c>
      <c r="D428" t="str">
        <f>VLOOKUP(B428,'spanish-occupations'!A:D,2,FALSE)</f>
        <v>Cashiers and ticket clerks (except in banks)</v>
      </c>
    </row>
    <row r="429" spans="1:4" x14ac:dyDescent="0.3">
      <c r="A429" t="s">
        <v>103</v>
      </c>
      <c r="B429" t="s">
        <v>970</v>
      </c>
      <c r="C429" t="str">
        <f>VLOOKUP(A429,'esco-occupations'!A:B,2,FALSE)</f>
        <v>Director (residential hotel)</v>
      </c>
      <c r="D429" t="str">
        <f>VLOOKUP(B429,'spanish-occupations'!A:D,2,FALSE)</f>
        <v>Hotel managers</v>
      </c>
    </row>
    <row r="430" spans="1:4" x14ac:dyDescent="0.3">
      <c r="A430" t="s">
        <v>103</v>
      </c>
      <c r="B430" t="s">
        <v>979</v>
      </c>
      <c r="C430" t="str">
        <f>VLOOKUP(A430,'esco-occupations'!A:B,2,FALSE)</f>
        <v>Director (residential hotel)</v>
      </c>
      <c r="D430" t="str">
        <f>VLOOKUP(B430,'spanish-occupations'!A:D,2,FALSE)</f>
        <v>Managers from other accommodations services</v>
      </c>
    </row>
    <row r="431" spans="1:4" x14ac:dyDescent="0.3">
      <c r="A431" t="s">
        <v>103</v>
      </c>
      <c r="B431" t="s">
        <v>980</v>
      </c>
      <c r="C431" t="str">
        <f>VLOOKUP(A431,'esco-occupations'!A:B,2,FALSE)</f>
        <v>Director (residential hotel)</v>
      </c>
      <c r="D431" t="str">
        <f>VLOOKUP(B431,'spanish-occupations'!A:D,2,FALSE)</f>
        <v>Waste management managers and other services managers not elsewhere classified</v>
      </c>
    </row>
    <row r="432" spans="1:4" x14ac:dyDescent="0.3">
      <c r="A432" t="s">
        <v>103</v>
      </c>
      <c r="B432" t="s">
        <v>981</v>
      </c>
      <c r="C432" t="str">
        <f>VLOOKUP(A432,'esco-occupations'!A:B,2,FALSE)</f>
        <v>Director (residential hotel)</v>
      </c>
      <c r="D432" t="str">
        <f>VLOOKUP(B432,'spanish-occupations'!A:D,2,FALSE)</f>
        <v>Arts and sports managers and other commercial services agents not elsewhere classified</v>
      </c>
    </row>
    <row r="433" spans="1:4" x14ac:dyDescent="0.3">
      <c r="A433" t="s">
        <v>103</v>
      </c>
      <c r="B433" t="s">
        <v>971</v>
      </c>
      <c r="C433" t="str">
        <f>VLOOKUP(A433,'esco-occupations'!A:B,2,FALSE)</f>
        <v>Director (residential hotel)</v>
      </c>
      <c r="D433" t="str">
        <f>VLOOKUP(B433,'spanish-occupations'!A:D,2,FALSE)</f>
        <v>Hotel receptionists</v>
      </c>
    </row>
    <row r="434" spans="1:4" x14ac:dyDescent="0.3">
      <c r="A434" t="s">
        <v>103</v>
      </c>
      <c r="B434" t="s">
        <v>975</v>
      </c>
      <c r="C434" t="str">
        <f>VLOOKUP(A434,'esco-occupations'!A:B,2,FALSE)</f>
        <v>Director (residential hotel)</v>
      </c>
      <c r="D434" t="str">
        <f>VLOOKUP(B434,'spanish-occupations'!A:D,2,FALSE)</f>
        <v>Administrative employees who work with customer services and are not elsewhere classified</v>
      </c>
    </row>
    <row r="435" spans="1:4" x14ac:dyDescent="0.3">
      <c r="A435" t="s">
        <v>103</v>
      </c>
      <c r="B435" t="s">
        <v>972</v>
      </c>
      <c r="C435" t="str">
        <f>VLOOKUP(A435,'esco-occupations'!A:B,2,FALSE)</f>
        <v>Director (residential hotel)</v>
      </c>
      <c r="D435" t="str">
        <f>VLOOKUP(B435,'spanish-occupations'!A:D,2,FALSE)</f>
        <v>Cleaning and housekeeping supervisors in offices, hotels and other establishments</v>
      </c>
    </row>
    <row r="436" spans="1:4" x14ac:dyDescent="0.3">
      <c r="A436" t="s">
        <v>103</v>
      </c>
      <c r="B436" t="s">
        <v>982</v>
      </c>
      <c r="C436" t="str">
        <f>VLOOKUP(A436,'esco-occupations'!A:B,2,FALSE)</f>
        <v>Director (residential hotel)</v>
      </c>
      <c r="D436" t="str">
        <f>VLOOKUP(B436,'spanish-occupations'!A:D,2,FALSE)</f>
        <v>Personal services workers not elsewhere classified</v>
      </c>
    </row>
    <row r="437" spans="1:4" x14ac:dyDescent="0.3">
      <c r="A437" t="s">
        <v>103</v>
      </c>
      <c r="B437" t="s">
        <v>973</v>
      </c>
      <c r="C437" t="str">
        <f>VLOOKUP(A437,'esco-occupations'!A:B,2,FALSE)</f>
        <v>Director (residential hotel)</v>
      </c>
      <c r="D437" t="str">
        <f>VLOOKUP(B437,'spanish-occupations'!A:D,2,FALSE)</f>
        <v>Office, hotel and similar establishment cleaning workers</v>
      </c>
    </row>
    <row r="438" spans="1:4" x14ac:dyDescent="0.3">
      <c r="A438" t="s">
        <v>266</v>
      </c>
      <c r="B438" t="s">
        <v>988</v>
      </c>
      <c r="C438" t="str">
        <f>VLOOKUP(A438,'esco-occupations'!A:B,2,FALSE)</f>
        <v>Church cashier</v>
      </c>
      <c r="D438" t="str">
        <f>VLOOKUP(B438,'spanish-occupations'!A:D,2,FALSE)</f>
        <v>Cashiers and ticket clerks (except in banks)</v>
      </c>
    </row>
    <row r="439" spans="1:4" x14ac:dyDescent="0.3">
      <c r="A439" t="s">
        <v>208</v>
      </c>
      <c r="B439" t="s">
        <v>971</v>
      </c>
      <c r="C439" t="str">
        <f>VLOOKUP(A439,'esco-occupations'!A:B,2,FALSE)</f>
        <v>Tourist information officer</v>
      </c>
      <c r="D439" t="str">
        <f>VLOOKUP(B439,'spanish-occupations'!A:D,2,FALSE)</f>
        <v>Hotel receptionists</v>
      </c>
    </row>
    <row r="440" spans="1:4" x14ac:dyDescent="0.3">
      <c r="A440" t="s">
        <v>208</v>
      </c>
      <c r="B440" t="s">
        <v>968</v>
      </c>
      <c r="C440" t="str">
        <f>VLOOKUP(A440,'esco-occupations'!A:B,2,FALSE)</f>
        <v>Tourist information officer</v>
      </c>
      <c r="D440" t="str">
        <f>VLOOKUP(B440,'spanish-occupations'!A:D,2,FALSE)</f>
        <v>Tour guides</v>
      </c>
    </row>
    <row r="441" spans="1:4" x14ac:dyDescent="0.3">
      <c r="A441" t="s">
        <v>208</v>
      </c>
      <c r="B441" t="s">
        <v>969</v>
      </c>
      <c r="C441" t="str">
        <f>VLOOKUP(A441,'esco-occupations'!A:B,2,FALSE)</f>
        <v>Tourist information officer</v>
      </c>
      <c r="D441" t="str">
        <f>VLOOKUP(B441,'spanish-occupations'!A:D,2,FALSE)</f>
        <v>Travel guides</v>
      </c>
    </row>
    <row r="442" spans="1:4" x14ac:dyDescent="0.3">
      <c r="A442" t="s">
        <v>71</v>
      </c>
      <c r="B442" t="s">
        <v>978</v>
      </c>
      <c r="C442" t="str">
        <f>VLOOKUP(A442,'esco-occupations'!A:B,2,FALSE)</f>
        <v>Waiter/waitress (ship)</v>
      </c>
      <c r="D442" t="str">
        <f>VLOOKUP(B442,'spanish-occupations'!A:D,2,FALSE)</f>
        <v>Waiters and bartenders, and cooks who are restaurant owners</v>
      </c>
    </row>
    <row r="443" spans="1:4" x14ac:dyDescent="0.3">
      <c r="A443" t="s">
        <v>71</v>
      </c>
      <c r="B443" t="s">
        <v>1002</v>
      </c>
      <c r="C443" t="str">
        <f>VLOOKUP(A443,'esco-occupations'!A:B,2,FALSE)</f>
        <v>Waiter/waitress (ship)</v>
      </c>
      <c r="D443" t="str">
        <f>VLOOKUP(B443,'spanish-occupations'!A:D,2,FALSE)</f>
        <v>Wage-earning waiters and bartenders</v>
      </c>
    </row>
    <row r="444" spans="1:4" x14ac:dyDescent="0.3">
      <c r="A444" t="s">
        <v>71</v>
      </c>
      <c r="B444" t="s">
        <v>998</v>
      </c>
      <c r="C444" t="str">
        <f>VLOOKUP(A444,'esco-occupations'!A:B,2,FALSE)</f>
        <v>Waiter/waitress (ship)</v>
      </c>
      <c r="D444" t="str">
        <f>VLOOKUP(B444,'spanish-occupations'!A:D,2,FALSE)</f>
        <v>Travel attendants and travel stewards in airplanes, boats and trains</v>
      </c>
    </row>
    <row r="445" spans="1:4" x14ac:dyDescent="0.3">
      <c r="A445" t="s">
        <v>10</v>
      </c>
      <c r="B445" t="s">
        <v>986</v>
      </c>
      <c r="C445" t="str">
        <f>VLOOKUP(A445,'esco-occupations'!A:B,2,FALSE)</f>
        <v>Travel agency manager</v>
      </c>
      <c r="D445" t="str">
        <f>VLOOKUP(B445,'spanish-occupations'!A:D,2,FALSE)</f>
        <v>Travel consultants and clerks</v>
      </c>
    </row>
    <row r="446" spans="1:4" x14ac:dyDescent="0.3">
      <c r="A446" t="s">
        <v>10</v>
      </c>
      <c r="B446" t="s">
        <v>998</v>
      </c>
      <c r="C446" t="str">
        <f>VLOOKUP(A446,'esco-occupations'!A:B,2,FALSE)</f>
        <v>Travel agency manager</v>
      </c>
      <c r="D446" t="str">
        <f>VLOOKUP(B446,'spanish-occupations'!A:D,2,FALSE)</f>
        <v>Travel attendants and travel stewards in airplanes, boats and trains</v>
      </c>
    </row>
    <row r="447" spans="1:4" x14ac:dyDescent="0.3">
      <c r="A447" t="s">
        <v>10</v>
      </c>
      <c r="B447" t="s">
        <v>999</v>
      </c>
      <c r="C447" t="str">
        <f>VLOOKUP(A447,'esco-occupations'!A:B,2,FALSE)</f>
        <v>Travel agency manager</v>
      </c>
      <c r="D447" t="str">
        <f>VLOOKUP(B447,'spanish-occupations'!A:D,2,FALSE)</f>
        <v>Travel attendants</v>
      </c>
    </row>
    <row r="448" spans="1:4" x14ac:dyDescent="0.3">
      <c r="A448" t="s">
        <v>10</v>
      </c>
      <c r="B448" t="s">
        <v>969</v>
      </c>
      <c r="C448" t="str">
        <f>VLOOKUP(A448,'esco-occupations'!A:B,2,FALSE)</f>
        <v>Travel agency manager</v>
      </c>
      <c r="D448" t="str">
        <f>VLOOKUP(B448,'spanish-occupations'!A:D,2,FALSE)</f>
        <v>Travel guides</v>
      </c>
    </row>
    <row r="449" spans="1:4" x14ac:dyDescent="0.3">
      <c r="A449" t="s">
        <v>130</v>
      </c>
      <c r="B449" t="s">
        <v>991</v>
      </c>
      <c r="C449" t="str">
        <f>VLOOKUP(A449,'esco-occupations'!A:B,2,FALSE)</f>
        <v>Marketing director</v>
      </c>
      <c r="D449" t="str">
        <f>VLOOKUP(B449,'spanish-occupations'!A:D,2,FALSE)</f>
        <v>Marketing and sales managers</v>
      </c>
    </row>
    <row r="450" spans="1:4" x14ac:dyDescent="0.3">
      <c r="A450" t="s">
        <v>130</v>
      </c>
      <c r="B450" t="s">
        <v>993</v>
      </c>
      <c r="C450" t="str">
        <f>VLOOKUP(A450,'esco-occupations'!A:B,2,FALSE)</f>
        <v>Marketing director</v>
      </c>
      <c r="D450" t="str">
        <f>VLOOKUP(B450,'spanish-occupations'!A:D,2,FALSE)</f>
        <v>Advertising and marketing professionals</v>
      </c>
    </row>
    <row r="451" spans="1:4" x14ac:dyDescent="0.3">
      <c r="A451" t="s">
        <v>50</v>
      </c>
      <c r="B451" t="s">
        <v>972</v>
      </c>
      <c r="C451" t="str">
        <f>VLOOKUP(A451,'esco-occupations'!A:B,2,FALSE)</f>
        <v>Manager of an employment mediation office</v>
      </c>
      <c r="D451" t="str">
        <f>VLOOKUP(B451,'spanish-occupations'!A:D,2,FALSE)</f>
        <v>Cleaning and housekeeping supervisors in offices, hotels and other establishments</v>
      </c>
    </row>
    <row r="452" spans="1:4" x14ac:dyDescent="0.3">
      <c r="A452" t="s">
        <v>50</v>
      </c>
      <c r="B452" t="s">
        <v>973</v>
      </c>
      <c r="C452" t="str">
        <f>VLOOKUP(A452,'esco-occupations'!A:B,2,FALSE)</f>
        <v>Manager of an employment mediation office</v>
      </c>
      <c r="D452" t="str">
        <f>VLOOKUP(B452,'spanish-occupations'!A:D,2,FALSE)</f>
        <v>Office, hotel and similar establishment cleaning workers</v>
      </c>
    </row>
    <row r="453" spans="1:4" x14ac:dyDescent="0.3">
      <c r="A453" t="s">
        <v>209</v>
      </c>
      <c r="B453" t="s">
        <v>992</v>
      </c>
      <c r="C453" t="str">
        <f>VLOOKUP(A453,'esco-occupations'!A:B,2,FALSE)</f>
        <v>Lettering artist (advertising and publicity)</v>
      </c>
      <c r="D453" t="str">
        <f>VLOOKUP(B453,'spanish-occupations'!A:D,2,FALSE)</f>
        <v>Advertising and public relations managers</v>
      </c>
    </row>
    <row r="454" spans="1:4" x14ac:dyDescent="0.3">
      <c r="A454" t="s">
        <v>209</v>
      </c>
      <c r="B454" t="s">
        <v>993</v>
      </c>
      <c r="C454" t="str">
        <f>VLOOKUP(A454,'esco-occupations'!A:B,2,FALSE)</f>
        <v>Lettering artist (advertising and publicity)</v>
      </c>
      <c r="D454" t="str">
        <f>VLOOKUP(B454,'spanish-occupations'!A:D,2,FALSE)</f>
        <v>Advertising and marketing professionals</v>
      </c>
    </row>
    <row r="455" spans="1:4" x14ac:dyDescent="0.3">
      <c r="A455" t="s">
        <v>48</v>
      </c>
      <c r="B455" t="s">
        <v>976</v>
      </c>
      <c r="C455" t="str">
        <f>VLOOKUP(A455,'esco-occupations'!A:B,2,FALSE)</f>
        <v>Restaurant housekeeper</v>
      </c>
      <c r="D455" t="str">
        <f>VLOOKUP(B455,'spanish-occupations'!A:D,2,FALSE)</f>
        <v>Catering managers</v>
      </c>
    </row>
    <row r="456" spans="1:4" x14ac:dyDescent="0.3">
      <c r="A456" t="s">
        <v>48</v>
      </c>
      <c r="B456" t="s">
        <v>977</v>
      </c>
      <c r="C456" t="str">
        <f>VLOOKUP(A456,'esco-occupations'!A:B,2,FALSE)</f>
        <v>Restaurant housekeeper</v>
      </c>
      <c r="D456" t="str">
        <f>VLOOKUP(B456,'spanish-occupations'!A:D,2,FALSE)</f>
        <v>Catering and other restaurant managers</v>
      </c>
    </row>
    <row r="457" spans="1:4" x14ac:dyDescent="0.3">
      <c r="A457" t="s">
        <v>48</v>
      </c>
      <c r="B457" t="s">
        <v>978</v>
      </c>
      <c r="C457" t="str">
        <f>VLOOKUP(A457,'esco-occupations'!A:B,2,FALSE)</f>
        <v>Restaurant housekeeper</v>
      </c>
      <c r="D457" t="str">
        <f>VLOOKUP(B457,'spanish-occupations'!A:D,2,FALSE)</f>
        <v>Waiters and bartenders, and cooks who are restaurant owners</v>
      </c>
    </row>
    <row r="458" spans="1:4" x14ac:dyDescent="0.3">
      <c r="A458" t="s">
        <v>124</v>
      </c>
      <c r="B458" t="s">
        <v>970</v>
      </c>
      <c r="C458" t="str">
        <f>VLOOKUP(A458,'esco-occupations'!A:B,2,FALSE)</f>
        <v>Hotel matron</v>
      </c>
      <c r="D458" t="str">
        <f>VLOOKUP(B458,'spanish-occupations'!A:D,2,FALSE)</f>
        <v>Hotel managers</v>
      </c>
    </row>
    <row r="459" spans="1:4" x14ac:dyDescent="0.3">
      <c r="A459" t="s">
        <v>124</v>
      </c>
      <c r="B459" t="s">
        <v>971</v>
      </c>
      <c r="C459" t="str">
        <f>VLOOKUP(A459,'esco-occupations'!A:B,2,FALSE)</f>
        <v>Hotel matron</v>
      </c>
      <c r="D459" t="str">
        <f>VLOOKUP(B459,'spanish-occupations'!A:D,2,FALSE)</f>
        <v>Hotel receptionists</v>
      </c>
    </row>
    <row r="460" spans="1:4" x14ac:dyDescent="0.3">
      <c r="A460" t="s">
        <v>124</v>
      </c>
      <c r="B460" t="s">
        <v>972</v>
      </c>
      <c r="C460" t="str">
        <f>VLOOKUP(A460,'esco-occupations'!A:B,2,FALSE)</f>
        <v>Hotel matron</v>
      </c>
      <c r="D460" t="str">
        <f>VLOOKUP(B460,'spanish-occupations'!A:D,2,FALSE)</f>
        <v>Cleaning and housekeeping supervisors in offices, hotels and other establishments</v>
      </c>
    </row>
    <row r="461" spans="1:4" x14ac:dyDescent="0.3">
      <c r="A461" t="s">
        <v>124</v>
      </c>
      <c r="B461" t="s">
        <v>973</v>
      </c>
      <c r="C461" t="str">
        <f>VLOOKUP(A461,'esco-occupations'!A:B,2,FALSE)</f>
        <v>Hotel matron</v>
      </c>
      <c r="D461" t="str">
        <f>VLOOKUP(B461,'spanish-occupations'!A:D,2,FALSE)</f>
        <v>Office, hotel and similar establishment cleaning workers</v>
      </c>
    </row>
    <row r="462" spans="1:4" x14ac:dyDescent="0.3">
      <c r="A462" t="s">
        <v>63</v>
      </c>
      <c r="B462" t="s">
        <v>976</v>
      </c>
      <c r="C462" t="str">
        <f>VLOOKUP(A462,'esco-occupations'!A:B,2,FALSE)</f>
        <v>Catering supervisor</v>
      </c>
      <c r="D462" t="str">
        <f>VLOOKUP(B462,'spanish-occupations'!A:D,2,FALSE)</f>
        <v>Catering managers</v>
      </c>
    </row>
    <row r="463" spans="1:4" x14ac:dyDescent="0.3">
      <c r="A463" t="s">
        <v>63</v>
      </c>
      <c r="B463" t="s">
        <v>977</v>
      </c>
      <c r="C463" t="str">
        <f>VLOOKUP(A463,'esco-occupations'!A:B,2,FALSE)</f>
        <v>Catering supervisor</v>
      </c>
      <c r="D463" t="str">
        <f>VLOOKUP(B463,'spanish-occupations'!A:D,2,FALSE)</f>
        <v>Catering and other restaurant managers</v>
      </c>
    </row>
    <row r="464" spans="1:4" x14ac:dyDescent="0.3">
      <c r="A464" t="s">
        <v>63</v>
      </c>
      <c r="B464" t="s">
        <v>1003</v>
      </c>
      <c r="C464" t="str">
        <f>VLOOKUP(A464,'esco-occupations'!A:B,2,FALSE)</f>
        <v>Catering supervisor</v>
      </c>
      <c r="D464" t="str">
        <f>VLOOKUP(B464,'spanish-occupations'!A:D,2,FALSE)</f>
        <v>Fast food preparers</v>
      </c>
    </row>
    <row r="465" spans="1:4" x14ac:dyDescent="0.3">
      <c r="A465" t="s">
        <v>210</v>
      </c>
      <c r="B465" t="s">
        <v>995</v>
      </c>
      <c r="C465" t="str">
        <f>VLOOKUP(A465,'esco-occupations'!A:B,2,FALSE)</f>
        <v>Regrater</v>
      </c>
      <c r="D465" t="str">
        <f>VLOOKUP(B465,'spanish-occupations'!A:D,2,FALSE)</f>
        <v>Buyers</v>
      </c>
    </row>
    <row r="466" spans="1:4" x14ac:dyDescent="0.3">
      <c r="A466" t="s">
        <v>22</v>
      </c>
      <c r="B466" t="s">
        <v>978</v>
      </c>
      <c r="C466" t="str">
        <f>VLOOKUP(A466,'esco-occupations'!A:B,2,FALSE)</f>
        <v>Special cook</v>
      </c>
      <c r="D466" t="str">
        <f>VLOOKUP(B466,'spanish-occupations'!A:D,2,FALSE)</f>
        <v>Waiters and bartenders, and cooks who are restaurant owners</v>
      </c>
    </row>
    <row r="467" spans="1:4" x14ac:dyDescent="0.3">
      <c r="A467" t="s">
        <v>22</v>
      </c>
      <c r="B467" t="s">
        <v>989</v>
      </c>
      <c r="C467" t="str">
        <f>VLOOKUP(A467,'esco-occupations'!A:B,2,FALSE)</f>
        <v>Special cook</v>
      </c>
      <c r="D467" t="str">
        <f>VLOOKUP(B467,'spanish-occupations'!A:D,2,FALSE)</f>
        <v>Wage-earning cooks</v>
      </c>
    </row>
    <row r="468" spans="1:4" x14ac:dyDescent="0.3">
      <c r="A468" t="s">
        <v>62</v>
      </c>
      <c r="B468" t="s">
        <v>978</v>
      </c>
      <c r="C468" t="str">
        <f>VLOOKUP(A468,'esco-occupations'!A:B,2,FALSE)</f>
        <v>Steward's assistant</v>
      </c>
      <c r="D468" t="str">
        <f>VLOOKUP(B468,'spanish-occupations'!A:D,2,FALSE)</f>
        <v>Waiters and bartenders, and cooks who are restaurant owners</v>
      </c>
    </row>
    <row r="469" spans="1:4" x14ac:dyDescent="0.3">
      <c r="A469" t="s">
        <v>62</v>
      </c>
      <c r="B469" t="s">
        <v>1002</v>
      </c>
      <c r="C469" t="str">
        <f>VLOOKUP(A469,'esco-occupations'!A:B,2,FALSE)</f>
        <v>Steward's assistant</v>
      </c>
      <c r="D469" t="str">
        <f>VLOOKUP(B469,'spanish-occupations'!A:D,2,FALSE)</f>
        <v>Wage-earning waiters and bartenders</v>
      </c>
    </row>
    <row r="470" spans="1:4" x14ac:dyDescent="0.3">
      <c r="A470" t="s">
        <v>62</v>
      </c>
      <c r="B470" t="s">
        <v>998</v>
      </c>
      <c r="C470" t="str">
        <f>VLOOKUP(A470,'esco-occupations'!A:B,2,FALSE)</f>
        <v>Steward's assistant</v>
      </c>
      <c r="D470" t="str">
        <f>VLOOKUP(B470,'spanish-occupations'!A:D,2,FALSE)</f>
        <v>Travel attendants and travel stewards in airplanes, boats and trains</v>
      </c>
    </row>
    <row r="471" spans="1:4" x14ac:dyDescent="0.3">
      <c r="A471" t="s">
        <v>168</v>
      </c>
      <c r="B471" t="s">
        <v>978</v>
      </c>
      <c r="C471" t="str">
        <f>VLOOKUP(A471,'esco-occupations'!A:B,2,FALSE)</f>
        <v>Bartender</v>
      </c>
      <c r="D471" t="str">
        <f>VLOOKUP(B471,'spanish-occupations'!A:D,2,FALSE)</f>
        <v>Waiters and bartenders, and cooks who are restaurant owners</v>
      </c>
    </row>
    <row r="472" spans="1:4" x14ac:dyDescent="0.3">
      <c r="A472" t="s">
        <v>168</v>
      </c>
      <c r="B472" t="s">
        <v>1002</v>
      </c>
      <c r="C472" t="str">
        <f>VLOOKUP(A472,'esco-occupations'!A:B,2,FALSE)</f>
        <v>Bartender</v>
      </c>
      <c r="D472" t="str">
        <f>VLOOKUP(B472,'spanish-occupations'!A:D,2,FALSE)</f>
        <v>Wage-earning waiters and bartenders</v>
      </c>
    </row>
    <row r="473" spans="1:4" x14ac:dyDescent="0.3">
      <c r="A473" t="s">
        <v>168</v>
      </c>
      <c r="B473" t="s">
        <v>998</v>
      </c>
      <c r="C473" t="str">
        <f>VLOOKUP(A473,'esco-occupations'!A:B,2,FALSE)</f>
        <v>Bartender</v>
      </c>
      <c r="D473" t="str">
        <f>VLOOKUP(B473,'spanish-occupations'!A:D,2,FALSE)</f>
        <v>Travel attendants and travel stewards in airplanes, boats and trains</v>
      </c>
    </row>
    <row r="474" spans="1:4" x14ac:dyDescent="0.3">
      <c r="A474" t="s">
        <v>270</v>
      </c>
      <c r="B474" t="s">
        <v>990</v>
      </c>
      <c r="C474" t="str">
        <f>VLOOKUP(A474,'esco-occupations'!A:B,2,FALSE)</f>
        <v>Purchasing planner</v>
      </c>
      <c r="D474" t="str">
        <f>VLOOKUP(B474,'spanish-occupations'!A:D,2,FALSE)</f>
        <v>Conference and event planners</v>
      </c>
    </row>
    <row r="475" spans="1:4" x14ac:dyDescent="0.3">
      <c r="A475" t="s">
        <v>69</v>
      </c>
      <c r="B475" t="s">
        <v>1001</v>
      </c>
      <c r="C475" t="str">
        <f>VLOOKUP(A475,'esco-occupations'!A:B,2,FALSE)</f>
        <v>Luggage porter</v>
      </c>
      <c r="D475" t="str">
        <f>VLOOKUP(B475,'spanish-occupations'!A:D,2,FALSE)</f>
        <v>Porters</v>
      </c>
    </row>
    <row r="476" spans="1:4" x14ac:dyDescent="0.3">
      <c r="A476" t="s">
        <v>69</v>
      </c>
      <c r="B476" t="s">
        <v>1005</v>
      </c>
      <c r="C476" t="str">
        <f>VLOOKUP(A476,'esco-occupations'!A:B,2,FALSE)</f>
        <v>Luggage porter</v>
      </c>
      <c r="D476" t="str">
        <f>VLOOKUP(B476,'spanish-occupations'!A:D,2,FALSE)</f>
        <v>Baggage handlers and related workers</v>
      </c>
    </row>
    <row r="477" spans="1:4" x14ac:dyDescent="0.3">
      <c r="A477" t="s">
        <v>211</v>
      </c>
      <c r="B477" t="s">
        <v>991</v>
      </c>
      <c r="C477" t="str">
        <f>VLOOKUP(A477,'esco-occupations'!A:B,2,FALSE)</f>
        <v>Sales director (travel agency)</v>
      </c>
      <c r="D477" t="str">
        <f>VLOOKUP(B477,'spanish-occupations'!A:D,2,FALSE)</f>
        <v>Marketing and sales managers</v>
      </c>
    </row>
    <row r="478" spans="1:4" x14ac:dyDescent="0.3">
      <c r="A478" t="s">
        <v>211</v>
      </c>
      <c r="B478" t="s">
        <v>986</v>
      </c>
      <c r="C478" t="str">
        <f>VLOOKUP(A478,'esco-occupations'!A:B,2,FALSE)</f>
        <v>Sales director (travel agency)</v>
      </c>
      <c r="D478" t="str">
        <f>VLOOKUP(B478,'spanish-occupations'!A:D,2,FALSE)</f>
        <v>Travel consultants and clerks</v>
      </c>
    </row>
    <row r="479" spans="1:4" x14ac:dyDescent="0.3">
      <c r="A479" t="s">
        <v>211</v>
      </c>
      <c r="B479" t="s">
        <v>998</v>
      </c>
      <c r="C479" t="str">
        <f>VLOOKUP(A479,'esco-occupations'!A:B,2,FALSE)</f>
        <v>Sales director (travel agency)</v>
      </c>
      <c r="D479" t="str">
        <f>VLOOKUP(B479,'spanish-occupations'!A:D,2,FALSE)</f>
        <v>Travel attendants and travel stewards in airplanes, boats and trains</v>
      </c>
    </row>
    <row r="480" spans="1:4" x14ac:dyDescent="0.3">
      <c r="A480" t="s">
        <v>211</v>
      </c>
      <c r="B480" t="s">
        <v>999</v>
      </c>
      <c r="C480" t="str">
        <f>VLOOKUP(A480,'esco-occupations'!A:B,2,FALSE)</f>
        <v>Sales director (travel agency)</v>
      </c>
      <c r="D480" t="str">
        <f>VLOOKUP(B480,'spanish-occupations'!A:D,2,FALSE)</f>
        <v>Travel attendants</v>
      </c>
    </row>
    <row r="481" spans="1:4" x14ac:dyDescent="0.3">
      <c r="A481" t="s">
        <v>211</v>
      </c>
      <c r="B481" t="s">
        <v>969</v>
      </c>
      <c r="C481" t="str">
        <f>VLOOKUP(A481,'esco-occupations'!A:B,2,FALSE)</f>
        <v>Sales director (travel agency)</v>
      </c>
      <c r="D481" t="str">
        <f>VLOOKUP(B481,'spanish-occupations'!A:D,2,FALSE)</f>
        <v>Travel guides</v>
      </c>
    </row>
    <row r="482" spans="1:4" x14ac:dyDescent="0.3">
      <c r="A482" t="s">
        <v>212</v>
      </c>
      <c r="B482" t="s">
        <v>988</v>
      </c>
      <c r="C482" t="str">
        <f>VLOOKUP(A482,'esco-occupations'!A:B,2,FALSE)</f>
        <v>Theatre cashier</v>
      </c>
      <c r="D482" t="str">
        <f>VLOOKUP(B482,'spanish-occupations'!A:D,2,FALSE)</f>
        <v>Cashiers and ticket clerks (except in banks)</v>
      </c>
    </row>
    <row r="483" spans="1:4" x14ac:dyDescent="0.3">
      <c r="A483" t="s">
        <v>213</v>
      </c>
      <c r="B483" t="s">
        <v>968</v>
      </c>
      <c r="C483" t="str">
        <f>VLOOKUP(A483,'esco-occupations'!A:B,2,FALSE)</f>
        <v>Industry guide</v>
      </c>
      <c r="D483" t="str">
        <f>VLOOKUP(B483,'spanish-occupations'!A:D,2,FALSE)</f>
        <v>Tour guides</v>
      </c>
    </row>
    <row r="484" spans="1:4" x14ac:dyDescent="0.3">
      <c r="A484" t="s">
        <v>213</v>
      </c>
      <c r="B484" t="s">
        <v>969</v>
      </c>
      <c r="C484" t="str">
        <f>VLOOKUP(A484,'esco-occupations'!A:B,2,FALSE)</f>
        <v>Industry guide</v>
      </c>
      <c r="D484" t="str">
        <f>VLOOKUP(B484,'spanish-occupations'!A:D,2,FALSE)</f>
        <v>Travel guides</v>
      </c>
    </row>
    <row r="485" spans="1:4" x14ac:dyDescent="0.3">
      <c r="A485" t="s">
        <v>133</v>
      </c>
      <c r="B485" t="s">
        <v>972</v>
      </c>
      <c r="C485" t="str">
        <f>VLOOKUP(A485,'esco-occupations'!A:B,2,FALSE)</f>
        <v>Head cleaner</v>
      </c>
      <c r="D485" t="str">
        <f>VLOOKUP(B485,'spanish-occupations'!A:D,2,FALSE)</f>
        <v>Cleaning and housekeeping supervisors in offices, hotels and other establishments</v>
      </c>
    </row>
    <row r="486" spans="1:4" x14ac:dyDescent="0.3">
      <c r="A486" t="s">
        <v>133</v>
      </c>
      <c r="B486" t="s">
        <v>973</v>
      </c>
      <c r="C486" t="str">
        <f>VLOOKUP(A486,'esco-occupations'!A:B,2,FALSE)</f>
        <v>Head cleaner</v>
      </c>
      <c r="D486" t="str">
        <f>VLOOKUP(B486,'spanish-occupations'!A:D,2,FALSE)</f>
        <v>Office, hotel and similar establishment cleaning workers</v>
      </c>
    </row>
    <row r="487" spans="1:4" x14ac:dyDescent="0.3">
      <c r="A487" t="s">
        <v>133</v>
      </c>
      <c r="B487" t="s">
        <v>983</v>
      </c>
      <c r="C487" t="str">
        <f>VLOOKUP(A487,'esco-occupations'!A:B,2,FALSE)</f>
        <v>Head cleaner</v>
      </c>
      <c r="D487" t="str">
        <f>VLOOKUP(B487,'spanish-occupations'!A:D,2,FALSE)</f>
        <v>Hand dry cleaners</v>
      </c>
    </row>
    <row r="488" spans="1:4" x14ac:dyDescent="0.3">
      <c r="A488" t="s">
        <v>107</v>
      </c>
      <c r="B488" t="s">
        <v>986</v>
      </c>
      <c r="C488" t="str">
        <f>VLOOKUP(A488,'esco-occupations'!A:B,2,FALSE)</f>
        <v>Office cleaner</v>
      </c>
      <c r="D488" t="str">
        <f>VLOOKUP(B488,'spanish-occupations'!A:D,2,FALSE)</f>
        <v>Travel consultants and clerks</v>
      </c>
    </row>
    <row r="489" spans="1:4" x14ac:dyDescent="0.3">
      <c r="A489" t="s">
        <v>107</v>
      </c>
      <c r="B489" t="s">
        <v>975</v>
      </c>
      <c r="C489" t="str">
        <f>VLOOKUP(A489,'esco-occupations'!A:B,2,FALSE)</f>
        <v>Office cleaner</v>
      </c>
      <c r="D489" t="str">
        <f>VLOOKUP(B489,'spanish-occupations'!A:D,2,FALSE)</f>
        <v>Administrative employees who work with customer services and are not elsewhere classified</v>
      </c>
    </row>
    <row r="490" spans="1:4" x14ac:dyDescent="0.3">
      <c r="A490" t="s">
        <v>107</v>
      </c>
      <c r="B490" t="s">
        <v>972</v>
      </c>
      <c r="C490" t="str">
        <f>VLOOKUP(A490,'esco-occupations'!A:B,2,FALSE)</f>
        <v>Office cleaner</v>
      </c>
      <c r="D490" t="str">
        <f>VLOOKUP(B490,'spanish-occupations'!A:D,2,FALSE)</f>
        <v>Cleaning and housekeeping supervisors in offices, hotels and other establishments</v>
      </c>
    </row>
    <row r="491" spans="1:4" x14ac:dyDescent="0.3">
      <c r="A491" t="s">
        <v>107</v>
      </c>
      <c r="B491" t="s">
        <v>973</v>
      </c>
      <c r="C491" t="str">
        <f>VLOOKUP(A491,'esco-occupations'!A:B,2,FALSE)</f>
        <v>Office cleaner</v>
      </c>
      <c r="D491" t="str">
        <f>VLOOKUP(B491,'spanish-occupations'!A:D,2,FALSE)</f>
        <v>Office, hotel and similar establishment cleaning workers</v>
      </c>
    </row>
    <row r="492" spans="1:4" x14ac:dyDescent="0.3">
      <c r="A492" t="s">
        <v>107</v>
      </c>
      <c r="B492" t="s">
        <v>983</v>
      </c>
      <c r="C492" t="str">
        <f>VLOOKUP(A492,'esco-occupations'!A:B,2,FALSE)</f>
        <v>Office cleaner</v>
      </c>
      <c r="D492" t="str">
        <f>VLOOKUP(B492,'spanish-occupations'!A:D,2,FALSE)</f>
        <v>Hand dry cleaners</v>
      </c>
    </row>
    <row r="493" spans="1:4" x14ac:dyDescent="0.3">
      <c r="A493" t="s">
        <v>56</v>
      </c>
      <c r="B493" t="s">
        <v>991</v>
      </c>
      <c r="C493" t="str">
        <f>VLOOKUP(A493,'esco-occupations'!A:B,2,FALSE)</f>
        <v>Sales manager</v>
      </c>
      <c r="D493" t="str">
        <f>VLOOKUP(B493,'spanish-occupations'!A:D,2,FALSE)</f>
        <v>Marketing and sales managers</v>
      </c>
    </row>
    <row r="494" spans="1:4" x14ac:dyDescent="0.3">
      <c r="A494" t="s">
        <v>169</v>
      </c>
      <c r="B494" t="s">
        <v>984</v>
      </c>
      <c r="C494" t="str">
        <f>VLOOKUP(A494,'esco-occupations'!A:B,2,FALSE)</f>
        <v>Kitchen assistant (institution)</v>
      </c>
      <c r="D494" t="str">
        <f>VLOOKUP(B494,'spanish-occupations'!A:D,2,FALSE)</f>
        <v>Kitchen helpers</v>
      </c>
    </row>
    <row r="495" spans="1:4" x14ac:dyDescent="0.3">
      <c r="A495" t="s">
        <v>117</v>
      </c>
      <c r="B495" t="s">
        <v>979</v>
      </c>
      <c r="C495" t="str">
        <f>VLOOKUP(A495,'esco-occupations'!A:B,2,FALSE)</f>
        <v>Maintenance operative (catering)</v>
      </c>
      <c r="D495" t="str">
        <f>VLOOKUP(B495,'spanish-occupations'!A:D,2,FALSE)</f>
        <v>Managers from other accommodations services</v>
      </c>
    </row>
    <row r="496" spans="1:4" x14ac:dyDescent="0.3">
      <c r="A496" t="s">
        <v>117</v>
      </c>
      <c r="B496" t="s">
        <v>976</v>
      </c>
      <c r="C496" t="str">
        <f>VLOOKUP(A496,'esco-occupations'!A:B,2,FALSE)</f>
        <v>Maintenance operative (catering)</v>
      </c>
      <c r="D496" t="str">
        <f>VLOOKUP(B496,'spanish-occupations'!A:D,2,FALSE)</f>
        <v>Catering managers</v>
      </c>
    </row>
    <row r="497" spans="1:4" x14ac:dyDescent="0.3">
      <c r="A497" t="s">
        <v>117</v>
      </c>
      <c r="B497" t="s">
        <v>977</v>
      </c>
      <c r="C497" t="str">
        <f>VLOOKUP(A497,'esco-occupations'!A:B,2,FALSE)</f>
        <v>Maintenance operative (catering)</v>
      </c>
      <c r="D497" t="str">
        <f>VLOOKUP(B497,'spanish-occupations'!A:D,2,FALSE)</f>
        <v>Catering and other restaurant managers</v>
      </c>
    </row>
    <row r="498" spans="1:4" x14ac:dyDescent="0.3">
      <c r="A498" t="s">
        <v>117</v>
      </c>
      <c r="B498" t="s">
        <v>987</v>
      </c>
      <c r="C498" t="str">
        <f>VLOOKUP(A498,'esco-occupations'!A:B,2,FALSE)</f>
        <v>Maintenance operative (catering)</v>
      </c>
      <c r="D498" t="str">
        <f>VLOOKUP(B498,'spanish-occupations'!A:D,2,FALSE)</f>
        <v>Sports, recreation and cultural activity managers</v>
      </c>
    </row>
    <row r="499" spans="1:4" x14ac:dyDescent="0.3">
      <c r="A499" t="s">
        <v>117</v>
      </c>
      <c r="B499" t="s">
        <v>980</v>
      </c>
      <c r="C499" t="str">
        <f>VLOOKUP(A499,'esco-occupations'!A:B,2,FALSE)</f>
        <v>Maintenance operative (catering)</v>
      </c>
      <c r="D499" t="str">
        <f>VLOOKUP(B499,'spanish-occupations'!A:D,2,FALSE)</f>
        <v>Waste management managers and other services managers not elsewhere classified</v>
      </c>
    </row>
    <row r="500" spans="1:4" x14ac:dyDescent="0.3">
      <c r="A500" t="s">
        <v>117</v>
      </c>
      <c r="B500" t="s">
        <v>986</v>
      </c>
      <c r="C500" t="str">
        <f>VLOOKUP(A500,'esco-occupations'!A:B,2,FALSE)</f>
        <v>Maintenance operative (catering)</v>
      </c>
      <c r="D500" t="str">
        <f>VLOOKUP(B500,'spanish-occupations'!A:D,2,FALSE)</f>
        <v>Travel consultants and clerks</v>
      </c>
    </row>
    <row r="501" spans="1:4" x14ac:dyDescent="0.3">
      <c r="A501" t="s">
        <v>117</v>
      </c>
      <c r="B501" t="s">
        <v>975</v>
      </c>
      <c r="C501" t="str">
        <f>VLOOKUP(A501,'esco-occupations'!A:B,2,FALSE)</f>
        <v>Maintenance operative (catering)</v>
      </c>
      <c r="D501" t="str">
        <f>VLOOKUP(B501,'spanish-occupations'!A:D,2,FALSE)</f>
        <v>Administrative employees who work with customer services and are not elsewhere classified</v>
      </c>
    </row>
    <row r="502" spans="1:4" x14ac:dyDescent="0.3">
      <c r="A502" t="s">
        <v>117</v>
      </c>
      <c r="B502" t="s">
        <v>1003</v>
      </c>
      <c r="C502" t="str">
        <f>VLOOKUP(A502,'esco-occupations'!A:B,2,FALSE)</f>
        <v>Maintenance operative (catering)</v>
      </c>
      <c r="D502" t="str">
        <f>VLOOKUP(B502,'spanish-occupations'!A:D,2,FALSE)</f>
        <v>Fast food preparers</v>
      </c>
    </row>
    <row r="503" spans="1:4" x14ac:dyDescent="0.3">
      <c r="A503" t="s">
        <v>138</v>
      </c>
      <c r="B503" t="s">
        <v>992</v>
      </c>
      <c r="C503" t="str">
        <f>VLOOKUP(A503,'esco-occupations'!A:B,2,FALSE)</f>
        <v>Advertising distributor</v>
      </c>
      <c r="D503" t="str">
        <f>VLOOKUP(B503,'spanish-occupations'!A:D,2,FALSE)</f>
        <v>Advertising and public relations managers</v>
      </c>
    </row>
    <row r="504" spans="1:4" x14ac:dyDescent="0.3">
      <c r="A504" t="s">
        <v>138</v>
      </c>
      <c r="B504" t="s">
        <v>993</v>
      </c>
      <c r="C504" t="str">
        <f>VLOOKUP(A504,'esco-occupations'!A:B,2,FALSE)</f>
        <v>Advertising distributor</v>
      </c>
      <c r="D504" t="str">
        <f>VLOOKUP(B504,'spanish-occupations'!A:D,2,FALSE)</f>
        <v>Advertising and marketing professionals</v>
      </c>
    </row>
    <row r="505" spans="1:4" x14ac:dyDescent="0.3">
      <c r="A505" t="s">
        <v>138</v>
      </c>
      <c r="B505" t="s">
        <v>994</v>
      </c>
      <c r="C505" t="str">
        <f>VLOOKUP(A505,'esco-occupations'!A:B,2,FALSE)</f>
        <v>Advertising distributor</v>
      </c>
      <c r="D505" t="str">
        <f>VLOOKUP(B505,'spanish-occupations'!A:D,2,FALSE)</f>
        <v>Delivery persons, errand runners and messengers on foot</v>
      </c>
    </row>
    <row r="506" spans="1:4" x14ac:dyDescent="0.3">
      <c r="A506" t="s">
        <v>2</v>
      </c>
      <c r="B506" t="s">
        <v>994</v>
      </c>
      <c r="C506" t="str">
        <f>VLOOKUP(A506,'esco-occupations'!A:B,2,FALSE)</f>
        <v>Paper distributor</v>
      </c>
      <c r="D506" t="str">
        <f>VLOOKUP(B506,'spanish-occupations'!A:D,2,FALSE)</f>
        <v>Delivery persons, errand runners and messengers on foot</v>
      </c>
    </row>
    <row r="507" spans="1:4" x14ac:dyDescent="0.3">
      <c r="A507" t="s">
        <v>68</v>
      </c>
      <c r="B507" t="s">
        <v>994</v>
      </c>
      <c r="C507" t="str">
        <f>VLOOKUP(A507,'esco-occupations'!A:B,2,FALSE)</f>
        <v>Newspaper delivery person</v>
      </c>
      <c r="D507" t="str">
        <f>VLOOKUP(B507,'spanish-occupations'!A:D,2,FALSE)</f>
        <v>Delivery persons, errand runners and messengers on foot</v>
      </c>
    </row>
    <row r="508" spans="1:4" x14ac:dyDescent="0.3">
      <c r="A508" t="s">
        <v>215</v>
      </c>
      <c r="B508" t="s">
        <v>969</v>
      </c>
      <c r="C508" t="str">
        <f>VLOOKUP(A508,'esco-occupations'!A:B,2,FALSE)</f>
        <v>Secretary (tourist information office)</v>
      </c>
      <c r="D508" t="str">
        <f>VLOOKUP(B508,'spanish-occupations'!A:D,2,FALSE)</f>
        <v>Travel guides</v>
      </c>
    </row>
    <row r="509" spans="1:4" x14ac:dyDescent="0.3">
      <c r="A509" t="s">
        <v>215</v>
      </c>
      <c r="B509" t="s">
        <v>972</v>
      </c>
      <c r="C509" t="str">
        <f>VLOOKUP(A509,'esco-occupations'!A:B,2,FALSE)</f>
        <v>Secretary (tourist information office)</v>
      </c>
      <c r="D509" t="str">
        <f>VLOOKUP(B509,'spanish-occupations'!A:D,2,FALSE)</f>
        <v>Cleaning and housekeeping supervisors in offices, hotels and other establishments</v>
      </c>
    </row>
    <row r="510" spans="1:4" x14ac:dyDescent="0.3">
      <c r="A510" t="s">
        <v>215</v>
      </c>
      <c r="B510" t="s">
        <v>973</v>
      </c>
      <c r="C510" t="str">
        <f>VLOOKUP(A510,'esco-occupations'!A:B,2,FALSE)</f>
        <v>Secretary (tourist information office)</v>
      </c>
      <c r="D510" t="str">
        <f>VLOOKUP(B510,'spanish-occupations'!A:D,2,FALSE)</f>
        <v>Office, hotel and similar establishment cleaning workers</v>
      </c>
    </row>
    <row r="511" spans="1:4" x14ac:dyDescent="0.3">
      <c r="A511" t="s">
        <v>79</v>
      </c>
      <c r="B511" t="s">
        <v>979</v>
      </c>
      <c r="C511" t="str">
        <f>VLOOKUP(A511,'esco-occupations'!A:B,2,FALSE)</f>
        <v>Delivery service worker</v>
      </c>
      <c r="D511" t="str">
        <f>VLOOKUP(B511,'spanish-occupations'!A:D,2,FALSE)</f>
        <v>Managers from other accommodations services</v>
      </c>
    </row>
    <row r="512" spans="1:4" x14ac:dyDescent="0.3">
      <c r="A512" t="s">
        <v>79</v>
      </c>
      <c r="B512" t="s">
        <v>980</v>
      </c>
      <c r="C512" t="str">
        <f>VLOOKUP(A512,'esco-occupations'!A:B,2,FALSE)</f>
        <v>Delivery service worker</v>
      </c>
      <c r="D512" t="str">
        <f>VLOOKUP(B512,'spanish-occupations'!A:D,2,FALSE)</f>
        <v>Waste management managers and other services managers not elsewhere classified</v>
      </c>
    </row>
    <row r="513" spans="1:4" x14ac:dyDescent="0.3">
      <c r="A513" t="s">
        <v>79</v>
      </c>
      <c r="B513" t="s">
        <v>981</v>
      </c>
      <c r="C513" t="str">
        <f>VLOOKUP(A513,'esco-occupations'!A:B,2,FALSE)</f>
        <v>Delivery service worker</v>
      </c>
      <c r="D513" t="str">
        <f>VLOOKUP(B513,'spanish-occupations'!A:D,2,FALSE)</f>
        <v>Arts and sports managers and other commercial services agents not elsewhere classified</v>
      </c>
    </row>
    <row r="514" spans="1:4" x14ac:dyDescent="0.3">
      <c r="A514" t="s">
        <v>79</v>
      </c>
      <c r="B514" t="s">
        <v>975</v>
      </c>
      <c r="C514" t="str">
        <f>VLOOKUP(A514,'esco-occupations'!A:B,2,FALSE)</f>
        <v>Delivery service worker</v>
      </c>
      <c r="D514" t="str">
        <f>VLOOKUP(B514,'spanish-occupations'!A:D,2,FALSE)</f>
        <v>Administrative employees who work with customer services and are not elsewhere classified</v>
      </c>
    </row>
    <row r="515" spans="1:4" x14ac:dyDescent="0.3">
      <c r="A515" t="s">
        <v>79</v>
      </c>
      <c r="B515" t="s">
        <v>982</v>
      </c>
      <c r="C515" t="str">
        <f>VLOOKUP(A515,'esco-occupations'!A:B,2,FALSE)</f>
        <v>Delivery service worker</v>
      </c>
      <c r="D515" t="str">
        <f>VLOOKUP(B515,'spanish-occupations'!A:D,2,FALSE)</f>
        <v>Personal services workers not elsewhere classified</v>
      </c>
    </row>
    <row r="516" spans="1:4" x14ac:dyDescent="0.3">
      <c r="A516" t="s">
        <v>79</v>
      </c>
      <c r="B516" t="s">
        <v>994</v>
      </c>
      <c r="C516" t="str">
        <f>VLOOKUP(A516,'esco-occupations'!A:B,2,FALSE)</f>
        <v>Delivery service worker</v>
      </c>
      <c r="D516" t="str">
        <f>VLOOKUP(B516,'spanish-occupations'!A:D,2,FALSE)</f>
        <v>Delivery persons, errand runners and messengers on foot</v>
      </c>
    </row>
    <row r="517" spans="1:4" x14ac:dyDescent="0.3">
      <c r="A517" t="s">
        <v>269</v>
      </c>
      <c r="B517" t="s">
        <v>995</v>
      </c>
      <c r="C517" t="str">
        <f>VLOOKUP(A517,'esco-occupations'!A:B,2,FALSE)</f>
        <v>Artists' booking agent</v>
      </c>
      <c r="D517" t="str">
        <f>VLOOKUP(B517,'spanish-occupations'!A:D,2,FALSE)</f>
        <v>Buyers</v>
      </c>
    </row>
    <row r="518" spans="1:4" x14ac:dyDescent="0.3">
      <c r="A518" t="s">
        <v>269</v>
      </c>
      <c r="B518" t="s">
        <v>996</v>
      </c>
      <c r="C518" t="str">
        <f>VLOOKUP(A518,'esco-occupations'!A:B,2,FALSE)</f>
        <v>Artists' booking agent</v>
      </c>
      <c r="D518" t="str">
        <f>VLOOKUP(B518,'spanish-occupations'!A:D,2,FALSE)</f>
        <v>Public relations spokespersons and agents</v>
      </c>
    </row>
    <row r="519" spans="1:4" x14ac:dyDescent="0.3">
      <c r="A519" t="s">
        <v>269</v>
      </c>
      <c r="B519" t="s">
        <v>981</v>
      </c>
      <c r="C519" t="str">
        <f>VLOOKUP(A519,'esco-occupations'!A:B,2,FALSE)</f>
        <v>Artists' booking agent</v>
      </c>
      <c r="D519" t="str">
        <f>VLOOKUP(B519,'spanish-occupations'!A:D,2,FALSE)</f>
        <v>Arts and sports managers and other commercial services agents not elsewhere classified</v>
      </c>
    </row>
    <row r="520" spans="1:4" x14ac:dyDescent="0.3">
      <c r="A520" t="s">
        <v>216</v>
      </c>
      <c r="B520" t="s">
        <v>968</v>
      </c>
      <c r="C520" t="str">
        <f>VLOOKUP(A520,'esco-occupations'!A:B,2,FALSE)</f>
        <v>Courier</v>
      </c>
      <c r="D520" t="str">
        <f>VLOOKUP(B520,'spanish-occupations'!A:D,2,FALSE)</f>
        <v>Tour guides</v>
      </c>
    </row>
    <row r="521" spans="1:4" x14ac:dyDescent="0.3">
      <c r="A521" t="s">
        <v>39</v>
      </c>
      <c r="B521" t="s">
        <v>976</v>
      </c>
      <c r="C521" t="str">
        <f>VLOOKUP(A521,'esco-occupations'!A:B,2,FALSE)</f>
        <v>Restaurateur</v>
      </c>
      <c r="D521" t="str">
        <f>VLOOKUP(B521,'spanish-occupations'!A:D,2,FALSE)</f>
        <v>Catering managers</v>
      </c>
    </row>
    <row r="522" spans="1:4" x14ac:dyDescent="0.3">
      <c r="A522" t="s">
        <v>39</v>
      </c>
      <c r="B522" t="s">
        <v>977</v>
      </c>
      <c r="C522" t="str">
        <f>VLOOKUP(A522,'esco-occupations'!A:B,2,FALSE)</f>
        <v>Restaurateur</v>
      </c>
      <c r="D522" t="str">
        <f>VLOOKUP(B522,'spanish-occupations'!A:D,2,FALSE)</f>
        <v>Catering and other restaurant managers</v>
      </c>
    </row>
    <row r="523" spans="1:4" x14ac:dyDescent="0.3">
      <c r="A523" t="s">
        <v>39</v>
      </c>
      <c r="B523" t="s">
        <v>978</v>
      </c>
      <c r="C523" t="str">
        <f>VLOOKUP(A523,'esco-occupations'!A:B,2,FALSE)</f>
        <v>Restaurateur</v>
      </c>
      <c r="D523" t="str">
        <f>VLOOKUP(B523,'spanish-occupations'!A:D,2,FALSE)</f>
        <v>Waiters and bartenders, and cooks who are restaurant owners</v>
      </c>
    </row>
    <row r="524" spans="1:4" x14ac:dyDescent="0.3">
      <c r="A524" t="s">
        <v>98</v>
      </c>
      <c r="B524" t="s">
        <v>987</v>
      </c>
      <c r="C524" t="str">
        <f>VLOOKUP(A524,'esco-occupations'!A:B,2,FALSE)</f>
        <v>Sports centre manager</v>
      </c>
      <c r="D524" t="str">
        <f>VLOOKUP(B524,'spanish-occupations'!A:D,2,FALSE)</f>
        <v>Sports, recreation and cultural activity managers</v>
      </c>
    </row>
    <row r="525" spans="1:4" x14ac:dyDescent="0.3">
      <c r="A525" t="s">
        <v>98</v>
      </c>
      <c r="B525" t="s">
        <v>981</v>
      </c>
      <c r="C525" t="str">
        <f>VLOOKUP(A525,'esco-occupations'!A:B,2,FALSE)</f>
        <v>Sports centre manager</v>
      </c>
      <c r="D525" t="str">
        <f>VLOOKUP(B525,'spanish-occupations'!A:D,2,FALSE)</f>
        <v>Arts and sports managers and other commercial services agents not elsewhere classified</v>
      </c>
    </row>
    <row r="526" spans="1:4" x14ac:dyDescent="0.3">
      <c r="A526" t="s">
        <v>38</v>
      </c>
      <c r="B526" t="s">
        <v>999</v>
      </c>
      <c r="C526" t="str">
        <f>VLOOKUP(A526,'esco-occupations'!A:B,2,FALSE)</f>
        <v>Bus host/hostess</v>
      </c>
      <c r="D526" t="str">
        <f>VLOOKUP(B526,'spanish-occupations'!A:D,2,FALSE)</f>
        <v>Travel attendants</v>
      </c>
    </row>
    <row r="527" spans="1:4" x14ac:dyDescent="0.3">
      <c r="A527" t="s">
        <v>57</v>
      </c>
      <c r="B527" t="s">
        <v>986</v>
      </c>
      <c r="C527" t="str">
        <f>VLOOKUP(A527,'esco-occupations'!A:B,2,FALSE)</f>
        <v>Travel agency director</v>
      </c>
      <c r="D527" t="str">
        <f>VLOOKUP(B527,'spanish-occupations'!A:D,2,FALSE)</f>
        <v>Travel consultants and clerks</v>
      </c>
    </row>
    <row r="528" spans="1:4" x14ac:dyDescent="0.3">
      <c r="A528" t="s">
        <v>57</v>
      </c>
      <c r="B528" t="s">
        <v>998</v>
      </c>
      <c r="C528" t="str">
        <f>VLOOKUP(A528,'esco-occupations'!A:B,2,FALSE)</f>
        <v>Travel agency director</v>
      </c>
      <c r="D528" t="str">
        <f>VLOOKUP(B528,'spanish-occupations'!A:D,2,FALSE)</f>
        <v>Travel attendants and travel stewards in airplanes, boats and trains</v>
      </c>
    </row>
    <row r="529" spans="1:4" x14ac:dyDescent="0.3">
      <c r="A529" t="s">
        <v>57</v>
      </c>
      <c r="B529" t="s">
        <v>999</v>
      </c>
      <c r="C529" t="str">
        <f>VLOOKUP(A529,'esco-occupations'!A:B,2,FALSE)</f>
        <v>Travel agency director</v>
      </c>
      <c r="D529" t="str">
        <f>VLOOKUP(B529,'spanish-occupations'!A:D,2,FALSE)</f>
        <v>Travel attendants</v>
      </c>
    </row>
    <row r="530" spans="1:4" x14ac:dyDescent="0.3">
      <c r="A530" t="s">
        <v>57</v>
      </c>
      <c r="B530" t="s">
        <v>969</v>
      </c>
      <c r="C530" t="str">
        <f>VLOOKUP(A530,'esco-occupations'!A:B,2,FALSE)</f>
        <v>Travel agency director</v>
      </c>
      <c r="D530" t="str">
        <f>VLOOKUP(B530,'spanish-occupations'!A:D,2,FALSE)</f>
        <v>Travel guides</v>
      </c>
    </row>
    <row r="531" spans="1:4" x14ac:dyDescent="0.3">
      <c r="A531" t="s">
        <v>217</v>
      </c>
      <c r="B531" t="s">
        <v>986</v>
      </c>
      <c r="C531" t="str">
        <f>VLOOKUP(A531,'esco-occupations'!A:B,2,FALSE)</f>
        <v>Cash office worker</v>
      </c>
      <c r="D531" t="str">
        <f>VLOOKUP(B531,'spanish-occupations'!A:D,2,FALSE)</f>
        <v>Travel consultants and clerks</v>
      </c>
    </row>
    <row r="532" spans="1:4" x14ac:dyDescent="0.3">
      <c r="A532" t="s">
        <v>217</v>
      </c>
      <c r="B532" t="s">
        <v>975</v>
      </c>
      <c r="C532" t="str">
        <f>VLOOKUP(A532,'esco-occupations'!A:B,2,FALSE)</f>
        <v>Cash office worker</v>
      </c>
      <c r="D532" t="str">
        <f>VLOOKUP(B532,'spanish-occupations'!A:D,2,FALSE)</f>
        <v>Administrative employees who work with customer services and are not elsewhere classified</v>
      </c>
    </row>
    <row r="533" spans="1:4" x14ac:dyDescent="0.3">
      <c r="A533" t="s">
        <v>217</v>
      </c>
      <c r="B533" t="s">
        <v>988</v>
      </c>
      <c r="C533" t="str">
        <f>VLOOKUP(A533,'esco-occupations'!A:B,2,FALSE)</f>
        <v>Cash office worker</v>
      </c>
      <c r="D533" t="str">
        <f>VLOOKUP(B533,'spanish-occupations'!A:D,2,FALSE)</f>
        <v>Cashiers and ticket clerks (except in banks)</v>
      </c>
    </row>
    <row r="534" spans="1:4" x14ac:dyDescent="0.3">
      <c r="A534" t="s">
        <v>217</v>
      </c>
      <c r="B534" t="s">
        <v>972</v>
      </c>
      <c r="C534" t="str">
        <f>VLOOKUP(A534,'esco-occupations'!A:B,2,FALSE)</f>
        <v>Cash office worker</v>
      </c>
      <c r="D534" t="str">
        <f>VLOOKUP(B534,'spanish-occupations'!A:D,2,FALSE)</f>
        <v>Cleaning and housekeeping supervisors in offices, hotels and other establishments</v>
      </c>
    </row>
    <row r="535" spans="1:4" x14ac:dyDescent="0.3">
      <c r="A535" t="s">
        <v>217</v>
      </c>
      <c r="B535" t="s">
        <v>973</v>
      </c>
      <c r="C535" t="str">
        <f>VLOOKUP(A535,'esco-occupations'!A:B,2,FALSE)</f>
        <v>Cash office worker</v>
      </c>
      <c r="D535" t="str">
        <f>VLOOKUP(B535,'spanish-occupations'!A:D,2,FALSE)</f>
        <v>Office, hotel and similar establishment cleaning workers</v>
      </c>
    </row>
    <row r="536" spans="1:4" x14ac:dyDescent="0.3">
      <c r="A536" t="s">
        <v>241</v>
      </c>
      <c r="B536" t="s">
        <v>976</v>
      </c>
      <c r="C536" t="str">
        <f>VLOOKUP(A536,'esco-occupations'!A:B,2,FALSE)</f>
        <v>Restaurant cashier</v>
      </c>
      <c r="D536" t="str">
        <f>VLOOKUP(B536,'spanish-occupations'!A:D,2,FALSE)</f>
        <v>Catering managers</v>
      </c>
    </row>
    <row r="537" spans="1:4" x14ac:dyDescent="0.3">
      <c r="A537" t="s">
        <v>241</v>
      </c>
      <c r="B537" t="s">
        <v>977</v>
      </c>
      <c r="C537" t="str">
        <f>VLOOKUP(A537,'esco-occupations'!A:B,2,FALSE)</f>
        <v>Restaurant cashier</v>
      </c>
      <c r="D537" t="str">
        <f>VLOOKUP(B537,'spanish-occupations'!A:D,2,FALSE)</f>
        <v>Catering and other restaurant managers</v>
      </c>
    </row>
    <row r="538" spans="1:4" x14ac:dyDescent="0.3">
      <c r="A538" t="s">
        <v>241</v>
      </c>
      <c r="B538" t="s">
        <v>978</v>
      </c>
      <c r="C538" t="str">
        <f>VLOOKUP(A538,'esco-occupations'!A:B,2,FALSE)</f>
        <v>Restaurant cashier</v>
      </c>
      <c r="D538" t="str">
        <f>VLOOKUP(B538,'spanish-occupations'!A:D,2,FALSE)</f>
        <v>Waiters and bartenders, and cooks who are restaurant owners</v>
      </c>
    </row>
    <row r="539" spans="1:4" x14ac:dyDescent="0.3">
      <c r="A539" t="s">
        <v>241</v>
      </c>
      <c r="B539" t="s">
        <v>988</v>
      </c>
      <c r="C539" t="str">
        <f>VLOOKUP(A539,'esco-occupations'!A:B,2,FALSE)</f>
        <v>Restaurant cashier</v>
      </c>
      <c r="D539" t="str">
        <f>VLOOKUP(B539,'spanish-occupations'!A:D,2,FALSE)</f>
        <v>Cashiers and ticket clerks (except in banks)</v>
      </c>
    </row>
    <row r="540" spans="1:4" x14ac:dyDescent="0.3">
      <c r="A540" t="s">
        <v>218</v>
      </c>
      <c r="B540" t="s">
        <v>996</v>
      </c>
      <c r="C540" t="str">
        <f>VLOOKUP(A540,'esco-occupations'!A:B,2,FALSE)</f>
        <v>Travel agency employee</v>
      </c>
      <c r="D540" t="str">
        <f>VLOOKUP(B540,'spanish-occupations'!A:D,2,FALSE)</f>
        <v>Public relations spokespersons and agents</v>
      </c>
    </row>
    <row r="541" spans="1:4" x14ac:dyDescent="0.3">
      <c r="A541" t="s">
        <v>218</v>
      </c>
      <c r="B541" t="s">
        <v>981</v>
      </c>
      <c r="C541" t="str">
        <f>VLOOKUP(A541,'esco-occupations'!A:B,2,FALSE)</f>
        <v>Travel agency employee</v>
      </c>
      <c r="D541" t="str">
        <f>VLOOKUP(B541,'spanish-occupations'!A:D,2,FALSE)</f>
        <v>Arts and sports managers and other commercial services agents not elsewhere classified</v>
      </c>
    </row>
    <row r="542" spans="1:4" x14ac:dyDescent="0.3">
      <c r="A542" t="s">
        <v>218</v>
      </c>
      <c r="B542" t="s">
        <v>986</v>
      </c>
      <c r="C542" t="str">
        <f>VLOOKUP(A542,'esco-occupations'!A:B,2,FALSE)</f>
        <v>Travel agency employee</v>
      </c>
      <c r="D542" t="str">
        <f>VLOOKUP(B542,'spanish-occupations'!A:D,2,FALSE)</f>
        <v>Travel consultants and clerks</v>
      </c>
    </row>
    <row r="543" spans="1:4" x14ac:dyDescent="0.3">
      <c r="A543" t="s">
        <v>218</v>
      </c>
      <c r="B543" t="s">
        <v>975</v>
      </c>
      <c r="C543" t="str">
        <f>VLOOKUP(A543,'esco-occupations'!A:B,2,FALSE)</f>
        <v>Travel agency employee</v>
      </c>
      <c r="D543" t="str">
        <f>VLOOKUP(B543,'spanish-occupations'!A:D,2,FALSE)</f>
        <v>Administrative employees who work with customer services and are not elsewhere classified</v>
      </c>
    </row>
    <row r="544" spans="1:4" x14ac:dyDescent="0.3">
      <c r="A544" t="s">
        <v>218</v>
      </c>
      <c r="B544" t="s">
        <v>998</v>
      </c>
      <c r="C544" t="str">
        <f>VLOOKUP(A544,'esco-occupations'!A:B,2,FALSE)</f>
        <v>Travel agency employee</v>
      </c>
      <c r="D544" t="str">
        <f>VLOOKUP(B544,'spanish-occupations'!A:D,2,FALSE)</f>
        <v>Travel attendants and travel stewards in airplanes, boats and trains</v>
      </c>
    </row>
    <row r="545" spans="1:4" x14ac:dyDescent="0.3">
      <c r="A545" t="s">
        <v>218</v>
      </c>
      <c r="B545" t="s">
        <v>999</v>
      </c>
      <c r="C545" t="str">
        <f>VLOOKUP(A545,'esco-occupations'!A:B,2,FALSE)</f>
        <v>Travel agency employee</v>
      </c>
      <c r="D545" t="str">
        <f>VLOOKUP(B545,'spanish-occupations'!A:D,2,FALSE)</f>
        <v>Travel attendants</v>
      </c>
    </row>
    <row r="546" spans="1:4" x14ac:dyDescent="0.3">
      <c r="A546" t="s">
        <v>218</v>
      </c>
      <c r="B546" t="s">
        <v>969</v>
      </c>
      <c r="C546" t="str">
        <f>VLOOKUP(A546,'esco-occupations'!A:B,2,FALSE)</f>
        <v>Travel agency employee</v>
      </c>
      <c r="D546" t="str">
        <f>VLOOKUP(B546,'spanish-occupations'!A:D,2,FALSE)</f>
        <v>Travel guides</v>
      </c>
    </row>
    <row r="547" spans="1:4" x14ac:dyDescent="0.3">
      <c r="A547" t="s">
        <v>219</v>
      </c>
      <c r="B547" t="s">
        <v>1004</v>
      </c>
      <c r="C547" t="str">
        <f>VLOOKUP(A547,'esco-occupations'!A:B,2,FALSE)</f>
        <v>Market analyst</v>
      </c>
      <c r="D547" t="str">
        <f>VLOOKUP(B547,'spanish-occupations'!A:D,2,FALSE)</f>
        <v>Financial analysts</v>
      </c>
    </row>
    <row r="548" spans="1:4" x14ac:dyDescent="0.3">
      <c r="A548" t="s">
        <v>255</v>
      </c>
      <c r="B548" t="s">
        <v>995</v>
      </c>
      <c r="C548" t="str">
        <f>VLOOKUP(A548,'esco-occupations'!A:B,2,FALSE)</f>
        <v>Shipping company agent</v>
      </c>
      <c r="D548" t="str">
        <f>VLOOKUP(B548,'spanish-occupations'!A:D,2,FALSE)</f>
        <v>Buyers</v>
      </c>
    </row>
    <row r="549" spans="1:4" x14ac:dyDescent="0.3">
      <c r="A549" t="s">
        <v>255</v>
      </c>
      <c r="B549" t="s">
        <v>996</v>
      </c>
      <c r="C549" t="str">
        <f>VLOOKUP(A549,'esco-occupations'!A:B,2,FALSE)</f>
        <v>Shipping company agent</v>
      </c>
      <c r="D549" t="str">
        <f>VLOOKUP(B549,'spanish-occupations'!A:D,2,FALSE)</f>
        <v>Public relations spokespersons and agents</v>
      </c>
    </row>
    <row r="550" spans="1:4" x14ac:dyDescent="0.3">
      <c r="A550" t="s">
        <v>255</v>
      </c>
      <c r="B550" t="s">
        <v>981</v>
      </c>
      <c r="C550" t="str">
        <f>VLOOKUP(A550,'esco-occupations'!A:B,2,FALSE)</f>
        <v>Shipping company agent</v>
      </c>
      <c r="D550" t="str">
        <f>VLOOKUP(B550,'spanish-occupations'!A:D,2,FALSE)</f>
        <v>Arts and sports managers and other commercial services agents not elsewhere classified</v>
      </c>
    </row>
    <row r="551" spans="1:4" x14ac:dyDescent="0.3">
      <c r="A551" t="s">
        <v>159</v>
      </c>
      <c r="B551" t="s">
        <v>990</v>
      </c>
      <c r="C551" t="str">
        <f>VLOOKUP(A551,'esco-occupations'!A:B,2,FALSE)</f>
        <v>Conference manager</v>
      </c>
      <c r="D551" t="str">
        <f>VLOOKUP(B551,'spanish-occupations'!A:D,2,FALSE)</f>
        <v>Conference and event planners</v>
      </c>
    </row>
    <row r="552" spans="1:4" x14ac:dyDescent="0.3">
      <c r="A552" t="s">
        <v>89</v>
      </c>
      <c r="B552" t="s">
        <v>978</v>
      </c>
      <c r="C552" t="str">
        <f>VLOOKUP(A552,'esco-occupations'!A:B,2,FALSE)</f>
        <v>Convenience food cook</v>
      </c>
      <c r="D552" t="str">
        <f>VLOOKUP(B552,'spanish-occupations'!A:D,2,FALSE)</f>
        <v>Waiters and bartenders, and cooks who are restaurant owners</v>
      </c>
    </row>
    <row r="553" spans="1:4" x14ac:dyDescent="0.3">
      <c r="A553" t="s">
        <v>89</v>
      </c>
      <c r="B553" t="s">
        <v>989</v>
      </c>
      <c r="C553" t="str">
        <f>VLOOKUP(A553,'esco-occupations'!A:B,2,FALSE)</f>
        <v>Convenience food cook</v>
      </c>
      <c r="D553" t="str">
        <f>VLOOKUP(B553,'spanish-occupations'!A:D,2,FALSE)</f>
        <v>Wage-earning cooks</v>
      </c>
    </row>
    <row r="554" spans="1:4" x14ac:dyDescent="0.3">
      <c r="A554" t="s">
        <v>89</v>
      </c>
      <c r="B554" t="s">
        <v>1003</v>
      </c>
      <c r="C554" t="str">
        <f>VLOOKUP(A554,'esco-occupations'!A:B,2,FALSE)</f>
        <v>Convenience food cook</v>
      </c>
      <c r="D554" t="str">
        <f>VLOOKUP(B554,'spanish-occupations'!A:D,2,FALSE)</f>
        <v>Fast food preparers</v>
      </c>
    </row>
    <row r="555" spans="1:4" x14ac:dyDescent="0.3">
      <c r="A555" t="s">
        <v>151</v>
      </c>
      <c r="B555" t="s">
        <v>970</v>
      </c>
      <c r="C555" t="str">
        <f>VLOOKUP(A555,'esco-occupations'!A:B,2,FALSE)</f>
        <v>Hotel cleaner</v>
      </c>
      <c r="D555" t="str">
        <f>VLOOKUP(B555,'spanish-occupations'!A:D,2,FALSE)</f>
        <v>Hotel managers</v>
      </c>
    </row>
    <row r="556" spans="1:4" x14ac:dyDescent="0.3">
      <c r="A556" t="s">
        <v>151</v>
      </c>
      <c r="B556" t="s">
        <v>986</v>
      </c>
      <c r="C556" t="str">
        <f>VLOOKUP(A556,'esco-occupations'!A:B,2,FALSE)</f>
        <v>Hotel cleaner</v>
      </c>
      <c r="D556" t="str">
        <f>VLOOKUP(B556,'spanish-occupations'!A:D,2,FALSE)</f>
        <v>Travel consultants and clerks</v>
      </c>
    </row>
    <row r="557" spans="1:4" x14ac:dyDescent="0.3">
      <c r="A557" t="s">
        <v>151</v>
      </c>
      <c r="B557" t="s">
        <v>971</v>
      </c>
      <c r="C557" t="str">
        <f>VLOOKUP(A557,'esco-occupations'!A:B,2,FALSE)</f>
        <v>Hotel cleaner</v>
      </c>
      <c r="D557" t="str">
        <f>VLOOKUP(B557,'spanish-occupations'!A:D,2,FALSE)</f>
        <v>Hotel receptionists</v>
      </c>
    </row>
    <row r="558" spans="1:4" x14ac:dyDescent="0.3">
      <c r="A558" t="s">
        <v>151</v>
      </c>
      <c r="B558" t="s">
        <v>975</v>
      </c>
      <c r="C558" t="str">
        <f>VLOOKUP(A558,'esco-occupations'!A:B,2,FALSE)</f>
        <v>Hotel cleaner</v>
      </c>
      <c r="D558" t="str">
        <f>VLOOKUP(B558,'spanish-occupations'!A:D,2,FALSE)</f>
        <v>Administrative employees who work with customer services and are not elsewhere classified</v>
      </c>
    </row>
    <row r="559" spans="1:4" x14ac:dyDescent="0.3">
      <c r="A559" t="s">
        <v>151</v>
      </c>
      <c r="B559" t="s">
        <v>972</v>
      </c>
      <c r="C559" t="str">
        <f>VLOOKUP(A559,'esco-occupations'!A:B,2,FALSE)</f>
        <v>Hotel cleaner</v>
      </c>
      <c r="D559" t="str">
        <f>VLOOKUP(B559,'spanish-occupations'!A:D,2,FALSE)</f>
        <v>Cleaning and housekeeping supervisors in offices, hotels and other establishments</v>
      </c>
    </row>
    <row r="560" spans="1:4" x14ac:dyDescent="0.3">
      <c r="A560" t="s">
        <v>151</v>
      </c>
      <c r="B560" t="s">
        <v>973</v>
      </c>
      <c r="C560" t="str">
        <f>VLOOKUP(A560,'esco-occupations'!A:B,2,FALSE)</f>
        <v>Hotel cleaner</v>
      </c>
      <c r="D560" t="str">
        <f>VLOOKUP(B560,'spanish-occupations'!A:D,2,FALSE)</f>
        <v>Office, hotel and similar establishment cleaning workers</v>
      </c>
    </row>
    <row r="561" spans="1:4" x14ac:dyDescent="0.3">
      <c r="A561" t="s">
        <v>151</v>
      </c>
      <c r="B561" t="s">
        <v>983</v>
      </c>
      <c r="C561" t="str">
        <f>VLOOKUP(A561,'esco-occupations'!A:B,2,FALSE)</f>
        <v>Hotel cleaner</v>
      </c>
      <c r="D561" t="str">
        <f>VLOOKUP(B561,'spanish-occupations'!A:D,2,FALSE)</f>
        <v>Hand dry cleaners</v>
      </c>
    </row>
    <row r="562" spans="1:4" x14ac:dyDescent="0.3">
      <c r="A562" t="s">
        <v>44</v>
      </c>
      <c r="B562" t="s">
        <v>975</v>
      </c>
      <c r="C562" t="str">
        <f>VLOOKUP(A562,'esco-occupations'!A:B,2,FALSE)</f>
        <v>Operations manager (buildings)</v>
      </c>
      <c r="D562" t="str">
        <f>VLOOKUP(B562,'spanish-occupations'!A:D,2,FALSE)</f>
        <v>Administrative employees who work with customer services and are not elsewhere classified</v>
      </c>
    </row>
    <row r="563" spans="1:4" x14ac:dyDescent="0.3">
      <c r="A563" t="s">
        <v>44</v>
      </c>
      <c r="B563" t="s">
        <v>997</v>
      </c>
      <c r="C563" t="str">
        <f>VLOOKUP(A563,'esco-occupations'!A:B,2,FALSE)</f>
        <v>Operations manager (buildings)</v>
      </c>
      <c r="D563" t="str">
        <f>VLOOKUP(B563,'spanish-occupations'!A:D,2,FALSE)</f>
        <v>Building caretakers</v>
      </c>
    </row>
    <row r="564" spans="1:4" x14ac:dyDescent="0.3">
      <c r="A564" t="s">
        <v>31</v>
      </c>
      <c r="B564" t="s">
        <v>996</v>
      </c>
      <c r="C564" t="str">
        <f>VLOOKUP(A564,'esco-occupations'!A:B,2,FALSE)</f>
        <v>Goods deliverer</v>
      </c>
      <c r="D564" t="str">
        <f>VLOOKUP(B564,'spanish-occupations'!A:D,2,FALSE)</f>
        <v>Public relations spokespersons and agents</v>
      </c>
    </row>
    <row r="565" spans="1:4" x14ac:dyDescent="0.3">
      <c r="A565" t="s">
        <v>31</v>
      </c>
      <c r="B565" t="s">
        <v>981</v>
      </c>
      <c r="C565" t="str">
        <f>VLOOKUP(A565,'esco-occupations'!A:B,2,FALSE)</f>
        <v>Goods deliverer</v>
      </c>
      <c r="D565" t="str">
        <f>VLOOKUP(B565,'spanish-occupations'!A:D,2,FALSE)</f>
        <v>Arts and sports managers and other commercial services agents not elsewhere classified</v>
      </c>
    </row>
    <row r="566" spans="1:4" x14ac:dyDescent="0.3">
      <c r="A566" t="s">
        <v>31</v>
      </c>
      <c r="B566" t="s">
        <v>986</v>
      </c>
      <c r="C566" t="str">
        <f>VLOOKUP(A566,'esco-occupations'!A:B,2,FALSE)</f>
        <v>Goods deliverer</v>
      </c>
      <c r="D566" t="str">
        <f>VLOOKUP(B566,'spanish-occupations'!A:D,2,FALSE)</f>
        <v>Travel consultants and clerks</v>
      </c>
    </row>
    <row r="567" spans="1:4" x14ac:dyDescent="0.3">
      <c r="A567" t="s">
        <v>31</v>
      </c>
      <c r="B567" t="s">
        <v>975</v>
      </c>
      <c r="C567" t="str">
        <f>VLOOKUP(A567,'esco-occupations'!A:B,2,FALSE)</f>
        <v>Goods deliverer</v>
      </c>
      <c r="D567" t="str">
        <f>VLOOKUP(B567,'spanish-occupations'!A:D,2,FALSE)</f>
        <v>Administrative employees who work with customer services and are not elsewhere classified</v>
      </c>
    </row>
    <row r="568" spans="1:4" x14ac:dyDescent="0.3">
      <c r="A568" t="s">
        <v>31</v>
      </c>
      <c r="B568" t="s">
        <v>994</v>
      </c>
      <c r="C568" t="str">
        <f>VLOOKUP(A568,'esco-occupations'!A:B,2,FALSE)</f>
        <v>Goods deliverer</v>
      </c>
      <c r="D568" t="str">
        <f>VLOOKUP(B568,'spanish-occupations'!A:D,2,FALSE)</f>
        <v>Delivery persons, errand runners and messengers on foot</v>
      </c>
    </row>
    <row r="569" spans="1:4" x14ac:dyDescent="0.3">
      <c r="A569" t="s">
        <v>281</v>
      </c>
      <c r="B569" t="s">
        <v>979</v>
      </c>
      <c r="C569" t="str">
        <f>VLOOKUP(A569,'esco-occupations'!A:B,2,FALSE)</f>
        <v>Service manager (air traffic)</v>
      </c>
      <c r="D569" t="str">
        <f>VLOOKUP(B569,'spanish-occupations'!A:D,2,FALSE)</f>
        <v>Managers from other accommodations services</v>
      </c>
    </row>
    <row r="570" spans="1:4" x14ac:dyDescent="0.3">
      <c r="A570" t="s">
        <v>281</v>
      </c>
      <c r="B570" t="s">
        <v>980</v>
      </c>
      <c r="C570" t="str">
        <f>VLOOKUP(A570,'esco-occupations'!A:B,2,FALSE)</f>
        <v>Service manager (air traffic)</v>
      </c>
      <c r="D570" t="str">
        <f>VLOOKUP(B570,'spanish-occupations'!A:D,2,FALSE)</f>
        <v>Waste management managers and other services managers not elsewhere classified</v>
      </c>
    </row>
    <row r="571" spans="1:4" x14ac:dyDescent="0.3">
      <c r="A571" t="s">
        <v>281</v>
      </c>
      <c r="B571" t="s">
        <v>981</v>
      </c>
      <c r="C571" t="str">
        <f>VLOOKUP(A571,'esco-occupations'!A:B,2,FALSE)</f>
        <v>Service manager (air traffic)</v>
      </c>
      <c r="D571" t="str">
        <f>VLOOKUP(B571,'spanish-occupations'!A:D,2,FALSE)</f>
        <v>Arts and sports managers and other commercial services agents not elsewhere classified</v>
      </c>
    </row>
    <row r="572" spans="1:4" x14ac:dyDescent="0.3">
      <c r="A572" t="s">
        <v>281</v>
      </c>
      <c r="B572" t="s">
        <v>975</v>
      </c>
      <c r="C572" t="str">
        <f>VLOOKUP(A572,'esco-occupations'!A:B,2,FALSE)</f>
        <v>Service manager (air traffic)</v>
      </c>
      <c r="D572" t="str">
        <f>VLOOKUP(B572,'spanish-occupations'!A:D,2,FALSE)</f>
        <v>Administrative employees who work with customer services and are not elsewhere classified</v>
      </c>
    </row>
    <row r="573" spans="1:4" x14ac:dyDescent="0.3">
      <c r="A573" t="s">
        <v>281</v>
      </c>
      <c r="B573" t="s">
        <v>982</v>
      </c>
      <c r="C573" t="str">
        <f>VLOOKUP(A573,'esco-occupations'!A:B,2,FALSE)</f>
        <v>Service manager (air traffic)</v>
      </c>
      <c r="D573" t="str">
        <f>VLOOKUP(B573,'spanish-occupations'!A:D,2,FALSE)</f>
        <v>Personal services workers not elsewhere classified</v>
      </c>
    </row>
    <row r="574" spans="1:4" x14ac:dyDescent="0.3">
      <c r="A574" t="s">
        <v>258</v>
      </c>
      <c r="B574" t="s">
        <v>986</v>
      </c>
      <c r="C574" t="str">
        <f>VLOOKUP(A574,'esco-occupations'!A:B,2,FALSE)</f>
        <v>Travel manager</v>
      </c>
      <c r="D574" t="str">
        <f>VLOOKUP(B574,'spanish-occupations'!A:D,2,FALSE)</f>
        <v>Travel consultants and clerks</v>
      </c>
    </row>
    <row r="575" spans="1:4" x14ac:dyDescent="0.3">
      <c r="A575" t="s">
        <v>258</v>
      </c>
      <c r="B575" t="s">
        <v>998</v>
      </c>
      <c r="C575" t="str">
        <f>VLOOKUP(A575,'esco-occupations'!A:B,2,FALSE)</f>
        <v>Travel manager</v>
      </c>
      <c r="D575" t="str">
        <f>VLOOKUP(B575,'spanish-occupations'!A:D,2,FALSE)</f>
        <v>Travel attendants and travel stewards in airplanes, boats and trains</v>
      </c>
    </row>
    <row r="576" spans="1:4" x14ac:dyDescent="0.3">
      <c r="A576" t="s">
        <v>258</v>
      </c>
      <c r="B576" t="s">
        <v>999</v>
      </c>
      <c r="C576" t="str">
        <f>VLOOKUP(A576,'esco-occupations'!A:B,2,FALSE)</f>
        <v>Travel manager</v>
      </c>
      <c r="D576" t="str">
        <f>VLOOKUP(B576,'spanish-occupations'!A:D,2,FALSE)</f>
        <v>Travel attendants</v>
      </c>
    </row>
    <row r="577" spans="1:4" x14ac:dyDescent="0.3">
      <c r="A577" t="s">
        <v>258</v>
      </c>
      <c r="B577" t="s">
        <v>969</v>
      </c>
      <c r="C577" t="str">
        <f>VLOOKUP(A577,'esco-occupations'!A:B,2,FALSE)</f>
        <v>Travel manager</v>
      </c>
      <c r="D577" t="str">
        <f>VLOOKUP(B577,'spanish-occupations'!A:D,2,FALSE)</f>
        <v>Travel guides</v>
      </c>
    </row>
    <row r="578" spans="1:4" x14ac:dyDescent="0.3">
      <c r="A578" t="s">
        <v>164</v>
      </c>
      <c r="B578" t="s">
        <v>972</v>
      </c>
      <c r="C578" t="str">
        <f>VLOOKUP(A578,'esco-occupations'!A:B,2,FALSE)</f>
        <v>Office messenger</v>
      </c>
      <c r="D578" t="str">
        <f>VLOOKUP(B578,'spanish-occupations'!A:D,2,FALSE)</f>
        <v>Cleaning and housekeeping supervisors in offices, hotels and other establishments</v>
      </c>
    </row>
    <row r="579" spans="1:4" x14ac:dyDescent="0.3">
      <c r="A579" t="s">
        <v>164</v>
      </c>
      <c r="B579" t="s">
        <v>973</v>
      </c>
      <c r="C579" t="str">
        <f>VLOOKUP(A579,'esco-occupations'!A:B,2,FALSE)</f>
        <v>Office messenger</v>
      </c>
      <c r="D579" t="str">
        <f>VLOOKUP(B579,'spanish-occupations'!A:D,2,FALSE)</f>
        <v>Office, hotel and similar establishment cleaning workers</v>
      </c>
    </row>
    <row r="580" spans="1:4" x14ac:dyDescent="0.3">
      <c r="A580" t="s">
        <v>164</v>
      </c>
      <c r="B580" t="s">
        <v>1001</v>
      </c>
      <c r="C580" t="str">
        <f>VLOOKUP(A580,'esco-occupations'!A:B,2,FALSE)</f>
        <v>Office messenger</v>
      </c>
      <c r="D580" t="str">
        <f>VLOOKUP(B580,'spanish-occupations'!A:D,2,FALSE)</f>
        <v>Porters</v>
      </c>
    </row>
    <row r="581" spans="1:4" x14ac:dyDescent="0.3">
      <c r="A581" t="s">
        <v>164</v>
      </c>
      <c r="B581" t="s">
        <v>994</v>
      </c>
      <c r="C581" t="str">
        <f>VLOOKUP(A581,'esco-occupations'!A:B,2,FALSE)</f>
        <v>Office messenger</v>
      </c>
      <c r="D581" t="str">
        <f>VLOOKUP(B581,'spanish-occupations'!A:D,2,FALSE)</f>
        <v>Delivery persons, errand runners and messengers on foot</v>
      </c>
    </row>
    <row r="582" spans="1:4" x14ac:dyDescent="0.3">
      <c r="A582" t="s">
        <v>119</v>
      </c>
      <c r="B582" t="s">
        <v>970</v>
      </c>
      <c r="C582" t="str">
        <f>VLOOKUP(A582,'esco-occupations'!A:B,2,FALSE)</f>
        <v>Hotel host</v>
      </c>
      <c r="D582" t="str">
        <f>VLOOKUP(B582,'spanish-occupations'!A:D,2,FALSE)</f>
        <v>Hotel managers</v>
      </c>
    </row>
    <row r="583" spans="1:4" x14ac:dyDescent="0.3">
      <c r="A583" t="s">
        <v>119</v>
      </c>
      <c r="B583" t="s">
        <v>971</v>
      </c>
      <c r="C583" t="str">
        <f>VLOOKUP(A583,'esco-occupations'!A:B,2,FALSE)</f>
        <v>Hotel host</v>
      </c>
      <c r="D583" t="str">
        <f>VLOOKUP(B583,'spanish-occupations'!A:D,2,FALSE)</f>
        <v>Hotel receptionists</v>
      </c>
    </row>
    <row r="584" spans="1:4" x14ac:dyDescent="0.3">
      <c r="A584" t="s">
        <v>119</v>
      </c>
      <c r="B584" t="s">
        <v>972</v>
      </c>
      <c r="C584" t="str">
        <f>VLOOKUP(A584,'esco-occupations'!A:B,2,FALSE)</f>
        <v>Hotel host</v>
      </c>
      <c r="D584" t="str">
        <f>VLOOKUP(B584,'spanish-occupations'!A:D,2,FALSE)</f>
        <v>Cleaning and housekeeping supervisors in offices, hotels and other establishments</v>
      </c>
    </row>
    <row r="585" spans="1:4" x14ac:dyDescent="0.3">
      <c r="A585" t="s">
        <v>119</v>
      </c>
      <c r="B585" t="s">
        <v>973</v>
      </c>
      <c r="C585" t="str">
        <f>VLOOKUP(A585,'esco-occupations'!A:B,2,FALSE)</f>
        <v>Hotel host</v>
      </c>
      <c r="D585" t="str">
        <f>VLOOKUP(B585,'spanish-occupations'!A:D,2,FALSE)</f>
        <v>Office, hotel and similar establishment cleaning workers</v>
      </c>
    </row>
    <row r="586" spans="1:4" x14ac:dyDescent="0.3">
      <c r="A586" t="s">
        <v>36</v>
      </c>
      <c r="B586" t="s">
        <v>978</v>
      </c>
      <c r="C586" t="str">
        <f>VLOOKUP(A586,'esco-occupations'!A:B,2,FALSE)</f>
        <v>Cook</v>
      </c>
      <c r="D586" t="str">
        <f>VLOOKUP(B586,'spanish-occupations'!A:D,2,FALSE)</f>
        <v>Waiters and bartenders, and cooks who are restaurant owners</v>
      </c>
    </row>
    <row r="587" spans="1:4" x14ac:dyDescent="0.3">
      <c r="A587" t="s">
        <v>36</v>
      </c>
      <c r="B587" t="s">
        <v>989</v>
      </c>
      <c r="C587" t="str">
        <f>VLOOKUP(A587,'esco-occupations'!A:B,2,FALSE)</f>
        <v>Cook</v>
      </c>
      <c r="D587" t="str">
        <f>VLOOKUP(B587,'spanish-occupations'!A:D,2,FALSE)</f>
        <v>Wage-earning cooks</v>
      </c>
    </row>
    <row r="588" spans="1:4" x14ac:dyDescent="0.3">
      <c r="A588" t="s">
        <v>172</v>
      </c>
      <c r="B588" t="s">
        <v>978</v>
      </c>
      <c r="C588" t="str">
        <f>VLOOKUP(A588,'esco-occupations'!A:B,2,FALSE)</f>
        <v>Chief cook</v>
      </c>
      <c r="D588" t="str">
        <f>VLOOKUP(B588,'spanish-occupations'!A:D,2,FALSE)</f>
        <v>Waiters and bartenders, and cooks who are restaurant owners</v>
      </c>
    </row>
    <row r="589" spans="1:4" x14ac:dyDescent="0.3">
      <c r="A589" t="s">
        <v>172</v>
      </c>
      <c r="B589" t="s">
        <v>989</v>
      </c>
      <c r="C589" t="str">
        <f>VLOOKUP(A589,'esco-occupations'!A:B,2,FALSE)</f>
        <v>Chief cook</v>
      </c>
      <c r="D589" t="str">
        <f>VLOOKUP(B589,'spanish-occupations'!A:D,2,FALSE)</f>
        <v>Wage-earning cooks</v>
      </c>
    </row>
    <row r="590" spans="1:4" x14ac:dyDescent="0.3">
      <c r="A590" t="s">
        <v>172</v>
      </c>
      <c r="B590" t="s">
        <v>984</v>
      </c>
      <c r="C590" t="str">
        <f>VLOOKUP(A590,'esco-occupations'!A:B,2,FALSE)</f>
        <v>Chief cook</v>
      </c>
      <c r="D590" t="str">
        <f>VLOOKUP(B590,'spanish-occupations'!A:D,2,FALSE)</f>
        <v>Kitchen helpers</v>
      </c>
    </row>
    <row r="591" spans="1:4" x14ac:dyDescent="0.3">
      <c r="A591" t="s">
        <v>220</v>
      </c>
      <c r="B591" t="s">
        <v>986</v>
      </c>
      <c r="C591" t="str">
        <f>VLOOKUP(A591,'esco-occupations'!A:B,2,FALSE)</f>
        <v>Business travel salesperson</v>
      </c>
      <c r="D591" t="str">
        <f>VLOOKUP(B591,'spanish-occupations'!A:D,2,FALSE)</f>
        <v>Travel consultants and clerks</v>
      </c>
    </row>
    <row r="592" spans="1:4" x14ac:dyDescent="0.3">
      <c r="A592" t="s">
        <v>220</v>
      </c>
      <c r="B592" t="s">
        <v>998</v>
      </c>
      <c r="C592" t="str">
        <f>VLOOKUP(A592,'esco-occupations'!A:B,2,FALSE)</f>
        <v>Business travel salesperson</v>
      </c>
      <c r="D592" t="str">
        <f>VLOOKUP(B592,'spanish-occupations'!A:D,2,FALSE)</f>
        <v>Travel attendants and travel stewards in airplanes, boats and trains</v>
      </c>
    </row>
    <row r="593" spans="1:4" x14ac:dyDescent="0.3">
      <c r="A593" t="s">
        <v>220</v>
      </c>
      <c r="B593" t="s">
        <v>999</v>
      </c>
      <c r="C593" t="str">
        <f>VLOOKUP(A593,'esco-occupations'!A:B,2,FALSE)</f>
        <v>Business travel salesperson</v>
      </c>
      <c r="D593" t="str">
        <f>VLOOKUP(B593,'spanish-occupations'!A:D,2,FALSE)</f>
        <v>Travel attendants</v>
      </c>
    </row>
    <row r="594" spans="1:4" x14ac:dyDescent="0.3">
      <c r="A594" t="s">
        <v>220</v>
      </c>
      <c r="B594" t="s">
        <v>969</v>
      </c>
      <c r="C594" t="str">
        <f>VLOOKUP(A594,'esco-occupations'!A:B,2,FALSE)</f>
        <v>Business travel salesperson</v>
      </c>
      <c r="D594" t="str">
        <f>VLOOKUP(B594,'spanish-occupations'!A:D,2,FALSE)</f>
        <v>Travel guides</v>
      </c>
    </row>
    <row r="595" spans="1:4" x14ac:dyDescent="0.3">
      <c r="A595" t="s">
        <v>221</v>
      </c>
      <c r="B595" t="s">
        <v>986</v>
      </c>
      <c r="C595" t="str">
        <f>VLOOKUP(A595,'esco-occupations'!A:B,2,FALSE)</f>
        <v>Booking officer (travel agency)</v>
      </c>
      <c r="D595" t="str">
        <f>VLOOKUP(B595,'spanish-occupations'!A:D,2,FALSE)</f>
        <v>Travel consultants and clerks</v>
      </c>
    </row>
    <row r="596" spans="1:4" x14ac:dyDescent="0.3">
      <c r="A596" t="s">
        <v>221</v>
      </c>
      <c r="B596" t="s">
        <v>998</v>
      </c>
      <c r="C596" t="str">
        <f>VLOOKUP(A596,'esco-occupations'!A:B,2,FALSE)</f>
        <v>Booking officer (travel agency)</v>
      </c>
      <c r="D596" t="str">
        <f>VLOOKUP(B596,'spanish-occupations'!A:D,2,FALSE)</f>
        <v>Travel attendants and travel stewards in airplanes, boats and trains</v>
      </c>
    </row>
    <row r="597" spans="1:4" x14ac:dyDescent="0.3">
      <c r="A597" t="s">
        <v>221</v>
      </c>
      <c r="B597" t="s">
        <v>999</v>
      </c>
      <c r="C597" t="str">
        <f>VLOOKUP(A597,'esco-occupations'!A:B,2,FALSE)</f>
        <v>Booking officer (travel agency)</v>
      </c>
      <c r="D597" t="str">
        <f>VLOOKUP(B597,'spanish-occupations'!A:D,2,FALSE)</f>
        <v>Travel attendants</v>
      </c>
    </row>
    <row r="598" spans="1:4" x14ac:dyDescent="0.3">
      <c r="A598" t="s">
        <v>221</v>
      </c>
      <c r="B598" t="s">
        <v>969</v>
      </c>
      <c r="C598" t="str">
        <f>VLOOKUP(A598,'esco-occupations'!A:B,2,FALSE)</f>
        <v>Booking officer (travel agency)</v>
      </c>
      <c r="D598" t="str">
        <f>VLOOKUP(B598,'spanish-occupations'!A:D,2,FALSE)</f>
        <v>Travel guides</v>
      </c>
    </row>
    <row r="599" spans="1:4" x14ac:dyDescent="0.3">
      <c r="A599" t="s">
        <v>173</v>
      </c>
      <c r="B599" t="s">
        <v>998</v>
      </c>
      <c r="C599" t="str">
        <f>VLOOKUP(A599,'esco-occupations'!A:B,2,FALSE)</f>
        <v>Station attendant</v>
      </c>
      <c r="D599" t="str">
        <f>VLOOKUP(B599,'spanish-occupations'!A:D,2,FALSE)</f>
        <v>Travel attendants and travel stewards in airplanes, boats and trains</v>
      </c>
    </row>
    <row r="600" spans="1:4" x14ac:dyDescent="0.3">
      <c r="A600" t="s">
        <v>285</v>
      </c>
      <c r="B600" t="s">
        <v>995</v>
      </c>
      <c r="C600" t="str">
        <f>VLOOKUP(A600,'esco-occupations'!A:B,2,FALSE)</f>
        <v>Traffic information officer</v>
      </c>
      <c r="D600" t="str">
        <f>VLOOKUP(B600,'spanish-occupations'!A:D,2,FALSE)</f>
        <v>Buyers</v>
      </c>
    </row>
    <row r="601" spans="1:4" x14ac:dyDescent="0.3">
      <c r="A601" t="s">
        <v>285</v>
      </c>
      <c r="B601" t="s">
        <v>996</v>
      </c>
      <c r="C601" t="str">
        <f>VLOOKUP(A601,'esco-occupations'!A:B,2,FALSE)</f>
        <v>Traffic information officer</v>
      </c>
      <c r="D601" t="str">
        <f>VLOOKUP(B601,'spanish-occupations'!A:D,2,FALSE)</f>
        <v>Public relations spokespersons and agents</v>
      </c>
    </row>
    <row r="602" spans="1:4" x14ac:dyDescent="0.3">
      <c r="A602" t="s">
        <v>285</v>
      </c>
      <c r="B602" t="s">
        <v>981</v>
      </c>
      <c r="C602" t="str">
        <f>VLOOKUP(A602,'esco-occupations'!A:B,2,FALSE)</f>
        <v>Traffic information officer</v>
      </c>
      <c r="D602" t="str">
        <f>VLOOKUP(B602,'spanish-occupations'!A:D,2,FALSE)</f>
        <v>Arts and sports managers and other commercial services agents not elsewhere classified</v>
      </c>
    </row>
    <row r="603" spans="1:4" x14ac:dyDescent="0.3">
      <c r="A603" t="s">
        <v>222</v>
      </c>
      <c r="B603" t="s">
        <v>988</v>
      </c>
      <c r="C603" t="str">
        <f>VLOOKUP(A603,'esco-occupations'!A:B,2,FALSE)</f>
        <v>Cashier</v>
      </c>
      <c r="D603" t="str">
        <f>VLOOKUP(B603,'spanish-occupations'!A:D,2,FALSE)</f>
        <v>Cashiers and ticket clerks (except in banks)</v>
      </c>
    </row>
    <row r="604" spans="1:4" x14ac:dyDescent="0.3">
      <c r="A604" t="s">
        <v>223</v>
      </c>
      <c r="B604" t="s">
        <v>988</v>
      </c>
      <c r="C604" t="str">
        <f>VLOOKUP(A604,'esco-occupations'!A:B,2,FALSE)</f>
        <v>Cashier assistant</v>
      </c>
      <c r="D604" t="str">
        <f>VLOOKUP(B604,'spanish-occupations'!A:D,2,FALSE)</f>
        <v>Cashiers and ticket clerks (except in banks)</v>
      </c>
    </row>
    <row r="605" spans="1:4" x14ac:dyDescent="0.3">
      <c r="A605" t="s">
        <v>224</v>
      </c>
      <c r="B605" t="s">
        <v>988</v>
      </c>
      <c r="C605" t="str">
        <f>VLOOKUP(A605,'esco-occupations'!A:B,2,FALSE)</f>
        <v>Information cashier (shop)</v>
      </c>
      <c r="D605" t="str">
        <f>VLOOKUP(B605,'spanish-occupations'!A:D,2,FALSE)</f>
        <v>Cashiers and ticket clerks (except in banks)</v>
      </c>
    </row>
    <row r="606" spans="1:4" x14ac:dyDescent="0.3">
      <c r="A606" t="s">
        <v>102</v>
      </c>
      <c r="B606" t="s">
        <v>970</v>
      </c>
      <c r="C606" t="str">
        <f>VLOOKUP(A606,'esco-occupations'!A:B,2,FALSE)</f>
        <v>Hotel manager</v>
      </c>
      <c r="D606" t="str">
        <f>VLOOKUP(B606,'spanish-occupations'!A:D,2,FALSE)</f>
        <v>Hotel managers</v>
      </c>
    </row>
    <row r="607" spans="1:4" x14ac:dyDescent="0.3">
      <c r="A607" t="s">
        <v>102</v>
      </c>
      <c r="B607" t="s">
        <v>971</v>
      </c>
      <c r="C607" t="str">
        <f>VLOOKUP(A607,'esco-occupations'!A:B,2,FALSE)</f>
        <v>Hotel manager</v>
      </c>
      <c r="D607" t="str">
        <f>VLOOKUP(B607,'spanish-occupations'!A:D,2,FALSE)</f>
        <v>Hotel receptionists</v>
      </c>
    </row>
    <row r="608" spans="1:4" x14ac:dyDescent="0.3">
      <c r="A608" t="s">
        <v>102</v>
      </c>
      <c r="B608" t="s">
        <v>972</v>
      </c>
      <c r="C608" t="str">
        <f>VLOOKUP(A608,'esco-occupations'!A:B,2,FALSE)</f>
        <v>Hotel manager</v>
      </c>
      <c r="D608" t="str">
        <f>VLOOKUP(B608,'spanish-occupations'!A:D,2,FALSE)</f>
        <v>Cleaning and housekeeping supervisors in offices, hotels and other establishments</v>
      </c>
    </row>
    <row r="609" spans="1:4" x14ac:dyDescent="0.3">
      <c r="A609" t="s">
        <v>102</v>
      </c>
      <c r="B609" t="s">
        <v>973</v>
      </c>
      <c r="C609" t="str">
        <f>VLOOKUP(A609,'esco-occupations'!A:B,2,FALSE)</f>
        <v>Hotel manager</v>
      </c>
      <c r="D609" t="str">
        <f>VLOOKUP(B609,'spanish-occupations'!A:D,2,FALSE)</f>
        <v>Office, hotel and similar establishment cleaning workers</v>
      </c>
    </row>
    <row r="610" spans="1:4" x14ac:dyDescent="0.3">
      <c r="A610" t="s">
        <v>259</v>
      </c>
      <c r="B610" t="s">
        <v>986</v>
      </c>
      <c r="C610" t="str">
        <f>VLOOKUP(A610,'esco-occupations'!A:B,2,FALSE)</f>
        <v>Employee (tourist information office)</v>
      </c>
      <c r="D610" t="str">
        <f>VLOOKUP(B610,'spanish-occupations'!A:D,2,FALSE)</f>
        <v>Travel consultants and clerks</v>
      </c>
    </row>
    <row r="611" spans="1:4" x14ac:dyDescent="0.3">
      <c r="A611" t="s">
        <v>259</v>
      </c>
      <c r="B611" t="s">
        <v>975</v>
      </c>
      <c r="C611" t="str">
        <f>VLOOKUP(A611,'esco-occupations'!A:B,2,FALSE)</f>
        <v>Employee (tourist information office)</v>
      </c>
      <c r="D611" t="str">
        <f>VLOOKUP(B611,'spanish-occupations'!A:D,2,FALSE)</f>
        <v>Administrative employees who work with customer services and are not elsewhere classified</v>
      </c>
    </row>
    <row r="612" spans="1:4" x14ac:dyDescent="0.3">
      <c r="A612" t="s">
        <v>259</v>
      </c>
      <c r="B612" t="s">
        <v>969</v>
      </c>
      <c r="C612" t="str">
        <f>VLOOKUP(A612,'esco-occupations'!A:B,2,FALSE)</f>
        <v>Employee (tourist information office)</v>
      </c>
      <c r="D612" t="str">
        <f>VLOOKUP(B612,'spanish-occupations'!A:D,2,FALSE)</f>
        <v>Travel guides</v>
      </c>
    </row>
    <row r="613" spans="1:4" x14ac:dyDescent="0.3">
      <c r="A613" t="s">
        <v>259</v>
      </c>
      <c r="B613" t="s">
        <v>972</v>
      </c>
      <c r="C613" t="str">
        <f>VLOOKUP(A613,'esco-occupations'!A:B,2,FALSE)</f>
        <v>Employee (tourist information office)</v>
      </c>
      <c r="D613" t="str">
        <f>VLOOKUP(B613,'spanish-occupations'!A:D,2,FALSE)</f>
        <v>Cleaning and housekeeping supervisors in offices, hotels and other establishments</v>
      </c>
    </row>
    <row r="614" spans="1:4" x14ac:dyDescent="0.3">
      <c r="A614" t="s">
        <v>259</v>
      </c>
      <c r="B614" t="s">
        <v>973</v>
      </c>
      <c r="C614" t="str">
        <f>VLOOKUP(A614,'esco-occupations'!A:B,2,FALSE)</f>
        <v>Employee (tourist information office)</v>
      </c>
      <c r="D614" t="str">
        <f>VLOOKUP(B614,'spanish-occupations'!A:D,2,FALSE)</f>
        <v>Office, hotel and similar establishment cleaning workers</v>
      </c>
    </row>
    <row r="615" spans="1:4" x14ac:dyDescent="0.3">
      <c r="A615" t="s">
        <v>158</v>
      </c>
      <c r="B615" t="s">
        <v>971</v>
      </c>
      <c r="C615" t="str">
        <f>VLOOKUP(A615,'esco-occupations'!A:B,2,FALSE)</f>
        <v>Receptionist (telephone operator)</v>
      </c>
      <c r="D615" t="str">
        <f>VLOOKUP(B615,'spanish-occupations'!A:D,2,FALSE)</f>
        <v>Hotel receptionists</v>
      </c>
    </row>
    <row r="616" spans="1:4" x14ac:dyDescent="0.3">
      <c r="A616" t="s">
        <v>82</v>
      </c>
      <c r="B616" t="s">
        <v>999</v>
      </c>
      <c r="C616" t="str">
        <f>VLOOKUP(A616,'esco-occupations'!A:B,2,FALSE)</f>
        <v>Ship host/hostess</v>
      </c>
      <c r="D616" t="str">
        <f>VLOOKUP(B616,'spanish-occupations'!A:D,2,FALSE)</f>
        <v>Travel attendants</v>
      </c>
    </row>
    <row r="617" spans="1:4" x14ac:dyDescent="0.3">
      <c r="A617" t="s">
        <v>95</v>
      </c>
      <c r="B617" t="s">
        <v>998</v>
      </c>
      <c r="C617" t="str">
        <f>VLOOKUP(A617,'esco-occupations'!A:B,2,FALSE)</f>
        <v>Flight attendant</v>
      </c>
      <c r="D617" t="str">
        <f>VLOOKUP(B617,'spanish-occupations'!A:D,2,FALSE)</f>
        <v>Travel attendants and travel stewards in airplanes, boats and trains</v>
      </c>
    </row>
    <row r="618" spans="1:4" x14ac:dyDescent="0.3">
      <c r="A618" t="s">
        <v>278</v>
      </c>
      <c r="B618" t="s">
        <v>995</v>
      </c>
      <c r="C618" t="str">
        <f>VLOOKUP(A618,'esco-occupations'!A:B,2,FALSE)</f>
        <v>Literary agent</v>
      </c>
      <c r="D618" t="str">
        <f>VLOOKUP(B618,'spanish-occupations'!A:D,2,FALSE)</f>
        <v>Buyers</v>
      </c>
    </row>
    <row r="619" spans="1:4" x14ac:dyDescent="0.3">
      <c r="A619" t="s">
        <v>278</v>
      </c>
      <c r="B619" t="s">
        <v>996</v>
      </c>
      <c r="C619" t="str">
        <f>VLOOKUP(A619,'esco-occupations'!A:B,2,FALSE)</f>
        <v>Literary agent</v>
      </c>
      <c r="D619" t="str">
        <f>VLOOKUP(B619,'spanish-occupations'!A:D,2,FALSE)</f>
        <v>Public relations spokespersons and agents</v>
      </c>
    </row>
    <row r="620" spans="1:4" x14ac:dyDescent="0.3">
      <c r="A620" t="s">
        <v>278</v>
      </c>
      <c r="B620" t="s">
        <v>981</v>
      </c>
      <c r="C620" t="str">
        <f>VLOOKUP(A620,'esco-occupations'!A:B,2,FALSE)</f>
        <v>Literary agent</v>
      </c>
      <c r="D620" t="str">
        <f>VLOOKUP(B620,'spanish-occupations'!A:D,2,FALSE)</f>
        <v>Arts and sports managers and other commercial services agents not elsewhere classified</v>
      </c>
    </row>
    <row r="621" spans="1:4" x14ac:dyDescent="0.3">
      <c r="A621" t="s">
        <v>226</v>
      </c>
      <c r="B621" t="s">
        <v>986</v>
      </c>
      <c r="C621" t="str">
        <f>VLOOKUP(A621,'esco-occupations'!A:B,2,FALSE)</f>
        <v>Travel agency clerk</v>
      </c>
      <c r="D621" t="str">
        <f>VLOOKUP(B621,'spanish-occupations'!A:D,2,FALSE)</f>
        <v>Travel consultants and clerks</v>
      </c>
    </row>
    <row r="622" spans="1:4" x14ac:dyDescent="0.3">
      <c r="A622" t="s">
        <v>226</v>
      </c>
      <c r="B622" t="s">
        <v>988</v>
      </c>
      <c r="C622" t="str">
        <f>VLOOKUP(A622,'esco-occupations'!A:B,2,FALSE)</f>
        <v>Travel agency clerk</v>
      </c>
      <c r="D622" t="str">
        <f>VLOOKUP(B622,'spanish-occupations'!A:D,2,FALSE)</f>
        <v>Cashiers and ticket clerks (except in banks)</v>
      </c>
    </row>
    <row r="623" spans="1:4" x14ac:dyDescent="0.3">
      <c r="A623" t="s">
        <v>226</v>
      </c>
      <c r="B623" t="s">
        <v>998</v>
      </c>
      <c r="C623" t="str">
        <f>VLOOKUP(A623,'esco-occupations'!A:B,2,FALSE)</f>
        <v>Travel agency clerk</v>
      </c>
      <c r="D623" t="str">
        <f>VLOOKUP(B623,'spanish-occupations'!A:D,2,FALSE)</f>
        <v>Travel attendants and travel stewards in airplanes, boats and trains</v>
      </c>
    </row>
    <row r="624" spans="1:4" x14ac:dyDescent="0.3">
      <c r="A624" t="s">
        <v>226</v>
      </c>
      <c r="B624" t="s">
        <v>999</v>
      </c>
      <c r="C624" t="str">
        <f>VLOOKUP(A624,'esco-occupations'!A:B,2,FALSE)</f>
        <v>Travel agency clerk</v>
      </c>
      <c r="D624" t="str">
        <f>VLOOKUP(B624,'spanish-occupations'!A:D,2,FALSE)</f>
        <v>Travel attendants</v>
      </c>
    </row>
    <row r="625" spans="1:4" x14ac:dyDescent="0.3">
      <c r="A625" t="s">
        <v>226</v>
      </c>
      <c r="B625" t="s">
        <v>969</v>
      </c>
      <c r="C625" t="str">
        <f>VLOOKUP(A625,'esco-occupations'!A:B,2,FALSE)</f>
        <v>Travel agency clerk</v>
      </c>
      <c r="D625" t="str">
        <f>VLOOKUP(B625,'spanish-occupations'!A:D,2,FALSE)</f>
        <v>Travel guides</v>
      </c>
    </row>
    <row r="626" spans="1:4" x14ac:dyDescent="0.3">
      <c r="A626" t="s">
        <v>280</v>
      </c>
      <c r="B626" t="s">
        <v>988</v>
      </c>
      <c r="C626" t="str">
        <f>VLOOKUP(A626,'esco-occupations'!A:B,2,FALSE)</f>
        <v>Car-park ticket seller</v>
      </c>
      <c r="D626" t="str">
        <f>VLOOKUP(B626,'spanish-occupations'!A:D,2,FALSE)</f>
        <v>Cashiers and ticket clerks (except in banks)</v>
      </c>
    </row>
    <row r="627" spans="1:4" x14ac:dyDescent="0.3">
      <c r="A627" t="s">
        <v>227</v>
      </c>
      <c r="B627" t="s">
        <v>968</v>
      </c>
      <c r="C627" t="str">
        <f>VLOOKUP(A627,'esco-occupations'!A:B,2,FALSE)</f>
        <v>Local guide</v>
      </c>
      <c r="D627" t="str">
        <f>VLOOKUP(B627,'spanish-occupations'!A:D,2,FALSE)</f>
        <v>Tour guides</v>
      </c>
    </row>
    <row r="628" spans="1:4" x14ac:dyDescent="0.3">
      <c r="A628" t="s">
        <v>227</v>
      </c>
      <c r="B628" t="s">
        <v>969</v>
      </c>
      <c r="C628" t="str">
        <f>VLOOKUP(A628,'esco-occupations'!A:B,2,FALSE)</f>
        <v>Local guide</v>
      </c>
      <c r="D628" t="str">
        <f>VLOOKUP(B628,'spanish-occupations'!A:D,2,FALSE)</f>
        <v>Travel guides</v>
      </c>
    </row>
    <row r="629" spans="1:4" x14ac:dyDescent="0.3">
      <c r="A629" t="s">
        <v>136</v>
      </c>
      <c r="B629" t="s">
        <v>997</v>
      </c>
      <c r="C629" t="str">
        <f>VLOOKUP(A629,'esco-occupations'!A:B,2,FALSE)</f>
        <v>Concierge</v>
      </c>
      <c r="D629" t="str">
        <f>VLOOKUP(B629,'spanish-occupations'!A:D,2,FALSE)</f>
        <v>Building caretakers</v>
      </c>
    </row>
    <row r="630" spans="1:4" x14ac:dyDescent="0.3">
      <c r="A630" t="s">
        <v>136</v>
      </c>
      <c r="B630" t="s">
        <v>1001</v>
      </c>
      <c r="C630" t="str">
        <f>VLOOKUP(A630,'esco-occupations'!A:B,2,FALSE)</f>
        <v>Concierge</v>
      </c>
      <c r="D630" t="str">
        <f>VLOOKUP(B630,'spanish-occupations'!A:D,2,FALSE)</f>
        <v>Porters</v>
      </c>
    </row>
    <row r="631" spans="1:4" x14ac:dyDescent="0.3">
      <c r="A631" t="s">
        <v>228</v>
      </c>
      <c r="B631" t="s">
        <v>988</v>
      </c>
      <c r="C631" t="str">
        <f>VLOOKUP(A631,'esco-occupations'!A:B,2,FALSE)</f>
        <v>Ticket seller</v>
      </c>
      <c r="D631" t="str">
        <f>VLOOKUP(B631,'spanish-occupations'!A:D,2,FALSE)</f>
        <v>Cashiers and ticket clerks (except in banks)</v>
      </c>
    </row>
    <row r="632" spans="1:4" x14ac:dyDescent="0.3">
      <c r="A632" t="s">
        <v>150</v>
      </c>
      <c r="B632" t="s">
        <v>994</v>
      </c>
      <c r="C632" t="str">
        <f>VLOOKUP(A632,'esco-occupations'!A:B,2,FALSE)</f>
        <v>Newspaper distributor</v>
      </c>
      <c r="D632" t="str">
        <f>VLOOKUP(B632,'spanish-occupations'!A:D,2,FALSE)</f>
        <v>Delivery persons, errand runners and messengers on foot</v>
      </c>
    </row>
    <row r="633" spans="1:4" x14ac:dyDescent="0.3">
      <c r="A633" t="s">
        <v>229</v>
      </c>
      <c r="B633" t="s">
        <v>992</v>
      </c>
      <c r="C633" t="str">
        <f>VLOOKUP(A633,'esco-occupations'!A:B,2,FALSE)</f>
        <v>Advertising adviser</v>
      </c>
      <c r="D633" t="str">
        <f>VLOOKUP(B633,'spanish-occupations'!A:D,2,FALSE)</f>
        <v>Advertising and public relations managers</v>
      </c>
    </row>
    <row r="634" spans="1:4" x14ac:dyDescent="0.3">
      <c r="A634" t="s">
        <v>229</v>
      </c>
      <c r="B634" t="s">
        <v>993</v>
      </c>
      <c r="C634" t="str">
        <f>VLOOKUP(A634,'esco-occupations'!A:B,2,FALSE)</f>
        <v>Advertising adviser</v>
      </c>
      <c r="D634" t="str">
        <f>VLOOKUP(B634,'spanish-occupations'!A:D,2,FALSE)</f>
        <v>Advertising and marketing professionals</v>
      </c>
    </row>
    <row r="635" spans="1:4" x14ac:dyDescent="0.3">
      <c r="A635" t="s">
        <v>129</v>
      </c>
      <c r="B635" t="s">
        <v>986</v>
      </c>
      <c r="C635" t="str">
        <f>VLOOKUP(A635,'esco-occupations'!A:B,2,FALSE)</f>
        <v>Aircraft cleaner</v>
      </c>
      <c r="D635" t="str">
        <f>VLOOKUP(B635,'spanish-occupations'!A:D,2,FALSE)</f>
        <v>Travel consultants and clerks</v>
      </c>
    </row>
    <row r="636" spans="1:4" x14ac:dyDescent="0.3">
      <c r="A636" t="s">
        <v>129</v>
      </c>
      <c r="B636" t="s">
        <v>975</v>
      </c>
      <c r="C636" t="str">
        <f>VLOOKUP(A636,'esco-occupations'!A:B,2,FALSE)</f>
        <v>Aircraft cleaner</v>
      </c>
      <c r="D636" t="str">
        <f>VLOOKUP(B636,'spanish-occupations'!A:D,2,FALSE)</f>
        <v>Administrative employees who work with customer services and are not elsewhere classified</v>
      </c>
    </row>
    <row r="637" spans="1:4" x14ac:dyDescent="0.3">
      <c r="A637" t="s">
        <v>129</v>
      </c>
      <c r="B637" t="s">
        <v>998</v>
      </c>
      <c r="C637" t="str">
        <f>VLOOKUP(A637,'esco-occupations'!A:B,2,FALSE)</f>
        <v>Aircraft cleaner</v>
      </c>
      <c r="D637" t="str">
        <f>VLOOKUP(B637,'spanish-occupations'!A:D,2,FALSE)</f>
        <v>Travel attendants and travel stewards in airplanes, boats and trains</v>
      </c>
    </row>
    <row r="638" spans="1:4" x14ac:dyDescent="0.3">
      <c r="A638" t="s">
        <v>129</v>
      </c>
      <c r="B638" t="s">
        <v>972</v>
      </c>
      <c r="C638" t="str">
        <f>VLOOKUP(A638,'esco-occupations'!A:B,2,FALSE)</f>
        <v>Aircraft cleaner</v>
      </c>
      <c r="D638" t="str">
        <f>VLOOKUP(B638,'spanish-occupations'!A:D,2,FALSE)</f>
        <v>Cleaning and housekeeping supervisors in offices, hotels and other establishments</v>
      </c>
    </row>
    <row r="639" spans="1:4" x14ac:dyDescent="0.3">
      <c r="A639" t="s">
        <v>129</v>
      </c>
      <c r="B639" t="s">
        <v>973</v>
      </c>
      <c r="C639" t="str">
        <f>VLOOKUP(A639,'esco-occupations'!A:B,2,FALSE)</f>
        <v>Aircraft cleaner</v>
      </c>
      <c r="D639" t="str">
        <f>VLOOKUP(B639,'spanish-occupations'!A:D,2,FALSE)</f>
        <v>Office, hotel and similar establishment cleaning workers</v>
      </c>
    </row>
    <row r="640" spans="1:4" x14ac:dyDescent="0.3">
      <c r="A640" t="s">
        <v>129</v>
      </c>
      <c r="B640" t="s">
        <v>983</v>
      </c>
      <c r="C640" t="str">
        <f>VLOOKUP(A640,'esco-occupations'!A:B,2,FALSE)</f>
        <v>Aircraft cleaner</v>
      </c>
      <c r="D640" t="str">
        <f>VLOOKUP(B640,'spanish-occupations'!A:D,2,FALSE)</f>
        <v>Hand dry cleaners</v>
      </c>
    </row>
    <row r="641" spans="1:4" x14ac:dyDescent="0.3">
      <c r="A641" t="s">
        <v>90</v>
      </c>
      <c r="B641" t="s">
        <v>972</v>
      </c>
      <c r="C641" t="str">
        <f>VLOOKUP(A641,'esco-occupations'!A:B,2,FALSE)</f>
        <v>Building maintenance worker</v>
      </c>
      <c r="D641" t="str">
        <f>VLOOKUP(B641,'spanish-occupations'!A:D,2,FALSE)</f>
        <v>Cleaning and housekeeping supervisors in offices, hotels and other establishments</v>
      </c>
    </row>
    <row r="642" spans="1:4" x14ac:dyDescent="0.3">
      <c r="A642" t="s">
        <v>90</v>
      </c>
      <c r="B642" t="s">
        <v>997</v>
      </c>
      <c r="C642" t="str">
        <f>VLOOKUP(A642,'esco-occupations'!A:B,2,FALSE)</f>
        <v>Building maintenance worker</v>
      </c>
      <c r="D642" t="str">
        <f>VLOOKUP(B642,'spanish-occupations'!A:D,2,FALSE)</f>
        <v>Building caretakers</v>
      </c>
    </row>
    <row r="643" spans="1:4" x14ac:dyDescent="0.3">
      <c r="A643" t="s">
        <v>16</v>
      </c>
      <c r="B643" t="s">
        <v>975</v>
      </c>
      <c r="C643" t="str">
        <f>VLOOKUP(A643,'esco-occupations'!A:B,2,FALSE)</f>
        <v>Bicycle deliverer</v>
      </c>
      <c r="D643" t="str">
        <f>VLOOKUP(B643,'spanish-occupations'!A:D,2,FALSE)</f>
        <v>Administrative employees who work with customer services and are not elsewhere classified</v>
      </c>
    </row>
    <row r="644" spans="1:4" x14ac:dyDescent="0.3">
      <c r="A644" t="s">
        <v>16</v>
      </c>
      <c r="B644" t="s">
        <v>994</v>
      </c>
      <c r="C644" t="str">
        <f>VLOOKUP(A644,'esco-occupations'!A:B,2,FALSE)</f>
        <v>Bicycle deliverer</v>
      </c>
      <c r="D644" t="str">
        <f>VLOOKUP(B644,'spanish-occupations'!A:D,2,FALSE)</f>
        <v>Delivery persons, errand runners and messengers on foot</v>
      </c>
    </row>
    <row r="645" spans="1:4" x14ac:dyDescent="0.3">
      <c r="A645" t="s">
        <v>110</v>
      </c>
      <c r="B645" t="s">
        <v>994</v>
      </c>
      <c r="C645" t="str">
        <f>VLOOKUP(A645,'esco-occupations'!A:B,2,FALSE)</f>
        <v>Messenger</v>
      </c>
      <c r="D645" t="str">
        <f>VLOOKUP(B645,'spanish-occupations'!A:D,2,FALSE)</f>
        <v>Delivery persons, errand runners and messengers on foot</v>
      </c>
    </row>
    <row r="646" spans="1:4" x14ac:dyDescent="0.3">
      <c r="A646" t="s">
        <v>246</v>
      </c>
      <c r="B646" t="s">
        <v>996</v>
      </c>
      <c r="C646" t="str">
        <f>VLOOKUP(A646,'esco-occupations'!A:B,2,FALSE)</f>
        <v>Booking agent</v>
      </c>
      <c r="D646" t="str">
        <f>VLOOKUP(B646,'spanish-occupations'!A:D,2,FALSE)</f>
        <v>Public relations spokespersons and agents</v>
      </c>
    </row>
    <row r="647" spans="1:4" x14ac:dyDescent="0.3">
      <c r="A647" t="s">
        <v>246</v>
      </c>
      <c r="B647" t="s">
        <v>981</v>
      </c>
      <c r="C647" t="str">
        <f>VLOOKUP(A647,'esco-occupations'!A:B,2,FALSE)</f>
        <v>Booking agent</v>
      </c>
      <c r="D647" t="str">
        <f>VLOOKUP(B647,'spanish-occupations'!A:D,2,FALSE)</f>
        <v>Arts and sports managers and other commercial services agents not elsewhere classified</v>
      </c>
    </row>
    <row r="648" spans="1:4" x14ac:dyDescent="0.3">
      <c r="A648" t="s">
        <v>246</v>
      </c>
      <c r="B648" t="s">
        <v>988</v>
      </c>
      <c r="C648" t="str">
        <f>VLOOKUP(A648,'esco-occupations'!A:B,2,FALSE)</f>
        <v>Booking agent</v>
      </c>
      <c r="D648" t="str">
        <f>VLOOKUP(B648,'spanish-occupations'!A:D,2,FALSE)</f>
        <v>Cashiers and ticket clerks (except in banks)</v>
      </c>
    </row>
    <row r="649" spans="1:4" x14ac:dyDescent="0.3">
      <c r="A649" t="s">
        <v>118</v>
      </c>
      <c r="B649" t="s">
        <v>991</v>
      </c>
      <c r="C649" t="str">
        <f>VLOOKUP(A649,'esco-occupations'!A:B,2,FALSE)</f>
        <v>Sales supervisor (large company)</v>
      </c>
      <c r="D649" t="str">
        <f>VLOOKUP(B649,'spanish-occupations'!A:D,2,FALSE)</f>
        <v>Marketing and sales managers</v>
      </c>
    </row>
    <row r="650" spans="1:4" x14ac:dyDescent="0.3">
      <c r="A650" t="s">
        <v>118</v>
      </c>
      <c r="B650" t="s">
        <v>979</v>
      </c>
      <c r="C650" t="str">
        <f>VLOOKUP(A650,'esco-occupations'!A:B,2,FALSE)</f>
        <v>Sales supervisor (large company)</v>
      </c>
      <c r="D650" t="str">
        <f>VLOOKUP(B650,'spanish-occupations'!A:D,2,FALSE)</f>
        <v>Managers from other accommodations services</v>
      </c>
    </row>
    <row r="651" spans="1:4" x14ac:dyDescent="0.3">
      <c r="A651" t="s">
        <v>118</v>
      </c>
      <c r="B651" t="s">
        <v>977</v>
      </c>
      <c r="C651" t="str">
        <f>VLOOKUP(A651,'esco-occupations'!A:B,2,FALSE)</f>
        <v>Sales supervisor (large company)</v>
      </c>
      <c r="D651" t="str">
        <f>VLOOKUP(B651,'spanish-occupations'!A:D,2,FALSE)</f>
        <v>Catering and other restaurant managers</v>
      </c>
    </row>
    <row r="652" spans="1:4" x14ac:dyDescent="0.3">
      <c r="A652" t="s">
        <v>118</v>
      </c>
      <c r="B652" t="s">
        <v>987</v>
      </c>
      <c r="C652" t="str">
        <f>VLOOKUP(A652,'esco-occupations'!A:B,2,FALSE)</f>
        <v>Sales supervisor (large company)</v>
      </c>
      <c r="D652" t="str">
        <f>VLOOKUP(B652,'spanish-occupations'!A:D,2,FALSE)</f>
        <v>Sports, recreation and cultural activity managers</v>
      </c>
    </row>
    <row r="653" spans="1:4" x14ac:dyDescent="0.3">
      <c r="A653" t="s">
        <v>118</v>
      </c>
      <c r="B653" t="s">
        <v>980</v>
      </c>
      <c r="C653" t="str">
        <f>VLOOKUP(A653,'esco-occupations'!A:B,2,FALSE)</f>
        <v>Sales supervisor (large company)</v>
      </c>
      <c r="D653" t="str">
        <f>VLOOKUP(B653,'spanish-occupations'!A:D,2,FALSE)</f>
        <v>Waste management managers and other services managers not elsewhere classified</v>
      </c>
    </row>
    <row r="654" spans="1:4" x14ac:dyDescent="0.3">
      <c r="A654" t="s">
        <v>47</v>
      </c>
      <c r="B654" t="s">
        <v>986</v>
      </c>
      <c r="C654" t="str">
        <f>VLOOKUP(A654,'esco-occupations'!A:B,2,FALSE)</f>
        <v>Train attendant (travel attendants and travel stewards)</v>
      </c>
      <c r="D654" t="str">
        <f>VLOOKUP(B654,'spanish-occupations'!A:D,2,FALSE)</f>
        <v>Travel consultants and clerks</v>
      </c>
    </row>
    <row r="655" spans="1:4" x14ac:dyDescent="0.3">
      <c r="A655" t="s">
        <v>47</v>
      </c>
      <c r="B655" t="s">
        <v>998</v>
      </c>
      <c r="C655" t="str">
        <f>VLOOKUP(A655,'esco-occupations'!A:B,2,FALSE)</f>
        <v>Train attendant (travel attendants and travel stewards)</v>
      </c>
      <c r="D655" t="str">
        <f>VLOOKUP(B655,'spanish-occupations'!A:D,2,FALSE)</f>
        <v>Travel attendants and travel stewards in airplanes, boats and trains</v>
      </c>
    </row>
    <row r="656" spans="1:4" x14ac:dyDescent="0.3">
      <c r="A656" t="s">
        <v>47</v>
      </c>
      <c r="B656" t="s">
        <v>999</v>
      </c>
      <c r="C656" t="str">
        <f>VLOOKUP(A656,'esco-occupations'!A:B,2,FALSE)</f>
        <v>Train attendant (travel attendants and travel stewards)</v>
      </c>
      <c r="D656" t="str">
        <f>VLOOKUP(B656,'spanish-occupations'!A:D,2,FALSE)</f>
        <v>Travel attendants</v>
      </c>
    </row>
    <row r="657" spans="1:4" x14ac:dyDescent="0.3">
      <c r="A657" t="s">
        <v>47</v>
      </c>
      <c r="B657" t="s">
        <v>969</v>
      </c>
      <c r="C657" t="str">
        <f>VLOOKUP(A657,'esco-occupations'!A:B,2,FALSE)</f>
        <v>Train attendant (travel attendants and travel stewards)</v>
      </c>
      <c r="D657" t="str">
        <f>VLOOKUP(B657,'spanish-occupations'!A:D,2,FALSE)</f>
        <v>Travel guides</v>
      </c>
    </row>
    <row r="658" spans="1:4" x14ac:dyDescent="0.3">
      <c r="A658" t="s">
        <v>104</v>
      </c>
      <c r="B658" t="s">
        <v>979</v>
      </c>
      <c r="C658" t="str">
        <f>VLOOKUP(A658,'esco-occupations'!A:B,2,FALSE)</f>
        <v>Breakfast assistant</v>
      </c>
      <c r="D658" t="str">
        <f>VLOOKUP(B658,'spanish-occupations'!A:D,2,FALSE)</f>
        <v>Managers from other accommodations services</v>
      </c>
    </row>
    <row r="659" spans="1:4" x14ac:dyDescent="0.3">
      <c r="A659" t="s">
        <v>104</v>
      </c>
      <c r="B659" t="s">
        <v>980</v>
      </c>
      <c r="C659" t="str">
        <f>VLOOKUP(A659,'esco-occupations'!A:B,2,FALSE)</f>
        <v>Breakfast assistant</v>
      </c>
      <c r="D659" t="str">
        <f>VLOOKUP(B659,'spanish-occupations'!A:D,2,FALSE)</f>
        <v>Waste management managers and other services managers not elsewhere classified</v>
      </c>
    </row>
    <row r="660" spans="1:4" x14ac:dyDescent="0.3">
      <c r="A660" t="s">
        <v>104</v>
      </c>
      <c r="B660" t="s">
        <v>981</v>
      </c>
      <c r="C660" t="str">
        <f>VLOOKUP(A660,'esco-occupations'!A:B,2,FALSE)</f>
        <v>Breakfast assistant</v>
      </c>
      <c r="D660" t="str">
        <f>VLOOKUP(B660,'spanish-occupations'!A:D,2,FALSE)</f>
        <v>Arts and sports managers and other commercial services agents not elsewhere classified</v>
      </c>
    </row>
    <row r="661" spans="1:4" x14ac:dyDescent="0.3">
      <c r="A661" t="s">
        <v>104</v>
      </c>
      <c r="B661" t="s">
        <v>982</v>
      </c>
      <c r="C661" t="str">
        <f>VLOOKUP(A661,'esco-occupations'!A:B,2,FALSE)</f>
        <v>Breakfast assistant</v>
      </c>
      <c r="D661" t="str">
        <f>VLOOKUP(B661,'spanish-occupations'!A:D,2,FALSE)</f>
        <v>Personal services workers not elsewhere classified</v>
      </c>
    </row>
    <row r="662" spans="1:4" x14ac:dyDescent="0.3">
      <c r="A662" t="s">
        <v>152</v>
      </c>
      <c r="B662" t="s">
        <v>987</v>
      </c>
      <c r="C662" t="str">
        <f>VLOOKUP(A662,'esco-occupations'!A:B,2,FALSE)</f>
        <v>Caretaker (sports ground)</v>
      </c>
      <c r="D662" t="str">
        <f>VLOOKUP(B662,'spanish-occupations'!A:D,2,FALSE)</f>
        <v>Sports, recreation and cultural activity managers</v>
      </c>
    </row>
    <row r="663" spans="1:4" x14ac:dyDescent="0.3">
      <c r="A663" t="s">
        <v>152</v>
      </c>
      <c r="B663" t="s">
        <v>981</v>
      </c>
      <c r="C663" t="str">
        <f>VLOOKUP(A663,'esco-occupations'!A:B,2,FALSE)</f>
        <v>Caretaker (sports ground)</v>
      </c>
      <c r="D663" t="str">
        <f>VLOOKUP(B663,'spanish-occupations'!A:D,2,FALSE)</f>
        <v>Arts and sports managers and other commercial services agents not elsewhere classified</v>
      </c>
    </row>
    <row r="664" spans="1:4" x14ac:dyDescent="0.3">
      <c r="A664" t="s">
        <v>152</v>
      </c>
      <c r="B664" t="s">
        <v>997</v>
      </c>
      <c r="C664" t="str">
        <f>VLOOKUP(A664,'esco-occupations'!A:B,2,FALSE)</f>
        <v>Caretaker (sports ground)</v>
      </c>
      <c r="D664" t="str">
        <f>VLOOKUP(B664,'spanish-occupations'!A:D,2,FALSE)</f>
        <v>Building caretakers</v>
      </c>
    </row>
    <row r="665" spans="1:4" x14ac:dyDescent="0.3">
      <c r="A665" t="s">
        <v>230</v>
      </c>
      <c r="B665" t="s">
        <v>986</v>
      </c>
      <c r="C665" t="str">
        <f>VLOOKUP(A665,'esco-occupations'!A:B,2,FALSE)</f>
        <v>Booking assistant (travel agency)</v>
      </c>
      <c r="D665" t="str">
        <f>VLOOKUP(B665,'spanish-occupations'!A:D,2,FALSE)</f>
        <v>Travel consultants and clerks</v>
      </c>
    </row>
    <row r="666" spans="1:4" x14ac:dyDescent="0.3">
      <c r="A666" t="s">
        <v>230</v>
      </c>
      <c r="B666" t="s">
        <v>998</v>
      </c>
      <c r="C666" t="str">
        <f>VLOOKUP(A666,'esco-occupations'!A:B,2,FALSE)</f>
        <v>Booking assistant (travel agency)</v>
      </c>
      <c r="D666" t="str">
        <f>VLOOKUP(B666,'spanish-occupations'!A:D,2,FALSE)</f>
        <v>Travel attendants and travel stewards in airplanes, boats and trains</v>
      </c>
    </row>
    <row r="667" spans="1:4" x14ac:dyDescent="0.3">
      <c r="A667" t="s">
        <v>230</v>
      </c>
      <c r="B667" t="s">
        <v>999</v>
      </c>
      <c r="C667" t="str">
        <f>VLOOKUP(A667,'esco-occupations'!A:B,2,FALSE)</f>
        <v>Booking assistant (travel agency)</v>
      </c>
      <c r="D667" t="str">
        <f>VLOOKUP(B667,'spanish-occupations'!A:D,2,FALSE)</f>
        <v>Travel attendants</v>
      </c>
    </row>
    <row r="668" spans="1:4" x14ac:dyDescent="0.3">
      <c r="A668" t="s">
        <v>230</v>
      </c>
      <c r="B668" t="s">
        <v>969</v>
      </c>
      <c r="C668" t="str">
        <f>VLOOKUP(A668,'esco-occupations'!A:B,2,FALSE)</f>
        <v>Booking assistant (travel agency)</v>
      </c>
      <c r="D668" t="str">
        <f>VLOOKUP(B668,'spanish-occupations'!A:D,2,FALSE)</f>
        <v>Travel guides</v>
      </c>
    </row>
    <row r="669" spans="1:4" x14ac:dyDescent="0.3">
      <c r="A669" t="s">
        <v>230</v>
      </c>
      <c r="B669" t="s">
        <v>972</v>
      </c>
      <c r="C669" t="str">
        <f>VLOOKUP(A669,'esco-occupations'!A:B,2,FALSE)</f>
        <v>Booking assistant (travel agency)</v>
      </c>
      <c r="D669" t="str">
        <f>VLOOKUP(B669,'spanish-occupations'!A:D,2,FALSE)</f>
        <v>Cleaning and housekeeping supervisors in offices, hotels and other establishments</v>
      </c>
    </row>
    <row r="670" spans="1:4" x14ac:dyDescent="0.3">
      <c r="A670" t="s">
        <v>230</v>
      </c>
      <c r="B670" t="s">
        <v>973</v>
      </c>
      <c r="C670" t="str">
        <f>VLOOKUP(A670,'esco-occupations'!A:B,2,FALSE)</f>
        <v>Booking assistant (travel agency)</v>
      </c>
      <c r="D670" t="str">
        <f>VLOOKUP(B670,'spanish-occupations'!A:D,2,FALSE)</f>
        <v>Office, hotel and similar establishment cleaning workers</v>
      </c>
    </row>
    <row r="671" spans="1:4" x14ac:dyDescent="0.3">
      <c r="A671" t="s">
        <v>284</v>
      </c>
      <c r="B671" t="s">
        <v>992</v>
      </c>
      <c r="C671" t="str">
        <f>VLOOKUP(A671,'esco-occupations'!A:B,2,FALSE)</f>
        <v>Publicity manager</v>
      </c>
      <c r="D671" t="str">
        <f>VLOOKUP(B671,'spanish-occupations'!A:D,2,FALSE)</f>
        <v>Advertising and public relations managers</v>
      </c>
    </row>
    <row r="672" spans="1:4" x14ac:dyDescent="0.3">
      <c r="A672" t="s">
        <v>284</v>
      </c>
      <c r="B672" t="s">
        <v>993</v>
      </c>
      <c r="C672" t="str">
        <f>VLOOKUP(A672,'esco-occupations'!A:B,2,FALSE)</f>
        <v>Publicity manager</v>
      </c>
      <c r="D672" t="str">
        <f>VLOOKUP(B672,'spanish-occupations'!A:D,2,FALSE)</f>
        <v>Advertising and marketing professionals</v>
      </c>
    </row>
    <row r="673" spans="1:4" x14ac:dyDescent="0.3">
      <c r="A673" t="s">
        <v>74</v>
      </c>
      <c r="B673" t="s">
        <v>976</v>
      </c>
      <c r="C673" t="str">
        <f>VLOOKUP(A673,'esco-occupations'!A:B,2,FALSE)</f>
        <v>Catering manager</v>
      </c>
      <c r="D673" t="str">
        <f>VLOOKUP(B673,'spanish-occupations'!A:D,2,FALSE)</f>
        <v>Catering managers</v>
      </c>
    </row>
    <row r="674" spans="1:4" x14ac:dyDescent="0.3">
      <c r="A674" t="s">
        <v>74</v>
      </c>
      <c r="B674" t="s">
        <v>977</v>
      </c>
      <c r="C674" t="str">
        <f>VLOOKUP(A674,'esco-occupations'!A:B,2,FALSE)</f>
        <v>Catering manager</v>
      </c>
      <c r="D674" t="str">
        <f>VLOOKUP(B674,'spanish-occupations'!A:D,2,FALSE)</f>
        <v>Catering and other restaurant managers</v>
      </c>
    </row>
    <row r="675" spans="1:4" x14ac:dyDescent="0.3">
      <c r="A675" t="s">
        <v>74</v>
      </c>
      <c r="B675" t="s">
        <v>984</v>
      </c>
      <c r="C675" t="str">
        <f>VLOOKUP(A675,'esco-occupations'!A:B,2,FALSE)</f>
        <v>Catering manager</v>
      </c>
      <c r="D675" t="str">
        <f>VLOOKUP(B675,'spanish-occupations'!A:D,2,FALSE)</f>
        <v>Kitchen helpers</v>
      </c>
    </row>
    <row r="676" spans="1:4" x14ac:dyDescent="0.3">
      <c r="A676" t="s">
        <v>231</v>
      </c>
      <c r="B676" t="s">
        <v>995</v>
      </c>
      <c r="C676" t="str">
        <f>VLOOKUP(A676,'esco-occupations'!A:B,2,FALSE)</f>
        <v>Buying supervisor</v>
      </c>
      <c r="D676" t="str">
        <f>VLOOKUP(B676,'spanish-occupations'!A:D,2,FALSE)</f>
        <v>Buyers</v>
      </c>
    </row>
    <row r="677" spans="1:4" x14ac:dyDescent="0.3">
      <c r="A677" t="s">
        <v>121</v>
      </c>
      <c r="B677" t="s">
        <v>1000</v>
      </c>
      <c r="C677" t="str">
        <f>VLOOKUP(A677,'esco-occupations'!A:B,2,FALSE)</f>
        <v>Waiter/waitress (café)</v>
      </c>
      <c r="D677" t="str">
        <f>VLOOKUP(B677,'spanish-occupations'!A:D,2,FALSE)</f>
        <v>Managers from bars, cafeterias and the like</v>
      </c>
    </row>
    <row r="678" spans="1:4" x14ac:dyDescent="0.3">
      <c r="A678" t="s">
        <v>121</v>
      </c>
      <c r="B678" t="s">
        <v>978</v>
      </c>
      <c r="C678" t="str">
        <f>VLOOKUP(A678,'esco-occupations'!A:B,2,FALSE)</f>
        <v>Waiter/waitress (café)</v>
      </c>
      <c r="D678" t="str">
        <f>VLOOKUP(B678,'spanish-occupations'!A:D,2,FALSE)</f>
        <v>Waiters and bartenders, and cooks who are restaurant owners</v>
      </c>
    </row>
    <row r="679" spans="1:4" x14ac:dyDescent="0.3">
      <c r="A679" t="s">
        <v>121</v>
      </c>
      <c r="B679" t="s">
        <v>1002</v>
      </c>
      <c r="C679" t="str">
        <f>VLOOKUP(A679,'esco-occupations'!A:B,2,FALSE)</f>
        <v>Waiter/waitress (café)</v>
      </c>
      <c r="D679" t="str">
        <f>VLOOKUP(B679,'spanish-occupations'!A:D,2,FALSE)</f>
        <v>Wage-earning waiters and bartenders</v>
      </c>
    </row>
    <row r="680" spans="1:4" x14ac:dyDescent="0.3">
      <c r="A680" t="s">
        <v>121</v>
      </c>
      <c r="B680" t="s">
        <v>998</v>
      </c>
      <c r="C680" t="str">
        <f>VLOOKUP(A680,'esco-occupations'!A:B,2,FALSE)</f>
        <v>Waiter/waitress (café)</v>
      </c>
      <c r="D680" t="str">
        <f>VLOOKUP(B680,'spanish-occupations'!A:D,2,FALSE)</f>
        <v>Travel attendants and travel stewards in airplanes, boats and trains</v>
      </c>
    </row>
    <row r="681" spans="1:4" x14ac:dyDescent="0.3">
      <c r="A681" t="s">
        <v>237</v>
      </c>
      <c r="B681" t="s">
        <v>992</v>
      </c>
      <c r="C681" t="str">
        <f>VLOOKUP(A681,'esco-occupations'!A:B,2,FALSE)</f>
        <v>Public baths cashier</v>
      </c>
      <c r="D681" t="str">
        <f>VLOOKUP(B681,'spanish-occupations'!A:D,2,FALSE)</f>
        <v>Advertising and public relations managers</v>
      </c>
    </row>
    <row r="682" spans="1:4" x14ac:dyDescent="0.3">
      <c r="A682" t="s">
        <v>237</v>
      </c>
      <c r="B682" t="s">
        <v>996</v>
      </c>
      <c r="C682" t="str">
        <f>VLOOKUP(A682,'esco-occupations'!A:B,2,FALSE)</f>
        <v>Public baths cashier</v>
      </c>
      <c r="D682" t="str">
        <f>VLOOKUP(B682,'spanish-occupations'!A:D,2,FALSE)</f>
        <v>Public relations spokespersons and agents</v>
      </c>
    </row>
    <row r="683" spans="1:4" x14ac:dyDescent="0.3">
      <c r="A683" t="s">
        <v>237</v>
      </c>
      <c r="B683" t="s">
        <v>975</v>
      </c>
      <c r="C683" t="str">
        <f>VLOOKUP(A683,'esco-occupations'!A:B,2,FALSE)</f>
        <v>Public baths cashier</v>
      </c>
      <c r="D683" t="str">
        <f>VLOOKUP(B683,'spanish-occupations'!A:D,2,FALSE)</f>
        <v>Administrative employees who work with customer services and are not elsewhere classified</v>
      </c>
    </row>
    <row r="684" spans="1:4" x14ac:dyDescent="0.3">
      <c r="A684" t="s">
        <v>237</v>
      </c>
      <c r="B684" t="s">
        <v>988</v>
      </c>
      <c r="C684" t="str">
        <f>VLOOKUP(A684,'esco-occupations'!A:B,2,FALSE)</f>
        <v>Public baths cashier</v>
      </c>
      <c r="D684" t="str">
        <f>VLOOKUP(B684,'spanish-occupations'!A:D,2,FALSE)</f>
        <v>Cashiers and ticket clerks (except in banks)</v>
      </c>
    </row>
    <row r="685" spans="1:4" x14ac:dyDescent="0.3">
      <c r="A685" t="s">
        <v>128</v>
      </c>
      <c r="B685" t="s">
        <v>992</v>
      </c>
      <c r="C685" t="str">
        <f>VLOOKUP(A685,'esco-occupations'!A:B,2,FALSE)</f>
        <v>Public baths manager</v>
      </c>
      <c r="D685" t="str">
        <f>VLOOKUP(B685,'spanish-occupations'!A:D,2,FALSE)</f>
        <v>Advertising and public relations managers</v>
      </c>
    </row>
    <row r="686" spans="1:4" x14ac:dyDescent="0.3">
      <c r="A686" t="s">
        <v>128</v>
      </c>
      <c r="B686" t="s">
        <v>996</v>
      </c>
      <c r="C686" t="str">
        <f>VLOOKUP(A686,'esco-occupations'!A:B,2,FALSE)</f>
        <v>Public baths manager</v>
      </c>
      <c r="D686" t="str">
        <f>VLOOKUP(B686,'spanish-occupations'!A:D,2,FALSE)</f>
        <v>Public relations spokespersons and agents</v>
      </c>
    </row>
    <row r="687" spans="1:4" x14ac:dyDescent="0.3">
      <c r="A687" t="s">
        <v>128</v>
      </c>
      <c r="B687" t="s">
        <v>975</v>
      </c>
      <c r="C687" t="str">
        <f>VLOOKUP(A687,'esco-occupations'!A:B,2,FALSE)</f>
        <v>Public baths manager</v>
      </c>
      <c r="D687" t="str">
        <f>VLOOKUP(B687,'spanish-occupations'!A:D,2,FALSE)</f>
        <v>Administrative employees who work with customer services and are not elsewhere classified</v>
      </c>
    </row>
    <row r="688" spans="1:4" x14ac:dyDescent="0.3">
      <c r="A688" t="s">
        <v>128</v>
      </c>
      <c r="B688" t="s">
        <v>988</v>
      </c>
      <c r="C688" t="str">
        <f>VLOOKUP(A688,'esco-occupations'!A:B,2,FALSE)</f>
        <v>Public baths manager</v>
      </c>
      <c r="D688" t="str">
        <f>VLOOKUP(B688,'spanish-occupations'!A:D,2,FALSE)</f>
        <v>Cashiers and ticket clerks (except in banks)</v>
      </c>
    </row>
    <row r="689" spans="1:4" x14ac:dyDescent="0.3">
      <c r="A689" t="s">
        <v>272</v>
      </c>
      <c r="B689" t="s">
        <v>998</v>
      </c>
      <c r="C689" t="str">
        <f>VLOOKUP(A689,'esco-occupations'!A:B,2,FALSE)</f>
        <v>Charterer</v>
      </c>
      <c r="D689" t="str">
        <f>VLOOKUP(B689,'spanish-occupations'!A:D,2,FALSE)</f>
        <v>Travel attendants and travel stewards in airplanes, boats and trains</v>
      </c>
    </row>
    <row r="690" spans="1:4" x14ac:dyDescent="0.3">
      <c r="A690" t="s">
        <v>233</v>
      </c>
      <c r="B690" t="s">
        <v>988</v>
      </c>
      <c r="C690" t="str">
        <f>VLOOKUP(A690,'esco-occupations'!A:B,2,FALSE)</f>
        <v>Cinema cashier</v>
      </c>
      <c r="D690" t="str">
        <f>VLOOKUP(B690,'spanish-occupations'!A:D,2,FALSE)</f>
        <v>Cashiers and ticket clerks (except in banks)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opLeftCell="A8" zoomScale="85" zoomScaleNormal="85" workbookViewId="0">
      <selection activeCell="C26" sqref="C26"/>
    </sheetView>
  </sheetViews>
  <sheetFormatPr defaultRowHeight="14.4" x14ac:dyDescent="0.3"/>
  <cols>
    <col min="1" max="1" width="34.6640625" bestFit="1" customWidth="1"/>
    <col min="2" max="2" width="77.6640625" bestFit="1" customWidth="1"/>
    <col min="3" max="3" width="122.109375" bestFit="1" customWidth="1"/>
    <col min="4" max="4" width="11.5546875" bestFit="1" customWidth="1"/>
    <col min="5" max="6" width="6.21875" bestFit="1" customWidth="1"/>
  </cols>
  <sheetData>
    <row r="1" spans="1:6" x14ac:dyDescent="0.3">
      <c r="A1" t="s">
        <v>967</v>
      </c>
      <c r="B1" t="s">
        <v>963</v>
      </c>
      <c r="C1" t="s">
        <v>964</v>
      </c>
      <c r="D1" t="s">
        <v>1338</v>
      </c>
      <c r="E1" t="s">
        <v>299</v>
      </c>
      <c r="F1" t="s">
        <v>298</v>
      </c>
    </row>
    <row r="2" spans="1:6" x14ac:dyDescent="0.3">
      <c r="A2" t="s">
        <v>991</v>
      </c>
      <c r="B2" t="s">
        <v>1226</v>
      </c>
      <c r="C2" t="s">
        <v>1227</v>
      </c>
      <c r="D2" t="s">
        <v>1225</v>
      </c>
      <c r="E2">
        <v>1221</v>
      </c>
      <c r="F2">
        <v>1221</v>
      </c>
    </row>
    <row r="3" spans="1:6" x14ac:dyDescent="0.3">
      <c r="A3" t="s">
        <v>992</v>
      </c>
      <c r="B3" t="s">
        <v>1229</v>
      </c>
      <c r="C3" t="s">
        <v>1230</v>
      </c>
      <c r="D3" t="s">
        <v>1228</v>
      </c>
      <c r="E3">
        <v>1222</v>
      </c>
      <c r="F3">
        <v>1222</v>
      </c>
    </row>
    <row r="4" spans="1:6" x14ac:dyDescent="0.3">
      <c r="A4" t="s">
        <v>970</v>
      </c>
      <c r="B4" t="s">
        <v>1232</v>
      </c>
      <c r="C4" t="s">
        <v>1233</v>
      </c>
      <c r="D4" t="s">
        <v>1231</v>
      </c>
      <c r="E4">
        <v>1411</v>
      </c>
      <c r="F4">
        <v>1411</v>
      </c>
    </row>
    <row r="5" spans="1:6" x14ac:dyDescent="0.3">
      <c r="A5" t="s">
        <v>979</v>
      </c>
      <c r="B5" t="s">
        <v>1235</v>
      </c>
      <c r="C5" t="s">
        <v>1236</v>
      </c>
      <c r="D5" t="s">
        <v>1234</v>
      </c>
      <c r="E5">
        <v>1419</v>
      </c>
      <c r="F5">
        <v>1411</v>
      </c>
    </row>
    <row r="6" spans="1:6" x14ac:dyDescent="0.3">
      <c r="A6" t="s">
        <v>976</v>
      </c>
      <c r="B6" t="s">
        <v>1238</v>
      </c>
      <c r="C6" t="s">
        <v>1239</v>
      </c>
      <c r="D6" t="s">
        <v>1237</v>
      </c>
      <c r="E6">
        <v>1421</v>
      </c>
      <c r="F6">
        <v>1412</v>
      </c>
    </row>
    <row r="7" spans="1:6" x14ac:dyDescent="0.3">
      <c r="A7" t="s">
        <v>1000</v>
      </c>
      <c r="B7" t="s">
        <v>1241</v>
      </c>
      <c r="C7" t="s">
        <v>1242</v>
      </c>
      <c r="D7" t="s">
        <v>1240</v>
      </c>
      <c r="E7">
        <v>1422</v>
      </c>
      <c r="F7">
        <v>1412</v>
      </c>
    </row>
    <row r="8" spans="1:6" x14ac:dyDescent="0.3">
      <c r="A8" t="s">
        <v>977</v>
      </c>
      <c r="B8" t="s">
        <v>1244</v>
      </c>
      <c r="C8" t="s">
        <v>1245</v>
      </c>
      <c r="D8" t="s">
        <v>1243</v>
      </c>
      <c r="E8">
        <v>1429</v>
      </c>
      <c r="F8">
        <v>1412</v>
      </c>
    </row>
    <row r="9" spans="1:6" x14ac:dyDescent="0.3">
      <c r="A9" t="s">
        <v>987</v>
      </c>
      <c r="B9" t="s">
        <v>1247</v>
      </c>
      <c r="C9" t="s">
        <v>1248</v>
      </c>
      <c r="D9" t="s">
        <v>1246</v>
      </c>
      <c r="E9">
        <v>1501</v>
      </c>
      <c r="F9">
        <v>1431</v>
      </c>
    </row>
    <row r="10" spans="1:6" x14ac:dyDescent="0.3">
      <c r="A10" t="s">
        <v>980</v>
      </c>
      <c r="B10" t="s">
        <v>1250</v>
      </c>
      <c r="C10" t="s">
        <v>1251</v>
      </c>
      <c r="D10" t="s">
        <v>1249</v>
      </c>
      <c r="E10">
        <v>1509</v>
      </c>
      <c r="F10">
        <v>1439</v>
      </c>
    </row>
    <row r="11" spans="1:6" x14ac:dyDescent="0.3">
      <c r="A11" t="s">
        <v>1004</v>
      </c>
      <c r="B11" t="s">
        <v>1253</v>
      </c>
      <c r="C11" t="s">
        <v>1254</v>
      </c>
      <c r="D11" t="s">
        <v>1252</v>
      </c>
      <c r="E11">
        <v>2613</v>
      </c>
      <c r="F11">
        <v>2413</v>
      </c>
    </row>
    <row r="12" spans="1:6" x14ac:dyDescent="0.3">
      <c r="A12" t="s">
        <v>993</v>
      </c>
      <c r="B12" t="s">
        <v>1256</v>
      </c>
      <c r="C12" t="s">
        <v>1257</v>
      </c>
      <c r="D12" t="s">
        <v>1255</v>
      </c>
      <c r="E12">
        <v>2651</v>
      </c>
      <c r="F12">
        <v>2431</v>
      </c>
    </row>
    <row r="13" spans="1:6" x14ac:dyDescent="0.3">
      <c r="A13" t="s">
        <v>995</v>
      </c>
      <c r="B13" t="s">
        <v>1259</v>
      </c>
      <c r="C13" t="s">
        <v>1260</v>
      </c>
      <c r="D13" t="s">
        <v>1258</v>
      </c>
      <c r="E13">
        <v>3522</v>
      </c>
      <c r="F13">
        <v>3323</v>
      </c>
    </row>
    <row r="14" spans="1:6" x14ac:dyDescent="0.3">
      <c r="A14" t="s">
        <v>990</v>
      </c>
      <c r="B14" t="s">
        <v>1262</v>
      </c>
      <c r="C14" t="s">
        <v>1263</v>
      </c>
      <c r="D14" t="s">
        <v>1261</v>
      </c>
      <c r="E14">
        <v>3532</v>
      </c>
      <c r="F14">
        <v>3332</v>
      </c>
    </row>
    <row r="15" spans="1:6" x14ac:dyDescent="0.3">
      <c r="A15" t="s">
        <v>996</v>
      </c>
      <c r="B15" t="s">
        <v>1265</v>
      </c>
      <c r="C15" t="s">
        <v>1266</v>
      </c>
      <c r="D15" t="s">
        <v>1264</v>
      </c>
      <c r="E15">
        <v>3535</v>
      </c>
      <c r="F15">
        <v>3339</v>
      </c>
    </row>
    <row r="16" spans="1:6" x14ac:dyDescent="0.3">
      <c r="A16" t="s">
        <v>981</v>
      </c>
      <c r="B16" t="s">
        <v>1268</v>
      </c>
      <c r="C16" t="s">
        <v>1269</v>
      </c>
      <c r="D16" t="s">
        <v>1267</v>
      </c>
      <c r="E16">
        <v>3539</v>
      </c>
      <c r="F16">
        <v>3339</v>
      </c>
    </row>
    <row r="17" spans="1:6" x14ac:dyDescent="0.3">
      <c r="A17" t="s">
        <v>974</v>
      </c>
      <c r="B17" t="s">
        <v>1271</v>
      </c>
      <c r="C17" t="s">
        <v>1271</v>
      </c>
      <c r="D17" t="s">
        <v>1270</v>
      </c>
      <c r="E17">
        <v>3734</v>
      </c>
      <c r="F17">
        <v>3434</v>
      </c>
    </row>
    <row r="18" spans="1:6" x14ac:dyDescent="0.3">
      <c r="A18" t="s">
        <v>986</v>
      </c>
      <c r="B18" t="s">
        <v>1273</v>
      </c>
      <c r="C18" t="s">
        <v>1274</v>
      </c>
      <c r="D18" t="s">
        <v>1272</v>
      </c>
      <c r="E18">
        <v>4421</v>
      </c>
      <c r="F18">
        <v>4221</v>
      </c>
    </row>
    <row r="19" spans="1:6" x14ac:dyDescent="0.3">
      <c r="A19" t="s">
        <v>971</v>
      </c>
      <c r="B19" t="s">
        <v>1276</v>
      </c>
      <c r="C19" t="s">
        <v>1277</v>
      </c>
      <c r="D19" t="s">
        <v>1275</v>
      </c>
      <c r="E19">
        <v>4422</v>
      </c>
      <c r="F19">
        <v>4224</v>
      </c>
    </row>
    <row r="20" spans="1:6" x14ac:dyDescent="0.3">
      <c r="A20" t="s">
        <v>975</v>
      </c>
      <c r="B20" t="s">
        <v>1279</v>
      </c>
      <c r="C20" t="s">
        <v>1280</v>
      </c>
      <c r="D20" t="s">
        <v>1278</v>
      </c>
      <c r="E20">
        <v>4500</v>
      </c>
      <c r="F20">
        <v>4229</v>
      </c>
    </row>
    <row r="21" spans="1:6" x14ac:dyDescent="0.3">
      <c r="A21" t="s">
        <v>978</v>
      </c>
      <c r="B21" t="s">
        <v>1282</v>
      </c>
      <c r="C21" t="s">
        <v>1283</v>
      </c>
      <c r="D21" t="s">
        <v>1281</v>
      </c>
      <c r="E21">
        <v>5000</v>
      </c>
      <c r="F21">
        <v>5132</v>
      </c>
    </row>
    <row r="22" spans="1:6" x14ac:dyDescent="0.3">
      <c r="A22" t="s">
        <v>978</v>
      </c>
      <c r="B22" t="s">
        <v>1282</v>
      </c>
      <c r="C22" t="s">
        <v>1283</v>
      </c>
      <c r="D22" t="s">
        <v>1281</v>
      </c>
      <c r="E22">
        <v>5000</v>
      </c>
      <c r="F22">
        <v>5120</v>
      </c>
    </row>
    <row r="23" spans="1:6" x14ac:dyDescent="0.3">
      <c r="A23" t="s">
        <v>978</v>
      </c>
      <c r="B23" t="s">
        <v>1282</v>
      </c>
      <c r="C23" t="s">
        <v>1283</v>
      </c>
      <c r="D23" t="s">
        <v>1281</v>
      </c>
      <c r="E23">
        <v>5000</v>
      </c>
      <c r="F23">
        <v>5246</v>
      </c>
    </row>
    <row r="24" spans="1:6" x14ac:dyDescent="0.3">
      <c r="A24" t="s">
        <v>978</v>
      </c>
      <c r="B24" t="s">
        <v>1282</v>
      </c>
      <c r="C24" t="s">
        <v>1283</v>
      </c>
      <c r="D24" t="s">
        <v>1281</v>
      </c>
      <c r="E24">
        <v>5000</v>
      </c>
      <c r="F24">
        <v>5131</v>
      </c>
    </row>
    <row r="25" spans="1:6" x14ac:dyDescent="0.3">
      <c r="A25" t="s">
        <v>978</v>
      </c>
      <c r="B25" t="s">
        <v>1282</v>
      </c>
      <c r="C25" t="s">
        <v>1283</v>
      </c>
      <c r="D25" t="s">
        <v>1281</v>
      </c>
      <c r="E25">
        <v>5000</v>
      </c>
      <c r="F25">
        <v>5212</v>
      </c>
    </row>
    <row r="26" spans="1:6" x14ac:dyDescent="0.3">
      <c r="A26" t="s">
        <v>989</v>
      </c>
      <c r="B26" t="s">
        <v>1285</v>
      </c>
      <c r="C26" t="s">
        <v>1286</v>
      </c>
      <c r="D26" t="s">
        <v>1284</v>
      </c>
      <c r="E26">
        <v>5110</v>
      </c>
      <c r="F26">
        <v>5120</v>
      </c>
    </row>
    <row r="27" spans="1:6" x14ac:dyDescent="0.3">
      <c r="A27" t="s">
        <v>1002</v>
      </c>
      <c r="B27" t="s">
        <v>1288</v>
      </c>
      <c r="C27" t="s">
        <v>1289</v>
      </c>
      <c r="D27" t="s">
        <v>1287</v>
      </c>
      <c r="E27">
        <v>5120</v>
      </c>
      <c r="F27">
        <v>5132</v>
      </c>
    </row>
    <row r="28" spans="1:6" x14ac:dyDescent="0.3">
      <c r="A28" t="s">
        <v>1002</v>
      </c>
      <c r="B28" t="s">
        <v>1288</v>
      </c>
      <c r="C28" t="s">
        <v>1289</v>
      </c>
      <c r="D28" t="s">
        <v>1287</v>
      </c>
      <c r="E28">
        <v>5120</v>
      </c>
      <c r="F28">
        <v>5246</v>
      </c>
    </row>
    <row r="29" spans="1:6" x14ac:dyDescent="0.3">
      <c r="A29" t="s">
        <v>1002</v>
      </c>
      <c r="B29" t="s">
        <v>1288</v>
      </c>
      <c r="C29" t="s">
        <v>1289</v>
      </c>
      <c r="D29" t="s">
        <v>1287</v>
      </c>
      <c r="E29">
        <v>5120</v>
      </c>
      <c r="F29">
        <v>5131</v>
      </c>
    </row>
    <row r="30" spans="1:6" x14ac:dyDescent="0.3">
      <c r="A30" t="s">
        <v>1002</v>
      </c>
      <c r="B30" t="s">
        <v>1288</v>
      </c>
      <c r="C30" t="s">
        <v>1289</v>
      </c>
      <c r="D30" t="s">
        <v>1287</v>
      </c>
      <c r="E30">
        <v>5120</v>
      </c>
      <c r="F30">
        <v>5212</v>
      </c>
    </row>
    <row r="31" spans="1:6" x14ac:dyDescent="0.3">
      <c r="A31" t="s">
        <v>988</v>
      </c>
      <c r="B31" t="s">
        <v>1291</v>
      </c>
      <c r="C31" t="s">
        <v>1292</v>
      </c>
      <c r="D31" t="s">
        <v>1290</v>
      </c>
      <c r="E31">
        <v>5500</v>
      </c>
      <c r="F31">
        <v>5230</v>
      </c>
    </row>
    <row r="32" spans="1:6" x14ac:dyDescent="0.3">
      <c r="A32" t="s">
        <v>998</v>
      </c>
      <c r="B32" t="s">
        <v>1294</v>
      </c>
      <c r="C32" t="s">
        <v>1295</v>
      </c>
      <c r="D32" t="s">
        <v>1293</v>
      </c>
      <c r="E32">
        <v>5821</v>
      </c>
      <c r="F32">
        <v>5111</v>
      </c>
    </row>
    <row r="33" spans="1:6" x14ac:dyDescent="0.3">
      <c r="A33" t="s">
        <v>968</v>
      </c>
      <c r="B33" t="s">
        <v>1297</v>
      </c>
      <c r="C33" t="s">
        <v>1298</v>
      </c>
      <c r="D33" t="s">
        <v>1296</v>
      </c>
      <c r="E33">
        <v>5823</v>
      </c>
      <c r="F33">
        <v>5113</v>
      </c>
    </row>
    <row r="34" spans="1:6" x14ac:dyDescent="0.3">
      <c r="A34" t="s">
        <v>999</v>
      </c>
      <c r="B34" t="s">
        <v>1300</v>
      </c>
      <c r="C34" t="s">
        <v>1301</v>
      </c>
      <c r="D34" t="s">
        <v>1299</v>
      </c>
      <c r="E34">
        <v>5824</v>
      </c>
      <c r="F34">
        <v>5113</v>
      </c>
    </row>
    <row r="35" spans="1:6" x14ac:dyDescent="0.3">
      <c r="A35" t="s">
        <v>969</v>
      </c>
      <c r="B35" t="s">
        <v>1303</v>
      </c>
      <c r="C35" t="s">
        <v>1304</v>
      </c>
      <c r="D35" t="s">
        <v>1302</v>
      </c>
      <c r="E35">
        <v>5825</v>
      </c>
      <c r="F35">
        <v>5113</v>
      </c>
    </row>
    <row r="36" spans="1:6" x14ac:dyDescent="0.3">
      <c r="A36" t="s">
        <v>972</v>
      </c>
      <c r="B36" t="s">
        <v>1306</v>
      </c>
      <c r="C36" t="s">
        <v>1307</v>
      </c>
      <c r="D36" t="s">
        <v>1305</v>
      </c>
      <c r="E36">
        <v>5831</v>
      </c>
      <c r="F36">
        <v>5151</v>
      </c>
    </row>
    <row r="37" spans="1:6" x14ac:dyDescent="0.3">
      <c r="A37" t="s">
        <v>997</v>
      </c>
      <c r="B37" t="s">
        <v>1309</v>
      </c>
      <c r="C37" t="s">
        <v>1310</v>
      </c>
      <c r="D37" t="s">
        <v>1308</v>
      </c>
      <c r="E37">
        <v>5833</v>
      </c>
      <c r="F37">
        <v>5153</v>
      </c>
    </row>
    <row r="38" spans="1:6" x14ac:dyDescent="0.3">
      <c r="A38" t="s">
        <v>982</v>
      </c>
      <c r="B38" t="s">
        <v>1312</v>
      </c>
      <c r="C38" t="s">
        <v>1313</v>
      </c>
      <c r="D38" t="s">
        <v>1311</v>
      </c>
      <c r="E38">
        <v>5899</v>
      </c>
      <c r="F38">
        <v>5169</v>
      </c>
    </row>
    <row r="39" spans="1:6" x14ac:dyDescent="0.3">
      <c r="A39" t="s">
        <v>973</v>
      </c>
      <c r="B39" t="s">
        <v>1315</v>
      </c>
      <c r="C39" t="s">
        <v>1316</v>
      </c>
      <c r="D39" t="s">
        <v>1314</v>
      </c>
      <c r="E39">
        <v>9210</v>
      </c>
      <c r="F39">
        <v>9112</v>
      </c>
    </row>
    <row r="40" spans="1:6" x14ac:dyDescent="0.3">
      <c r="A40" t="s">
        <v>983</v>
      </c>
      <c r="B40" t="s">
        <v>1318</v>
      </c>
      <c r="C40" t="s">
        <v>1319</v>
      </c>
      <c r="D40" t="s">
        <v>1317</v>
      </c>
      <c r="E40">
        <v>9221</v>
      </c>
      <c r="F40">
        <v>9121</v>
      </c>
    </row>
    <row r="41" spans="1:6" x14ac:dyDescent="0.3">
      <c r="A41" t="s">
        <v>984</v>
      </c>
      <c r="B41" t="s">
        <v>1321</v>
      </c>
      <c r="C41" t="s">
        <v>1322</v>
      </c>
      <c r="D41" t="s">
        <v>1320</v>
      </c>
      <c r="E41">
        <v>9310</v>
      </c>
      <c r="F41">
        <v>9412</v>
      </c>
    </row>
    <row r="42" spans="1:6" x14ac:dyDescent="0.3">
      <c r="A42" t="s">
        <v>1003</v>
      </c>
      <c r="B42" t="s">
        <v>1324</v>
      </c>
      <c r="C42" t="s">
        <v>1325</v>
      </c>
      <c r="D42" t="s">
        <v>1323</v>
      </c>
      <c r="E42">
        <v>9320</v>
      </c>
      <c r="F42">
        <v>9411</v>
      </c>
    </row>
    <row r="43" spans="1:6" x14ac:dyDescent="0.3">
      <c r="A43" t="s">
        <v>1001</v>
      </c>
      <c r="B43" t="s">
        <v>1327</v>
      </c>
      <c r="C43" t="s">
        <v>1328</v>
      </c>
      <c r="D43" t="s">
        <v>1326</v>
      </c>
      <c r="E43">
        <v>9431</v>
      </c>
      <c r="F43">
        <v>9621</v>
      </c>
    </row>
    <row r="44" spans="1:6" x14ac:dyDescent="0.3">
      <c r="A44" t="s">
        <v>1005</v>
      </c>
      <c r="B44" t="s">
        <v>1330</v>
      </c>
      <c r="C44" t="s">
        <v>1331</v>
      </c>
      <c r="D44" t="s">
        <v>1329</v>
      </c>
      <c r="E44">
        <v>9432</v>
      </c>
      <c r="F44">
        <v>9621</v>
      </c>
    </row>
    <row r="45" spans="1:6" x14ac:dyDescent="0.3">
      <c r="A45" t="s">
        <v>994</v>
      </c>
      <c r="B45" t="s">
        <v>1333</v>
      </c>
      <c r="C45" t="s">
        <v>1334</v>
      </c>
      <c r="D45" t="s">
        <v>1332</v>
      </c>
      <c r="E45">
        <v>9433</v>
      </c>
      <c r="F45">
        <v>9621</v>
      </c>
    </row>
    <row r="46" spans="1:6" x14ac:dyDescent="0.3">
      <c r="A46" t="s">
        <v>985</v>
      </c>
      <c r="B46" t="s">
        <v>1336</v>
      </c>
      <c r="C46" t="s">
        <v>1337</v>
      </c>
      <c r="D46" t="s">
        <v>1335</v>
      </c>
      <c r="E46">
        <v>9490</v>
      </c>
      <c r="F46">
        <v>9622</v>
      </c>
    </row>
    <row r="47" spans="1:6" x14ac:dyDescent="0.3">
      <c r="A47" t="s">
        <v>985</v>
      </c>
      <c r="B47" t="s">
        <v>1336</v>
      </c>
      <c r="C47" t="s">
        <v>1337</v>
      </c>
      <c r="D47" t="s">
        <v>1335</v>
      </c>
      <c r="E47">
        <v>9490</v>
      </c>
      <c r="F47">
        <v>9629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7"/>
  <sheetViews>
    <sheetView tabSelected="1" topLeftCell="A267" workbookViewId="0">
      <selection activeCell="G1" sqref="G1"/>
    </sheetView>
  </sheetViews>
  <sheetFormatPr defaultRowHeight="14.4" x14ac:dyDescent="0.3"/>
  <cols>
    <col min="1" max="1" width="38.21875" bestFit="1" customWidth="1"/>
    <col min="2" max="2" width="61.33203125" bestFit="1" customWidth="1"/>
    <col min="3" max="3" width="51.88671875" bestFit="1" customWidth="1"/>
    <col min="4" max="4" width="5" bestFit="1" customWidth="1"/>
    <col min="5" max="6" width="255.77734375" bestFit="1" customWidth="1"/>
  </cols>
  <sheetData>
    <row r="1" spans="1:6" x14ac:dyDescent="0.3">
      <c r="A1" t="s">
        <v>234</v>
      </c>
      <c r="B1" t="s">
        <v>963</v>
      </c>
      <c r="C1" t="s">
        <v>964</v>
      </c>
      <c r="D1" t="s">
        <v>298</v>
      </c>
      <c r="E1" t="s">
        <v>965</v>
      </c>
      <c r="F1" t="s">
        <v>966</v>
      </c>
    </row>
    <row r="2" spans="1:6" x14ac:dyDescent="0.3">
      <c r="A2" t="s">
        <v>188</v>
      </c>
      <c r="B2" t="s">
        <v>1007</v>
      </c>
      <c r="C2" t="s">
        <v>1008</v>
      </c>
      <c r="D2">
        <v>5230</v>
      </c>
      <c r="E2" t="s">
        <v>1009</v>
      </c>
    </row>
    <row r="3" spans="1:6" x14ac:dyDescent="0.3">
      <c r="A3" t="s">
        <v>141</v>
      </c>
      <c r="B3" t="s">
        <v>302</v>
      </c>
      <c r="C3" t="s">
        <v>303</v>
      </c>
      <c r="D3">
        <v>5111</v>
      </c>
    </row>
    <row r="4" spans="1:6" x14ac:dyDescent="0.3">
      <c r="A4" t="s">
        <v>155</v>
      </c>
      <c r="B4" t="s">
        <v>304</v>
      </c>
      <c r="C4" t="s">
        <v>305</v>
      </c>
      <c r="D4">
        <v>5153</v>
      </c>
      <c r="F4" t="s">
        <v>306</v>
      </c>
    </row>
    <row r="5" spans="1:6" x14ac:dyDescent="0.3">
      <c r="A5" t="s">
        <v>289</v>
      </c>
      <c r="B5" t="s">
        <v>1010</v>
      </c>
      <c r="C5" t="s">
        <v>1011</v>
      </c>
      <c r="D5">
        <v>5230</v>
      </c>
      <c r="F5" t="s">
        <v>1012</v>
      </c>
    </row>
    <row r="6" spans="1:6" x14ac:dyDescent="0.3">
      <c r="A6" t="s">
        <v>79</v>
      </c>
      <c r="B6" t="s">
        <v>307</v>
      </c>
      <c r="C6" t="s">
        <v>308</v>
      </c>
      <c r="D6">
        <v>9621</v>
      </c>
      <c r="E6" t="s">
        <v>309</v>
      </c>
      <c r="F6" t="s">
        <v>310</v>
      </c>
    </row>
    <row r="7" spans="1:6" x14ac:dyDescent="0.3">
      <c r="A7" t="s">
        <v>157</v>
      </c>
      <c r="B7" t="s">
        <v>311</v>
      </c>
      <c r="C7" t="s">
        <v>312</v>
      </c>
      <c r="D7">
        <v>9121</v>
      </c>
      <c r="F7" t="s">
        <v>313</v>
      </c>
    </row>
    <row r="8" spans="1:6" x14ac:dyDescent="0.3">
      <c r="A8" t="s">
        <v>160</v>
      </c>
      <c r="B8" t="s">
        <v>314</v>
      </c>
      <c r="C8" t="s">
        <v>315</v>
      </c>
      <c r="D8">
        <v>1431</v>
      </c>
      <c r="E8" t="s">
        <v>316</v>
      </c>
    </row>
    <row r="9" spans="1:6" x14ac:dyDescent="0.3">
      <c r="A9" t="s">
        <v>109</v>
      </c>
      <c r="B9" t="s">
        <v>317</v>
      </c>
      <c r="C9" t="s">
        <v>318</v>
      </c>
      <c r="D9">
        <v>1221</v>
      </c>
      <c r="E9" t="s">
        <v>319</v>
      </c>
      <c r="F9" t="s">
        <v>320</v>
      </c>
    </row>
    <row r="10" spans="1:6" x14ac:dyDescent="0.3">
      <c r="A10" t="s">
        <v>38</v>
      </c>
      <c r="B10" t="s">
        <v>321</v>
      </c>
      <c r="C10" t="s">
        <v>322</v>
      </c>
      <c r="D10">
        <v>5111</v>
      </c>
      <c r="E10" t="s">
        <v>323</v>
      </c>
      <c r="F10" t="s">
        <v>324</v>
      </c>
    </row>
    <row r="11" spans="1:6" x14ac:dyDescent="0.3">
      <c r="A11" t="s">
        <v>287</v>
      </c>
      <c r="B11" t="s">
        <v>325</v>
      </c>
      <c r="C11" t="s">
        <v>326</v>
      </c>
      <c r="D11">
        <v>4221</v>
      </c>
      <c r="E11" t="s">
        <v>327</v>
      </c>
      <c r="F11" t="s">
        <v>1013</v>
      </c>
    </row>
    <row r="12" spans="1:6" x14ac:dyDescent="0.3">
      <c r="A12" t="s">
        <v>208</v>
      </c>
      <c r="B12" t="s">
        <v>328</v>
      </c>
      <c r="C12" t="s">
        <v>329</v>
      </c>
      <c r="D12">
        <v>4221</v>
      </c>
      <c r="E12" t="s">
        <v>330</v>
      </c>
      <c r="F12" t="s">
        <v>1014</v>
      </c>
    </row>
    <row r="13" spans="1:6" x14ac:dyDescent="0.3">
      <c r="A13" t="s">
        <v>35</v>
      </c>
      <c r="B13" t="s">
        <v>331</v>
      </c>
      <c r="C13" t="s">
        <v>332</v>
      </c>
      <c r="D13">
        <v>3434</v>
      </c>
      <c r="E13" t="s">
        <v>333</v>
      </c>
    </row>
    <row r="14" spans="1:6" x14ac:dyDescent="0.3">
      <c r="A14" t="s">
        <v>171</v>
      </c>
      <c r="B14" t="s">
        <v>334</v>
      </c>
      <c r="C14" t="s">
        <v>335</v>
      </c>
      <c r="D14">
        <v>5131</v>
      </c>
      <c r="F14" t="s">
        <v>336</v>
      </c>
    </row>
    <row r="15" spans="1:6" x14ac:dyDescent="0.3">
      <c r="A15" t="s">
        <v>130</v>
      </c>
      <c r="B15" t="s">
        <v>337</v>
      </c>
      <c r="C15" t="s">
        <v>338</v>
      </c>
      <c r="D15">
        <v>1221</v>
      </c>
      <c r="F15" t="s">
        <v>339</v>
      </c>
    </row>
    <row r="16" spans="1:6" x14ac:dyDescent="0.3">
      <c r="A16" t="s">
        <v>36</v>
      </c>
      <c r="B16" t="s">
        <v>340</v>
      </c>
      <c r="C16" t="s">
        <v>341</v>
      </c>
      <c r="D16">
        <v>5120</v>
      </c>
      <c r="E16" t="s">
        <v>342</v>
      </c>
      <c r="F16" t="s">
        <v>1015</v>
      </c>
    </row>
    <row r="17" spans="1:6" x14ac:dyDescent="0.3">
      <c r="A17" t="s">
        <v>269</v>
      </c>
      <c r="B17" t="s">
        <v>1016</v>
      </c>
      <c r="C17" t="s">
        <v>1017</v>
      </c>
      <c r="D17">
        <v>3339</v>
      </c>
      <c r="F17" t="s">
        <v>1018</v>
      </c>
    </row>
    <row r="18" spans="1:6" x14ac:dyDescent="0.3">
      <c r="A18" t="s">
        <v>196</v>
      </c>
      <c r="B18" t="s">
        <v>343</v>
      </c>
      <c r="C18" t="s">
        <v>344</v>
      </c>
      <c r="D18">
        <v>5113</v>
      </c>
    </row>
    <row r="19" spans="1:6" x14ac:dyDescent="0.3">
      <c r="A19" t="s">
        <v>1</v>
      </c>
      <c r="B19" t="s">
        <v>345</v>
      </c>
      <c r="C19" t="s">
        <v>346</v>
      </c>
      <c r="D19">
        <v>1439</v>
      </c>
    </row>
    <row r="20" spans="1:6" x14ac:dyDescent="0.3">
      <c r="A20" t="s">
        <v>213</v>
      </c>
      <c r="B20" t="s">
        <v>347</v>
      </c>
      <c r="C20" t="s">
        <v>348</v>
      </c>
      <c r="D20">
        <v>5113</v>
      </c>
    </row>
    <row r="21" spans="1:6" x14ac:dyDescent="0.3">
      <c r="A21" t="s">
        <v>199</v>
      </c>
      <c r="B21" t="s">
        <v>349</v>
      </c>
      <c r="C21" t="s">
        <v>350</v>
      </c>
      <c r="D21">
        <v>4221</v>
      </c>
      <c r="E21" t="s">
        <v>351</v>
      </c>
      <c r="F21" t="s">
        <v>352</v>
      </c>
    </row>
    <row r="22" spans="1:6" x14ac:dyDescent="0.3">
      <c r="A22" t="s">
        <v>22</v>
      </c>
      <c r="B22" t="s">
        <v>353</v>
      </c>
      <c r="C22" t="s">
        <v>354</v>
      </c>
      <c r="D22">
        <v>5120</v>
      </c>
      <c r="F22" t="s">
        <v>355</v>
      </c>
    </row>
    <row r="23" spans="1:6" x14ac:dyDescent="0.3">
      <c r="A23" t="s">
        <v>151</v>
      </c>
      <c r="B23" t="s">
        <v>356</v>
      </c>
      <c r="C23" t="s">
        <v>357</v>
      </c>
      <c r="D23">
        <v>9112</v>
      </c>
      <c r="F23" t="s">
        <v>358</v>
      </c>
    </row>
    <row r="24" spans="1:6" x14ac:dyDescent="0.3">
      <c r="A24" t="s">
        <v>214</v>
      </c>
      <c r="B24" t="s">
        <v>1019</v>
      </c>
      <c r="C24" t="s">
        <v>1020</v>
      </c>
      <c r="D24">
        <v>3339</v>
      </c>
      <c r="F24" t="s">
        <v>1021</v>
      </c>
    </row>
    <row r="25" spans="1:6" x14ac:dyDescent="0.3">
      <c r="A25" t="s">
        <v>170</v>
      </c>
      <c r="B25" t="s">
        <v>359</v>
      </c>
      <c r="C25" t="s">
        <v>360</v>
      </c>
      <c r="D25">
        <v>5153</v>
      </c>
      <c r="F25" t="s">
        <v>361</v>
      </c>
    </row>
    <row r="26" spans="1:6" x14ac:dyDescent="0.3">
      <c r="A26" t="s">
        <v>166</v>
      </c>
      <c r="B26" t="s">
        <v>362</v>
      </c>
      <c r="C26" t="s">
        <v>363</v>
      </c>
      <c r="D26">
        <v>9112</v>
      </c>
      <c r="F26" t="s">
        <v>364</v>
      </c>
    </row>
    <row r="27" spans="1:6" x14ac:dyDescent="0.3">
      <c r="A27" t="s">
        <v>46</v>
      </c>
      <c r="B27" t="s">
        <v>365</v>
      </c>
      <c r="C27" t="s">
        <v>366</v>
      </c>
      <c r="D27">
        <v>5153</v>
      </c>
      <c r="F27" t="s">
        <v>367</v>
      </c>
    </row>
    <row r="28" spans="1:6" x14ac:dyDescent="0.3">
      <c r="A28" t="s">
        <v>40</v>
      </c>
      <c r="B28" t="s">
        <v>368</v>
      </c>
      <c r="C28" t="s">
        <v>369</v>
      </c>
      <c r="D28">
        <v>1221</v>
      </c>
      <c r="F28" t="s">
        <v>370</v>
      </c>
    </row>
    <row r="29" spans="1:6" x14ac:dyDescent="0.3">
      <c r="A29" t="s">
        <v>271</v>
      </c>
      <c r="B29" t="s">
        <v>1022</v>
      </c>
      <c r="C29" t="s">
        <v>1023</v>
      </c>
      <c r="D29">
        <v>3339</v>
      </c>
      <c r="E29" t="s">
        <v>1024</v>
      </c>
      <c r="F29" t="s">
        <v>1025</v>
      </c>
    </row>
    <row r="30" spans="1:6" x14ac:dyDescent="0.3">
      <c r="A30" t="s">
        <v>154</v>
      </c>
      <c r="B30" t="s">
        <v>371</v>
      </c>
      <c r="C30" t="s">
        <v>372</v>
      </c>
      <c r="D30">
        <v>5153</v>
      </c>
      <c r="F30" t="s">
        <v>373</v>
      </c>
    </row>
    <row r="31" spans="1:6" x14ac:dyDescent="0.3">
      <c r="A31" t="s">
        <v>145</v>
      </c>
      <c r="B31" t="s">
        <v>374</v>
      </c>
      <c r="C31" t="s">
        <v>375</v>
      </c>
      <c r="D31">
        <v>1431</v>
      </c>
      <c r="E31" t="s">
        <v>376</v>
      </c>
    </row>
    <row r="32" spans="1:6" x14ac:dyDescent="0.3">
      <c r="A32" t="s">
        <v>48</v>
      </c>
      <c r="B32" t="s">
        <v>377</v>
      </c>
      <c r="C32" t="s">
        <v>378</v>
      </c>
      <c r="D32">
        <v>5151</v>
      </c>
      <c r="E32" t="s">
        <v>379</v>
      </c>
    </row>
    <row r="33" spans="1:6" x14ac:dyDescent="0.3">
      <c r="A33" t="s">
        <v>45</v>
      </c>
      <c r="B33" t="s">
        <v>380</v>
      </c>
      <c r="C33" t="s">
        <v>381</v>
      </c>
      <c r="D33">
        <v>9629</v>
      </c>
      <c r="F33" t="s">
        <v>382</v>
      </c>
    </row>
    <row r="34" spans="1:6" x14ac:dyDescent="0.3">
      <c r="A34" t="s">
        <v>187</v>
      </c>
      <c r="B34" t="s">
        <v>383</v>
      </c>
      <c r="C34" t="s">
        <v>384</v>
      </c>
      <c r="D34">
        <v>4221</v>
      </c>
      <c r="F34" t="s">
        <v>385</v>
      </c>
    </row>
    <row r="35" spans="1:6" x14ac:dyDescent="0.3">
      <c r="A35" t="s">
        <v>118</v>
      </c>
      <c r="B35" t="s">
        <v>386</v>
      </c>
      <c r="C35" t="s">
        <v>387</v>
      </c>
      <c r="D35">
        <v>1221</v>
      </c>
      <c r="E35" t="s">
        <v>388</v>
      </c>
      <c r="F35" t="s">
        <v>389</v>
      </c>
    </row>
    <row r="36" spans="1:6" x14ac:dyDescent="0.3">
      <c r="A36" t="s">
        <v>95</v>
      </c>
      <c r="B36" t="s">
        <v>390</v>
      </c>
      <c r="C36" t="s">
        <v>391</v>
      </c>
      <c r="D36">
        <v>5111</v>
      </c>
      <c r="E36" t="s">
        <v>392</v>
      </c>
      <c r="F36" t="s">
        <v>393</v>
      </c>
    </row>
    <row r="37" spans="1:6" x14ac:dyDescent="0.3">
      <c r="A37" t="s">
        <v>256</v>
      </c>
      <c r="B37" t="s">
        <v>1026</v>
      </c>
      <c r="C37" t="s">
        <v>1027</v>
      </c>
      <c r="D37">
        <v>3339</v>
      </c>
      <c r="F37" t="s">
        <v>1028</v>
      </c>
    </row>
    <row r="38" spans="1:6" x14ac:dyDescent="0.3">
      <c r="A38" t="s">
        <v>76</v>
      </c>
      <c r="B38" t="s">
        <v>394</v>
      </c>
      <c r="C38" t="s">
        <v>395</v>
      </c>
      <c r="D38">
        <v>9112</v>
      </c>
    </row>
    <row r="39" spans="1:6" x14ac:dyDescent="0.3">
      <c r="A39" t="s">
        <v>277</v>
      </c>
      <c r="B39" t="s">
        <v>1029</v>
      </c>
      <c r="C39" t="s">
        <v>1030</v>
      </c>
      <c r="D39">
        <v>2431</v>
      </c>
      <c r="E39" t="s">
        <v>1031</v>
      </c>
      <c r="F39" t="s">
        <v>1032</v>
      </c>
    </row>
    <row r="40" spans="1:6" x14ac:dyDescent="0.3">
      <c r="A40" t="s">
        <v>135</v>
      </c>
      <c r="B40" t="s">
        <v>396</v>
      </c>
      <c r="C40" t="s">
        <v>397</v>
      </c>
      <c r="D40">
        <v>1431</v>
      </c>
    </row>
    <row r="41" spans="1:6" x14ac:dyDescent="0.3">
      <c r="A41" t="s">
        <v>123</v>
      </c>
      <c r="B41" t="s">
        <v>398</v>
      </c>
      <c r="C41" t="s">
        <v>399</v>
      </c>
      <c r="D41">
        <v>9121</v>
      </c>
      <c r="F41" t="s">
        <v>400</v>
      </c>
    </row>
    <row r="42" spans="1:6" x14ac:dyDescent="0.3">
      <c r="A42" t="s">
        <v>239</v>
      </c>
      <c r="B42" t="s">
        <v>401</v>
      </c>
      <c r="C42" t="s">
        <v>402</v>
      </c>
      <c r="D42">
        <v>2431</v>
      </c>
      <c r="F42" t="s">
        <v>403</v>
      </c>
    </row>
    <row r="43" spans="1:6" x14ac:dyDescent="0.3">
      <c r="A43" t="s">
        <v>203</v>
      </c>
      <c r="B43" t="s">
        <v>1033</v>
      </c>
      <c r="C43" t="s">
        <v>1034</v>
      </c>
      <c r="D43">
        <v>2431</v>
      </c>
      <c r="F43" t="s">
        <v>1035</v>
      </c>
    </row>
    <row r="44" spans="1:6" x14ac:dyDescent="0.3">
      <c r="A44" t="s">
        <v>66</v>
      </c>
      <c r="B44" t="s">
        <v>404</v>
      </c>
      <c r="C44" t="s">
        <v>405</v>
      </c>
      <c r="D44">
        <v>1431</v>
      </c>
      <c r="F44" t="s">
        <v>406</v>
      </c>
    </row>
    <row r="45" spans="1:6" x14ac:dyDescent="0.3">
      <c r="A45" t="s">
        <v>195</v>
      </c>
      <c r="B45" t="s">
        <v>1036</v>
      </c>
      <c r="C45" t="s">
        <v>1037</v>
      </c>
      <c r="D45">
        <v>3339</v>
      </c>
      <c r="F45" t="s">
        <v>1038</v>
      </c>
    </row>
    <row r="46" spans="1:6" x14ac:dyDescent="0.3">
      <c r="A46" t="s">
        <v>104</v>
      </c>
      <c r="B46" t="s">
        <v>407</v>
      </c>
      <c r="C46" t="s">
        <v>408</v>
      </c>
      <c r="D46">
        <v>9112</v>
      </c>
    </row>
    <row r="47" spans="1:6" x14ac:dyDescent="0.3">
      <c r="A47" t="s">
        <v>77</v>
      </c>
      <c r="B47" t="s">
        <v>409</v>
      </c>
      <c r="C47" t="s">
        <v>410</v>
      </c>
      <c r="D47">
        <v>9112</v>
      </c>
      <c r="E47" t="s">
        <v>411</v>
      </c>
      <c r="F47" t="s">
        <v>412</v>
      </c>
    </row>
    <row r="48" spans="1:6" x14ac:dyDescent="0.3">
      <c r="A48" t="s">
        <v>221</v>
      </c>
      <c r="B48" t="s">
        <v>413</v>
      </c>
      <c r="C48" t="s">
        <v>414</v>
      </c>
      <c r="D48">
        <v>4221</v>
      </c>
      <c r="E48" t="s">
        <v>415</v>
      </c>
      <c r="F48" t="s">
        <v>416</v>
      </c>
    </row>
    <row r="49" spans="1:6" x14ac:dyDescent="0.3">
      <c r="A49" t="s">
        <v>250</v>
      </c>
      <c r="B49" t="s">
        <v>417</v>
      </c>
      <c r="C49" t="s">
        <v>418</v>
      </c>
      <c r="D49">
        <v>3339</v>
      </c>
      <c r="F49" t="s">
        <v>419</v>
      </c>
    </row>
    <row r="50" spans="1:6" x14ac:dyDescent="0.3">
      <c r="A50" t="s">
        <v>91</v>
      </c>
      <c r="B50" t="s">
        <v>420</v>
      </c>
      <c r="C50" t="s">
        <v>421</v>
      </c>
      <c r="D50">
        <v>5169</v>
      </c>
    </row>
    <row r="51" spans="1:6" x14ac:dyDescent="0.3">
      <c r="A51" t="s">
        <v>225</v>
      </c>
      <c r="B51" t="s">
        <v>1039</v>
      </c>
      <c r="C51" t="s">
        <v>1040</v>
      </c>
      <c r="D51">
        <v>1222</v>
      </c>
    </row>
    <row r="52" spans="1:6" x14ac:dyDescent="0.3">
      <c r="A52" t="s">
        <v>281</v>
      </c>
      <c r="B52" t="s">
        <v>422</v>
      </c>
      <c r="C52" t="s">
        <v>423</v>
      </c>
      <c r="D52">
        <v>4221</v>
      </c>
      <c r="E52" t="s">
        <v>424</v>
      </c>
    </row>
    <row r="53" spans="1:6" x14ac:dyDescent="0.3">
      <c r="A53" t="s">
        <v>173</v>
      </c>
      <c r="B53" t="s">
        <v>425</v>
      </c>
      <c r="C53" t="s">
        <v>426</v>
      </c>
      <c r="D53">
        <v>5111</v>
      </c>
      <c r="E53" t="s">
        <v>427</v>
      </c>
    </row>
    <row r="54" spans="1:6" x14ac:dyDescent="0.3">
      <c r="A54" t="s">
        <v>146</v>
      </c>
      <c r="B54" t="s">
        <v>428</v>
      </c>
      <c r="C54" t="s">
        <v>429</v>
      </c>
      <c r="D54">
        <v>1221</v>
      </c>
    </row>
    <row r="55" spans="1:6" x14ac:dyDescent="0.3">
      <c r="A55" t="s">
        <v>113</v>
      </c>
      <c r="B55" t="s">
        <v>430</v>
      </c>
      <c r="C55" t="s">
        <v>431</v>
      </c>
      <c r="D55">
        <v>5131</v>
      </c>
      <c r="F55" t="s">
        <v>432</v>
      </c>
    </row>
    <row r="56" spans="1:6" x14ac:dyDescent="0.3">
      <c r="A56" t="s">
        <v>6</v>
      </c>
      <c r="B56" t="s">
        <v>433</v>
      </c>
      <c r="C56" t="s">
        <v>434</v>
      </c>
      <c r="D56">
        <v>4224</v>
      </c>
      <c r="F56" t="s">
        <v>435</v>
      </c>
    </row>
    <row r="57" spans="1:6" x14ac:dyDescent="0.3">
      <c r="A57" t="s">
        <v>13</v>
      </c>
      <c r="B57" t="s">
        <v>436</v>
      </c>
      <c r="C57" t="s">
        <v>437</v>
      </c>
      <c r="D57">
        <v>9622</v>
      </c>
      <c r="E57" t="s">
        <v>438</v>
      </c>
      <c r="F57" t="s">
        <v>439</v>
      </c>
    </row>
    <row r="58" spans="1:6" x14ac:dyDescent="0.3">
      <c r="A58" t="s">
        <v>108</v>
      </c>
      <c r="B58" t="s">
        <v>440</v>
      </c>
      <c r="C58" t="s">
        <v>441</v>
      </c>
      <c r="D58">
        <v>9412</v>
      </c>
      <c r="E58" t="s">
        <v>442</v>
      </c>
    </row>
    <row r="59" spans="1:6" x14ac:dyDescent="0.3">
      <c r="A59" t="s">
        <v>101</v>
      </c>
      <c r="B59" t="s">
        <v>443</v>
      </c>
      <c r="C59" t="s">
        <v>444</v>
      </c>
      <c r="D59">
        <v>1221</v>
      </c>
      <c r="E59" t="s">
        <v>445</v>
      </c>
    </row>
    <row r="60" spans="1:6" x14ac:dyDescent="0.3">
      <c r="A60" t="s">
        <v>186</v>
      </c>
      <c r="B60" t="s">
        <v>1041</v>
      </c>
      <c r="C60" t="s">
        <v>1042</v>
      </c>
      <c r="D60">
        <v>3339</v>
      </c>
      <c r="E60" t="s">
        <v>1043</v>
      </c>
      <c r="F60" t="s">
        <v>1044</v>
      </c>
    </row>
    <row r="61" spans="1:6" x14ac:dyDescent="0.3">
      <c r="A61" t="s">
        <v>67</v>
      </c>
      <c r="B61" t="s">
        <v>446</v>
      </c>
      <c r="C61" t="s">
        <v>447</v>
      </c>
      <c r="D61">
        <v>9412</v>
      </c>
      <c r="E61" t="s">
        <v>448</v>
      </c>
    </row>
    <row r="62" spans="1:6" x14ac:dyDescent="0.3">
      <c r="A62" t="s">
        <v>204</v>
      </c>
      <c r="B62" t="s">
        <v>1045</v>
      </c>
      <c r="C62" t="s">
        <v>1046</v>
      </c>
      <c r="D62">
        <v>3339</v>
      </c>
      <c r="F62" t="s">
        <v>1047</v>
      </c>
    </row>
    <row r="63" spans="1:6" x14ac:dyDescent="0.3">
      <c r="A63" t="s">
        <v>138</v>
      </c>
      <c r="B63" t="s">
        <v>449</v>
      </c>
      <c r="C63" t="s">
        <v>450</v>
      </c>
      <c r="D63">
        <v>9621</v>
      </c>
      <c r="E63" t="s">
        <v>451</v>
      </c>
      <c r="F63" t="s">
        <v>452</v>
      </c>
    </row>
    <row r="64" spans="1:6" x14ac:dyDescent="0.3">
      <c r="A64" t="s">
        <v>191</v>
      </c>
      <c r="B64" t="s">
        <v>453</v>
      </c>
      <c r="C64" t="s">
        <v>454</v>
      </c>
      <c r="D64">
        <v>4221</v>
      </c>
      <c r="E64" t="s">
        <v>455</v>
      </c>
    </row>
    <row r="65" spans="1:6" x14ac:dyDescent="0.3">
      <c r="A65" t="s">
        <v>261</v>
      </c>
      <c r="B65" t="s">
        <v>456</v>
      </c>
      <c r="C65" t="s">
        <v>457</v>
      </c>
      <c r="D65">
        <v>5113</v>
      </c>
    </row>
    <row r="66" spans="1:6" x14ac:dyDescent="0.3">
      <c r="A66" t="s">
        <v>179</v>
      </c>
      <c r="B66" t="s">
        <v>458</v>
      </c>
      <c r="C66" t="s">
        <v>459</v>
      </c>
      <c r="D66">
        <v>2431</v>
      </c>
      <c r="F66" t="s">
        <v>460</v>
      </c>
    </row>
    <row r="67" spans="1:6" x14ac:dyDescent="0.3">
      <c r="A67" t="s">
        <v>57</v>
      </c>
      <c r="B67" t="s">
        <v>461</v>
      </c>
      <c r="C67" t="s">
        <v>462</v>
      </c>
      <c r="D67">
        <v>1439</v>
      </c>
      <c r="F67" t="s">
        <v>463</v>
      </c>
    </row>
    <row r="68" spans="1:6" x14ac:dyDescent="0.3">
      <c r="A68" t="s">
        <v>205</v>
      </c>
      <c r="B68" t="s">
        <v>1048</v>
      </c>
      <c r="C68" t="s">
        <v>1049</v>
      </c>
      <c r="D68">
        <v>5230</v>
      </c>
      <c r="F68" t="s">
        <v>1050</v>
      </c>
    </row>
    <row r="69" spans="1:6" x14ac:dyDescent="0.3">
      <c r="A69" t="s">
        <v>241</v>
      </c>
      <c r="B69" t="s">
        <v>1051</v>
      </c>
      <c r="C69" t="s">
        <v>1052</v>
      </c>
      <c r="D69">
        <v>5230</v>
      </c>
      <c r="F69" t="s">
        <v>1053</v>
      </c>
    </row>
    <row r="70" spans="1:6" x14ac:dyDescent="0.3">
      <c r="A70" t="s">
        <v>293</v>
      </c>
      <c r="B70" t="s">
        <v>464</v>
      </c>
      <c r="C70" t="s">
        <v>465</v>
      </c>
      <c r="D70">
        <v>4221</v>
      </c>
    </row>
    <row r="71" spans="1:6" x14ac:dyDescent="0.3">
      <c r="A71" t="s">
        <v>236</v>
      </c>
      <c r="B71" t="s">
        <v>1054</v>
      </c>
      <c r="C71" t="s">
        <v>1055</v>
      </c>
      <c r="D71">
        <v>3339</v>
      </c>
      <c r="F71" t="s">
        <v>1056</v>
      </c>
    </row>
    <row r="72" spans="1:6" x14ac:dyDescent="0.3">
      <c r="A72" t="s">
        <v>58</v>
      </c>
      <c r="B72" t="s">
        <v>466</v>
      </c>
      <c r="C72" t="s">
        <v>467</v>
      </c>
      <c r="D72">
        <v>5153</v>
      </c>
      <c r="E72" t="s">
        <v>468</v>
      </c>
    </row>
    <row r="73" spans="1:6" x14ac:dyDescent="0.3">
      <c r="A73" t="s">
        <v>167</v>
      </c>
      <c r="B73" t="s">
        <v>469</v>
      </c>
      <c r="C73" t="s">
        <v>470</v>
      </c>
      <c r="D73">
        <v>5132</v>
      </c>
      <c r="E73" t="s">
        <v>471</v>
      </c>
    </row>
    <row r="74" spans="1:6" x14ac:dyDescent="0.3">
      <c r="A74" t="s">
        <v>251</v>
      </c>
      <c r="B74" t="s">
        <v>472</v>
      </c>
      <c r="C74" t="s">
        <v>473</v>
      </c>
      <c r="D74">
        <v>4221</v>
      </c>
      <c r="E74" t="s">
        <v>474</v>
      </c>
    </row>
    <row r="75" spans="1:6" x14ac:dyDescent="0.3">
      <c r="A75" t="s">
        <v>106</v>
      </c>
      <c r="B75" t="s">
        <v>475</v>
      </c>
      <c r="C75" t="s">
        <v>476</v>
      </c>
      <c r="D75">
        <v>9112</v>
      </c>
      <c r="F75" t="s">
        <v>477</v>
      </c>
    </row>
    <row r="76" spans="1:6" x14ac:dyDescent="0.3">
      <c r="A76" t="s">
        <v>178</v>
      </c>
      <c r="B76" t="s">
        <v>478</v>
      </c>
      <c r="C76" t="s">
        <v>479</v>
      </c>
      <c r="D76">
        <v>5113</v>
      </c>
    </row>
    <row r="77" spans="1:6" x14ac:dyDescent="0.3">
      <c r="A77" t="s">
        <v>44</v>
      </c>
      <c r="B77" t="s">
        <v>480</v>
      </c>
      <c r="C77" t="s">
        <v>481</v>
      </c>
      <c r="D77">
        <v>5153</v>
      </c>
      <c r="E77" t="s">
        <v>482</v>
      </c>
    </row>
    <row r="78" spans="1:6" x14ac:dyDescent="0.3">
      <c r="A78" t="s">
        <v>9</v>
      </c>
      <c r="B78" t="s">
        <v>483</v>
      </c>
      <c r="C78" t="s">
        <v>484</v>
      </c>
      <c r="D78">
        <v>5151</v>
      </c>
      <c r="E78" t="s">
        <v>485</v>
      </c>
      <c r="F78" t="s">
        <v>486</v>
      </c>
    </row>
    <row r="79" spans="1:6" x14ac:dyDescent="0.3">
      <c r="A79" t="s">
        <v>83</v>
      </c>
      <c r="B79" t="s">
        <v>487</v>
      </c>
      <c r="C79" t="s">
        <v>488</v>
      </c>
      <c r="D79">
        <v>1431</v>
      </c>
    </row>
    <row r="80" spans="1:6" x14ac:dyDescent="0.3">
      <c r="A80" t="s">
        <v>43</v>
      </c>
      <c r="B80" t="s">
        <v>489</v>
      </c>
      <c r="C80" t="s">
        <v>490</v>
      </c>
      <c r="D80">
        <v>9621</v>
      </c>
      <c r="F80" t="s">
        <v>491</v>
      </c>
    </row>
    <row r="81" spans="1:6" x14ac:dyDescent="0.3">
      <c r="A81" t="s">
        <v>180</v>
      </c>
      <c r="B81" t="s">
        <v>492</v>
      </c>
      <c r="C81" t="s">
        <v>493</v>
      </c>
      <c r="D81">
        <v>2431</v>
      </c>
      <c r="E81" t="s">
        <v>494</v>
      </c>
      <c r="F81" t="s">
        <v>495</v>
      </c>
    </row>
    <row r="82" spans="1:6" x14ac:dyDescent="0.3">
      <c r="A82" t="s">
        <v>86</v>
      </c>
      <c r="B82" t="s">
        <v>496</v>
      </c>
      <c r="C82" t="s">
        <v>497</v>
      </c>
      <c r="D82">
        <v>9112</v>
      </c>
      <c r="E82" t="s">
        <v>498</v>
      </c>
      <c r="F82" t="s">
        <v>499</v>
      </c>
    </row>
    <row r="83" spans="1:6" x14ac:dyDescent="0.3">
      <c r="A83" t="s">
        <v>97</v>
      </c>
      <c r="B83" t="s">
        <v>500</v>
      </c>
      <c r="C83" t="s">
        <v>501</v>
      </c>
      <c r="D83">
        <v>9412</v>
      </c>
    </row>
    <row r="84" spans="1:6" x14ac:dyDescent="0.3">
      <c r="A84" t="s">
        <v>265</v>
      </c>
      <c r="B84" t="s">
        <v>1057</v>
      </c>
      <c r="C84" t="s">
        <v>1058</v>
      </c>
      <c r="D84">
        <v>2431</v>
      </c>
    </row>
    <row r="85" spans="1:6" x14ac:dyDescent="0.3">
      <c r="A85" t="s">
        <v>284</v>
      </c>
      <c r="B85" t="s">
        <v>1059</v>
      </c>
      <c r="C85" t="s">
        <v>1060</v>
      </c>
      <c r="D85">
        <v>1222</v>
      </c>
    </row>
    <row r="86" spans="1:6" x14ac:dyDescent="0.3">
      <c r="A86" t="s">
        <v>211</v>
      </c>
      <c r="B86" t="s">
        <v>502</v>
      </c>
      <c r="C86" t="s">
        <v>503</v>
      </c>
      <c r="D86">
        <v>4221</v>
      </c>
      <c r="E86" t="s">
        <v>504</v>
      </c>
      <c r="F86" t="s">
        <v>505</v>
      </c>
    </row>
    <row r="87" spans="1:6" x14ac:dyDescent="0.3">
      <c r="A87" t="s">
        <v>143</v>
      </c>
      <c r="B87" t="s">
        <v>506</v>
      </c>
      <c r="C87" t="s">
        <v>507</v>
      </c>
      <c r="D87">
        <v>5153</v>
      </c>
      <c r="F87" t="s">
        <v>508</v>
      </c>
    </row>
    <row r="88" spans="1:6" x14ac:dyDescent="0.3">
      <c r="A88" t="s">
        <v>37</v>
      </c>
      <c r="B88" t="s">
        <v>509</v>
      </c>
      <c r="C88" t="s">
        <v>510</v>
      </c>
      <c r="D88">
        <v>9112</v>
      </c>
      <c r="E88" t="s">
        <v>511</v>
      </c>
      <c r="F88" t="s">
        <v>512</v>
      </c>
    </row>
    <row r="89" spans="1:6" x14ac:dyDescent="0.3">
      <c r="A89" t="s">
        <v>81</v>
      </c>
      <c r="B89" t="s">
        <v>513</v>
      </c>
      <c r="C89" t="s">
        <v>514</v>
      </c>
      <c r="D89">
        <v>9121</v>
      </c>
      <c r="F89" t="s">
        <v>515</v>
      </c>
    </row>
    <row r="90" spans="1:6" x14ac:dyDescent="0.3">
      <c r="A90" t="s">
        <v>139</v>
      </c>
      <c r="B90" t="s">
        <v>516</v>
      </c>
      <c r="C90" t="s">
        <v>517</v>
      </c>
      <c r="D90">
        <v>5153</v>
      </c>
      <c r="E90" t="s">
        <v>518</v>
      </c>
      <c r="F90" t="s">
        <v>519</v>
      </c>
    </row>
    <row r="91" spans="1:6" x14ac:dyDescent="0.3">
      <c r="A91" t="s">
        <v>121</v>
      </c>
      <c r="B91" t="s">
        <v>520</v>
      </c>
      <c r="C91" t="s">
        <v>521</v>
      </c>
      <c r="D91">
        <v>5131</v>
      </c>
      <c r="E91" t="s">
        <v>522</v>
      </c>
      <c r="F91" t="s">
        <v>523</v>
      </c>
    </row>
    <row r="92" spans="1:6" x14ac:dyDescent="0.3">
      <c r="A92" t="s">
        <v>260</v>
      </c>
      <c r="B92" t="s">
        <v>524</v>
      </c>
      <c r="C92" t="s">
        <v>525</v>
      </c>
      <c r="D92">
        <v>2431</v>
      </c>
      <c r="F92" t="s">
        <v>526</v>
      </c>
    </row>
    <row r="93" spans="1:6" x14ac:dyDescent="0.3">
      <c r="A93" t="s">
        <v>283</v>
      </c>
      <c r="B93" t="s">
        <v>527</v>
      </c>
      <c r="C93" t="s">
        <v>528</v>
      </c>
      <c r="D93">
        <v>3339</v>
      </c>
      <c r="F93" t="s">
        <v>529</v>
      </c>
    </row>
    <row r="94" spans="1:6" x14ac:dyDescent="0.3">
      <c r="A94" t="s">
        <v>16</v>
      </c>
      <c r="B94" t="s">
        <v>530</v>
      </c>
      <c r="C94" t="s">
        <v>531</v>
      </c>
      <c r="D94">
        <v>9621</v>
      </c>
      <c r="F94" t="s">
        <v>532</v>
      </c>
    </row>
    <row r="95" spans="1:6" x14ac:dyDescent="0.3">
      <c r="A95" t="s">
        <v>8</v>
      </c>
      <c r="B95" t="s">
        <v>533</v>
      </c>
      <c r="C95" t="s">
        <v>534</v>
      </c>
      <c r="D95">
        <v>5151</v>
      </c>
    </row>
    <row r="96" spans="1:6" x14ac:dyDescent="0.3">
      <c r="A96" t="s">
        <v>19</v>
      </c>
      <c r="B96" t="s">
        <v>535</v>
      </c>
      <c r="C96" t="s">
        <v>536</v>
      </c>
      <c r="D96">
        <v>5151</v>
      </c>
      <c r="F96" t="s">
        <v>537</v>
      </c>
    </row>
    <row r="97" spans="1:6" x14ac:dyDescent="0.3">
      <c r="A97" t="s">
        <v>126</v>
      </c>
      <c r="B97" t="s">
        <v>538</v>
      </c>
      <c r="C97" t="s">
        <v>539</v>
      </c>
      <c r="D97">
        <v>9622</v>
      </c>
      <c r="F97" t="s">
        <v>540</v>
      </c>
    </row>
    <row r="98" spans="1:6" x14ac:dyDescent="0.3">
      <c r="A98" t="s">
        <v>172</v>
      </c>
      <c r="B98" t="s">
        <v>541</v>
      </c>
      <c r="C98" t="s">
        <v>542</v>
      </c>
      <c r="D98">
        <v>3434</v>
      </c>
      <c r="F98" t="s">
        <v>543</v>
      </c>
    </row>
    <row r="99" spans="1:6" x14ac:dyDescent="0.3">
      <c r="A99" t="s">
        <v>243</v>
      </c>
      <c r="B99" t="s">
        <v>1061</v>
      </c>
      <c r="C99" t="s">
        <v>1062</v>
      </c>
      <c r="D99">
        <v>2431</v>
      </c>
    </row>
    <row r="100" spans="1:6" x14ac:dyDescent="0.3">
      <c r="A100" t="s">
        <v>248</v>
      </c>
      <c r="B100" t="s">
        <v>544</v>
      </c>
      <c r="C100" t="s">
        <v>545</v>
      </c>
      <c r="D100">
        <v>4221</v>
      </c>
    </row>
    <row r="101" spans="1:6" x14ac:dyDescent="0.3">
      <c r="A101" t="s">
        <v>257</v>
      </c>
      <c r="B101" t="s">
        <v>1063</v>
      </c>
      <c r="C101" t="s">
        <v>1064</v>
      </c>
      <c r="D101">
        <v>5230</v>
      </c>
      <c r="F101" t="s">
        <v>1065</v>
      </c>
    </row>
    <row r="102" spans="1:6" x14ac:dyDescent="0.3">
      <c r="A102" t="s">
        <v>254</v>
      </c>
      <c r="B102" t="s">
        <v>546</v>
      </c>
      <c r="C102" t="s">
        <v>547</v>
      </c>
      <c r="D102">
        <v>5113</v>
      </c>
    </row>
    <row r="103" spans="1:6" x14ac:dyDescent="0.3">
      <c r="A103" t="s">
        <v>32</v>
      </c>
      <c r="B103" t="s">
        <v>548</v>
      </c>
      <c r="C103" t="s">
        <v>549</v>
      </c>
      <c r="D103">
        <v>3434</v>
      </c>
      <c r="F103" t="s">
        <v>550</v>
      </c>
    </row>
    <row r="104" spans="1:6" x14ac:dyDescent="0.3">
      <c r="A104" t="s">
        <v>238</v>
      </c>
      <c r="B104" t="s">
        <v>1066</v>
      </c>
      <c r="C104" t="s">
        <v>1067</v>
      </c>
      <c r="D104">
        <v>3339</v>
      </c>
    </row>
    <row r="105" spans="1:6" x14ac:dyDescent="0.3">
      <c r="A105" t="s">
        <v>201</v>
      </c>
      <c r="B105" t="s">
        <v>551</v>
      </c>
      <c r="C105" t="s">
        <v>552</v>
      </c>
      <c r="D105">
        <v>5113</v>
      </c>
    </row>
    <row r="106" spans="1:6" x14ac:dyDescent="0.3">
      <c r="A106" t="s">
        <v>144</v>
      </c>
      <c r="B106" t="s">
        <v>553</v>
      </c>
      <c r="C106" t="s">
        <v>554</v>
      </c>
      <c r="D106">
        <v>5153</v>
      </c>
      <c r="F106" t="s">
        <v>555</v>
      </c>
    </row>
    <row r="107" spans="1:6" x14ac:dyDescent="0.3">
      <c r="A107" t="s">
        <v>147</v>
      </c>
      <c r="B107" t="s">
        <v>556</v>
      </c>
      <c r="C107" t="s">
        <v>557</v>
      </c>
      <c r="D107">
        <v>5153</v>
      </c>
    </row>
    <row r="108" spans="1:6" x14ac:dyDescent="0.3">
      <c r="A108" t="s">
        <v>217</v>
      </c>
      <c r="B108" t="s">
        <v>1068</v>
      </c>
      <c r="C108" t="s">
        <v>1069</v>
      </c>
      <c r="D108">
        <v>5230</v>
      </c>
      <c r="E108" t="s">
        <v>1070</v>
      </c>
      <c r="F108" t="s">
        <v>1071</v>
      </c>
    </row>
    <row r="109" spans="1:6" x14ac:dyDescent="0.3">
      <c r="A109" t="s">
        <v>103</v>
      </c>
      <c r="B109" t="s">
        <v>558</v>
      </c>
      <c r="C109" t="s">
        <v>559</v>
      </c>
      <c r="D109">
        <v>1411</v>
      </c>
      <c r="E109" t="s">
        <v>560</v>
      </c>
      <c r="F109" t="s">
        <v>561</v>
      </c>
    </row>
    <row r="110" spans="1:6" x14ac:dyDescent="0.3">
      <c r="A110" t="s">
        <v>129</v>
      </c>
      <c r="B110" t="s">
        <v>562</v>
      </c>
      <c r="C110" t="s">
        <v>563</v>
      </c>
      <c r="D110">
        <v>9112</v>
      </c>
      <c r="E110" t="s">
        <v>564</v>
      </c>
      <c r="F110" t="s">
        <v>565</v>
      </c>
    </row>
    <row r="111" spans="1:6" x14ac:dyDescent="0.3">
      <c r="A111" t="s">
        <v>276</v>
      </c>
      <c r="B111" t="s">
        <v>566</v>
      </c>
      <c r="C111" t="s">
        <v>567</v>
      </c>
      <c r="D111">
        <v>5230</v>
      </c>
      <c r="F111" t="s">
        <v>568</v>
      </c>
    </row>
    <row r="112" spans="1:6" x14ac:dyDescent="0.3">
      <c r="A112" t="s">
        <v>71</v>
      </c>
      <c r="B112" t="s">
        <v>569</v>
      </c>
      <c r="C112" t="s">
        <v>570</v>
      </c>
      <c r="D112">
        <v>5131</v>
      </c>
      <c r="E112" t="s">
        <v>571</v>
      </c>
      <c r="F112" t="s">
        <v>572</v>
      </c>
    </row>
    <row r="113" spans="1:6" x14ac:dyDescent="0.3">
      <c r="A113" t="s">
        <v>264</v>
      </c>
      <c r="B113" t="s">
        <v>573</v>
      </c>
      <c r="C113" t="s">
        <v>574</v>
      </c>
      <c r="D113">
        <v>3339</v>
      </c>
      <c r="F113" t="s">
        <v>575</v>
      </c>
    </row>
    <row r="114" spans="1:6" x14ac:dyDescent="0.3">
      <c r="A114" t="s">
        <v>296</v>
      </c>
      <c r="B114" t="s">
        <v>1072</v>
      </c>
      <c r="C114" t="s">
        <v>1073</v>
      </c>
      <c r="D114">
        <v>3339</v>
      </c>
    </row>
    <row r="115" spans="1:6" x14ac:dyDescent="0.3">
      <c r="A115" t="s">
        <v>220</v>
      </c>
      <c r="B115" t="s">
        <v>576</v>
      </c>
      <c r="C115" t="s">
        <v>577</v>
      </c>
      <c r="D115">
        <v>4221</v>
      </c>
      <c r="E115" t="s">
        <v>578</v>
      </c>
      <c r="F115" t="s">
        <v>579</v>
      </c>
    </row>
    <row r="116" spans="1:6" x14ac:dyDescent="0.3">
      <c r="A116" t="s">
        <v>159</v>
      </c>
      <c r="B116" t="s">
        <v>580</v>
      </c>
      <c r="C116" t="s">
        <v>581</v>
      </c>
      <c r="D116">
        <v>3332</v>
      </c>
    </row>
    <row r="117" spans="1:6" x14ac:dyDescent="0.3">
      <c r="A117" t="s">
        <v>230</v>
      </c>
      <c r="B117" t="s">
        <v>582</v>
      </c>
      <c r="C117" t="s">
        <v>583</v>
      </c>
      <c r="D117">
        <v>4221</v>
      </c>
      <c r="E117" t="s">
        <v>584</v>
      </c>
    </row>
    <row r="118" spans="1:6" x14ac:dyDescent="0.3">
      <c r="A118" t="s">
        <v>193</v>
      </c>
      <c r="B118" t="s">
        <v>1074</v>
      </c>
      <c r="C118" t="s">
        <v>1075</v>
      </c>
      <c r="D118">
        <v>2431</v>
      </c>
      <c r="E118" t="s">
        <v>1076</v>
      </c>
      <c r="F118" t="s">
        <v>1077</v>
      </c>
    </row>
    <row r="119" spans="1:6" x14ac:dyDescent="0.3">
      <c r="A119" t="s">
        <v>112</v>
      </c>
      <c r="B119" t="s">
        <v>587</v>
      </c>
      <c r="C119" t="s">
        <v>588</v>
      </c>
      <c r="D119">
        <v>9121</v>
      </c>
      <c r="F119" t="s">
        <v>589</v>
      </c>
    </row>
    <row r="120" spans="1:6" x14ac:dyDescent="0.3">
      <c r="A120" t="s">
        <v>17</v>
      </c>
      <c r="B120" t="s">
        <v>585</v>
      </c>
      <c r="C120" t="s">
        <v>586</v>
      </c>
      <c r="D120">
        <v>9121</v>
      </c>
    </row>
    <row r="121" spans="1:6" x14ac:dyDescent="0.3">
      <c r="A121" t="s">
        <v>242</v>
      </c>
      <c r="B121" t="s">
        <v>1078</v>
      </c>
      <c r="C121" t="s">
        <v>1079</v>
      </c>
      <c r="D121">
        <v>3339</v>
      </c>
      <c r="F121" t="s">
        <v>1080</v>
      </c>
    </row>
    <row r="122" spans="1:6" x14ac:dyDescent="0.3">
      <c r="A122" t="s">
        <v>111</v>
      </c>
      <c r="B122" t="s">
        <v>590</v>
      </c>
      <c r="C122" t="s">
        <v>591</v>
      </c>
      <c r="D122">
        <v>3434</v>
      </c>
    </row>
    <row r="123" spans="1:6" x14ac:dyDescent="0.3">
      <c r="A123" t="s">
        <v>3</v>
      </c>
      <c r="B123" t="s">
        <v>592</v>
      </c>
      <c r="C123" t="s">
        <v>593</v>
      </c>
      <c r="D123">
        <v>9411</v>
      </c>
      <c r="E123" t="s">
        <v>594</v>
      </c>
    </row>
    <row r="124" spans="1:6" x14ac:dyDescent="0.3">
      <c r="A124" t="s">
        <v>153</v>
      </c>
      <c r="B124" t="s">
        <v>595</v>
      </c>
      <c r="C124" t="s">
        <v>596</v>
      </c>
      <c r="D124">
        <v>9112</v>
      </c>
      <c r="F124" t="s">
        <v>597</v>
      </c>
    </row>
    <row r="125" spans="1:6" x14ac:dyDescent="0.3">
      <c r="A125" t="s">
        <v>24</v>
      </c>
      <c r="B125" t="s">
        <v>598</v>
      </c>
      <c r="C125" t="s">
        <v>599</v>
      </c>
      <c r="D125">
        <v>1439</v>
      </c>
    </row>
    <row r="126" spans="1:6" x14ac:dyDescent="0.3">
      <c r="A126" t="s">
        <v>78</v>
      </c>
      <c r="B126" t="s">
        <v>600</v>
      </c>
      <c r="C126" t="s">
        <v>601</v>
      </c>
      <c r="D126">
        <v>5151</v>
      </c>
    </row>
    <row r="127" spans="1:6" x14ac:dyDescent="0.3">
      <c r="A127" t="s">
        <v>110</v>
      </c>
      <c r="B127" t="s">
        <v>602</v>
      </c>
      <c r="C127" t="s">
        <v>603</v>
      </c>
      <c r="D127">
        <v>9621</v>
      </c>
      <c r="F127" t="s">
        <v>604</v>
      </c>
    </row>
    <row r="128" spans="1:6" x14ac:dyDescent="0.3">
      <c r="A128" t="s">
        <v>274</v>
      </c>
      <c r="B128" t="s">
        <v>1081</v>
      </c>
      <c r="C128" t="s">
        <v>1082</v>
      </c>
      <c r="D128">
        <v>2431</v>
      </c>
      <c r="F128" t="s">
        <v>1083</v>
      </c>
    </row>
    <row r="129" spans="1:6" x14ac:dyDescent="0.3">
      <c r="A129" t="s">
        <v>169</v>
      </c>
      <c r="B129" t="s">
        <v>605</v>
      </c>
      <c r="C129" t="s">
        <v>606</v>
      </c>
      <c r="D129">
        <v>9412</v>
      </c>
      <c r="E129" t="s">
        <v>607</v>
      </c>
    </row>
    <row r="130" spans="1:6" x14ac:dyDescent="0.3">
      <c r="A130" t="s">
        <v>4</v>
      </c>
      <c r="B130" t="s">
        <v>608</v>
      </c>
      <c r="C130" t="s">
        <v>609</v>
      </c>
      <c r="D130">
        <v>5169</v>
      </c>
      <c r="E130" t="s">
        <v>610</v>
      </c>
      <c r="F130" t="s">
        <v>611</v>
      </c>
    </row>
    <row r="131" spans="1:6" x14ac:dyDescent="0.3">
      <c r="A131" t="s">
        <v>12</v>
      </c>
      <c r="B131" t="s">
        <v>612</v>
      </c>
      <c r="C131" t="s">
        <v>613</v>
      </c>
      <c r="D131">
        <v>9412</v>
      </c>
    </row>
    <row r="132" spans="1:6" x14ac:dyDescent="0.3">
      <c r="A132" t="s">
        <v>290</v>
      </c>
      <c r="B132" t="s">
        <v>1084</v>
      </c>
      <c r="C132" t="s">
        <v>1085</v>
      </c>
      <c r="D132">
        <v>3339</v>
      </c>
      <c r="F132" t="s">
        <v>1086</v>
      </c>
    </row>
    <row r="133" spans="1:6" x14ac:dyDescent="0.3">
      <c r="A133" t="s">
        <v>244</v>
      </c>
      <c r="B133" t="s">
        <v>1087</v>
      </c>
      <c r="C133" t="s">
        <v>1088</v>
      </c>
      <c r="D133">
        <v>3323</v>
      </c>
      <c r="F133" t="s">
        <v>1089</v>
      </c>
    </row>
    <row r="134" spans="1:6" x14ac:dyDescent="0.3">
      <c r="A134" t="s">
        <v>294</v>
      </c>
      <c r="B134" t="s">
        <v>1090</v>
      </c>
      <c r="C134" t="s">
        <v>1091</v>
      </c>
      <c r="D134">
        <v>3339</v>
      </c>
      <c r="E134" t="s">
        <v>1092</v>
      </c>
      <c r="F134" t="s">
        <v>1093</v>
      </c>
    </row>
    <row r="135" spans="1:6" x14ac:dyDescent="0.3">
      <c r="A135" t="s">
        <v>30</v>
      </c>
      <c r="B135" t="s">
        <v>614</v>
      </c>
      <c r="C135" t="s">
        <v>615</v>
      </c>
      <c r="D135">
        <v>5120</v>
      </c>
      <c r="F135" t="s">
        <v>616</v>
      </c>
    </row>
    <row r="136" spans="1:6" x14ac:dyDescent="0.3">
      <c r="A136" t="s">
        <v>29</v>
      </c>
      <c r="B136" t="s">
        <v>617</v>
      </c>
      <c r="C136" t="s">
        <v>618</v>
      </c>
      <c r="D136">
        <v>5131</v>
      </c>
      <c r="E136" t="s">
        <v>619</v>
      </c>
    </row>
    <row r="137" spans="1:6" x14ac:dyDescent="0.3">
      <c r="A137" t="s">
        <v>226</v>
      </c>
      <c r="B137" t="s">
        <v>620</v>
      </c>
      <c r="C137" t="s">
        <v>621</v>
      </c>
      <c r="D137">
        <v>4221</v>
      </c>
      <c r="E137" t="s">
        <v>622</v>
      </c>
      <c r="F137" t="s">
        <v>623</v>
      </c>
    </row>
    <row r="138" spans="1:6" x14ac:dyDescent="0.3">
      <c r="A138" t="s">
        <v>202</v>
      </c>
      <c r="B138" t="s">
        <v>1094</v>
      </c>
      <c r="C138" t="s">
        <v>1095</v>
      </c>
      <c r="D138">
        <v>3339</v>
      </c>
      <c r="E138" t="s">
        <v>1096</v>
      </c>
      <c r="F138" t="s">
        <v>1097</v>
      </c>
    </row>
    <row r="139" spans="1:6" x14ac:dyDescent="0.3">
      <c r="A139" t="s">
        <v>216</v>
      </c>
      <c r="B139" t="s">
        <v>624</v>
      </c>
      <c r="C139" t="s">
        <v>625</v>
      </c>
      <c r="D139">
        <v>5113</v>
      </c>
    </row>
    <row r="140" spans="1:6" x14ac:dyDescent="0.3">
      <c r="A140" t="s">
        <v>7</v>
      </c>
      <c r="B140" t="s">
        <v>626</v>
      </c>
      <c r="C140" t="s">
        <v>627</v>
      </c>
      <c r="D140">
        <v>5120</v>
      </c>
      <c r="E140" t="s">
        <v>628</v>
      </c>
      <c r="F140" t="s">
        <v>629</v>
      </c>
    </row>
    <row r="141" spans="1:6" x14ac:dyDescent="0.3">
      <c r="A141" t="s">
        <v>137</v>
      </c>
      <c r="B141" t="s">
        <v>630</v>
      </c>
      <c r="C141" t="s">
        <v>631</v>
      </c>
      <c r="D141">
        <v>1221</v>
      </c>
      <c r="E141" t="s">
        <v>632</v>
      </c>
    </row>
    <row r="142" spans="1:6" x14ac:dyDescent="0.3">
      <c r="A142" t="s">
        <v>182</v>
      </c>
      <c r="B142" t="s">
        <v>633</v>
      </c>
      <c r="C142" t="s">
        <v>634</v>
      </c>
      <c r="D142">
        <v>4221</v>
      </c>
      <c r="E142" t="s">
        <v>635</v>
      </c>
      <c r="F142" t="s">
        <v>636</v>
      </c>
    </row>
    <row r="143" spans="1:6" x14ac:dyDescent="0.3">
      <c r="A143" t="s">
        <v>168</v>
      </c>
      <c r="B143" t="s">
        <v>637</v>
      </c>
      <c r="C143" t="s">
        <v>638</v>
      </c>
      <c r="D143">
        <v>5132</v>
      </c>
      <c r="F143" t="s">
        <v>639</v>
      </c>
    </row>
    <row r="144" spans="1:6" x14ac:dyDescent="0.3">
      <c r="A144" t="s">
        <v>175</v>
      </c>
      <c r="B144" t="s">
        <v>640</v>
      </c>
      <c r="C144" t="s">
        <v>641</v>
      </c>
      <c r="D144">
        <v>5113</v>
      </c>
      <c r="F144" t="s">
        <v>642</v>
      </c>
    </row>
    <row r="145" spans="1:6" x14ac:dyDescent="0.3">
      <c r="A145" t="s">
        <v>62</v>
      </c>
      <c r="B145" t="s">
        <v>643</v>
      </c>
      <c r="C145" t="s">
        <v>644</v>
      </c>
      <c r="D145">
        <v>5131</v>
      </c>
      <c r="E145" t="s">
        <v>645</v>
      </c>
      <c r="F145" t="s">
        <v>646</v>
      </c>
    </row>
    <row r="146" spans="1:6" x14ac:dyDescent="0.3">
      <c r="A146" t="s">
        <v>61</v>
      </c>
      <c r="B146" t="s">
        <v>647</v>
      </c>
      <c r="C146" t="s">
        <v>648</v>
      </c>
      <c r="D146">
        <v>9621</v>
      </c>
      <c r="F146" t="s">
        <v>649</v>
      </c>
    </row>
    <row r="147" spans="1:6" x14ac:dyDescent="0.3">
      <c r="A147" t="s">
        <v>267</v>
      </c>
      <c r="B147" t="s">
        <v>1098</v>
      </c>
      <c r="C147" t="s">
        <v>1099</v>
      </c>
      <c r="D147">
        <v>5230</v>
      </c>
      <c r="F147" t="s">
        <v>1100</v>
      </c>
    </row>
    <row r="148" spans="1:6" x14ac:dyDescent="0.3">
      <c r="A148" t="s">
        <v>189</v>
      </c>
      <c r="B148" t="s">
        <v>1101</v>
      </c>
      <c r="C148" t="s">
        <v>1102</v>
      </c>
      <c r="D148">
        <v>4229</v>
      </c>
      <c r="F148" t="s">
        <v>717</v>
      </c>
    </row>
    <row r="149" spans="1:6" x14ac:dyDescent="0.3">
      <c r="A149" t="s">
        <v>273</v>
      </c>
      <c r="B149" t="s">
        <v>1103</v>
      </c>
      <c r="C149" t="s">
        <v>1104</v>
      </c>
      <c r="D149">
        <v>3323</v>
      </c>
      <c r="F149" t="s">
        <v>1105</v>
      </c>
    </row>
    <row r="150" spans="1:6" x14ac:dyDescent="0.3">
      <c r="A150" t="s">
        <v>132</v>
      </c>
      <c r="B150" t="s">
        <v>650</v>
      </c>
      <c r="C150" t="s">
        <v>651</v>
      </c>
      <c r="D150">
        <v>5153</v>
      </c>
      <c r="F150" t="s">
        <v>652</v>
      </c>
    </row>
    <row r="151" spans="1:6" x14ac:dyDescent="0.3">
      <c r="A151" t="s">
        <v>18</v>
      </c>
      <c r="B151" t="s">
        <v>653</v>
      </c>
      <c r="C151" t="s">
        <v>654</v>
      </c>
      <c r="D151">
        <v>9629</v>
      </c>
      <c r="F151" t="s">
        <v>655</v>
      </c>
    </row>
    <row r="152" spans="1:6" x14ac:dyDescent="0.3">
      <c r="A152" t="s">
        <v>28</v>
      </c>
      <c r="B152" t="s">
        <v>656</v>
      </c>
      <c r="C152" t="s">
        <v>657</v>
      </c>
      <c r="D152">
        <v>1412</v>
      </c>
    </row>
    <row r="153" spans="1:6" x14ac:dyDescent="0.3">
      <c r="A153" t="s">
        <v>177</v>
      </c>
      <c r="B153" t="s">
        <v>658</v>
      </c>
      <c r="C153" t="s">
        <v>659</v>
      </c>
      <c r="D153">
        <v>5113</v>
      </c>
    </row>
    <row r="154" spans="1:6" x14ac:dyDescent="0.3">
      <c r="A154" t="s">
        <v>65</v>
      </c>
      <c r="B154" t="s">
        <v>660</v>
      </c>
      <c r="C154" t="s">
        <v>661</v>
      </c>
      <c r="D154">
        <v>9412</v>
      </c>
    </row>
    <row r="155" spans="1:6" x14ac:dyDescent="0.3">
      <c r="A155" t="s">
        <v>140</v>
      </c>
      <c r="B155" t="s">
        <v>662</v>
      </c>
      <c r="C155" t="s">
        <v>663</v>
      </c>
      <c r="D155">
        <v>9622</v>
      </c>
      <c r="F155" t="s">
        <v>664</v>
      </c>
    </row>
    <row r="156" spans="1:6" x14ac:dyDescent="0.3">
      <c r="A156" t="s">
        <v>80</v>
      </c>
      <c r="B156" t="s">
        <v>665</v>
      </c>
      <c r="C156" t="s">
        <v>666</v>
      </c>
      <c r="D156">
        <v>5153</v>
      </c>
    </row>
    <row r="157" spans="1:6" x14ac:dyDescent="0.3">
      <c r="A157" t="s">
        <v>218</v>
      </c>
      <c r="B157" t="s">
        <v>667</v>
      </c>
      <c r="C157" t="s">
        <v>668</v>
      </c>
      <c r="D157">
        <v>4221</v>
      </c>
      <c r="E157" t="s">
        <v>669</v>
      </c>
      <c r="F157" t="s">
        <v>670</v>
      </c>
    </row>
    <row r="158" spans="1:6" x14ac:dyDescent="0.3">
      <c r="A158" t="s">
        <v>47</v>
      </c>
      <c r="B158" t="s">
        <v>671</v>
      </c>
      <c r="C158" t="s">
        <v>672</v>
      </c>
      <c r="D158">
        <v>5111</v>
      </c>
      <c r="E158" t="s">
        <v>673</v>
      </c>
      <c r="F158" t="s">
        <v>674</v>
      </c>
    </row>
    <row r="159" spans="1:6" x14ac:dyDescent="0.3">
      <c r="A159" t="s">
        <v>263</v>
      </c>
      <c r="B159" t="s">
        <v>675</v>
      </c>
      <c r="C159" t="s">
        <v>676</v>
      </c>
      <c r="D159">
        <v>2431</v>
      </c>
      <c r="F159" t="s">
        <v>677</v>
      </c>
    </row>
    <row r="160" spans="1:6" x14ac:dyDescent="0.3">
      <c r="A160" t="s">
        <v>11</v>
      </c>
      <c r="B160" t="s">
        <v>678</v>
      </c>
      <c r="C160" t="s">
        <v>679</v>
      </c>
      <c r="D160">
        <v>9621</v>
      </c>
      <c r="E160" t="s">
        <v>680</v>
      </c>
      <c r="F160" t="s">
        <v>681</v>
      </c>
    </row>
    <row r="161" spans="1:6" x14ac:dyDescent="0.3">
      <c r="A161" t="s">
        <v>272</v>
      </c>
      <c r="B161" t="s">
        <v>1106</v>
      </c>
      <c r="C161" t="s">
        <v>1107</v>
      </c>
      <c r="D161">
        <v>3339</v>
      </c>
      <c r="F161" t="s">
        <v>1108</v>
      </c>
    </row>
    <row r="162" spans="1:6" x14ac:dyDescent="0.3">
      <c r="A162" t="s">
        <v>99</v>
      </c>
      <c r="B162" t="s">
        <v>682</v>
      </c>
      <c r="C162" t="s">
        <v>683</v>
      </c>
      <c r="D162">
        <v>5111</v>
      </c>
      <c r="E162" t="s">
        <v>684</v>
      </c>
      <c r="F162" t="s">
        <v>1109</v>
      </c>
    </row>
    <row r="163" spans="1:6" x14ac:dyDescent="0.3">
      <c r="A163" t="s">
        <v>150</v>
      </c>
      <c r="B163" t="s">
        <v>685</v>
      </c>
      <c r="C163" t="s">
        <v>686</v>
      </c>
      <c r="D163">
        <v>9621</v>
      </c>
      <c r="F163" t="s">
        <v>687</v>
      </c>
    </row>
    <row r="164" spans="1:6" x14ac:dyDescent="0.3">
      <c r="A164" t="s">
        <v>255</v>
      </c>
      <c r="B164" t="s">
        <v>1110</v>
      </c>
      <c r="C164" t="s">
        <v>1111</v>
      </c>
      <c r="D164">
        <v>3339</v>
      </c>
    </row>
    <row r="165" spans="1:6" x14ac:dyDescent="0.3">
      <c r="A165" t="s">
        <v>198</v>
      </c>
      <c r="B165" t="s">
        <v>688</v>
      </c>
      <c r="C165" t="s">
        <v>689</v>
      </c>
      <c r="D165">
        <v>4221</v>
      </c>
      <c r="E165" t="s">
        <v>690</v>
      </c>
      <c r="F165" t="s">
        <v>691</v>
      </c>
    </row>
    <row r="166" spans="1:6" x14ac:dyDescent="0.3">
      <c r="A166" t="s">
        <v>278</v>
      </c>
      <c r="B166" t="s">
        <v>1112</v>
      </c>
      <c r="C166" t="s">
        <v>1113</v>
      </c>
      <c r="D166">
        <v>3339</v>
      </c>
      <c r="F166" t="s">
        <v>1114</v>
      </c>
    </row>
    <row r="167" spans="1:6" x14ac:dyDescent="0.3">
      <c r="A167" t="s">
        <v>149</v>
      </c>
      <c r="B167" t="s">
        <v>692</v>
      </c>
      <c r="C167" t="s">
        <v>693</v>
      </c>
      <c r="D167">
        <v>4224</v>
      </c>
      <c r="E167" t="s">
        <v>694</v>
      </c>
    </row>
    <row r="168" spans="1:6" x14ac:dyDescent="0.3">
      <c r="A168" t="s">
        <v>120</v>
      </c>
      <c r="B168" t="s">
        <v>695</v>
      </c>
      <c r="C168" t="s">
        <v>696</v>
      </c>
      <c r="D168">
        <v>5153</v>
      </c>
    </row>
    <row r="169" spans="1:6" x14ac:dyDescent="0.3">
      <c r="A169" t="s">
        <v>117</v>
      </c>
      <c r="B169" t="s">
        <v>697</v>
      </c>
      <c r="C169" t="s">
        <v>698</v>
      </c>
      <c r="D169">
        <v>9621</v>
      </c>
      <c r="E169" t="s">
        <v>699</v>
      </c>
      <c r="F169" t="s">
        <v>700</v>
      </c>
    </row>
    <row r="170" spans="1:6" x14ac:dyDescent="0.3">
      <c r="A170" t="s">
        <v>75</v>
      </c>
      <c r="B170" t="s">
        <v>701</v>
      </c>
      <c r="C170" t="s">
        <v>702</v>
      </c>
      <c r="D170">
        <v>9112</v>
      </c>
      <c r="E170" t="s">
        <v>703</v>
      </c>
      <c r="F170" t="s">
        <v>704</v>
      </c>
    </row>
    <row r="171" spans="1:6" x14ac:dyDescent="0.3">
      <c r="A171" t="s">
        <v>194</v>
      </c>
      <c r="B171" t="s">
        <v>1115</v>
      </c>
      <c r="C171" t="s">
        <v>1116</v>
      </c>
      <c r="D171">
        <v>2431</v>
      </c>
      <c r="E171" t="s">
        <v>1117</v>
      </c>
      <c r="F171" t="s">
        <v>1118</v>
      </c>
    </row>
    <row r="172" spans="1:6" x14ac:dyDescent="0.3">
      <c r="A172" t="s">
        <v>55</v>
      </c>
      <c r="B172" t="s">
        <v>705</v>
      </c>
      <c r="C172" t="s">
        <v>706</v>
      </c>
      <c r="D172">
        <v>5120</v>
      </c>
      <c r="F172" t="s">
        <v>707</v>
      </c>
    </row>
    <row r="173" spans="1:6" x14ac:dyDescent="0.3">
      <c r="A173" t="s">
        <v>51</v>
      </c>
      <c r="B173" t="s">
        <v>708</v>
      </c>
      <c r="C173" t="s">
        <v>709</v>
      </c>
      <c r="D173">
        <v>9412</v>
      </c>
    </row>
    <row r="174" spans="1:6" x14ac:dyDescent="0.3">
      <c r="A174" t="s">
        <v>233</v>
      </c>
      <c r="B174" t="s">
        <v>1119</v>
      </c>
      <c r="C174" t="s">
        <v>1120</v>
      </c>
      <c r="D174">
        <v>5230</v>
      </c>
      <c r="F174" t="s">
        <v>1121</v>
      </c>
    </row>
    <row r="175" spans="1:6" x14ac:dyDescent="0.3">
      <c r="A175" t="s">
        <v>116</v>
      </c>
      <c r="B175" t="s">
        <v>710</v>
      </c>
      <c r="C175" t="s">
        <v>711</v>
      </c>
      <c r="D175">
        <v>9112</v>
      </c>
      <c r="F175" t="s">
        <v>712</v>
      </c>
    </row>
    <row r="176" spans="1:6" x14ac:dyDescent="0.3">
      <c r="A176" t="s">
        <v>10</v>
      </c>
      <c r="B176" t="s">
        <v>713</v>
      </c>
      <c r="C176" t="s">
        <v>714</v>
      </c>
      <c r="D176">
        <v>1439</v>
      </c>
    </row>
    <row r="177" spans="1:6" x14ac:dyDescent="0.3">
      <c r="A177" t="s">
        <v>185</v>
      </c>
      <c r="B177" t="s">
        <v>1122</v>
      </c>
      <c r="C177" t="s">
        <v>1123</v>
      </c>
      <c r="D177">
        <v>1222</v>
      </c>
      <c r="E177" t="s">
        <v>1124</v>
      </c>
      <c r="F177" t="s">
        <v>1125</v>
      </c>
    </row>
    <row r="178" spans="1:6" x14ac:dyDescent="0.3">
      <c r="A178" t="s">
        <v>174</v>
      </c>
      <c r="B178" t="s">
        <v>301</v>
      </c>
      <c r="C178" t="s">
        <v>715</v>
      </c>
      <c r="D178">
        <v>5113</v>
      </c>
    </row>
    <row r="179" spans="1:6" x14ac:dyDescent="0.3">
      <c r="A179" t="s">
        <v>280</v>
      </c>
      <c r="B179" t="s">
        <v>1126</v>
      </c>
      <c r="C179" t="s">
        <v>1127</v>
      </c>
      <c r="D179">
        <v>5230</v>
      </c>
      <c r="F179" t="s">
        <v>1128</v>
      </c>
    </row>
    <row r="180" spans="1:6" x14ac:dyDescent="0.3">
      <c r="A180" t="s">
        <v>134</v>
      </c>
      <c r="B180" t="s">
        <v>716</v>
      </c>
      <c r="C180" t="s">
        <v>717</v>
      </c>
      <c r="D180">
        <v>4224</v>
      </c>
    </row>
    <row r="181" spans="1:6" x14ac:dyDescent="0.3">
      <c r="A181" t="s">
        <v>142</v>
      </c>
      <c r="B181" t="s">
        <v>718</v>
      </c>
      <c r="C181" t="s">
        <v>719</v>
      </c>
      <c r="D181">
        <v>1411</v>
      </c>
      <c r="E181" t="s">
        <v>720</v>
      </c>
      <c r="F181" t="s">
        <v>721</v>
      </c>
    </row>
    <row r="182" spans="1:6" x14ac:dyDescent="0.3">
      <c r="A182" t="s">
        <v>70</v>
      </c>
      <c r="B182" t="s">
        <v>722</v>
      </c>
      <c r="C182" t="s">
        <v>722</v>
      </c>
      <c r="D182">
        <v>3434</v>
      </c>
    </row>
    <row r="183" spans="1:6" x14ac:dyDescent="0.3">
      <c r="A183" t="s">
        <v>5</v>
      </c>
      <c r="B183" t="s">
        <v>723</v>
      </c>
      <c r="C183" t="s">
        <v>724</v>
      </c>
      <c r="D183">
        <v>4224</v>
      </c>
      <c r="F183" t="s">
        <v>725</v>
      </c>
    </row>
    <row r="184" spans="1:6" x14ac:dyDescent="0.3">
      <c r="A184" t="s">
        <v>227</v>
      </c>
      <c r="B184" t="s">
        <v>726</v>
      </c>
      <c r="C184" t="s">
        <v>727</v>
      </c>
      <c r="D184">
        <v>5113</v>
      </c>
    </row>
    <row r="185" spans="1:6" x14ac:dyDescent="0.3">
      <c r="A185" t="s">
        <v>114</v>
      </c>
      <c r="B185" t="s">
        <v>728</v>
      </c>
      <c r="C185" t="s">
        <v>729</v>
      </c>
      <c r="D185">
        <v>5131</v>
      </c>
      <c r="E185" t="s">
        <v>730</v>
      </c>
    </row>
    <row r="186" spans="1:6" x14ac:dyDescent="0.3">
      <c r="A186" t="s">
        <v>165</v>
      </c>
      <c r="B186" t="s">
        <v>731</v>
      </c>
      <c r="C186" t="s">
        <v>732</v>
      </c>
      <c r="D186">
        <v>5111</v>
      </c>
    </row>
    <row r="187" spans="1:6" x14ac:dyDescent="0.3">
      <c r="A187" t="s">
        <v>206</v>
      </c>
      <c r="B187" t="s">
        <v>1129</v>
      </c>
      <c r="C187" t="s">
        <v>1130</v>
      </c>
      <c r="D187">
        <v>5230</v>
      </c>
      <c r="E187" t="s">
        <v>1131</v>
      </c>
    </row>
    <row r="188" spans="1:6" x14ac:dyDescent="0.3">
      <c r="A188" t="s">
        <v>162</v>
      </c>
      <c r="B188" t="s">
        <v>733</v>
      </c>
      <c r="C188" t="s">
        <v>734</v>
      </c>
      <c r="D188">
        <v>1411</v>
      </c>
      <c r="F188" t="s">
        <v>735</v>
      </c>
    </row>
    <row r="189" spans="1:6" x14ac:dyDescent="0.3">
      <c r="A189" t="s">
        <v>98</v>
      </c>
      <c r="B189" t="s">
        <v>736</v>
      </c>
      <c r="C189" t="s">
        <v>737</v>
      </c>
      <c r="D189">
        <v>1431</v>
      </c>
    </row>
    <row r="190" spans="1:6" x14ac:dyDescent="0.3">
      <c r="A190" t="s">
        <v>219</v>
      </c>
      <c r="B190" t="s">
        <v>1132</v>
      </c>
      <c r="C190" t="s">
        <v>1133</v>
      </c>
      <c r="D190">
        <v>2431</v>
      </c>
    </row>
    <row r="191" spans="1:6" x14ac:dyDescent="0.3">
      <c r="A191" t="s">
        <v>25</v>
      </c>
      <c r="B191" t="s">
        <v>738</v>
      </c>
      <c r="C191" t="s">
        <v>739</v>
      </c>
      <c r="D191">
        <v>5153</v>
      </c>
      <c r="E191" t="s">
        <v>740</v>
      </c>
    </row>
    <row r="192" spans="1:6" x14ac:dyDescent="0.3">
      <c r="A192" t="s">
        <v>133</v>
      </c>
      <c r="B192" t="s">
        <v>741</v>
      </c>
      <c r="C192" t="s">
        <v>742</v>
      </c>
      <c r="D192">
        <v>5151</v>
      </c>
      <c r="F192" t="s">
        <v>743</v>
      </c>
    </row>
    <row r="193" spans="1:6" x14ac:dyDescent="0.3">
      <c r="A193" t="s">
        <v>232</v>
      </c>
      <c r="B193" t="s">
        <v>1134</v>
      </c>
      <c r="C193" t="s">
        <v>1135</v>
      </c>
      <c r="D193">
        <v>3339</v>
      </c>
      <c r="F193" t="s">
        <v>1136</v>
      </c>
    </row>
    <row r="194" spans="1:6" x14ac:dyDescent="0.3">
      <c r="A194" t="s">
        <v>92</v>
      </c>
      <c r="B194" t="s">
        <v>744</v>
      </c>
      <c r="C194" t="s">
        <v>745</v>
      </c>
      <c r="D194">
        <v>5153</v>
      </c>
      <c r="E194" t="s">
        <v>746</v>
      </c>
      <c r="F194" t="s">
        <v>747</v>
      </c>
    </row>
    <row r="195" spans="1:6" x14ac:dyDescent="0.3">
      <c r="A195" t="s">
        <v>52</v>
      </c>
      <c r="B195" t="s">
        <v>748</v>
      </c>
      <c r="C195" t="s">
        <v>749</v>
      </c>
      <c r="D195">
        <v>9629</v>
      </c>
      <c r="E195" t="s">
        <v>750</v>
      </c>
      <c r="F195" t="s">
        <v>751</v>
      </c>
    </row>
    <row r="196" spans="1:6" x14ac:dyDescent="0.3">
      <c r="A196" t="s">
        <v>42</v>
      </c>
      <c r="B196" t="s">
        <v>752</v>
      </c>
      <c r="C196" t="s">
        <v>753</v>
      </c>
      <c r="D196">
        <v>5151</v>
      </c>
      <c r="E196" t="s">
        <v>754</v>
      </c>
      <c r="F196" t="s">
        <v>755</v>
      </c>
    </row>
    <row r="197" spans="1:6" x14ac:dyDescent="0.3">
      <c r="A197" t="s">
        <v>197</v>
      </c>
      <c r="B197" t="s">
        <v>756</v>
      </c>
      <c r="C197" t="s">
        <v>757</v>
      </c>
      <c r="D197">
        <v>4221</v>
      </c>
      <c r="E197" t="s">
        <v>758</v>
      </c>
      <c r="F197" t="s">
        <v>759</v>
      </c>
    </row>
    <row r="198" spans="1:6" x14ac:dyDescent="0.3">
      <c r="A198" t="s">
        <v>288</v>
      </c>
      <c r="B198" t="s">
        <v>1137</v>
      </c>
      <c r="C198" t="s">
        <v>1138</v>
      </c>
      <c r="D198">
        <v>1222</v>
      </c>
      <c r="F198" t="s">
        <v>1139</v>
      </c>
    </row>
    <row r="199" spans="1:6" x14ac:dyDescent="0.3">
      <c r="A199" t="s">
        <v>262</v>
      </c>
      <c r="B199" t="s">
        <v>1140</v>
      </c>
      <c r="C199" t="s">
        <v>1141</v>
      </c>
      <c r="D199">
        <v>3339</v>
      </c>
      <c r="F199" t="s">
        <v>1142</v>
      </c>
    </row>
    <row r="200" spans="1:6" x14ac:dyDescent="0.3">
      <c r="A200" t="s">
        <v>131</v>
      </c>
      <c r="B200" t="s">
        <v>760</v>
      </c>
      <c r="C200" t="s">
        <v>761</v>
      </c>
      <c r="D200">
        <v>5120</v>
      </c>
      <c r="F200" t="s">
        <v>762</v>
      </c>
    </row>
    <row r="201" spans="1:6" x14ac:dyDescent="0.3">
      <c r="A201" t="s">
        <v>152</v>
      </c>
      <c r="B201" t="s">
        <v>763</v>
      </c>
      <c r="C201" t="s">
        <v>764</v>
      </c>
      <c r="D201">
        <v>5153</v>
      </c>
      <c r="E201" t="s">
        <v>765</v>
      </c>
    </row>
    <row r="202" spans="1:6" x14ac:dyDescent="0.3">
      <c r="A202" t="s">
        <v>84</v>
      </c>
      <c r="B202" t="s">
        <v>766</v>
      </c>
      <c r="C202" t="s">
        <v>767</v>
      </c>
      <c r="D202">
        <v>9112</v>
      </c>
      <c r="F202" t="s">
        <v>768</v>
      </c>
    </row>
    <row r="203" spans="1:6" x14ac:dyDescent="0.3">
      <c r="A203" t="s">
        <v>258</v>
      </c>
      <c r="B203" t="s">
        <v>769</v>
      </c>
      <c r="C203" t="s">
        <v>770</v>
      </c>
      <c r="D203">
        <v>4221</v>
      </c>
    </row>
    <row r="204" spans="1:6" x14ac:dyDescent="0.3">
      <c r="A204" t="s">
        <v>96</v>
      </c>
      <c r="B204" t="s">
        <v>771</v>
      </c>
      <c r="C204" t="s">
        <v>772</v>
      </c>
      <c r="D204">
        <v>9412</v>
      </c>
      <c r="E204" t="s">
        <v>773</v>
      </c>
    </row>
    <row r="205" spans="1:6" x14ac:dyDescent="0.3">
      <c r="A205" t="s">
        <v>212</v>
      </c>
      <c r="B205" t="s">
        <v>1143</v>
      </c>
      <c r="C205" t="s">
        <v>1144</v>
      </c>
      <c r="D205">
        <v>5230</v>
      </c>
      <c r="F205" t="s">
        <v>1145</v>
      </c>
    </row>
    <row r="206" spans="1:6" x14ac:dyDescent="0.3">
      <c r="A206" t="s">
        <v>252</v>
      </c>
      <c r="B206" t="s">
        <v>1146</v>
      </c>
      <c r="C206" t="s">
        <v>1147</v>
      </c>
      <c r="D206">
        <v>2431</v>
      </c>
    </row>
    <row r="207" spans="1:6" x14ac:dyDescent="0.3">
      <c r="A207" t="s">
        <v>215</v>
      </c>
      <c r="B207" t="s">
        <v>774</v>
      </c>
      <c r="C207" t="s">
        <v>775</v>
      </c>
      <c r="D207">
        <v>4221</v>
      </c>
      <c r="E207" t="s">
        <v>776</v>
      </c>
      <c r="F207" t="s">
        <v>777</v>
      </c>
    </row>
    <row r="208" spans="1:6" x14ac:dyDescent="0.3">
      <c r="A208" t="s">
        <v>266</v>
      </c>
      <c r="B208" t="s">
        <v>1148</v>
      </c>
      <c r="C208" t="s">
        <v>1149</v>
      </c>
      <c r="D208">
        <v>5230</v>
      </c>
      <c r="F208" t="s">
        <v>1150</v>
      </c>
    </row>
    <row r="209" spans="1:6" x14ac:dyDescent="0.3">
      <c r="A209" t="s">
        <v>136</v>
      </c>
      <c r="B209" t="s">
        <v>300</v>
      </c>
      <c r="C209" t="s">
        <v>778</v>
      </c>
      <c r="D209">
        <v>5153</v>
      </c>
      <c r="E209" t="s">
        <v>779</v>
      </c>
    </row>
    <row r="210" spans="1:6" x14ac:dyDescent="0.3">
      <c r="A210" t="s">
        <v>88</v>
      </c>
      <c r="B210" t="s">
        <v>780</v>
      </c>
      <c r="C210" t="s">
        <v>781</v>
      </c>
      <c r="D210">
        <v>9629</v>
      </c>
      <c r="E210" t="s">
        <v>782</v>
      </c>
    </row>
    <row r="211" spans="1:6" x14ac:dyDescent="0.3">
      <c r="A211" t="s">
        <v>291</v>
      </c>
      <c r="B211" t="s">
        <v>1151</v>
      </c>
      <c r="C211" t="s">
        <v>1152</v>
      </c>
      <c r="D211">
        <v>3339</v>
      </c>
      <c r="F211" t="s">
        <v>1153</v>
      </c>
    </row>
    <row r="212" spans="1:6" x14ac:dyDescent="0.3">
      <c r="A212" t="s">
        <v>259</v>
      </c>
      <c r="B212" t="s">
        <v>783</v>
      </c>
      <c r="C212" t="s">
        <v>784</v>
      </c>
      <c r="D212">
        <v>4221</v>
      </c>
      <c r="E212" t="s">
        <v>785</v>
      </c>
      <c r="F212" t="s">
        <v>786</v>
      </c>
    </row>
    <row r="213" spans="1:6" x14ac:dyDescent="0.3">
      <c r="A213" t="s">
        <v>94</v>
      </c>
      <c r="B213" t="s">
        <v>787</v>
      </c>
      <c r="C213" t="s">
        <v>788</v>
      </c>
      <c r="D213">
        <v>9412</v>
      </c>
    </row>
    <row r="214" spans="1:6" x14ac:dyDescent="0.3">
      <c r="A214" t="s">
        <v>27</v>
      </c>
      <c r="B214" t="s">
        <v>789</v>
      </c>
      <c r="C214" t="s">
        <v>790</v>
      </c>
      <c r="D214">
        <v>9629</v>
      </c>
    </row>
    <row r="215" spans="1:6" x14ac:dyDescent="0.3">
      <c r="A215" t="s">
        <v>229</v>
      </c>
      <c r="B215" t="s">
        <v>1154</v>
      </c>
      <c r="C215" t="s">
        <v>1155</v>
      </c>
      <c r="D215">
        <v>2431</v>
      </c>
      <c r="F215" t="s">
        <v>1083</v>
      </c>
    </row>
    <row r="216" spans="1:6" x14ac:dyDescent="0.3">
      <c r="A216" t="s">
        <v>253</v>
      </c>
      <c r="B216" t="s">
        <v>1156</v>
      </c>
      <c r="C216" t="s">
        <v>1157</v>
      </c>
      <c r="D216">
        <v>3339</v>
      </c>
    </row>
    <row r="217" spans="1:6" x14ac:dyDescent="0.3">
      <c r="A217" t="s">
        <v>93</v>
      </c>
      <c r="B217" t="s">
        <v>791</v>
      </c>
      <c r="C217" t="s">
        <v>792</v>
      </c>
      <c r="D217">
        <v>5153</v>
      </c>
      <c r="E217" t="s">
        <v>793</v>
      </c>
      <c r="F217" t="s">
        <v>794</v>
      </c>
    </row>
    <row r="218" spans="1:6" x14ac:dyDescent="0.3">
      <c r="A218" t="s">
        <v>228</v>
      </c>
      <c r="B218" t="s">
        <v>1158</v>
      </c>
      <c r="C218" t="s">
        <v>1159</v>
      </c>
      <c r="D218">
        <v>5230</v>
      </c>
      <c r="E218" t="s">
        <v>1160</v>
      </c>
    </row>
    <row r="219" spans="1:6" x14ac:dyDescent="0.3">
      <c r="A219" t="s">
        <v>102</v>
      </c>
      <c r="B219" t="s">
        <v>795</v>
      </c>
      <c r="C219" t="s">
        <v>796</v>
      </c>
      <c r="D219">
        <v>1411</v>
      </c>
      <c r="F219" t="s">
        <v>797</v>
      </c>
    </row>
    <row r="220" spans="1:6" x14ac:dyDescent="0.3">
      <c r="A220" t="s">
        <v>14</v>
      </c>
      <c r="B220" t="s">
        <v>798</v>
      </c>
      <c r="C220" t="s">
        <v>799</v>
      </c>
      <c r="D220">
        <v>5153</v>
      </c>
    </row>
    <row r="221" spans="1:6" x14ac:dyDescent="0.3">
      <c r="A221" t="s">
        <v>82</v>
      </c>
      <c r="B221" t="s">
        <v>800</v>
      </c>
      <c r="C221" t="s">
        <v>801</v>
      </c>
      <c r="D221">
        <v>5111</v>
      </c>
      <c r="E221" t="s">
        <v>802</v>
      </c>
      <c r="F221" t="s">
        <v>803</v>
      </c>
    </row>
    <row r="222" spans="1:6" x14ac:dyDescent="0.3">
      <c r="A222" t="s">
        <v>158</v>
      </c>
      <c r="B222" t="s">
        <v>804</v>
      </c>
      <c r="C222" t="s">
        <v>805</v>
      </c>
      <c r="D222">
        <v>4224</v>
      </c>
      <c r="E222" t="s">
        <v>806</v>
      </c>
    </row>
    <row r="223" spans="1:6" x14ac:dyDescent="0.3">
      <c r="A223" t="s">
        <v>164</v>
      </c>
      <c r="B223" t="s">
        <v>807</v>
      </c>
      <c r="C223" t="s">
        <v>808</v>
      </c>
      <c r="D223">
        <v>9621</v>
      </c>
    </row>
    <row r="224" spans="1:6" x14ac:dyDescent="0.3">
      <c r="A224" t="s">
        <v>148</v>
      </c>
      <c r="B224" t="s">
        <v>809</v>
      </c>
      <c r="C224" t="s">
        <v>810</v>
      </c>
      <c r="D224">
        <v>9629</v>
      </c>
      <c r="F224" t="s">
        <v>811</v>
      </c>
    </row>
    <row r="225" spans="1:6" x14ac:dyDescent="0.3">
      <c r="A225" t="s">
        <v>156</v>
      </c>
      <c r="B225" t="s">
        <v>812</v>
      </c>
      <c r="C225" t="s">
        <v>813</v>
      </c>
      <c r="D225">
        <v>9411</v>
      </c>
    </row>
    <row r="226" spans="1:6" x14ac:dyDescent="0.3">
      <c r="A226" t="s">
        <v>285</v>
      </c>
      <c r="B226" t="s">
        <v>814</v>
      </c>
      <c r="C226" t="s">
        <v>815</v>
      </c>
      <c r="D226">
        <v>4221</v>
      </c>
    </row>
    <row r="227" spans="1:6" x14ac:dyDescent="0.3">
      <c r="A227" t="s">
        <v>64</v>
      </c>
      <c r="B227" t="s">
        <v>816</v>
      </c>
      <c r="C227" t="s">
        <v>817</v>
      </c>
      <c r="D227">
        <v>2413</v>
      </c>
      <c r="F227" t="s">
        <v>818</v>
      </c>
    </row>
    <row r="228" spans="1:6" x14ac:dyDescent="0.3">
      <c r="A228" t="s">
        <v>122</v>
      </c>
      <c r="B228" t="s">
        <v>819</v>
      </c>
      <c r="C228" t="s">
        <v>820</v>
      </c>
      <c r="D228">
        <v>5151</v>
      </c>
      <c r="F228" t="s">
        <v>821</v>
      </c>
    </row>
    <row r="229" spans="1:6" x14ac:dyDescent="0.3">
      <c r="A229" t="s">
        <v>125</v>
      </c>
      <c r="B229" t="s">
        <v>822</v>
      </c>
      <c r="C229" t="s">
        <v>823</v>
      </c>
      <c r="D229">
        <v>5151</v>
      </c>
    </row>
    <row r="230" spans="1:6" x14ac:dyDescent="0.3">
      <c r="A230" t="s">
        <v>224</v>
      </c>
      <c r="B230" t="s">
        <v>1161</v>
      </c>
      <c r="C230" t="s">
        <v>1162</v>
      </c>
      <c r="D230">
        <v>5230</v>
      </c>
      <c r="E230" t="s">
        <v>1163</v>
      </c>
      <c r="F230" t="s">
        <v>1164</v>
      </c>
    </row>
    <row r="231" spans="1:6" x14ac:dyDescent="0.3">
      <c r="A231" t="s">
        <v>34</v>
      </c>
      <c r="B231" t="s">
        <v>824</v>
      </c>
      <c r="C231" t="s">
        <v>825</v>
      </c>
      <c r="D231">
        <v>5153</v>
      </c>
      <c r="F231" t="s">
        <v>826</v>
      </c>
    </row>
    <row r="232" spans="1:6" x14ac:dyDescent="0.3">
      <c r="A232" t="s">
        <v>39</v>
      </c>
      <c r="B232" t="s">
        <v>827</v>
      </c>
      <c r="C232" t="s">
        <v>828</v>
      </c>
      <c r="D232">
        <v>1412</v>
      </c>
      <c r="F232" t="s">
        <v>829</v>
      </c>
    </row>
    <row r="233" spans="1:6" x14ac:dyDescent="0.3">
      <c r="A233" t="s">
        <v>100</v>
      </c>
      <c r="B233" t="s">
        <v>830</v>
      </c>
      <c r="C233" t="s">
        <v>831</v>
      </c>
      <c r="D233">
        <v>1221</v>
      </c>
      <c r="E233" t="s">
        <v>832</v>
      </c>
      <c r="F233" t="s">
        <v>833</v>
      </c>
    </row>
    <row r="234" spans="1:6" x14ac:dyDescent="0.3">
      <c r="A234" t="s">
        <v>279</v>
      </c>
      <c r="B234" t="s">
        <v>834</v>
      </c>
      <c r="C234" t="s">
        <v>835</v>
      </c>
      <c r="D234">
        <v>4221</v>
      </c>
      <c r="F234" t="s">
        <v>836</v>
      </c>
    </row>
    <row r="235" spans="1:6" x14ac:dyDescent="0.3">
      <c r="A235" t="s">
        <v>49</v>
      </c>
      <c r="B235" t="s">
        <v>837</v>
      </c>
      <c r="C235" t="s">
        <v>838</v>
      </c>
      <c r="D235">
        <v>9622</v>
      </c>
      <c r="E235" t="s">
        <v>839</v>
      </c>
      <c r="F235" t="s">
        <v>840</v>
      </c>
    </row>
    <row r="236" spans="1:6" x14ac:dyDescent="0.3">
      <c r="A236" t="s">
        <v>33</v>
      </c>
      <c r="B236" t="s">
        <v>841</v>
      </c>
      <c r="C236" t="s">
        <v>842</v>
      </c>
      <c r="D236">
        <v>5153</v>
      </c>
    </row>
    <row r="237" spans="1:6" x14ac:dyDescent="0.3">
      <c r="A237" t="s">
        <v>41</v>
      </c>
      <c r="B237" t="s">
        <v>843</v>
      </c>
      <c r="C237" t="s">
        <v>844</v>
      </c>
      <c r="D237">
        <v>5151</v>
      </c>
      <c r="E237" t="s">
        <v>845</v>
      </c>
      <c r="F237" t="s">
        <v>846</v>
      </c>
    </row>
    <row r="238" spans="1:6" x14ac:dyDescent="0.3">
      <c r="A238" t="s">
        <v>200</v>
      </c>
      <c r="B238" t="s">
        <v>847</v>
      </c>
      <c r="C238" t="s">
        <v>848</v>
      </c>
      <c r="D238">
        <v>5113</v>
      </c>
      <c r="E238" t="s">
        <v>849</v>
      </c>
    </row>
    <row r="239" spans="1:6" x14ac:dyDescent="0.3">
      <c r="A239" t="s">
        <v>222</v>
      </c>
      <c r="B239" t="s">
        <v>1165</v>
      </c>
      <c r="C239" t="s">
        <v>1166</v>
      </c>
      <c r="D239">
        <v>5230</v>
      </c>
      <c r="E239" t="s">
        <v>1167</v>
      </c>
      <c r="F239" t="s">
        <v>1168</v>
      </c>
    </row>
    <row r="240" spans="1:6" x14ac:dyDescent="0.3">
      <c r="A240" t="s">
        <v>15</v>
      </c>
      <c r="B240" t="s">
        <v>850</v>
      </c>
      <c r="C240" t="s">
        <v>851</v>
      </c>
      <c r="D240">
        <v>5120</v>
      </c>
      <c r="F240" t="s">
        <v>852</v>
      </c>
    </row>
    <row r="241" spans="1:6" x14ac:dyDescent="0.3">
      <c r="A241" t="s">
        <v>53</v>
      </c>
      <c r="B241" t="s">
        <v>853</v>
      </c>
      <c r="C241" t="s">
        <v>854</v>
      </c>
      <c r="D241">
        <v>9629</v>
      </c>
      <c r="F241" t="s">
        <v>855</v>
      </c>
    </row>
    <row r="242" spans="1:6" x14ac:dyDescent="0.3">
      <c r="A242" t="s">
        <v>183</v>
      </c>
      <c r="B242" t="s">
        <v>856</v>
      </c>
      <c r="C242" t="s">
        <v>857</v>
      </c>
      <c r="D242">
        <v>2431</v>
      </c>
      <c r="E242" t="s">
        <v>858</v>
      </c>
    </row>
    <row r="243" spans="1:6" x14ac:dyDescent="0.3">
      <c r="A243" t="s">
        <v>207</v>
      </c>
      <c r="B243" t="s">
        <v>1169</v>
      </c>
      <c r="C243" t="s">
        <v>1170</v>
      </c>
      <c r="D243">
        <v>2431</v>
      </c>
      <c r="F243" t="s">
        <v>1171</v>
      </c>
    </row>
    <row r="244" spans="1:6" x14ac:dyDescent="0.3">
      <c r="A244" t="s">
        <v>245</v>
      </c>
      <c r="B244" t="s">
        <v>859</v>
      </c>
      <c r="C244" t="s">
        <v>860</v>
      </c>
      <c r="D244">
        <v>4221</v>
      </c>
      <c r="F244" t="s">
        <v>861</v>
      </c>
    </row>
    <row r="245" spans="1:6" x14ac:dyDescent="0.3">
      <c r="A245" t="s">
        <v>73</v>
      </c>
      <c r="B245" t="s">
        <v>862</v>
      </c>
      <c r="C245" t="s">
        <v>863</v>
      </c>
      <c r="D245">
        <v>5131</v>
      </c>
      <c r="F245" t="s">
        <v>864</v>
      </c>
    </row>
    <row r="246" spans="1:6" x14ac:dyDescent="0.3">
      <c r="A246" t="s">
        <v>21</v>
      </c>
      <c r="B246" t="s">
        <v>865</v>
      </c>
      <c r="C246" t="s">
        <v>866</v>
      </c>
      <c r="D246">
        <v>9412</v>
      </c>
    </row>
    <row r="247" spans="1:6" x14ac:dyDescent="0.3">
      <c r="A247" t="s">
        <v>54</v>
      </c>
      <c r="B247" t="s">
        <v>867</v>
      </c>
      <c r="C247" t="s">
        <v>868</v>
      </c>
      <c r="D247">
        <v>9412</v>
      </c>
    </row>
    <row r="248" spans="1:6" x14ac:dyDescent="0.3">
      <c r="A248" t="s">
        <v>2</v>
      </c>
      <c r="B248" t="s">
        <v>869</v>
      </c>
      <c r="C248" t="s">
        <v>870</v>
      </c>
      <c r="D248">
        <v>9621</v>
      </c>
      <c r="F248" t="s">
        <v>687</v>
      </c>
    </row>
    <row r="249" spans="1:6" x14ac:dyDescent="0.3">
      <c r="A249" t="s">
        <v>128</v>
      </c>
      <c r="B249" t="s">
        <v>871</v>
      </c>
      <c r="C249" t="s">
        <v>872</v>
      </c>
      <c r="D249">
        <v>1431</v>
      </c>
    </row>
    <row r="250" spans="1:6" x14ac:dyDescent="0.3">
      <c r="A250" t="s">
        <v>0</v>
      </c>
      <c r="B250" t="s">
        <v>873</v>
      </c>
      <c r="C250" t="s">
        <v>874</v>
      </c>
      <c r="D250">
        <v>1431</v>
      </c>
      <c r="E250" t="s">
        <v>875</v>
      </c>
    </row>
    <row r="251" spans="1:6" x14ac:dyDescent="0.3">
      <c r="A251" t="s">
        <v>231</v>
      </c>
      <c r="B251" t="s">
        <v>1172</v>
      </c>
      <c r="C251" t="s">
        <v>1173</v>
      </c>
      <c r="D251">
        <v>3323</v>
      </c>
      <c r="F251" t="s">
        <v>1174</v>
      </c>
    </row>
    <row r="252" spans="1:6" x14ac:dyDescent="0.3">
      <c r="A252" t="s">
        <v>295</v>
      </c>
      <c r="B252" t="s">
        <v>876</v>
      </c>
      <c r="C252" t="s">
        <v>877</v>
      </c>
      <c r="D252">
        <v>2431</v>
      </c>
      <c r="F252" t="s">
        <v>878</v>
      </c>
    </row>
    <row r="253" spans="1:6" x14ac:dyDescent="0.3">
      <c r="A253" t="s">
        <v>184</v>
      </c>
      <c r="B253" t="s">
        <v>1175</v>
      </c>
      <c r="C253" t="s">
        <v>1176</v>
      </c>
      <c r="D253">
        <v>2431</v>
      </c>
      <c r="E253" t="s">
        <v>1177</v>
      </c>
    </row>
    <row r="254" spans="1:6" x14ac:dyDescent="0.3">
      <c r="A254" t="s">
        <v>210</v>
      </c>
      <c r="B254" t="s">
        <v>1178</v>
      </c>
      <c r="C254" t="s">
        <v>1179</v>
      </c>
      <c r="D254">
        <v>3323</v>
      </c>
      <c r="E254" t="s">
        <v>1180</v>
      </c>
      <c r="F254" t="s">
        <v>1181</v>
      </c>
    </row>
    <row r="255" spans="1:6" x14ac:dyDescent="0.3">
      <c r="A255" t="s">
        <v>56</v>
      </c>
      <c r="B255" t="s">
        <v>879</v>
      </c>
      <c r="C255" t="s">
        <v>880</v>
      </c>
      <c r="D255">
        <v>1221</v>
      </c>
    </row>
    <row r="256" spans="1:6" x14ac:dyDescent="0.3">
      <c r="A256" t="s">
        <v>50</v>
      </c>
      <c r="B256" t="s">
        <v>881</v>
      </c>
      <c r="C256" t="s">
        <v>882</v>
      </c>
      <c r="D256">
        <v>1439</v>
      </c>
      <c r="E256" t="s">
        <v>883</v>
      </c>
    </row>
    <row r="257" spans="1:6" x14ac:dyDescent="0.3">
      <c r="A257" t="s">
        <v>181</v>
      </c>
      <c r="B257" t="s">
        <v>884</v>
      </c>
      <c r="C257" t="s">
        <v>885</v>
      </c>
      <c r="D257">
        <v>3323</v>
      </c>
      <c r="E257" t="s">
        <v>886</v>
      </c>
      <c r="F257" t="s">
        <v>887</v>
      </c>
    </row>
    <row r="258" spans="1:6" x14ac:dyDescent="0.3">
      <c r="A258" t="s">
        <v>68</v>
      </c>
      <c r="B258" t="s">
        <v>888</v>
      </c>
      <c r="C258" t="s">
        <v>889</v>
      </c>
      <c r="D258">
        <v>9621</v>
      </c>
      <c r="E258" t="s">
        <v>890</v>
      </c>
      <c r="F258" t="s">
        <v>891</v>
      </c>
    </row>
    <row r="259" spans="1:6" x14ac:dyDescent="0.3">
      <c r="A259" t="s">
        <v>23</v>
      </c>
      <c r="B259" t="s">
        <v>892</v>
      </c>
      <c r="C259" t="s">
        <v>893</v>
      </c>
      <c r="D259">
        <v>9629</v>
      </c>
      <c r="F259" t="s">
        <v>894</v>
      </c>
    </row>
    <row r="260" spans="1:6" x14ac:dyDescent="0.3">
      <c r="A260" t="s">
        <v>127</v>
      </c>
      <c r="B260" t="s">
        <v>895</v>
      </c>
      <c r="C260" t="s">
        <v>896</v>
      </c>
      <c r="D260">
        <v>9629</v>
      </c>
    </row>
    <row r="261" spans="1:6" x14ac:dyDescent="0.3">
      <c r="A261" t="s">
        <v>209</v>
      </c>
      <c r="B261" t="s">
        <v>1182</v>
      </c>
      <c r="C261" t="s">
        <v>1183</v>
      </c>
      <c r="D261">
        <v>2431</v>
      </c>
      <c r="E261" t="s">
        <v>1184</v>
      </c>
      <c r="F261" t="s">
        <v>1185</v>
      </c>
    </row>
    <row r="262" spans="1:6" x14ac:dyDescent="0.3">
      <c r="A262" t="s">
        <v>190</v>
      </c>
      <c r="B262" t="s">
        <v>897</v>
      </c>
      <c r="C262" t="s">
        <v>898</v>
      </c>
      <c r="D262">
        <v>4221</v>
      </c>
      <c r="E262" t="s">
        <v>899</v>
      </c>
    </row>
    <row r="263" spans="1:6" x14ac:dyDescent="0.3">
      <c r="A263" t="s">
        <v>275</v>
      </c>
      <c r="B263" t="s">
        <v>1186</v>
      </c>
      <c r="C263" t="s">
        <v>1187</v>
      </c>
      <c r="D263">
        <v>1222</v>
      </c>
      <c r="F263" t="s">
        <v>1188</v>
      </c>
    </row>
    <row r="264" spans="1:6" x14ac:dyDescent="0.3">
      <c r="A264" t="s">
        <v>237</v>
      </c>
      <c r="B264" t="s">
        <v>1189</v>
      </c>
      <c r="C264" t="s">
        <v>1190</v>
      </c>
      <c r="D264">
        <v>5230</v>
      </c>
      <c r="F264" t="s">
        <v>1191</v>
      </c>
    </row>
    <row r="265" spans="1:6" x14ac:dyDescent="0.3">
      <c r="A265" t="s">
        <v>72</v>
      </c>
      <c r="B265" t="s">
        <v>900</v>
      </c>
      <c r="C265" t="s">
        <v>901</v>
      </c>
      <c r="D265">
        <v>5153</v>
      </c>
      <c r="F265" t="s">
        <v>902</v>
      </c>
    </row>
    <row r="266" spans="1:6" x14ac:dyDescent="0.3">
      <c r="A266" t="s">
        <v>286</v>
      </c>
      <c r="B266" t="s">
        <v>1192</v>
      </c>
      <c r="C266" t="s">
        <v>1193</v>
      </c>
      <c r="D266">
        <v>2431</v>
      </c>
      <c r="E266" t="s">
        <v>1194</v>
      </c>
      <c r="F266" t="s">
        <v>1195</v>
      </c>
    </row>
    <row r="267" spans="1:6" x14ac:dyDescent="0.3">
      <c r="A267" t="s">
        <v>60</v>
      </c>
      <c r="B267" t="s">
        <v>903</v>
      </c>
      <c r="C267" t="s">
        <v>904</v>
      </c>
      <c r="D267">
        <v>4224</v>
      </c>
      <c r="E267" t="s">
        <v>905</v>
      </c>
      <c r="F267" t="s">
        <v>906</v>
      </c>
    </row>
    <row r="268" spans="1:6" x14ac:dyDescent="0.3">
      <c r="A268" t="s">
        <v>69</v>
      </c>
      <c r="B268" t="s">
        <v>907</v>
      </c>
      <c r="C268" t="s">
        <v>908</v>
      </c>
      <c r="D268">
        <v>9621</v>
      </c>
      <c r="E268" t="s">
        <v>779</v>
      </c>
      <c r="F268" t="s">
        <v>909</v>
      </c>
    </row>
    <row r="269" spans="1:6" x14ac:dyDescent="0.3">
      <c r="A269" t="s">
        <v>115</v>
      </c>
      <c r="B269" t="s">
        <v>910</v>
      </c>
      <c r="C269" t="s">
        <v>911</v>
      </c>
      <c r="D269">
        <v>4224</v>
      </c>
      <c r="E269" t="s">
        <v>779</v>
      </c>
      <c r="F269" t="s">
        <v>912</v>
      </c>
    </row>
    <row r="270" spans="1:6" x14ac:dyDescent="0.3">
      <c r="A270" t="s">
        <v>249</v>
      </c>
      <c r="B270" t="s">
        <v>1196</v>
      </c>
      <c r="C270" t="s">
        <v>1197</v>
      </c>
      <c r="D270">
        <v>3339</v>
      </c>
      <c r="F270" t="s">
        <v>1198</v>
      </c>
    </row>
    <row r="271" spans="1:6" x14ac:dyDescent="0.3">
      <c r="A271" t="s">
        <v>59</v>
      </c>
      <c r="B271" t="s">
        <v>913</v>
      </c>
      <c r="C271" t="s">
        <v>914</v>
      </c>
      <c r="D271">
        <v>1412</v>
      </c>
      <c r="F271" t="s">
        <v>915</v>
      </c>
    </row>
    <row r="272" spans="1:6" x14ac:dyDescent="0.3">
      <c r="A272" t="s">
        <v>124</v>
      </c>
      <c r="B272" t="s">
        <v>916</v>
      </c>
      <c r="C272" t="s">
        <v>917</v>
      </c>
      <c r="D272">
        <v>5151</v>
      </c>
    </row>
    <row r="273" spans="1:6" x14ac:dyDescent="0.3">
      <c r="A273" t="s">
        <v>89</v>
      </c>
      <c r="B273" t="s">
        <v>918</v>
      </c>
      <c r="C273" t="s">
        <v>919</v>
      </c>
      <c r="D273">
        <v>5120</v>
      </c>
      <c r="F273" t="s">
        <v>920</v>
      </c>
    </row>
    <row r="274" spans="1:6" x14ac:dyDescent="0.3">
      <c r="A274" t="s">
        <v>105</v>
      </c>
      <c r="B274" t="s">
        <v>921</v>
      </c>
      <c r="C274" t="s">
        <v>922</v>
      </c>
      <c r="D274">
        <v>9621</v>
      </c>
      <c r="F274" t="s">
        <v>923</v>
      </c>
    </row>
    <row r="275" spans="1:6" x14ac:dyDescent="0.3">
      <c r="A275" t="s">
        <v>26</v>
      </c>
      <c r="B275" t="s">
        <v>924</v>
      </c>
      <c r="C275" t="s">
        <v>925</v>
      </c>
      <c r="D275">
        <v>1221</v>
      </c>
      <c r="F275" t="s">
        <v>926</v>
      </c>
    </row>
    <row r="276" spans="1:6" x14ac:dyDescent="0.3">
      <c r="A276" t="s">
        <v>87</v>
      </c>
      <c r="B276" t="s">
        <v>927</v>
      </c>
      <c r="C276" t="s">
        <v>928</v>
      </c>
      <c r="D276">
        <v>9622</v>
      </c>
    </row>
    <row r="277" spans="1:6" x14ac:dyDescent="0.3">
      <c r="A277" t="s">
        <v>270</v>
      </c>
      <c r="B277" t="s">
        <v>1199</v>
      </c>
      <c r="C277" t="s">
        <v>1200</v>
      </c>
      <c r="D277">
        <v>3323</v>
      </c>
      <c r="F277" t="s">
        <v>1201</v>
      </c>
    </row>
    <row r="278" spans="1:6" x14ac:dyDescent="0.3">
      <c r="A278" t="s">
        <v>85</v>
      </c>
      <c r="B278" t="s">
        <v>929</v>
      </c>
      <c r="C278" t="s">
        <v>930</v>
      </c>
      <c r="D278">
        <v>1439</v>
      </c>
      <c r="F278" t="s">
        <v>931</v>
      </c>
    </row>
    <row r="279" spans="1:6" x14ac:dyDescent="0.3">
      <c r="A279" t="s">
        <v>31</v>
      </c>
      <c r="B279" t="s">
        <v>932</v>
      </c>
      <c r="C279" t="s">
        <v>933</v>
      </c>
      <c r="D279">
        <v>9621</v>
      </c>
      <c r="E279" t="s">
        <v>934</v>
      </c>
      <c r="F279" t="s">
        <v>935</v>
      </c>
    </row>
    <row r="280" spans="1:6" x14ac:dyDescent="0.3">
      <c r="A280" t="s">
        <v>63</v>
      </c>
      <c r="B280" t="s">
        <v>936</v>
      </c>
      <c r="C280" t="s">
        <v>937</v>
      </c>
      <c r="D280">
        <v>1412</v>
      </c>
      <c r="F280" t="s">
        <v>938</v>
      </c>
    </row>
    <row r="281" spans="1:6" x14ac:dyDescent="0.3">
      <c r="A281" t="s">
        <v>246</v>
      </c>
      <c r="B281" t="s">
        <v>1202</v>
      </c>
      <c r="C281" t="s">
        <v>1203</v>
      </c>
      <c r="D281">
        <v>3339</v>
      </c>
      <c r="F281" t="s">
        <v>1204</v>
      </c>
    </row>
    <row r="282" spans="1:6" x14ac:dyDescent="0.3">
      <c r="A282" t="s">
        <v>176</v>
      </c>
      <c r="B282" t="s">
        <v>1205</v>
      </c>
      <c r="C282" t="s">
        <v>370</v>
      </c>
      <c r="D282">
        <v>2431</v>
      </c>
    </row>
    <row r="283" spans="1:6" x14ac:dyDescent="0.3">
      <c r="A283" t="s">
        <v>119</v>
      </c>
      <c r="B283" t="s">
        <v>939</v>
      </c>
      <c r="C283" t="s">
        <v>940</v>
      </c>
      <c r="D283">
        <v>4224</v>
      </c>
      <c r="F283" t="s">
        <v>941</v>
      </c>
    </row>
    <row r="284" spans="1:6" x14ac:dyDescent="0.3">
      <c r="A284" t="s">
        <v>223</v>
      </c>
      <c r="B284" t="s">
        <v>1206</v>
      </c>
      <c r="C284" t="s">
        <v>1207</v>
      </c>
      <c r="D284">
        <v>5230</v>
      </c>
      <c r="F284" t="s">
        <v>1208</v>
      </c>
    </row>
    <row r="285" spans="1:6" x14ac:dyDescent="0.3">
      <c r="A285" t="s">
        <v>107</v>
      </c>
      <c r="B285" t="s">
        <v>942</v>
      </c>
      <c r="C285" t="s">
        <v>943</v>
      </c>
      <c r="D285">
        <v>9112</v>
      </c>
      <c r="F285" t="s">
        <v>944</v>
      </c>
    </row>
    <row r="286" spans="1:6" x14ac:dyDescent="0.3">
      <c r="A286" t="s">
        <v>20</v>
      </c>
      <c r="B286" t="s">
        <v>945</v>
      </c>
      <c r="C286" t="s">
        <v>946</v>
      </c>
      <c r="D286">
        <v>9112</v>
      </c>
      <c r="F286" t="s">
        <v>947</v>
      </c>
    </row>
    <row r="287" spans="1:6" x14ac:dyDescent="0.3">
      <c r="A287" t="s">
        <v>74</v>
      </c>
      <c r="B287" t="s">
        <v>948</v>
      </c>
      <c r="C287" t="s">
        <v>949</v>
      </c>
      <c r="D287">
        <v>1412</v>
      </c>
    </row>
    <row r="288" spans="1:6" x14ac:dyDescent="0.3">
      <c r="A288" t="s">
        <v>282</v>
      </c>
      <c r="B288" t="s">
        <v>1209</v>
      </c>
      <c r="C288" t="s">
        <v>1210</v>
      </c>
      <c r="D288">
        <v>3339</v>
      </c>
      <c r="E288" t="s">
        <v>1211</v>
      </c>
      <c r="F288" t="s">
        <v>1212</v>
      </c>
    </row>
    <row r="289" spans="1:6" x14ac:dyDescent="0.3">
      <c r="A289" t="s">
        <v>192</v>
      </c>
      <c r="B289" t="s">
        <v>1213</v>
      </c>
      <c r="C289" t="s">
        <v>1214</v>
      </c>
      <c r="D289">
        <v>1222</v>
      </c>
      <c r="E289" t="s">
        <v>1124</v>
      </c>
      <c r="F289" t="s">
        <v>1215</v>
      </c>
    </row>
    <row r="290" spans="1:6" x14ac:dyDescent="0.3">
      <c r="A290" t="s">
        <v>163</v>
      </c>
      <c r="B290" t="s">
        <v>950</v>
      </c>
      <c r="C290" t="s">
        <v>951</v>
      </c>
      <c r="D290">
        <v>9112</v>
      </c>
      <c r="E290" t="s">
        <v>952</v>
      </c>
      <c r="F290" t="s">
        <v>953</v>
      </c>
    </row>
    <row r="291" spans="1:6" x14ac:dyDescent="0.3">
      <c r="A291" t="s">
        <v>297</v>
      </c>
      <c r="B291" t="s">
        <v>1216</v>
      </c>
      <c r="C291" t="s">
        <v>1217</v>
      </c>
      <c r="D291">
        <v>4229</v>
      </c>
      <c r="E291" t="s">
        <v>1218</v>
      </c>
    </row>
    <row r="292" spans="1:6" x14ac:dyDescent="0.3">
      <c r="A292" t="s">
        <v>90</v>
      </c>
      <c r="B292" t="s">
        <v>954</v>
      </c>
      <c r="C292" t="s">
        <v>955</v>
      </c>
      <c r="D292">
        <v>5153</v>
      </c>
      <c r="F292" t="s">
        <v>956</v>
      </c>
    </row>
    <row r="293" spans="1:6" x14ac:dyDescent="0.3">
      <c r="A293" t="s">
        <v>268</v>
      </c>
      <c r="B293" t="s">
        <v>957</v>
      </c>
      <c r="C293" t="s">
        <v>958</v>
      </c>
      <c r="D293">
        <v>4221</v>
      </c>
    </row>
    <row r="294" spans="1:6" x14ac:dyDescent="0.3">
      <c r="A294" t="s">
        <v>161</v>
      </c>
      <c r="B294" t="s">
        <v>959</v>
      </c>
      <c r="C294" t="s">
        <v>960</v>
      </c>
      <c r="D294">
        <v>1412</v>
      </c>
    </row>
    <row r="295" spans="1:6" x14ac:dyDescent="0.3">
      <c r="A295" t="s">
        <v>292</v>
      </c>
      <c r="B295" t="s">
        <v>1219</v>
      </c>
      <c r="C295" t="s">
        <v>1220</v>
      </c>
      <c r="D295">
        <v>3339</v>
      </c>
      <c r="F295" t="s">
        <v>1221</v>
      </c>
    </row>
    <row r="296" spans="1:6" x14ac:dyDescent="0.3">
      <c r="A296" t="s">
        <v>240</v>
      </c>
      <c r="B296" t="s">
        <v>961</v>
      </c>
      <c r="C296" t="s">
        <v>962</v>
      </c>
      <c r="D296">
        <v>5113</v>
      </c>
    </row>
    <row r="297" spans="1:6" x14ac:dyDescent="0.3">
      <c r="A297" t="s">
        <v>247</v>
      </c>
      <c r="B297" t="s">
        <v>1222</v>
      </c>
      <c r="C297" t="s">
        <v>1223</v>
      </c>
      <c r="D297">
        <v>3339</v>
      </c>
      <c r="F297" t="s">
        <v>1224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mapping</vt:lpstr>
      <vt:lpstr>spanish-occupations</vt:lpstr>
      <vt:lpstr>esco-occupations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Karel Kremer</dc:creator>
  <cp:lastModifiedBy>Karel Kremer</cp:lastModifiedBy>
  <dcterms:created xsi:type="dcterms:W3CDTF">2014-09-12T15:04:55Z</dcterms:created>
  <dcterms:modified xsi:type="dcterms:W3CDTF">2014-09-14T14:11:10Z</dcterms:modified>
</cp:coreProperties>
</file>