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 firstSheet="1" activeTab="8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Protein Seq Embedding" sheetId="14" r:id="rId5"/>
    <sheet name="clustering_evaluation" sheetId="8" r:id="rId6"/>
    <sheet name="clustering_evaluation_2" sheetId="5" state="hidden" r:id="rId7"/>
    <sheet name="GraRep_VGAE" sheetId="12" r:id="rId8"/>
    <sheet name="n2v_n2v+" sheetId="15" r:id="rId9"/>
    <sheet name="nSNE" sheetId="9" r:id="rId10"/>
    <sheet name="VS Skip-GNN" sheetId="13" r:id="rId11"/>
    <sheet name="tune_hyperparameters" sheetId="4" state="hidden" r:id="rId12"/>
    <sheet name="unbalanced_Archive" sheetId="1" state="hidden" r:id="rId13"/>
    <sheet name="expt_verified_Archive" sheetId="10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5" l="1"/>
  <c r="E6" i="15"/>
  <c r="K14" i="7" l="1"/>
  <c r="K13" i="7"/>
  <c r="Q11" i="14"/>
  <c r="P11" i="14"/>
  <c r="O11" i="14"/>
  <c r="N11" i="14"/>
  <c r="M11" i="14"/>
  <c r="L11" i="14"/>
  <c r="K11" i="14"/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<sst xmlns="http://schemas.openxmlformats.org/spreadsheetml/2006/main" count="1063" uniqueCount="165">
  <si>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</si>
  <si>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</si>
  <si>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</si>
  <si>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</si>
  <si>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</si>
  <si>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</si>
  <si>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</si>
  <si>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</si>
  <si>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</si>
  <si>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</si>
  <si>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</si>
  <si>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</si>
  <si>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</si>
  <si>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</si>
  <si>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</si>
  <si>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</si>
  <si>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</si>
  <si>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</si>
  <si>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</si>
  <si>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</si>
  <si>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</si>
  <si>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</si>
  <si>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</si>
  <si>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</si>
  <si>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</si>
  <si>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</si>
  <si>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</si>
  <si>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</si>
  <si>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</si>
  <si>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</si>
  <si>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</si>
  <si>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</si>
  <si>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</si>
  <si>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</si>
  <si>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</si>
  <si>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</si>
  <si>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</si>
  <si>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</si>
  <si>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</si>
  <si>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</si>
  <si>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</si>
  <si>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</si>
  <si>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</si>
  <si>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</si>
  <si>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</si>
  <si>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</si>
  <si>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</si>
  <si>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</si>
  <si>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</si>
  <si>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</si>
  <si>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</si>
  <si>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</si>
  <si>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</si>
  <si>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</si>
  <si>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</si>
  <si>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</si>
  <si>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</si>
  <si>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</si>
  <si>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</si>
  <si>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</si>
  <si>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</si>
  <si>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</si>
  <si>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</si>
  <si>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</si>
  <si>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</si>
  <si>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</si>
  <si>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</si>
  <si>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</si>
  <si>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</si>
  <si>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</si>
  <si>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</si>
  <si>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</si>
  <si>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</si>
  <si>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</si>
  <si>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</si>
  <si>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</si>
  <si>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</si>
  <si>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</si>
  <si>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</si>
  <si>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</si>
  <si>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</si>
  <si>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</si>
  <si>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</si>
  <si>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</si>
  <si>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</si>
  <si>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</si>
  <si>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</si>
  <si>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</si>
  <si>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</si>
  <si>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</si>
  <si>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</si>
  <si>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</si>
  <si>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</si>
  <si>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</si>
  <si>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</si>
  <si>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</si>
  <si>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</si>
  <si>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</si>
  <si>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</si>
  <si>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</si>
  <si>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</si>
  <si>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</si>
  <si>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</si>
  <si>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</si>
  <si>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</si>
  <si>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</si>
  <si>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</si>
  <si>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</si>
  <si>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</si>
  <si>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</si>
  <si>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</si>
  <si>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</si>
  <si>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</si>
  <si>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</si>
  <si>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</si>
  <si>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</si>
  <si>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</si>
  <si>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</si>
  <si>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</si>
  <si>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</si>
  <si>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</si>
  <si>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</si>
  <si>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</si>
  <si>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</si>
  <si>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</si>
  <si>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</si>
  <si>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</si>
  <si>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</si>
  <si>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</si>
  <si>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</si>
  <si>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</si>
  <si>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</si>
  <si>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</si>
  <si>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</si>
  <si>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</si>
  <si>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</si>
  <si>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</si>
  <si>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</si>
  <si>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</si>
  <si>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</si>
  <si>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</si>
  <si>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</si>
  <si>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</si>
  <si>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</si>
  <si>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</si>
  <si>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</si>
  <si>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</si>
  <si>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</si>
  <si>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</si>
  <si>
    <t>SDNE *tune α, β = 10</t>
  </si>
  <si>
    <t xml:space="preserve">Train_Test 
2 clusters: Pos/Neg </t>
  </si>
  <si>
    <t>a0_b10</t>
  </si>
  <si>
    <t>a0.1_b10</t>
  </si>
  <si>
    <t>a0.2_b10</t>
  </si>
  <si>
    <t>a0.3_b10</t>
  </si>
  <si>
    <t>a0.4_b10</t>
  </si>
  <si>
    <t>FNN</t>
  </si>
  <si>
    <t>SkipGNN</t>
  </si>
  <si>
    <t>node2vec +</t>
  </si>
  <si>
    <t>Except deepwalk and node2vec</t>
  </si>
  <si>
    <t>Lower false negative rate</t>
  </si>
  <si>
    <t>Lower false positive rate</t>
  </si>
  <si>
    <t>More confident of predicted positives</t>
  </si>
  <si>
    <t>Mapping Func.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</si>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</sst>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7" fillId="0" borderId="1" xfId="0" applyFont="1" applyFill="1" applyBorder="1"/>
    <xf numFmtId="0" fontId="6" fillId="0" borderId="1" xfId="0" applyFont="1" applyFill="1" applyBorder="1"/>
    <xf numFmtId="0" fontId="1" fillId="7" borderId="8" xfId="0" applyFont="1" applyFill="1" applyBorder="1"/>
    <xf numFmtId="0" fontId="1" fillId="12" borderId="1" xfId="0" applyFont="1" applyFill="1" applyBorder="1"/>
    <xf numFmtId="0" fontId="0" fillId="9" borderId="0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8" borderId="0" xfId="0" applyFont="1" applyFill="1" applyBorder="1"/>
    <xf numFmtId="0" fontId="1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E5E5FF"/>
      <color rgb="FF99CCFF"/>
      <color rgb="FF6699FF"/>
      <color rgb="FFEBF7FF"/>
      <color rgb="FFEFEFFF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expt_verified!$A$34</c:f>
              <c:strCache>
                <c:ptCount val="1"/>
                <c:pt idx="0">
                  <c:v>node2vec +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expt_verified!$B$34:$H$34</c:f>
              <c:numCache>
                <c:formatCode>General</c:formatCode>
                <c:ptCount val="7"/>
                <c:pt idx="0">
                  <c:v>0.59060000000000001</c:v>
                </c:pt>
                <c:pt idx="1">
                  <c:v>0.96099999999999997</c:v>
                </c:pt>
                <c:pt idx="2">
                  <c:v>0.22020000000000001</c:v>
                </c:pt>
                <c:pt idx="3">
                  <c:v>0.55300000000000005</c:v>
                </c:pt>
                <c:pt idx="4">
                  <c:v>0.70169999999999999</c:v>
                </c:pt>
                <c:pt idx="5">
                  <c:v>0.80200000000000005</c:v>
                </c:pt>
                <c:pt idx="6">
                  <c:v>0.77829999999999999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086-903A-1542810C2247}"/>
            </c:ext>
          </c:extLst>
        </c:ser>
        <c:ser>
          <c:idx val="1"/>
          <c:order val="1"/>
          <c:tx>
            <c:strRef>
              <c:f>expt_verified!$A$35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expt_verified!$B$35:$H$35</c:f>
              <c:numCache>
                <c:formatCode>General</c:formatCode>
                <c:ptCount val="7"/>
                <c:pt idx="0">
                  <c:v>0.78480000000000005</c:v>
                </c:pt>
                <c:pt idx="1">
                  <c:v>0.9587</c:v>
                </c:pt>
                <c:pt idx="2">
                  <c:v>0.61080000000000001</c:v>
                </c:pt>
                <c:pt idx="3">
                  <c:v>0.71289999999999998</c:v>
                </c:pt>
                <c:pt idx="4">
                  <c:v>0.81730000000000003</c:v>
                </c:pt>
                <c:pt idx="5">
                  <c:v>0.87039999999999995</c:v>
                </c:pt>
                <c:pt idx="6">
                  <c:v>0.80669999999999997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086-903A-1542810C2247}"/>
            </c:ext>
          </c:extLst>
        </c:ser>
        <c:ser>
          <c:idx val="2"/>
          <c:order val="2"/>
          <c:tx>
            <c:strRef>
              <c:f>expt_verified!$A$36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expt_verified!$B$36:$H$36</c:f>
              <c:numCache>
                <c:formatCode>General</c:formatCode>
                <c:ptCount val="7"/>
                <c:pt idx="0">
                  <c:v>0.98209999999999997</c:v>
                </c:pt>
                <c:pt idx="1">
                  <c:v>0.98429999999999995</c:v>
                </c:pt>
                <c:pt idx="2">
                  <c:v>0.9798</c:v>
                </c:pt>
                <c:pt idx="3">
                  <c:v>0.97989999999999999</c:v>
                </c:pt>
                <c:pt idx="4">
                  <c:v>0.98209999999999997</c:v>
                </c:pt>
                <c:pt idx="5">
                  <c:v>0.99309999999999998</c:v>
                </c:pt>
                <c:pt idx="6">
                  <c:v>0.98119999999999996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086-903A-1542810C2247}"/>
            </c:ext>
          </c:extLst>
        </c:ser>
        <c:ser>
          <c:idx val="3"/>
          <c:order val="3"/>
          <c:tx>
            <c:strRef>
              <c:f>expt_verified!$A$37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expt_verified!$B$37:$H$37</c:f>
              <c:numCache>
                <c:formatCode>General</c:formatCode>
                <c:ptCount val="7"/>
                <c:pt idx="0">
                  <c:v>0.93879999999999997</c:v>
                </c:pt>
                <c:pt idx="1">
                  <c:v>0.95379999999999998</c:v>
                </c:pt>
                <c:pt idx="2">
                  <c:v>0.92379999999999995</c:v>
                </c:pt>
                <c:pt idx="3">
                  <c:v>0.93459999999999999</c:v>
                </c:pt>
                <c:pt idx="4">
                  <c:v>0.9415</c:v>
                </c:pt>
                <c:pt idx="5">
                  <c:v>0.98299999999999998</c:v>
                </c:pt>
                <c:pt idx="6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086-903A-1542810C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11567"/>
        <c:axId val="295914895"/>
      </c:barChart>
      <c:catAx>
        <c:axId val="2959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895"/>
        <c:crosses val="autoZero"/>
        <c:auto val="1"/>
        <c:lblAlgn val="ctr"/>
        <c:lblOffset val="100"/>
        <c:noMultiLvlLbl val="0"/>
      </c:catAx>
      <c:valAx>
        <c:axId val="29591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Seq Embedding'!$J$3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Embedding'!$K$3:$Q$3</c:f>
              <c:numCache>
                <c:formatCode>General</c:formatCode>
                <c:ptCount val="7"/>
                <c:pt idx="0">
                  <c:v>0.71050000000000002</c:v>
                </c:pt>
                <c:pt idx="1">
                  <c:v>0.89239999999999997</c:v>
                </c:pt>
                <c:pt idx="2">
                  <c:v>0.52869999999999995</c:v>
                </c:pt>
                <c:pt idx="3">
                  <c:v>0.65439999999999998</c:v>
                </c:pt>
                <c:pt idx="4">
                  <c:v>0.75509999999999999</c:v>
                </c:pt>
                <c:pt idx="5">
                  <c:v>0.81369999999999998</c:v>
                </c:pt>
                <c:pt idx="6">
                  <c:v>0.78990000000000005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5-49AA-BDC1-9CCA7E98D2B1}"/>
            </c:ext>
          </c:extLst>
        </c:ser>
        <c:ser>
          <c:idx val="1"/>
          <c:order val="1"/>
          <c:tx>
            <c:strRef>
              <c:f>'Protein Seq Embedding'!$J$4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Embedding'!$K$4:$Q$4</c:f>
              <c:numCache>
                <c:formatCode>General</c:formatCode>
                <c:ptCount val="7"/>
                <c:pt idx="0">
                  <c:v>0.71030000000000004</c:v>
                </c:pt>
                <c:pt idx="1">
                  <c:v>0.90359999999999996</c:v>
                </c:pt>
                <c:pt idx="2">
                  <c:v>0.51700000000000002</c:v>
                </c:pt>
                <c:pt idx="3">
                  <c:v>0.65210000000000001</c:v>
                </c:pt>
                <c:pt idx="4">
                  <c:v>0.75739999999999996</c:v>
                </c:pt>
                <c:pt idx="5">
                  <c:v>0.85519999999999996</c:v>
                </c:pt>
                <c:pt idx="6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5-49AA-BDC1-9CCA7E98D2B1}"/>
            </c:ext>
          </c:extLst>
        </c:ser>
        <c:ser>
          <c:idx val="2"/>
          <c:order val="2"/>
          <c:tx>
            <c:strRef>
              <c:f>'Protein Seq Embedding'!$J$5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Embedding'!$K$5:$Q$5</c:f>
              <c:numCache>
                <c:formatCode>General</c:formatCode>
                <c:ptCount val="7"/>
                <c:pt idx="0">
                  <c:v>0.68720000000000003</c:v>
                </c:pt>
                <c:pt idx="1">
                  <c:v>0.88970000000000005</c:v>
                </c:pt>
                <c:pt idx="2">
                  <c:v>0.48480000000000001</c:v>
                </c:pt>
                <c:pt idx="3">
                  <c:v>0.63339999999999996</c:v>
                </c:pt>
                <c:pt idx="4">
                  <c:v>0.7399</c:v>
                </c:pt>
                <c:pt idx="5">
                  <c:v>0.79390000000000005</c:v>
                </c:pt>
                <c:pt idx="6">
                  <c:v>0.77880000000000005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5-49AA-BDC1-9CCA7E98D2B1}"/>
            </c:ext>
          </c:extLst>
        </c:ser>
        <c:ser>
          <c:idx val="3"/>
          <c:order val="3"/>
          <c:tx>
            <c:strRef>
              <c:f>'Protein Seq Embedding'!$J$6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Embedding'!$K$6:$Q$6</c:f>
              <c:numCache>
                <c:formatCode>General</c:formatCode>
                <c:ptCount val="7"/>
                <c:pt idx="0">
                  <c:v>0.69799999999999995</c:v>
                </c:pt>
                <c:pt idx="1">
                  <c:v>0.89059999999999995</c:v>
                </c:pt>
                <c:pt idx="2">
                  <c:v>0.50539999999999996</c:v>
                </c:pt>
                <c:pt idx="3">
                  <c:v>0.6431</c:v>
                </c:pt>
                <c:pt idx="4">
                  <c:v>0.74680000000000002</c:v>
                </c:pt>
                <c:pt idx="5">
                  <c:v>0.79810000000000003</c:v>
                </c:pt>
                <c:pt idx="6">
                  <c:v>0.75509999999999999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5-49AA-BDC1-9CCA7E98D2B1}"/>
            </c:ext>
          </c:extLst>
        </c:ser>
        <c:ser>
          <c:idx val="4"/>
          <c:order val="4"/>
          <c:tx>
            <c:strRef>
              <c:f>'Protein Seq Embedding'!$J$7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Embedding'!$K$7:$Q$7</c:f>
              <c:numCache>
                <c:formatCode>General</c:formatCode>
                <c:ptCount val="7"/>
                <c:pt idx="0">
                  <c:v>0.70579999999999998</c:v>
                </c:pt>
                <c:pt idx="1">
                  <c:v>0.89690000000000003</c:v>
                </c:pt>
                <c:pt idx="2">
                  <c:v>0.51480000000000004</c:v>
                </c:pt>
                <c:pt idx="3">
                  <c:v>0.64900000000000002</c:v>
                </c:pt>
                <c:pt idx="4">
                  <c:v>0.753</c:v>
                </c:pt>
                <c:pt idx="5">
                  <c:v>0.81230000000000002</c:v>
                </c:pt>
                <c:pt idx="6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5-49AA-BDC1-9CCA7E98D2B1}"/>
            </c:ext>
          </c:extLst>
        </c:ser>
        <c:ser>
          <c:idx val="5"/>
          <c:order val="5"/>
          <c:tx>
            <c:strRef>
              <c:f>'Protein Seq Embedding'!$J$8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Embedding'!$K$8:$Q$8</c:f>
              <c:numCache>
                <c:formatCode>General</c:formatCode>
                <c:ptCount val="7"/>
                <c:pt idx="0">
                  <c:v>0.68920000000000003</c:v>
                </c:pt>
                <c:pt idx="1">
                  <c:v>0.93810000000000004</c:v>
                </c:pt>
                <c:pt idx="2">
                  <c:v>0.44040000000000001</c:v>
                </c:pt>
                <c:pt idx="3">
                  <c:v>0.62660000000000005</c:v>
                </c:pt>
                <c:pt idx="4">
                  <c:v>0.75119999999999998</c:v>
                </c:pt>
                <c:pt idx="5">
                  <c:v>0.84050000000000002</c:v>
                </c:pt>
                <c:pt idx="6">
                  <c:v>0.84119999999999995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5-49AA-BDC1-9CCA7E98D2B1}"/>
            </c:ext>
          </c:extLst>
        </c:ser>
        <c:ser>
          <c:idx val="6"/>
          <c:order val="6"/>
          <c:tx>
            <c:strRef>
              <c:f>'Protein Seq Embedding'!$J$9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Embedding'!$K$9:$Q$9</c:f>
              <c:numCache>
                <c:formatCode>General</c:formatCode>
                <c:ptCount val="7"/>
                <c:pt idx="0">
                  <c:v>0.78569999999999995</c:v>
                </c:pt>
                <c:pt idx="1">
                  <c:v>0.88160000000000005</c:v>
                </c:pt>
                <c:pt idx="2">
                  <c:v>0.68969999999999998</c:v>
                </c:pt>
                <c:pt idx="3">
                  <c:v>0.7399</c:v>
                </c:pt>
                <c:pt idx="4">
                  <c:v>0.80449999999999999</c:v>
                </c:pt>
                <c:pt idx="5">
                  <c:v>0.88329999999999997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5-49AA-BDC1-9CCA7E98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373519"/>
        <c:axId val="1864362703"/>
      </c:barChart>
      <c:catAx>
        <c:axId val="18643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62703"/>
        <c:crosses val="autoZero"/>
        <c:auto val="1"/>
        <c:lblAlgn val="ctr"/>
        <c:lblOffset val="100"/>
        <c:noMultiLvlLbl val="0"/>
      </c:catAx>
      <c:valAx>
        <c:axId val="1864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'n2v_n2v+'!$A$3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'n2v_n2v+'!$B$1:$G$2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'n2v_n2v+'!$B$3:$G$3</c:f>
              <c:numCache>
                <c:formatCode>General</c:formatCode>
                <c:ptCount val="6"/>
                <c:pt idx="0">
                  <c:v>0.86260000000000003</c:v>
                </c:pt>
                <c:pt idx="1">
                  <c:v>0.91239999999999999</c:v>
                </c:pt>
                <c:pt idx="2">
                  <c:v>0.37619999999999998</c:v>
                </c:pt>
                <c:pt idx="3">
                  <c:v>0.39810000000000001</c:v>
                </c:pt>
                <c:pt idx="4">
                  <c:v>0.53649999999999998</c:v>
                </c:pt>
                <c:pt idx="5">
                  <c:v>0.53849999999999998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5-445E-8EC9-E99DD8A06AF1}"/>
            </c:ext>
          </c:extLst>
        </c:ser>
        <c:ser>
          <c:idx val="1"/>
          <c:order val="1"/>
          <c:tx>
            <c:strRef>
              <c:f>'n2v_n2v+'!$A$4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'n2v_n2v+'!$B$1:$G$2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'n2v_n2v+'!$B$4:$G$4</c:f>
              <c:numCache>
                <c:formatCode>General</c:formatCode>
                <c:ptCount val="6"/>
                <c:pt idx="0">
                  <c:v>0.94930000000000003</c:v>
                </c:pt>
                <c:pt idx="1">
                  <c:v>0.98719999999999997</c:v>
                </c:pt>
                <c:pt idx="2">
                  <c:v>0.61870000000000003</c:v>
                </c:pt>
                <c:pt idx="3">
                  <c:v>0.66090000000000004</c:v>
                </c:pt>
                <c:pt idx="4">
                  <c:v>0.59060000000000001</c:v>
                </c:pt>
                <c:pt idx="5">
                  <c:v>0.80200000000000005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5-445E-8EC9-E99DD8A06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600"/>
        <c:axId val="2138716912"/>
      </c:barChart>
      <c:catAx>
        <c:axId val="849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6912"/>
        <c:crosses val="autoZero"/>
        <c:auto val="1"/>
        <c:lblAlgn val="ctr"/>
        <c:lblOffset val="100"/>
        <c:noMultiLvlLbl val="0"/>
      </c:catAx>
      <c:valAx>
        <c:axId val="213871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18</xdr:row>
      <xdr:rowOff>0</xdr:rowOff>
    </xdr:from>
    <xdr:to>
      <xdr:col>15</xdr:col>
      <xdr:colOff>428625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18</xdr:row>
      <xdr:rowOff>0</xdr:rowOff>
    </xdr:from>
    <xdr:to>
      <xdr:col>22</xdr:col>
      <xdr:colOff>447675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1419224</xdr:colOff>
      <xdr:row>38</xdr:row>
      <xdr:rowOff>9524</xdr:rowOff>
    </xdr:from>
    <xdr:to>
      <xdr:col>7</xdr:col>
      <xdr:colOff>485776</xdr:colOff>
      <xdr:row>52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</xdr:row>
      <xdr:rowOff>123825</xdr:rowOff>
    </xdr:from>
    <xdr:to>
      <xdr:col>17</xdr:col>
      <xdr:colOff>533400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12</xdr:row>
      <xdr:rowOff>123825</xdr:rowOff>
    </xdr:from>
    <xdr:to>
      <xdr:col>17</xdr:col>
      <xdr:colOff>390525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N14" sqref="N1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1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1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K13">
        <f>N10-M10</f>
        <v>0.11910000000000009</v>
      </c>
    </row>
    <row r="14" spans="1:22" x14ac:dyDescent="0.25">
      <c r="A14" s="51" t="s">
        <v>10</v>
      </c>
      <c r="B14" s="101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1" t="s">
        <v>50</v>
      </c>
      <c r="H14" s="47" t="s">
        <v>49</v>
      </c>
      <c r="K14">
        <f>K11-M11</f>
        <v>8.6099999999999954E-2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  <c r="J16" t="s">
        <v>113</v>
      </c>
    </row>
    <row r="17" spans="1:10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  <c r="J17" s="50" t="s">
        <v>114</v>
      </c>
    </row>
    <row r="18" spans="1:10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10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10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10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10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10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10" x14ac:dyDescent="0.25">
      <c r="A25" s="21" t="s">
        <v>97</v>
      </c>
    </row>
    <row r="26" spans="1:10" x14ac:dyDescent="0.25">
      <c r="A26" s="51" t="s">
        <v>10</v>
      </c>
      <c r="B26" s="101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1" t="s">
        <v>50</v>
      </c>
      <c r="H26" s="47" t="s">
        <v>49</v>
      </c>
    </row>
    <row r="27" spans="1:10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10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10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10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10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10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1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1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21" sqref="I21"/>
    </sheetView>
  </sheetViews>
  <sheetFormatPr defaultRowHeight="15" x14ac:dyDescent="0.25"/>
  <cols>
    <col min="1" max="1" width="11" bestFit="1" customWidth="1"/>
    <col min="2" max="2" width="8.7109375" bestFit="1" customWidth="1"/>
    <col min="3" max="3" width="23.7109375" bestFit="1" customWidth="1"/>
    <col min="4" max="4" width="23.140625" bestFit="1" customWidth="1"/>
    <col min="5" max="5" width="35.28515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0" x14ac:dyDescent="0.25">
      <c r="C1" s="23" t="s">
        <v>160</v>
      </c>
      <c r="D1" s="23" t="s">
        <v>161</v>
      </c>
      <c r="E1" s="135" t="s">
        <v>162</v>
      </c>
    </row>
    <row r="2" spans="1:10" x14ac:dyDescent="0.25">
      <c r="A2" s="3" t="s">
        <v>19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J2" s="134" t="s">
        <v>159</v>
      </c>
    </row>
    <row r="3" spans="1:10" x14ac:dyDescent="0.25">
      <c r="A3" s="2" t="s">
        <v>156</v>
      </c>
      <c r="B3" s="18">
        <v>0.88970000000000005</v>
      </c>
      <c r="C3" s="37">
        <v>0.91610000000000003</v>
      </c>
      <c r="D3" s="18">
        <v>0.86319999999999997</v>
      </c>
      <c r="E3" s="18">
        <v>0.87019999999999997</v>
      </c>
      <c r="F3" s="18">
        <v>0.89259999999999995</v>
      </c>
      <c r="G3" s="18">
        <v>0.9556</v>
      </c>
      <c r="H3" s="18">
        <v>0.95279999999999998</v>
      </c>
    </row>
    <row r="4" spans="1:10" x14ac:dyDescent="0.25">
      <c r="A4" s="2" t="s">
        <v>157</v>
      </c>
      <c r="B4" s="35">
        <v>0.91539999999999999</v>
      </c>
      <c r="C4" s="2">
        <v>0.85370000000000001</v>
      </c>
      <c r="D4" s="35">
        <v>0.97750000000000004</v>
      </c>
      <c r="E4" s="35">
        <v>0.97450000000000003</v>
      </c>
      <c r="F4" s="35">
        <v>0.90990000000000004</v>
      </c>
      <c r="G4" s="35">
        <v>0.98939999999999995</v>
      </c>
      <c r="H4" s="35">
        <v>0.98899999999999999</v>
      </c>
    </row>
    <row r="6" spans="1:10" x14ac:dyDescent="0.25">
      <c r="A6" s="3" t="s">
        <v>59</v>
      </c>
      <c r="B6" s="47" t="s">
        <v>54</v>
      </c>
      <c r="C6" s="47" t="s">
        <v>53</v>
      </c>
      <c r="D6" s="47" t="s">
        <v>52</v>
      </c>
      <c r="E6" s="47" t="s">
        <v>51</v>
      </c>
      <c r="F6" s="47" t="s">
        <v>26</v>
      </c>
      <c r="G6" s="47" t="s">
        <v>50</v>
      </c>
      <c r="H6" s="47" t="s">
        <v>49</v>
      </c>
    </row>
    <row r="7" spans="1:10" x14ac:dyDescent="0.25">
      <c r="A7" s="2" t="s">
        <v>156</v>
      </c>
      <c r="B7" s="15">
        <v>0.84189999999999998</v>
      </c>
      <c r="C7" s="15">
        <v>0.85019999999999996</v>
      </c>
      <c r="D7" s="15">
        <v>0.83360000000000001</v>
      </c>
      <c r="E7" s="15">
        <v>0.83650000000000002</v>
      </c>
      <c r="F7" s="15">
        <v>0.84319999999999995</v>
      </c>
      <c r="G7" s="15">
        <v>0.90049999999999997</v>
      </c>
      <c r="H7" s="15">
        <v>0.88149999999999995</v>
      </c>
    </row>
    <row r="8" spans="1:10" x14ac:dyDescent="0.25">
      <c r="A8" s="2" t="s">
        <v>157</v>
      </c>
      <c r="B8" s="133">
        <v>0.93930000000000002</v>
      </c>
      <c r="C8" s="133">
        <v>0.9194</v>
      </c>
      <c r="D8" s="133">
        <v>0.95889999999999997</v>
      </c>
      <c r="E8" s="133">
        <v>0.95750000000000002</v>
      </c>
      <c r="F8" s="133">
        <v>0.93769999999999998</v>
      </c>
      <c r="G8" s="133">
        <v>0.98440000000000005</v>
      </c>
      <c r="H8" s="133">
        <v>0.98380000000000001</v>
      </c>
    </row>
    <row r="10" spans="1:10" x14ac:dyDescent="0.25">
      <c r="A10" s="3" t="s">
        <v>12</v>
      </c>
      <c r="B10" s="47" t="s">
        <v>54</v>
      </c>
      <c r="C10" s="47" t="s">
        <v>53</v>
      </c>
      <c r="D10" s="47" t="s">
        <v>52</v>
      </c>
      <c r="E10" s="47" t="s">
        <v>51</v>
      </c>
      <c r="F10" s="47" t="s">
        <v>26</v>
      </c>
      <c r="G10" s="47" t="s">
        <v>50</v>
      </c>
      <c r="H10" s="47" t="s">
        <v>49</v>
      </c>
    </row>
    <row r="11" spans="1:10" x14ac:dyDescent="0.25">
      <c r="A11" s="2" t="s">
        <v>156</v>
      </c>
      <c r="B11" s="15">
        <v>0.86260000000000003</v>
      </c>
      <c r="C11" s="15">
        <v>0.89639999999999997</v>
      </c>
      <c r="D11" s="15">
        <v>0.82869999999999999</v>
      </c>
      <c r="E11" s="15">
        <v>0.83940000000000003</v>
      </c>
      <c r="F11" s="15">
        <v>0.86680000000000001</v>
      </c>
      <c r="G11" s="15">
        <v>0.91239999999999999</v>
      </c>
      <c r="H11" s="15">
        <v>0.87180000000000002</v>
      </c>
    </row>
    <row r="12" spans="1:10" x14ac:dyDescent="0.25">
      <c r="A12" s="2" t="s">
        <v>157</v>
      </c>
      <c r="B12" s="37">
        <v>0.94430000000000003</v>
      </c>
      <c r="C12" s="37">
        <v>0.91559999999999997</v>
      </c>
      <c r="D12" s="37">
        <v>0.97250000000000003</v>
      </c>
      <c r="E12" s="37">
        <v>0.97089999999999999</v>
      </c>
      <c r="F12" s="37">
        <v>0.94210000000000005</v>
      </c>
      <c r="G12" s="37">
        <v>0.99009999999999998</v>
      </c>
      <c r="H12" s="37">
        <v>0.98960000000000004</v>
      </c>
    </row>
    <row r="14" spans="1:10" x14ac:dyDescent="0.25">
      <c r="A14" s="3" t="s">
        <v>158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</row>
    <row r="15" spans="1:10" x14ac:dyDescent="0.25">
      <c r="A15" s="2" t="s">
        <v>156</v>
      </c>
      <c r="B15" s="37">
        <v>0.94930000000000003</v>
      </c>
      <c r="C15" s="37">
        <v>0.97130000000000005</v>
      </c>
      <c r="D15" s="18">
        <v>0.9274</v>
      </c>
      <c r="E15" s="18">
        <v>0.93049999999999999</v>
      </c>
      <c r="F15" s="37">
        <v>0.95040000000000002</v>
      </c>
      <c r="G15" s="18">
        <v>0.98719999999999997</v>
      </c>
      <c r="H15" s="18">
        <v>0.98599999999999999</v>
      </c>
    </row>
    <row r="16" spans="1:10" x14ac:dyDescent="0.25">
      <c r="A16" s="2" t="s">
        <v>157</v>
      </c>
      <c r="B16" s="15">
        <v>0.94610000000000005</v>
      </c>
      <c r="C16" s="15">
        <v>0.92479999999999996</v>
      </c>
      <c r="D16" s="37">
        <v>0.96709999999999996</v>
      </c>
      <c r="E16" s="37">
        <v>0.96489999999999998</v>
      </c>
      <c r="F16" s="15">
        <v>0.94440000000000002</v>
      </c>
      <c r="G16" s="37">
        <v>0.98829999999999996</v>
      </c>
      <c r="H16" s="37">
        <v>0.98740000000000006</v>
      </c>
    </row>
    <row r="18" spans="1:8" x14ac:dyDescent="0.25">
      <c r="A18" s="3" t="s">
        <v>13</v>
      </c>
      <c r="B18" s="47" t="s">
        <v>54</v>
      </c>
      <c r="C18" s="47" t="s">
        <v>53</v>
      </c>
      <c r="D18" s="47" t="s">
        <v>52</v>
      </c>
      <c r="E18" s="47" t="s">
        <v>51</v>
      </c>
      <c r="F18" s="47" t="s">
        <v>26</v>
      </c>
      <c r="G18" s="47" t="s">
        <v>50</v>
      </c>
      <c r="H18" s="47" t="s">
        <v>49</v>
      </c>
    </row>
    <row r="19" spans="1:8" x14ac:dyDescent="0.25">
      <c r="A19" s="2" t="s">
        <v>156</v>
      </c>
      <c r="B19" s="15">
        <v>0.92259999999999998</v>
      </c>
      <c r="C19" s="37">
        <v>0.92830000000000001</v>
      </c>
      <c r="D19" s="15">
        <v>0.91700000000000004</v>
      </c>
      <c r="E19" s="15">
        <v>0.91800000000000004</v>
      </c>
      <c r="F19" s="15">
        <v>0.92310000000000003</v>
      </c>
      <c r="G19" s="15">
        <v>0.97140000000000004</v>
      </c>
      <c r="H19" s="15">
        <v>0.96799999999999997</v>
      </c>
    </row>
    <row r="20" spans="1:8" x14ac:dyDescent="0.25">
      <c r="A20" s="2" t="s">
        <v>157</v>
      </c>
      <c r="B20" s="37">
        <v>0.94869999999999999</v>
      </c>
      <c r="C20" s="15">
        <v>0.92759999999999998</v>
      </c>
      <c r="D20" s="37">
        <v>0.96919999999999995</v>
      </c>
      <c r="E20" s="37">
        <v>0.96799999999999997</v>
      </c>
      <c r="F20" s="37">
        <v>0.94710000000000005</v>
      </c>
      <c r="G20" s="37">
        <v>0.98870000000000002</v>
      </c>
      <c r="H20" s="37">
        <v>0.98760000000000003</v>
      </c>
    </row>
    <row r="22" spans="1:8" x14ac:dyDescent="0.25">
      <c r="A22" s="3" t="s">
        <v>15</v>
      </c>
      <c r="B22" s="47" t="s">
        <v>54</v>
      </c>
      <c r="C22" s="47" t="s">
        <v>53</v>
      </c>
      <c r="D22" s="47" t="s">
        <v>52</v>
      </c>
      <c r="E22" s="47" t="s">
        <v>51</v>
      </c>
      <c r="F22" s="47" t="s">
        <v>26</v>
      </c>
      <c r="G22" s="47" t="s">
        <v>50</v>
      </c>
      <c r="H22" s="47" t="s">
        <v>49</v>
      </c>
    </row>
    <row r="23" spans="1:8" x14ac:dyDescent="0.25">
      <c r="A23" s="2" t="s">
        <v>156</v>
      </c>
      <c r="B23" s="16">
        <v>0.89419999999999999</v>
      </c>
      <c r="C23" s="16">
        <v>0.90669999999999995</v>
      </c>
      <c r="D23" s="16">
        <v>0.88160000000000005</v>
      </c>
      <c r="E23" s="16">
        <v>0.88470000000000004</v>
      </c>
      <c r="F23" s="16">
        <v>0.89549999999999996</v>
      </c>
      <c r="G23" s="16">
        <v>0.95020000000000004</v>
      </c>
      <c r="H23" s="16">
        <v>0.94410000000000005</v>
      </c>
    </row>
    <row r="24" spans="1:8" x14ac:dyDescent="0.25">
      <c r="A24" s="2" t="s">
        <v>157</v>
      </c>
      <c r="B24" s="37">
        <v>0.93799999999999994</v>
      </c>
      <c r="C24" s="37">
        <v>0.91059999999999997</v>
      </c>
      <c r="D24" s="37">
        <v>0.96550000000000002</v>
      </c>
      <c r="E24" s="37">
        <v>0.96389999999999998</v>
      </c>
      <c r="F24" s="37">
        <v>0.93600000000000005</v>
      </c>
      <c r="G24" s="37">
        <v>0.98540000000000005</v>
      </c>
      <c r="H24" s="37">
        <v>0.98260000000000003</v>
      </c>
    </row>
    <row r="26" spans="1:8" x14ac:dyDescent="0.25">
      <c r="A26" s="3" t="s">
        <v>16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156</v>
      </c>
      <c r="B27" s="35">
        <v>0.96699999999999997</v>
      </c>
      <c r="C27" s="35">
        <v>0.97889999999999999</v>
      </c>
      <c r="D27" s="2">
        <v>0.95520000000000005</v>
      </c>
      <c r="E27" s="2">
        <v>0.95620000000000005</v>
      </c>
      <c r="F27" s="35">
        <v>0.96740000000000004</v>
      </c>
      <c r="G27" s="35">
        <v>0.99099999999999999</v>
      </c>
      <c r="H27" s="35">
        <v>0.99009999999999998</v>
      </c>
    </row>
    <row r="28" spans="1:8" x14ac:dyDescent="0.25">
      <c r="A28" s="2" t="s">
        <v>157</v>
      </c>
      <c r="B28" s="16">
        <v>0.93620000000000003</v>
      </c>
      <c r="C28" s="16">
        <v>0.90300000000000002</v>
      </c>
      <c r="D28" s="35">
        <v>0.96970000000000001</v>
      </c>
      <c r="E28" s="35">
        <v>0.96779999999999999</v>
      </c>
      <c r="F28" s="16">
        <v>0.93410000000000004</v>
      </c>
      <c r="G28" s="16">
        <v>0.98729999999999996</v>
      </c>
      <c r="H28" s="16">
        <v>0.97719999999999996</v>
      </c>
    </row>
    <row r="30" spans="1:8" x14ac:dyDescent="0.25">
      <c r="A30" s="3" t="s">
        <v>17</v>
      </c>
      <c r="B30" s="47" t="s">
        <v>54</v>
      </c>
      <c r="C30" s="47" t="s">
        <v>53</v>
      </c>
      <c r="D30" s="47" t="s">
        <v>52</v>
      </c>
      <c r="E30" s="47" t="s">
        <v>51</v>
      </c>
      <c r="F30" s="47" t="s">
        <v>26</v>
      </c>
      <c r="G30" s="47" t="s">
        <v>50</v>
      </c>
      <c r="H30" s="47" t="s">
        <v>49</v>
      </c>
    </row>
    <row r="31" spans="1:8" x14ac:dyDescent="0.25">
      <c r="A31" s="2" t="s">
        <v>156</v>
      </c>
      <c r="B31" s="37">
        <v>0.96230000000000004</v>
      </c>
      <c r="C31" s="37">
        <v>0.98829999999999996</v>
      </c>
      <c r="D31" s="15">
        <v>0.93630000000000002</v>
      </c>
      <c r="E31" s="15">
        <v>0.93959999999999999</v>
      </c>
      <c r="F31" s="37">
        <v>0.96330000000000005</v>
      </c>
      <c r="G31" s="37">
        <v>0.99119999999999997</v>
      </c>
      <c r="H31" s="37">
        <v>0.98970000000000002</v>
      </c>
    </row>
    <row r="32" spans="1:8" x14ac:dyDescent="0.25">
      <c r="A32" s="2" t="s">
        <v>157</v>
      </c>
      <c r="B32" s="132">
        <v>0.94350000000000001</v>
      </c>
      <c r="C32" s="132">
        <v>0.92410000000000003</v>
      </c>
      <c r="D32" s="133">
        <v>0.9627</v>
      </c>
      <c r="E32" s="133">
        <v>0.96199999999999997</v>
      </c>
      <c r="F32" s="132">
        <v>0.94240000000000002</v>
      </c>
      <c r="G32" s="132">
        <v>0.98899999999999999</v>
      </c>
      <c r="H32" s="132">
        <v>0.98839999999999995</v>
      </c>
    </row>
    <row r="34" spans="1:8" x14ac:dyDescent="0.25">
      <c r="A34" s="3" t="s">
        <v>18</v>
      </c>
      <c r="B34" s="47" t="s">
        <v>54</v>
      </c>
      <c r="C34" s="47" t="s">
        <v>53</v>
      </c>
      <c r="D34" s="47" t="s">
        <v>52</v>
      </c>
      <c r="E34" s="47" t="s">
        <v>51</v>
      </c>
      <c r="F34" s="47" t="s">
        <v>26</v>
      </c>
      <c r="G34" s="47" t="s">
        <v>50</v>
      </c>
      <c r="H34" s="47" t="s">
        <v>49</v>
      </c>
    </row>
    <row r="35" spans="1:8" x14ac:dyDescent="0.25">
      <c r="A35" s="2" t="s">
        <v>156</v>
      </c>
      <c r="B35" s="18">
        <v>0.68679999999999997</v>
      </c>
      <c r="C35" s="18">
        <v>0.72289999999999999</v>
      </c>
      <c r="D35" s="18">
        <v>0.65069999999999995</v>
      </c>
      <c r="E35" s="18">
        <v>0.67500000000000004</v>
      </c>
      <c r="F35" s="18">
        <v>0.69720000000000004</v>
      </c>
      <c r="G35" s="18">
        <v>0.72870000000000001</v>
      </c>
      <c r="H35" s="18">
        <v>0.67820000000000003</v>
      </c>
    </row>
    <row r="36" spans="1:8" x14ac:dyDescent="0.25">
      <c r="A36" s="2" t="s">
        <v>157</v>
      </c>
      <c r="B36" s="37">
        <v>0.93930000000000002</v>
      </c>
      <c r="C36" s="37">
        <v>0.92949999999999999</v>
      </c>
      <c r="D36" s="37">
        <v>0.94899999999999995</v>
      </c>
      <c r="E36" s="37">
        <v>0.94810000000000005</v>
      </c>
      <c r="F36" s="37">
        <v>0.93840000000000001</v>
      </c>
      <c r="G36" s="37">
        <v>0.98540000000000005</v>
      </c>
      <c r="H36" s="37">
        <v>0.98480000000000001</v>
      </c>
    </row>
    <row r="38" spans="1:8" x14ac:dyDescent="0.25">
      <c r="A38" s="3" t="s">
        <v>47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156</v>
      </c>
      <c r="B39" s="15">
        <v>0.99639999999999995</v>
      </c>
      <c r="C39" s="15">
        <v>0.99690000000000001</v>
      </c>
      <c r="D39" s="15">
        <v>0.996</v>
      </c>
      <c r="E39" s="15">
        <v>0.996</v>
      </c>
      <c r="F39" s="15">
        <v>0.99639999999999995</v>
      </c>
      <c r="G39" s="15">
        <v>0.99990000000000001</v>
      </c>
      <c r="H39" s="15">
        <v>0.99990000000000001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38" t="s">
        <v>0</v>
      </c>
      <c r="M2" s="139"/>
      <c r="N2" s="142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40"/>
      <c r="M3" s="141"/>
      <c r="N3" s="143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42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43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42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43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I37" sqref="I3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23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9" sqref="C9:I9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1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1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2" t="s">
        <v>47</v>
      </c>
      <c r="B26" s="16">
        <v>0.78059999999999996</v>
      </c>
      <c r="C26" s="16">
        <v>0.874</v>
      </c>
    </row>
    <row r="27" spans="1:9" x14ac:dyDescent="0.25">
      <c r="A27" s="102" t="s">
        <v>17</v>
      </c>
      <c r="B27" s="2">
        <v>0.72409999999999997</v>
      </c>
      <c r="C27" s="2">
        <v>0.80010000000000003</v>
      </c>
    </row>
    <row r="28" spans="1:9" x14ac:dyDescent="0.25">
      <c r="A28" s="102" t="s">
        <v>14</v>
      </c>
      <c r="B28" s="2">
        <v>0.61870000000000003</v>
      </c>
      <c r="C28" s="18">
        <v>0.66090000000000004</v>
      </c>
    </row>
    <row r="29" spans="1:9" x14ac:dyDescent="0.25">
      <c r="A29" s="102" t="s">
        <v>16</v>
      </c>
      <c r="B29" s="2">
        <v>0.59989999999999999</v>
      </c>
      <c r="C29" s="2">
        <v>0.64600000000000002</v>
      </c>
    </row>
    <row r="30" spans="1:9" x14ac:dyDescent="0.25">
      <c r="A30" s="102" t="s">
        <v>12</v>
      </c>
      <c r="B30" s="2">
        <v>0.37619999999999998</v>
      </c>
      <c r="C30" s="2">
        <v>0.39810000000000001</v>
      </c>
    </row>
    <row r="31" spans="1:9" x14ac:dyDescent="0.25">
      <c r="A31" s="102" t="s">
        <v>13</v>
      </c>
      <c r="B31" s="2">
        <v>0.31940000000000002</v>
      </c>
      <c r="C31" s="2">
        <v>0.37230000000000002</v>
      </c>
    </row>
    <row r="32" spans="1:9" x14ac:dyDescent="0.25">
      <c r="A32" s="107" t="s">
        <v>138</v>
      </c>
      <c r="B32" s="2">
        <v>0.3624</v>
      </c>
      <c r="C32" s="2">
        <v>0.3674</v>
      </c>
    </row>
    <row r="33" spans="1:3" x14ac:dyDescent="0.25">
      <c r="A33" s="102" t="s">
        <v>11</v>
      </c>
      <c r="B33" s="2">
        <v>0.25840000000000002</v>
      </c>
      <c r="C33" s="2">
        <v>0.32029999999999997</v>
      </c>
    </row>
    <row r="34" spans="1:3" x14ac:dyDescent="0.25">
      <c r="A34" s="102" t="s">
        <v>15</v>
      </c>
      <c r="B34" s="2">
        <v>0.29599999999999999</v>
      </c>
      <c r="C34" s="2">
        <v>0.30869999999999997</v>
      </c>
    </row>
    <row r="35" spans="1:3" x14ac:dyDescent="0.25">
      <c r="A35" s="107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11" sqref="B11:H12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  <col min="19" max="19" width="13.5703125" bestFit="1" customWidth="1"/>
  </cols>
  <sheetData>
    <row r="1" spans="1:10" x14ac:dyDescent="0.25">
      <c r="A1" s="86" t="s">
        <v>68</v>
      </c>
      <c r="B1" s="48"/>
      <c r="E1" s="48"/>
      <c r="F1" s="48"/>
      <c r="G1" s="48"/>
      <c r="H1" s="48"/>
    </row>
    <row r="2" spans="1:10" x14ac:dyDescent="0.25">
      <c r="A2" s="21" t="s">
        <v>126</v>
      </c>
      <c r="B2" s="48"/>
      <c r="E2" s="48"/>
      <c r="F2" s="48"/>
      <c r="G2" s="48"/>
      <c r="H2" s="48"/>
      <c r="J2" s="84"/>
    </row>
    <row r="4" spans="1:10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</row>
    <row r="5" spans="1:10" x14ac:dyDescent="0.25">
      <c r="A5" s="105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</row>
    <row r="6" spans="1:10" x14ac:dyDescent="0.25">
      <c r="A6" s="2" t="s">
        <v>16</v>
      </c>
      <c r="B6" s="15">
        <v>0.78480000000000005</v>
      </c>
      <c r="C6" s="15">
        <v>0.9587</v>
      </c>
      <c r="D6" s="15">
        <v>0.61080000000000001</v>
      </c>
      <c r="E6" s="15">
        <v>0.71289999999999998</v>
      </c>
      <c r="F6" s="15">
        <v>0.81730000000000003</v>
      </c>
      <c r="G6" s="15">
        <v>0.87039999999999995</v>
      </c>
      <c r="H6" s="15">
        <v>0.80669999999999997</v>
      </c>
    </row>
    <row r="7" spans="1:10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</row>
    <row r="8" spans="1:10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</row>
    <row r="9" spans="1:10" x14ac:dyDescent="0.25">
      <c r="A9" s="31"/>
      <c r="B9" s="89"/>
      <c r="C9" s="31"/>
      <c r="D9" s="31"/>
      <c r="E9" s="31"/>
      <c r="F9" s="31"/>
      <c r="G9" s="31"/>
      <c r="H9" s="31"/>
    </row>
    <row r="10" spans="1:10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</row>
    <row r="11" spans="1:10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</row>
    <row r="12" spans="1:10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</row>
    <row r="13" spans="1:10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0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0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0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1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1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  <row r="33" spans="1:8" x14ac:dyDescent="0.25">
      <c r="A33" s="105" t="s">
        <v>10</v>
      </c>
      <c r="B33" s="47" t="s">
        <v>54</v>
      </c>
      <c r="C33" s="47" t="s">
        <v>53</v>
      </c>
      <c r="D33" s="47" t="s">
        <v>52</v>
      </c>
      <c r="E33" s="47" t="s">
        <v>51</v>
      </c>
      <c r="F33" s="47" t="s">
        <v>26</v>
      </c>
      <c r="G33" s="47" t="s">
        <v>50</v>
      </c>
      <c r="H33" s="47" t="s">
        <v>49</v>
      </c>
    </row>
    <row r="34" spans="1:8" x14ac:dyDescent="0.25">
      <c r="A34" s="18" t="s">
        <v>66</v>
      </c>
      <c r="B34" s="129">
        <v>0.59060000000000001</v>
      </c>
      <c r="C34" s="18">
        <v>0.96099999999999997</v>
      </c>
      <c r="D34" s="18">
        <v>0.22020000000000001</v>
      </c>
      <c r="E34" s="18">
        <v>0.55300000000000005</v>
      </c>
      <c r="F34" s="18">
        <v>0.70169999999999999</v>
      </c>
      <c r="G34" s="18">
        <v>0.80200000000000005</v>
      </c>
      <c r="H34" s="18">
        <v>0.77829999999999999</v>
      </c>
    </row>
    <row r="35" spans="1:8" x14ac:dyDescent="0.25">
      <c r="A35" s="2" t="s">
        <v>16</v>
      </c>
      <c r="B35" s="15">
        <v>0.78480000000000005</v>
      </c>
      <c r="C35" s="15">
        <v>0.9587</v>
      </c>
      <c r="D35" s="15">
        <v>0.61080000000000001</v>
      </c>
      <c r="E35" s="15">
        <v>0.71289999999999998</v>
      </c>
      <c r="F35" s="15">
        <v>0.81730000000000003</v>
      </c>
      <c r="G35" s="15">
        <v>0.87039999999999995</v>
      </c>
      <c r="H35" s="15">
        <v>0.80669999999999997</v>
      </c>
    </row>
    <row r="36" spans="1:8" x14ac:dyDescent="0.25">
      <c r="A36" s="2" t="s">
        <v>17</v>
      </c>
      <c r="B36" s="94">
        <v>0.98209999999999997</v>
      </c>
      <c r="C36" s="18">
        <v>0.98429999999999995</v>
      </c>
      <c r="D36" s="37">
        <v>0.9798</v>
      </c>
      <c r="E36" s="18">
        <v>0.97989999999999999</v>
      </c>
      <c r="F36" s="18">
        <v>0.98209999999999997</v>
      </c>
      <c r="G36" s="18">
        <v>0.99309999999999998</v>
      </c>
      <c r="H36" s="18">
        <v>0.98119999999999996</v>
      </c>
    </row>
    <row r="37" spans="1:8" x14ac:dyDescent="0.25">
      <c r="A37" s="2" t="s">
        <v>47</v>
      </c>
      <c r="B37" s="95">
        <v>0.93879999999999997</v>
      </c>
      <c r="C37" s="2">
        <v>0.95379999999999998</v>
      </c>
      <c r="D37" s="35">
        <v>0.92379999999999995</v>
      </c>
      <c r="E37" s="2">
        <v>0.93459999999999999</v>
      </c>
      <c r="F37" s="2">
        <v>0.9415</v>
      </c>
      <c r="G37" s="2">
        <v>0.98299999999999998</v>
      </c>
      <c r="H37" s="2">
        <v>0.98909999999999998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H1" workbookViewId="0">
      <selection activeCell="L8" sqref="L8"/>
    </sheetView>
  </sheetViews>
  <sheetFormatPr defaultRowHeight="15" x14ac:dyDescent="0.25"/>
  <cols>
    <col min="1" max="1" width="16.85546875" bestFit="1" customWidth="1"/>
    <col min="2" max="2" width="8.42578125" bestFit="1" customWidth="1"/>
    <col min="3" max="3" width="10.140625" bestFit="1" customWidth="1"/>
    <col min="4" max="4" width="10" bestFit="1" customWidth="1"/>
    <col min="6" max="6" width="8.5703125" bestFit="1" customWidth="1"/>
    <col min="7" max="7" width="9" bestFit="1" customWidth="1"/>
    <col min="8" max="8" width="7.5703125" bestFit="1" customWidth="1"/>
    <col min="10" max="10" width="9" bestFit="1" customWidth="1"/>
    <col min="18" max="18" width="14.140625" bestFit="1" customWidth="1"/>
  </cols>
  <sheetData>
    <row r="1" spans="1:18" x14ac:dyDescent="0.25">
      <c r="A1" s="71" t="s">
        <v>39</v>
      </c>
    </row>
    <row r="2" spans="1:18" x14ac:dyDescent="0.25">
      <c r="A2" s="45" t="s">
        <v>40</v>
      </c>
      <c r="B2" s="47" t="s">
        <v>20</v>
      </c>
      <c r="C2" s="47" t="s">
        <v>21</v>
      </c>
      <c r="D2" s="47" t="s">
        <v>22</v>
      </c>
      <c r="E2" s="47" t="s">
        <v>23</v>
      </c>
      <c r="F2" s="47" t="s">
        <v>26</v>
      </c>
      <c r="G2" s="47" t="s">
        <v>24</v>
      </c>
      <c r="H2" s="47" t="s">
        <v>25</v>
      </c>
      <c r="J2" s="45" t="s">
        <v>10</v>
      </c>
      <c r="K2" s="47" t="s">
        <v>20</v>
      </c>
      <c r="L2" s="47" t="s">
        <v>21</v>
      </c>
      <c r="M2" s="47" t="s">
        <v>22</v>
      </c>
      <c r="N2" s="47" t="s">
        <v>23</v>
      </c>
      <c r="O2" s="47" t="s">
        <v>26</v>
      </c>
      <c r="P2" s="47" t="s">
        <v>24</v>
      </c>
      <c r="Q2" s="47" t="s">
        <v>25</v>
      </c>
      <c r="R2" s="3" t="s">
        <v>163</v>
      </c>
    </row>
    <row r="3" spans="1:18" x14ac:dyDescent="0.25">
      <c r="A3" s="2" t="s">
        <v>95</v>
      </c>
      <c r="B3" s="84">
        <v>0.71050000000000002</v>
      </c>
      <c r="C3">
        <v>0.89239999999999997</v>
      </c>
      <c r="D3">
        <v>0.52869999999999995</v>
      </c>
      <c r="E3">
        <v>0.65439999999999998</v>
      </c>
      <c r="F3">
        <v>0.75509999999999999</v>
      </c>
      <c r="G3">
        <v>0.81369999999999998</v>
      </c>
      <c r="H3">
        <v>0.78990000000000005</v>
      </c>
      <c r="J3" s="2" t="s">
        <v>40</v>
      </c>
      <c r="K3" s="35">
        <v>0.71050000000000002</v>
      </c>
      <c r="L3" s="2">
        <v>0.89239999999999997</v>
      </c>
      <c r="M3" s="2">
        <v>0.52869999999999995</v>
      </c>
      <c r="N3" s="2">
        <v>0.65439999999999998</v>
      </c>
      <c r="O3" s="2">
        <v>0.75509999999999999</v>
      </c>
      <c r="P3" s="2">
        <v>0.81369999999999998</v>
      </c>
      <c r="Q3" s="2">
        <v>0.78990000000000005</v>
      </c>
      <c r="R3" s="2" t="s">
        <v>95</v>
      </c>
    </row>
    <row r="4" spans="1:18" x14ac:dyDescent="0.25">
      <c r="A4" s="2" t="s">
        <v>96</v>
      </c>
      <c r="B4">
        <v>0.69889999999999997</v>
      </c>
      <c r="C4">
        <v>0.90359999999999996</v>
      </c>
      <c r="D4">
        <v>0.49419999999999997</v>
      </c>
      <c r="E4">
        <v>0.64129999999999998</v>
      </c>
      <c r="F4">
        <v>0.75009999999999999</v>
      </c>
      <c r="G4">
        <v>0.80720000000000003</v>
      </c>
      <c r="H4">
        <v>0.77780000000000005</v>
      </c>
      <c r="J4" s="18" t="s">
        <v>41</v>
      </c>
      <c r="K4" s="35">
        <v>0.71030000000000004</v>
      </c>
      <c r="L4" s="2">
        <v>0.90359999999999996</v>
      </c>
      <c r="M4" s="2">
        <v>0.51700000000000002</v>
      </c>
      <c r="N4" s="2">
        <v>0.65210000000000001</v>
      </c>
      <c r="O4" s="2">
        <v>0.75739999999999996</v>
      </c>
      <c r="P4" s="2">
        <v>0.85519999999999996</v>
      </c>
      <c r="Q4" s="2">
        <v>0.86299999999999999</v>
      </c>
      <c r="R4" s="2" t="s">
        <v>96</v>
      </c>
    </row>
    <row r="5" spans="1:18" x14ac:dyDescent="0.25">
      <c r="A5" s="2" t="s">
        <v>97</v>
      </c>
      <c r="B5">
        <v>0.68049999999999999</v>
      </c>
      <c r="C5">
        <v>0.88700000000000001</v>
      </c>
      <c r="D5">
        <v>0.47399999999999998</v>
      </c>
      <c r="E5">
        <v>0.62780000000000002</v>
      </c>
      <c r="F5">
        <v>0.73519999999999996</v>
      </c>
      <c r="G5">
        <v>0.72099999999999997</v>
      </c>
      <c r="H5">
        <v>0.63649999999999995</v>
      </c>
      <c r="J5" s="2" t="s">
        <v>131</v>
      </c>
      <c r="K5" s="35">
        <v>0.68720000000000003</v>
      </c>
      <c r="L5" s="2">
        <v>0.88970000000000005</v>
      </c>
      <c r="M5" s="2">
        <v>0.48480000000000001</v>
      </c>
      <c r="N5" s="2">
        <v>0.63339999999999996</v>
      </c>
      <c r="O5" s="2">
        <v>0.7399</v>
      </c>
      <c r="P5" s="2">
        <v>0.79390000000000005</v>
      </c>
      <c r="Q5" s="2">
        <v>0.77880000000000005</v>
      </c>
      <c r="R5" s="2" t="s">
        <v>96</v>
      </c>
    </row>
    <row r="6" spans="1:18" x14ac:dyDescent="0.25">
      <c r="A6" s="2" t="s">
        <v>94</v>
      </c>
      <c r="B6">
        <v>0.66590000000000005</v>
      </c>
      <c r="C6">
        <v>0.90900000000000003</v>
      </c>
      <c r="D6">
        <v>0.4229</v>
      </c>
      <c r="E6">
        <v>0.61180000000000001</v>
      </c>
      <c r="F6">
        <v>0.73129999999999995</v>
      </c>
      <c r="G6">
        <v>0.82399999999999995</v>
      </c>
      <c r="H6">
        <v>0.79320000000000002</v>
      </c>
      <c r="J6" s="2" t="s">
        <v>42</v>
      </c>
      <c r="K6" s="35">
        <v>0.69799999999999995</v>
      </c>
      <c r="L6" s="2">
        <v>0.89059999999999995</v>
      </c>
      <c r="M6" s="2">
        <v>0.50539999999999996</v>
      </c>
      <c r="N6" s="2">
        <v>0.6431</v>
      </c>
      <c r="O6" s="2">
        <v>0.74680000000000002</v>
      </c>
      <c r="P6" s="2">
        <v>0.79810000000000003</v>
      </c>
      <c r="Q6" s="2">
        <v>0.75509999999999999</v>
      </c>
      <c r="R6" s="2" t="s">
        <v>96</v>
      </c>
    </row>
    <row r="7" spans="1:18" x14ac:dyDescent="0.25">
      <c r="J7" s="2" t="s">
        <v>43</v>
      </c>
      <c r="K7" s="35">
        <v>0.70579999999999998</v>
      </c>
      <c r="L7" s="2">
        <v>0.89690000000000003</v>
      </c>
      <c r="M7" s="2">
        <v>0.51480000000000004</v>
      </c>
      <c r="N7" s="2">
        <v>0.64900000000000002</v>
      </c>
      <c r="O7" s="2">
        <v>0.753</v>
      </c>
      <c r="P7" s="2">
        <v>0.81230000000000002</v>
      </c>
      <c r="Q7" s="2">
        <v>0.78549999999999998</v>
      </c>
      <c r="R7" s="2" t="s">
        <v>95</v>
      </c>
    </row>
    <row r="8" spans="1:18" x14ac:dyDescent="0.25">
      <c r="A8" s="45" t="s">
        <v>41</v>
      </c>
      <c r="B8" s="47" t="s">
        <v>20</v>
      </c>
      <c r="C8" s="47" t="s">
        <v>21</v>
      </c>
      <c r="D8" s="47" t="s">
        <v>22</v>
      </c>
      <c r="E8" s="47" t="s">
        <v>23</v>
      </c>
      <c r="F8" s="47" t="s">
        <v>26</v>
      </c>
      <c r="G8" s="47" t="s">
        <v>24</v>
      </c>
      <c r="H8" s="47" t="s">
        <v>25</v>
      </c>
      <c r="J8" s="2" t="s">
        <v>44</v>
      </c>
      <c r="K8" s="35">
        <v>0.68920000000000003</v>
      </c>
      <c r="L8" s="35">
        <v>0.93810000000000004</v>
      </c>
      <c r="M8" s="2">
        <v>0.44040000000000001</v>
      </c>
      <c r="N8" s="2">
        <v>0.62660000000000005</v>
      </c>
      <c r="O8" s="2">
        <v>0.75119999999999998</v>
      </c>
      <c r="P8" s="2">
        <v>0.84050000000000002</v>
      </c>
      <c r="Q8" s="2">
        <v>0.84119999999999995</v>
      </c>
      <c r="R8" s="2" t="s">
        <v>95</v>
      </c>
    </row>
    <row r="9" spans="1:18" x14ac:dyDescent="0.25">
      <c r="A9" s="2" t="s">
        <v>95</v>
      </c>
      <c r="B9">
        <v>0.70650000000000002</v>
      </c>
      <c r="C9">
        <v>0.9</v>
      </c>
      <c r="D9">
        <v>0.51300000000000001</v>
      </c>
      <c r="E9">
        <v>0.64890000000000003</v>
      </c>
      <c r="F9">
        <v>0.75409999999999999</v>
      </c>
      <c r="G9">
        <v>0.85499999999999998</v>
      </c>
      <c r="H9">
        <v>0.86519999999999997</v>
      </c>
      <c r="J9" s="2" t="s">
        <v>45</v>
      </c>
      <c r="K9" s="35">
        <v>0.78569999999999995</v>
      </c>
      <c r="L9" s="2">
        <v>0.88160000000000005</v>
      </c>
      <c r="M9" s="2">
        <v>0.68969999999999998</v>
      </c>
      <c r="N9" s="2">
        <v>0.7399</v>
      </c>
      <c r="O9" s="2">
        <v>0.80449999999999999</v>
      </c>
      <c r="P9" s="2">
        <v>0.88329999999999997</v>
      </c>
      <c r="Q9" s="2">
        <v>0.88149999999999995</v>
      </c>
      <c r="R9" s="2" t="s">
        <v>95</v>
      </c>
    </row>
    <row r="10" spans="1:18" x14ac:dyDescent="0.25">
      <c r="A10" s="2" t="s">
        <v>96</v>
      </c>
      <c r="B10" s="84">
        <v>0.71030000000000004</v>
      </c>
      <c r="C10">
        <v>0.90359999999999996</v>
      </c>
      <c r="D10">
        <v>0.51700000000000002</v>
      </c>
      <c r="E10">
        <v>0.65210000000000001</v>
      </c>
      <c r="F10">
        <v>0.75739999999999996</v>
      </c>
      <c r="G10">
        <v>0.85519999999999996</v>
      </c>
      <c r="H10">
        <v>0.86299999999999999</v>
      </c>
      <c r="J10" s="9"/>
    </row>
    <row r="11" spans="1:18" x14ac:dyDescent="0.25">
      <c r="A11" s="2" t="s">
        <v>97</v>
      </c>
      <c r="B11">
        <v>0.56769999999999998</v>
      </c>
      <c r="C11">
        <v>0.9556</v>
      </c>
      <c r="D11">
        <v>0.17979999999999999</v>
      </c>
      <c r="E11">
        <v>0.54710000000000003</v>
      </c>
      <c r="F11">
        <v>0.6915</v>
      </c>
      <c r="G11">
        <v>0.76559999999999995</v>
      </c>
      <c r="H11">
        <v>0.7026</v>
      </c>
      <c r="J11" s="136" t="s">
        <v>4</v>
      </c>
      <c r="K11">
        <f>MAX(K3:K9)</f>
        <v>0.78569999999999995</v>
      </c>
      <c r="L11">
        <f t="shared" ref="L11:Q11" si="0">MAX(L3:L9)</f>
        <v>0.93810000000000004</v>
      </c>
      <c r="M11">
        <f t="shared" si="0"/>
        <v>0.68969999999999998</v>
      </c>
      <c r="N11">
        <f t="shared" si="0"/>
        <v>0.7399</v>
      </c>
      <c r="O11">
        <f t="shared" si="0"/>
        <v>0.80449999999999999</v>
      </c>
      <c r="P11">
        <f t="shared" si="0"/>
        <v>0.88329999999999997</v>
      </c>
      <c r="Q11">
        <f t="shared" si="0"/>
        <v>0.88149999999999995</v>
      </c>
    </row>
    <row r="12" spans="1:18" x14ac:dyDescent="0.25">
      <c r="A12" s="2" t="s">
        <v>94</v>
      </c>
      <c r="B12">
        <v>0.61909999999999998</v>
      </c>
      <c r="C12">
        <v>0.91390000000000005</v>
      </c>
      <c r="D12">
        <v>0.32419999999999999</v>
      </c>
      <c r="E12">
        <v>0.57499999999999996</v>
      </c>
      <c r="F12">
        <v>0.70589999999999997</v>
      </c>
      <c r="G12">
        <v>0.84299999999999997</v>
      </c>
      <c r="H12">
        <v>0.87509999999999999</v>
      </c>
    </row>
    <row r="14" spans="1:18" x14ac:dyDescent="0.25">
      <c r="A14" s="45" t="s">
        <v>131</v>
      </c>
      <c r="B14" s="47" t="s">
        <v>20</v>
      </c>
      <c r="C14" s="47" t="s">
        <v>21</v>
      </c>
      <c r="D14" s="47" t="s">
        <v>22</v>
      </c>
      <c r="E14" s="47" t="s">
        <v>23</v>
      </c>
      <c r="F14" s="47" t="s">
        <v>26</v>
      </c>
      <c r="G14" s="47" t="s">
        <v>24</v>
      </c>
      <c r="H14" s="47" t="s">
        <v>25</v>
      </c>
    </row>
    <row r="15" spans="1:18" x14ac:dyDescent="0.25">
      <c r="A15" s="2" t="s">
        <v>95</v>
      </c>
      <c r="B15">
        <v>0.65959999999999996</v>
      </c>
      <c r="C15">
        <v>0.92290000000000005</v>
      </c>
      <c r="D15">
        <v>0.39639999999999997</v>
      </c>
      <c r="E15">
        <v>0.60550000000000004</v>
      </c>
      <c r="F15">
        <v>0.73080000000000001</v>
      </c>
      <c r="G15">
        <v>0.81589999999999996</v>
      </c>
      <c r="H15">
        <v>0.82279999999999998</v>
      </c>
    </row>
    <row r="16" spans="1:18" x14ac:dyDescent="0.25">
      <c r="A16" s="2" t="s">
        <v>96</v>
      </c>
      <c r="B16" s="84">
        <v>0.68720000000000003</v>
      </c>
      <c r="C16">
        <v>0.88970000000000005</v>
      </c>
      <c r="D16">
        <v>0.48480000000000001</v>
      </c>
      <c r="E16">
        <v>0.63339999999999996</v>
      </c>
      <c r="F16">
        <v>0.7399</v>
      </c>
      <c r="G16">
        <v>0.79390000000000005</v>
      </c>
      <c r="H16">
        <v>0.77880000000000005</v>
      </c>
    </row>
    <row r="17" spans="1:8" x14ac:dyDescent="0.25">
      <c r="A17" s="2" t="s">
        <v>97</v>
      </c>
      <c r="B17">
        <v>0.5</v>
      </c>
      <c r="C17">
        <v>0.6</v>
      </c>
      <c r="D17">
        <v>0.4</v>
      </c>
      <c r="E17">
        <v>0.3</v>
      </c>
      <c r="F17">
        <v>0.4</v>
      </c>
      <c r="G17">
        <v>0.53110000000000002</v>
      </c>
      <c r="H17">
        <v>0.51770000000000005</v>
      </c>
    </row>
    <row r="18" spans="1:8" x14ac:dyDescent="0.25">
      <c r="A18" s="2" t="s">
        <v>94</v>
      </c>
      <c r="B18">
        <v>0.68700000000000006</v>
      </c>
      <c r="C18">
        <v>0.93</v>
      </c>
      <c r="D18">
        <v>0.44390000000000002</v>
      </c>
      <c r="E18">
        <v>0.62660000000000005</v>
      </c>
      <c r="F18">
        <v>0.74850000000000005</v>
      </c>
      <c r="G18">
        <v>0.84840000000000004</v>
      </c>
      <c r="H18">
        <v>0.8417</v>
      </c>
    </row>
    <row r="20" spans="1:8" x14ac:dyDescent="0.25">
      <c r="A20" s="45" t="s">
        <v>42</v>
      </c>
      <c r="B20" s="47" t="s">
        <v>20</v>
      </c>
      <c r="C20" s="47" t="s">
        <v>21</v>
      </c>
      <c r="D20" s="47" t="s">
        <v>22</v>
      </c>
      <c r="E20" s="47" t="s">
        <v>23</v>
      </c>
      <c r="F20" s="47" t="s">
        <v>26</v>
      </c>
      <c r="G20" s="47" t="s">
        <v>24</v>
      </c>
      <c r="H20" s="47" t="s">
        <v>25</v>
      </c>
    </row>
    <row r="21" spans="1:8" x14ac:dyDescent="0.25">
      <c r="A21" s="2" t="s">
        <v>95</v>
      </c>
      <c r="B21">
        <v>0.68679999999999997</v>
      </c>
      <c r="C21">
        <v>0.89780000000000004</v>
      </c>
      <c r="D21">
        <v>0.4758</v>
      </c>
      <c r="E21">
        <v>0.63139999999999996</v>
      </c>
      <c r="F21">
        <v>0.74139999999999995</v>
      </c>
      <c r="G21">
        <v>0.79910000000000003</v>
      </c>
      <c r="H21">
        <v>0.75670000000000004</v>
      </c>
    </row>
    <row r="22" spans="1:8" x14ac:dyDescent="0.25">
      <c r="A22" s="2" t="s">
        <v>96</v>
      </c>
      <c r="B22" s="84">
        <v>0.69799999999999995</v>
      </c>
      <c r="C22">
        <v>0.89059999999999995</v>
      </c>
      <c r="D22">
        <v>0.50539999999999996</v>
      </c>
      <c r="E22">
        <v>0.6431</v>
      </c>
      <c r="F22">
        <v>0.74680000000000002</v>
      </c>
      <c r="G22">
        <v>0.79810000000000003</v>
      </c>
      <c r="H22">
        <v>0.75509999999999999</v>
      </c>
    </row>
    <row r="23" spans="1:8" x14ac:dyDescent="0.25">
      <c r="A23" s="2" t="s">
        <v>97</v>
      </c>
      <c r="B23">
        <v>0.67169999999999996</v>
      </c>
      <c r="C23">
        <v>0.89329999999999998</v>
      </c>
      <c r="D23">
        <v>0.45019999999999999</v>
      </c>
      <c r="E23">
        <v>0.61909999999999998</v>
      </c>
      <c r="F23">
        <v>0.73129999999999995</v>
      </c>
      <c r="G23">
        <v>0.70730000000000004</v>
      </c>
      <c r="H23">
        <v>0.61929999999999996</v>
      </c>
    </row>
    <row r="24" spans="1:8" x14ac:dyDescent="0.25">
      <c r="A24" s="2" t="s">
        <v>94</v>
      </c>
      <c r="B24">
        <v>0.66549999999999998</v>
      </c>
      <c r="C24">
        <v>0.91080000000000005</v>
      </c>
      <c r="D24">
        <v>0.42020000000000002</v>
      </c>
      <c r="E24">
        <v>0.61119999999999997</v>
      </c>
      <c r="F24">
        <v>0.73140000000000005</v>
      </c>
      <c r="G24">
        <v>0.81379999999999997</v>
      </c>
      <c r="H24">
        <v>0.77510000000000001</v>
      </c>
    </row>
    <row r="26" spans="1:8" x14ac:dyDescent="0.25">
      <c r="A26" s="45" t="s">
        <v>43</v>
      </c>
      <c r="B26" s="47" t="s">
        <v>20</v>
      </c>
      <c r="C26" s="47" t="s">
        <v>21</v>
      </c>
      <c r="D26" s="47" t="s">
        <v>22</v>
      </c>
      <c r="E26" s="47" t="s">
        <v>23</v>
      </c>
      <c r="F26" s="47" t="s">
        <v>26</v>
      </c>
      <c r="G26" s="47" t="s">
        <v>24</v>
      </c>
      <c r="H26" s="47" t="s">
        <v>25</v>
      </c>
    </row>
    <row r="27" spans="1:8" x14ac:dyDescent="0.25">
      <c r="A27" s="2" t="s">
        <v>95</v>
      </c>
      <c r="B27" s="84">
        <v>0.70579999999999998</v>
      </c>
      <c r="C27">
        <v>0.89690000000000003</v>
      </c>
      <c r="D27">
        <v>0.51480000000000004</v>
      </c>
      <c r="E27">
        <v>0.64900000000000002</v>
      </c>
      <c r="F27">
        <v>0.753</v>
      </c>
      <c r="G27">
        <v>0.81230000000000002</v>
      </c>
      <c r="H27">
        <v>0.78549999999999998</v>
      </c>
    </row>
    <row r="28" spans="1:8" x14ac:dyDescent="0.25">
      <c r="A28" s="2" t="s">
        <v>96</v>
      </c>
      <c r="B28">
        <v>0.70089999999999997</v>
      </c>
      <c r="C28">
        <v>0.89370000000000005</v>
      </c>
      <c r="D28">
        <v>0.5081</v>
      </c>
      <c r="E28">
        <v>0.64500000000000002</v>
      </c>
      <c r="F28">
        <v>0.74919999999999998</v>
      </c>
      <c r="G28">
        <v>0.79969999999999997</v>
      </c>
      <c r="H28">
        <v>0.75890000000000002</v>
      </c>
    </row>
    <row r="29" spans="1:8" x14ac:dyDescent="0.25">
      <c r="A29" s="2" t="s">
        <v>97</v>
      </c>
      <c r="B29">
        <v>0.67130000000000001</v>
      </c>
      <c r="C29">
        <v>0.91080000000000005</v>
      </c>
      <c r="D29">
        <v>0.43180000000000002</v>
      </c>
      <c r="E29">
        <v>0.6159</v>
      </c>
      <c r="F29">
        <v>0.73480000000000001</v>
      </c>
      <c r="G29">
        <v>0.71899999999999997</v>
      </c>
      <c r="H29">
        <v>0.63590000000000002</v>
      </c>
    </row>
    <row r="30" spans="1:8" x14ac:dyDescent="0.25">
      <c r="A30" s="2" t="s">
        <v>94</v>
      </c>
      <c r="B30">
        <v>0.67779999999999996</v>
      </c>
      <c r="C30">
        <v>0.90849999999999997</v>
      </c>
      <c r="D30">
        <v>0.4471</v>
      </c>
      <c r="E30">
        <v>0.62190000000000001</v>
      </c>
      <c r="F30">
        <v>0.73829999999999996</v>
      </c>
      <c r="G30">
        <v>0.8246</v>
      </c>
      <c r="H30">
        <v>0.78620000000000001</v>
      </c>
    </row>
    <row r="32" spans="1:8" x14ac:dyDescent="0.25">
      <c r="A32" s="45" t="s">
        <v>44</v>
      </c>
      <c r="B32" s="47" t="s">
        <v>20</v>
      </c>
      <c r="C32" s="47" t="s">
        <v>21</v>
      </c>
      <c r="D32" s="47" t="s">
        <v>22</v>
      </c>
      <c r="E32" s="47" t="s">
        <v>23</v>
      </c>
      <c r="F32" s="47" t="s">
        <v>26</v>
      </c>
      <c r="G32" s="47" t="s">
        <v>24</v>
      </c>
      <c r="H32" s="47" t="s">
        <v>25</v>
      </c>
    </row>
    <row r="33" spans="1:8" x14ac:dyDescent="0.25">
      <c r="A33" s="2" t="s">
        <v>95</v>
      </c>
      <c r="B33" s="84">
        <v>0.68920000000000003</v>
      </c>
      <c r="C33">
        <v>0.93810000000000004</v>
      </c>
      <c r="D33">
        <v>0.44040000000000001</v>
      </c>
      <c r="E33">
        <v>0.62660000000000005</v>
      </c>
      <c r="F33">
        <v>0.75119999999999998</v>
      </c>
      <c r="G33">
        <v>0.84050000000000002</v>
      </c>
      <c r="H33">
        <v>0.84119999999999995</v>
      </c>
    </row>
    <row r="34" spans="1:8" x14ac:dyDescent="0.25">
      <c r="A34" s="2" t="s">
        <v>96</v>
      </c>
      <c r="B34">
        <v>0.67290000000000005</v>
      </c>
      <c r="C34">
        <v>0.94299999999999995</v>
      </c>
      <c r="D34">
        <v>0.4027</v>
      </c>
      <c r="E34">
        <v>0.61240000000000006</v>
      </c>
      <c r="F34">
        <v>0.74250000000000005</v>
      </c>
      <c r="G34">
        <v>0.84230000000000005</v>
      </c>
      <c r="H34">
        <v>0.85099999999999998</v>
      </c>
    </row>
    <row r="35" spans="1:8" x14ac:dyDescent="0.25">
      <c r="A35" s="2" t="s">
        <v>97</v>
      </c>
      <c r="B35">
        <v>0.62109999999999999</v>
      </c>
      <c r="C35">
        <v>0.8982</v>
      </c>
      <c r="D35">
        <v>0.34389999999999998</v>
      </c>
      <c r="E35">
        <v>0.57899999999999996</v>
      </c>
      <c r="F35">
        <v>0.70350000000000001</v>
      </c>
      <c r="G35">
        <v>0.72529999999999994</v>
      </c>
      <c r="H35">
        <v>0.66210000000000002</v>
      </c>
    </row>
    <row r="36" spans="1:8" x14ac:dyDescent="0.25">
      <c r="A36" s="2" t="s">
        <v>94</v>
      </c>
      <c r="B36">
        <v>0.63180000000000003</v>
      </c>
      <c r="C36">
        <v>0.93679999999999997</v>
      </c>
      <c r="D36">
        <v>0.32690000000000002</v>
      </c>
      <c r="E36">
        <v>0.58220000000000005</v>
      </c>
      <c r="F36">
        <v>0.71799999999999997</v>
      </c>
      <c r="G36">
        <v>0.86070000000000002</v>
      </c>
      <c r="H36">
        <v>0.8831</v>
      </c>
    </row>
    <row r="38" spans="1:8" x14ac:dyDescent="0.25">
      <c r="A38" s="45" t="s">
        <v>45</v>
      </c>
      <c r="B38" s="47" t="s">
        <v>20</v>
      </c>
      <c r="C38" s="47" t="s">
        <v>21</v>
      </c>
      <c r="D38" s="47" t="s">
        <v>22</v>
      </c>
      <c r="E38" s="47" t="s">
        <v>23</v>
      </c>
      <c r="F38" s="47" t="s">
        <v>26</v>
      </c>
      <c r="G38" s="47" t="s">
        <v>24</v>
      </c>
      <c r="H38" s="47" t="s">
        <v>25</v>
      </c>
    </row>
    <row r="39" spans="1:8" x14ac:dyDescent="0.25">
      <c r="A39" s="2" t="s">
        <v>95</v>
      </c>
      <c r="B39" s="84">
        <v>0.78569999999999995</v>
      </c>
      <c r="C39">
        <v>0.88160000000000005</v>
      </c>
      <c r="D39">
        <v>0.68969999999999998</v>
      </c>
      <c r="E39">
        <v>0.7399</v>
      </c>
      <c r="F39">
        <v>0.80449999999999999</v>
      </c>
      <c r="G39">
        <v>0.88329999999999997</v>
      </c>
      <c r="H39">
        <v>0.88149999999999995</v>
      </c>
    </row>
    <row r="40" spans="1:8" x14ac:dyDescent="0.25">
      <c r="A40" s="2" t="s">
        <v>96</v>
      </c>
      <c r="B40">
        <v>0.77490000000000003</v>
      </c>
      <c r="C40">
        <v>0.88570000000000004</v>
      </c>
      <c r="D40">
        <v>0.66410000000000002</v>
      </c>
      <c r="E40">
        <v>0.72499999999999998</v>
      </c>
      <c r="F40">
        <v>0.79730000000000001</v>
      </c>
      <c r="G40">
        <v>0.8871</v>
      </c>
      <c r="H40">
        <v>0.89419999999999999</v>
      </c>
    </row>
    <row r="41" spans="1:8" x14ac:dyDescent="0.25">
      <c r="A41" s="2" t="s">
        <v>97</v>
      </c>
      <c r="B41">
        <v>0.77259999999999995</v>
      </c>
      <c r="C41">
        <v>0.87709999999999999</v>
      </c>
      <c r="D41">
        <v>0.66820000000000002</v>
      </c>
      <c r="E41">
        <v>0.72640000000000005</v>
      </c>
      <c r="F41">
        <v>0.79430000000000001</v>
      </c>
      <c r="G41">
        <v>0.81359999999999999</v>
      </c>
      <c r="H41">
        <v>0.74329999999999996</v>
      </c>
    </row>
    <row r="42" spans="1:8" x14ac:dyDescent="0.25">
      <c r="A42" s="2" t="s">
        <v>94</v>
      </c>
      <c r="B42">
        <v>0.71460000000000001</v>
      </c>
      <c r="C42">
        <v>0.8982</v>
      </c>
      <c r="D42">
        <v>0.53090000000000004</v>
      </c>
      <c r="E42">
        <v>0.65749999999999997</v>
      </c>
      <c r="F42">
        <v>0.7591</v>
      </c>
      <c r="G42">
        <v>0.86680000000000001</v>
      </c>
      <c r="H42">
        <v>0.85129999999999995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A87" sqref="A87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15" t="s">
        <v>107</v>
      </c>
    </row>
    <row r="3" spans="1:15" ht="45" x14ac:dyDescent="0.25">
      <c r="E3" s="84" t="s">
        <v>78</v>
      </c>
      <c r="F3" s="84" t="s">
        <v>101</v>
      </c>
      <c r="G3" s="84"/>
      <c r="H3" s="112" t="s">
        <v>144</v>
      </c>
    </row>
    <row r="4" spans="1:15" ht="30" x14ac:dyDescent="0.25">
      <c r="A4" s="113" t="s">
        <v>142</v>
      </c>
      <c r="B4" s="114"/>
      <c r="C4" s="114"/>
      <c r="D4" s="114"/>
      <c r="E4" s="114"/>
      <c r="F4" s="114"/>
      <c r="G4" s="114"/>
      <c r="H4" s="114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19" t="s">
        <v>16</v>
      </c>
      <c r="B11" s="14">
        <v>1.9599999999999999E-2</v>
      </c>
      <c r="C11" s="14">
        <v>2.4400000000000002E-2</v>
      </c>
      <c r="D11" s="14">
        <v>2.18E-2</v>
      </c>
      <c r="E11" s="128">
        <v>0.6946</v>
      </c>
      <c r="F11" s="14">
        <v>-8.6699999999999999E-2</v>
      </c>
      <c r="G11" s="14">
        <v>2.1700000000000001E-2</v>
      </c>
      <c r="H11" s="14">
        <v>0.59689999999999999</v>
      </c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04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06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3"/>
      <c r="B20" s="124"/>
      <c r="C20" s="124"/>
      <c r="D20" s="124"/>
      <c r="E20" s="124"/>
      <c r="F20" s="124"/>
      <c r="G20" s="124"/>
      <c r="H20" s="124"/>
    </row>
    <row r="21" spans="1:8" x14ac:dyDescent="0.25">
      <c r="A21" s="104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06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04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>
        <v>1.9E-2</v>
      </c>
      <c r="C28" s="14">
        <v>1.9E-2</v>
      </c>
      <c r="D28" s="14">
        <v>1.9E-2</v>
      </c>
      <c r="E28" s="14">
        <v>0.66810000000000003</v>
      </c>
      <c r="F28" s="14">
        <v>-0.1007</v>
      </c>
      <c r="G28" s="14">
        <v>1.9E-2</v>
      </c>
      <c r="H28" s="14">
        <v>0.51900000000000002</v>
      </c>
    </row>
    <row r="29" spans="1:8" x14ac:dyDescent="0.25">
      <c r="A29" s="78" t="s">
        <v>147</v>
      </c>
      <c r="B29" s="14">
        <v>2.5999999999999999E-2</v>
      </c>
      <c r="C29" s="14">
        <v>2.5700000000000001E-2</v>
      </c>
      <c r="D29" s="14">
        <v>2.58E-2</v>
      </c>
      <c r="E29" s="14">
        <v>0.65369999999999995</v>
      </c>
      <c r="F29" s="14">
        <v>-0.11020000000000001</v>
      </c>
      <c r="G29" s="14">
        <v>2.58E-2</v>
      </c>
      <c r="H29" s="14">
        <v>0.61080000000000001</v>
      </c>
    </row>
    <row r="30" spans="1:8" x14ac:dyDescent="0.25">
      <c r="A30" s="78" t="s">
        <v>148</v>
      </c>
      <c r="B30" s="14">
        <v>1.9599999999999999E-2</v>
      </c>
      <c r="C30" s="14">
        <v>2.4400000000000002E-2</v>
      </c>
      <c r="D30" s="14">
        <v>2.18E-2</v>
      </c>
      <c r="E30" s="128">
        <v>0.6946</v>
      </c>
      <c r="F30" s="14">
        <v>-8.6699999999999999E-2</v>
      </c>
      <c r="G30" s="14">
        <v>2.1700000000000001E-2</v>
      </c>
      <c r="H30" s="14">
        <v>0.59689999999999999</v>
      </c>
    </row>
    <row r="32" spans="1:8" ht="30" x14ac:dyDescent="0.25">
      <c r="A32" s="113" t="s">
        <v>143</v>
      </c>
      <c r="B32" s="114"/>
      <c r="C32" s="114"/>
      <c r="D32" s="114"/>
      <c r="E32" s="114"/>
      <c r="F32" s="114"/>
      <c r="G32" s="114"/>
      <c r="H32" s="114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07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07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17">
        <v>0.57689999999999997</v>
      </c>
      <c r="C40" s="117">
        <v>0.60499999999999998</v>
      </c>
      <c r="D40" s="117">
        <v>0.59060000000000001</v>
      </c>
      <c r="E40" s="117">
        <v>0.8196</v>
      </c>
      <c r="F40" s="117">
        <v>0.6986</v>
      </c>
      <c r="G40" s="117">
        <v>0.59050000000000002</v>
      </c>
      <c r="H40" s="74">
        <v>0.59609999999999996</v>
      </c>
    </row>
    <row r="41" spans="1:8" x14ac:dyDescent="0.25">
      <c r="A41" s="98" t="s">
        <v>47</v>
      </c>
      <c r="B41" s="118">
        <v>0.61639999999999995</v>
      </c>
      <c r="C41" s="117">
        <v>0.5948</v>
      </c>
      <c r="D41" s="117">
        <v>0.60540000000000005</v>
      </c>
      <c r="E41" s="117">
        <v>0.8014</v>
      </c>
      <c r="F41" s="117">
        <v>0.68020000000000003</v>
      </c>
      <c r="G41" s="117">
        <v>0.60529999999999995</v>
      </c>
      <c r="H41" s="116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04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0" t="s">
        <v>94</v>
      </c>
      <c r="B47" s="121">
        <v>3.4700000000000002E-2</v>
      </c>
      <c r="C47" s="121">
        <v>4.6899999999999997E-2</v>
      </c>
      <c r="D47" s="121">
        <v>3.9899999999999998E-2</v>
      </c>
      <c r="E47" s="121">
        <v>0.46</v>
      </c>
      <c r="F47" s="121">
        <v>-3.0800000000000001E-2</v>
      </c>
      <c r="G47" s="121">
        <v>3.9600000000000003E-2</v>
      </c>
      <c r="H47" s="121">
        <v>4.02E-2</v>
      </c>
    </row>
    <row r="48" spans="1:8" x14ac:dyDescent="0.25">
      <c r="A48" s="103"/>
    </row>
    <row r="49" spans="1:8" x14ac:dyDescent="0.25">
      <c r="A49" s="104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06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2" t="s">
        <v>94</v>
      </c>
      <c r="B53" s="121">
        <v>3.2500000000000001E-2</v>
      </c>
      <c r="C53" s="121">
        <v>7.0999999999999994E-2</v>
      </c>
      <c r="D53" s="121">
        <v>4.4600000000000001E-2</v>
      </c>
      <c r="E53" s="121">
        <v>0.52629999999999999</v>
      </c>
      <c r="F53" s="121">
        <v>-4.2799999999999998E-2</v>
      </c>
      <c r="G53" s="121">
        <v>4.4299999999999999E-2</v>
      </c>
      <c r="H53" s="121">
        <v>0.98219999999999996</v>
      </c>
    </row>
    <row r="55" spans="1:8" x14ac:dyDescent="0.25">
      <c r="A55" s="104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25">
        <v>1.2500000000000001E-2</v>
      </c>
      <c r="C56" s="125">
        <v>5.3199999999999997E-2</v>
      </c>
      <c r="D56" s="125">
        <v>2.0199999999999999E-2</v>
      </c>
      <c r="E56" s="125">
        <v>0.58120000000000005</v>
      </c>
      <c r="F56" s="125">
        <v>-2.07E-2</v>
      </c>
      <c r="G56" s="125">
        <v>1.9800000000000002E-2</v>
      </c>
      <c r="H56" s="125">
        <v>0.66749999999999998</v>
      </c>
    </row>
    <row r="57" spans="1:8" x14ac:dyDescent="0.25">
      <c r="A57" s="78" t="s">
        <v>147</v>
      </c>
      <c r="B57" s="111">
        <v>1.9800000000000002E-2</v>
      </c>
      <c r="C57" s="125">
        <v>7.0999999999999994E-2</v>
      </c>
      <c r="D57" s="125">
        <v>3.1E-2</v>
      </c>
      <c r="E57" s="125">
        <v>0.56779999999999997</v>
      </c>
      <c r="F57" s="125">
        <v>-2.87E-2</v>
      </c>
      <c r="G57" s="125">
        <v>3.0599999999999999E-2</v>
      </c>
      <c r="H57" s="125">
        <v>0.75470000000000004</v>
      </c>
    </row>
    <row r="58" spans="1:8" x14ac:dyDescent="0.25">
      <c r="A58" s="106" t="s">
        <v>148</v>
      </c>
      <c r="B58" s="126">
        <v>1.29E-2</v>
      </c>
      <c r="C58" s="110">
        <v>6.6699999999999995E-2</v>
      </c>
      <c r="D58" s="110">
        <v>2.1600000000000001E-2</v>
      </c>
      <c r="E58" s="110">
        <v>0.58789999999999998</v>
      </c>
      <c r="F58" s="127">
        <v>-1.61E-2</v>
      </c>
      <c r="G58" s="110">
        <v>2.1299999999999999E-2</v>
      </c>
      <c r="H58" s="110">
        <v>0.74390000000000001</v>
      </c>
    </row>
    <row r="60" spans="1:8" x14ac:dyDescent="0.25">
      <c r="A60" s="109" t="s">
        <v>149</v>
      </c>
      <c r="B60" s="13" t="s">
        <v>75</v>
      </c>
      <c r="C60" s="13" t="s">
        <v>74</v>
      </c>
      <c r="D60" s="13" t="s">
        <v>73</v>
      </c>
      <c r="E60" s="13" t="s">
        <v>89</v>
      </c>
      <c r="F60" s="13" t="s">
        <v>99</v>
      </c>
      <c r="G60" s="13" t="s">
        <v>100</v>
      </c>
      <c r="H60" s="12" t="s">
        <v>71</v>
      </c>
    </row>
    <row r="61" spans="1:8" x14ac:dyDescent="0.25">
      <c r="A61" s="16">
        <v>0</v>
      </c>
      <c r="B61" s="117">
        <v>0.57689999999999997</v>
      </c>
      <c r="C61" s="117">
        <v>0.60499999999999998</v>
      </c>
      <c r="D61" s="117">
        <v>0.59060000000000001</v>
      </c>
      <c r="E61" s="117">
        <v>0.8196</v>
      </c>
      <c r="F61" s="117">
        <v>0.6986</v>
      </c>
      <c r="G61" s="117">
        <v>0.59050000000000002</v>
      </c>
      <c r="H61" s="16"/>
    </row>
    <row r="62" spans="1:8" x14ac:dyDescent="0.25">
      <c r="A62" s="16">
        <v>0.1</v>
      </c>
      <c r="B62" s="16">
        <v>0.36070000000000002</v>
      </c>
      <c r="C62" s="16">
        <v>0.36480000000000001</v>
      </c>
      <c r="D62" s="16">
        <v>0.36270000000000002</v>
      </c>
      <c r="E62" s="16">
        <v>0.6734</v>
      </c>
      <c r="F62" s="16">
        <v>0.46089999999999998</v>
      </c>
      <c r="G62" s="16">
        <v>0.36259999999999998</v>
      </c>
      <c r="H62" s="16">
        <v>0.4607</v>
      </c>
    </row>
    <row r="63" spans="1:8" x14ac:dyDescent="0.25">
      <c r="A63" s="16">
        <v>0.2</v>
      </c>
      <c r="B63" s="16">
        <v>0.55410000000000004</v>
      </c>
      <c r="C63" s="16">
        <v>0.58099999999999996</v>
      </c>
      <c r="D63" s="16">
        <v>0.56730000000000003</v>
      </c>
      <c r="E63" s="16">
        <v>0.80600000000000005</v>
      </c>
      <c r="F63" s="16">
        <v>0.67559999999999998</v>
      </c>
      <c r="G63" s="16">
        <v>0.56720000000000004</v>
      </c>
      <c r="H63" s="16">
        <v>0.63590000000000002</v>
      </c>
    </row>
    <row r="64" spans="1:8" x14ac:dyDescent="0.25">
      <c r="A64" s="16">
        <v>0.3</v>
      </c>
      <c r="B64" s="88">
        <v>0.56599999999999995</v>
      </c>
      <c r="C64" s="16">
        <v>0.58630000000000004</v>
      </c>
      <c r="D64" s="16">
        <v>0.57599999999999996</v>
      </c>
      <c r="E64" s="16">
        <v>0.81159999999999999</v>
      </c>
      <c r="F64" s="16">
        <v>0.68669999999999998</v>
      </c>
      <c r="G64" s="16">
        <v>0.57589999999999997</v>
      </c>
      <c r="H64" s="16">
        <v>0.68169999999999997</v>
      </c>
    </row>
    <row r="65" spans="1:8" x14ac:dyDescent="0.25">
      <c r="A65" s="16">
        <v>0.4</v>
      </c>
      <c r="B65" s="88">
        <v>0.48530000000000001</v>
      </c>
      <c r="C65" s="16">
        <v>0.48270000000000002</v>
      </c>
      <c r="D65" s="16">
        <v>0.48399999999999999</v>
      </c>
      <c r="E65" s="16">
        <v>0.74270000000000003</v>
      </c>
      <c r="F65" s="16">
        <v>0.57930000000000004</v>
      </c>
      <c r="G65" s="16">
        <v>0.4839</v>
      </c>
      <c r="H65" s="16">
        <v>0.5605</v>
      </c>
    </row>
    <row r="67" spans="1:8" ht="30" x14ac:dyDescent="0.25">
      <c r="A67" s="113" t="s">
        <v>150</v>
      </c>
      <c r="B67" s="114"/>
      <c r="C67" s="114"/>
      <c r="D67" s="114"/>
      <c r="E67" s="114"/>
      <c r="F67" s="114"/>
      <c r="G67" s="114"/>
      <c r="H67" s="114"/>
    </row>
    <row r="68" spans="1:8" x14ac:dyDescent="0.25">
      <c r="A68" s="23" t="s">
        <v>10</v>
      </c>
      <c r="B68" s="130" t="s">
        <v>75</v>
      </c>
      <c r="C68" s="13" t="s">
        <v>74</v>
      </c>
      <c r="D68" s="13" t="s">
        <v>73</v>
      </c>
      <c r="E68" s="13" t="s">
        <v>89</v>
      </c>
      <c r="F68" s="130" t="s">
        <v>99</v>
      </c>
      <c r="G68" s="13" t="s">
        <v>100</v>
      </c>
      <c r="H68" s="12" t="s">
        <v>71</v>
      </c>
    </row>
    <row r="69" spans="1:8" x14ac:dyDescent="0.25">
      <c r="A69" s="16" t="s">
        <v>17</v>
      </c>
      <c r="B69" s="88">
        <v>0.6714</v>
      </c>
      <c r="C69" s="16">
        <v>0.67879999999999996</v>
      </c>
      <c r="D69" s="16">
        <v>0.67510000000000003</v>
      </c>
      <c r="E69" s="16">
        <v>0.86950000000000005</v>
      </c>
      <c r="F69" s="16">
        <v>0.73699999999999999</v>
      </c>
      <c r="G69" s="16">
        <v>0.67500000000000004</v>
      </c>
      <c r="H69" s="16">
        <v>0.60580000000000001</v>
      </c>
    </row>
    <row r="70" spans="1:8" x14ac:dyDescent="0.25">
      <c r="A70" s="15" t="s">
        <v>16</v>
      </c>
      <c r="B70" s="16">
        <v>1.3299999999999999E-2</v>
      </c>
      <c r="C70" s="16">
        <v>5.3800000000000001E-2</v>
      </c>
      <c r="D70" s="16">
        <v>2.1399999999999999E-2</v>
      </c>
      <c r="E70" s="16">
        <v>0.67959999999999998</v>
      </c>
      <c r="F70" s="16">
        <v>2.8999999999999998E-3</v>
      </c>
      <c r="G70" s="16">
        <v>2.1299999999999999E-2</v>
      </c>
      <c r="H70" s="16">
        <v>0.73680000000000001</v>
      </c>
    </row>
    <row r="71" spans="1:8" x14ac:dyDescent="0.25">
      <c r="A71" s="15" t="s">
        <v>14</v>
      </c>
      <c r="B71" s="16">
        <v>1.5299999999999999E-2</v>
      </c>
      <c r="C71" s="16">
        <v>5.9200000000000003E-2</v>
      </c>
      <c r="D71" s="16">
        <v>2.4299999999999999E-2</v>
      </c>
      <c r="E71" s="16">
        <v>0.6784</v>
      </c>
      <c r="F71" s="16">
        <v>3.5000000000000001E-3</v>
      </c>
      <c r="G71" s="16">
        <v>2.41E-2</v>
      </c>
      <c r="H71" s="16">
        <v>0.65300000000000002</v>
      </c>
    </row>
    <row r="72" spans="1:8" x14ac:dyDescent="0.25">
      <c r="A72" s="15" t="s">
        <v>11</v>
      </c>
      <c r="B72" s="16">
        <v>1.1000000000000001E-3</v>
      </c>
      <c r="C72" s="16">
        <v>1.1000000000000001E-3</v>
      </c>
      <c r="D72" s="16">
        <v>1.1000000000000001E-3</v>
      </c>
      <c r="E72" s="16">
        <v>0.50439999999999996</v>
      </c>
      <c r="F72" s="16">
        <v>1.4E-3</v>
      </c>
      <c r="G72" s="16">
        <v>1E-3</v>
      </c>
      <c r="H72" s="16">
        <v>0.42470000000000002</v>
      </c>
    </row>
    <row r="73" spans="1:8" x14ac:dyDescent="0.25">
      <c r="A73" s="15" t="s">
        <v>12</v>
      </c>
      <c r="B73" s="131">
        <v>2.0000000000000001E-4</v>
      </c>
      <c r="C73" s="131">
        <v>2.0000000000000001E-4</v>
      </c>
      <c r="D73" s="131">
        <v>2.0000000000000001E-4</v>
      </c>
      <c r="E73" s="131">
        <v>0.50880000000000003</v>
      </c>
      <c r="F73" s="131">
        <v>1E-4</v>
      </c>
      <c r="G73" s="131">
        <v>1E-4</v>
      </c>
      <c r="H73" s="131">
        <v>9.6000000000000002E-2</v>
      </c>
    </row>
    <row r="75" spans="1:8" x14ac:dyDescent="0.25">
      <c r="A75" s="23" t="s">
        <v>17</v>
      </c>
      <c r="B75" s="130" t="s">
        <v>75</v>
      </c>
      <c r="C75" s="13" t="s">
        <v>74</v>
      </c>
      <c r="D75" s="13" t="s">
        <v>73</v>
      </c>
      <c r="E75" s="13" t="s">
        <v>89</v>
      </c>
      <c r="F75" s="130" t="s">
        <v>99</v>
      </c>
      <c r="G75" s="13" t="s">
        <v>100</v>
      </c>
      <c r="H75" s="12" t="s">
        <v>71</v>
      </c>
    </row>
    <row r="76" spans="1:8" x14ac:dyDescent="0.25">
      <c r="A76" s="16" t="s">
        <v>151</v>
      </c>
      <c r="B76" s="16">
        <v>0.6714</v>
      </c>
      <c r="C76" s="16">
        <v>0.67879999999999996</v>
      </c>
      <c r="D76" s="16">
        <v>0.67510000000000003</v>
      </c>
      <c r="E76" s="16">
        <v>0.86950000000000005</v>
      </c>
      <c r="F76" s="16">
        <v>0.73699999999999999</v>
      </c>
      <c r="G76" s="16">
        <v>0.67500000000000004</v>
      </c>
      <c r="H76" s="16">
        <v>0.60580000000000001</v>
      </c>
    </row>
    <row r="77" spans="1:8" x14ac:dyDescent="0.25">
      <c r="A77" s="16" t="s">
        <v>152</v>
      </c>
      <c r="B77" s="16">
        <v>0.3569</v>
      </c>
      <c r="C77" s="16">
        <v>0.36449999999999999</v>
      </c>
      <c r="D77" s="16">
        <v>0.36070000000000002</v>
      </c>
      <c r="E77" s="16">
        <v>0.72</v>
      </c>
      <c r="F77" s="16">
        <v>0.432</v>
      </c>
      <c r="G77" s="16">
        <v>0.36059999999999998</v>
      </c>
      <c r="H77" s="16">
        <v>0.4854</v>
      </c>
    </row>
    <row r="78" spans="1:8" x14ac:dyDescent="0.25">
      <c r="A78" s="16" t="s">
        <v>153</v>
      </c>
      <c r="B78" s="16">
        <v>0.65849999999999997</v>
      </c>
      <c r="C78" s="16">
        <v>0.66649999999999998</v>
      </c>
      <c r="D78" s="16">
        <v>0.66249999999999998</v>
      </c>
      <c r="E78" s="16">
        <v>0.86299999999999999</v>
      </c>
      <c r="F78" s="16">
        <v>0.7238</v>
      </c>
      <c r="G78" s="16">
        <v>0.66239999999999999</v>
      </c>
      <c r="H78" s="16">
        <v>0.65380000000000005</v>
      </c>
    </row>
    <row r="79" spans="1:8" x14ac:dyDescent="0.25">
      <c r="A79" s="16" t="s">
        <v>154</v>
      </c>
      <c r="B79" s="16">
        <v>0.63929999999999998</v>
      </c>
      <c r="C79" s="16">
        <v>0.64970000000000006</v>
      </c>
      <c r="D79" s="16">
        <v>0.64439999999999997</v>
      </c>
      <c r="E79" s="16">
        <v>0.85029999999999994</v>
      </c>
      <c r="F79" s="16">
        <v>0.69730000000000003</v>
      </c>
      <c r="G79" s="16">
        <v>0.64439999999999997</v>
      </c>
      <c r="H79" s="16">
        <v>0.67049999999999998</v>
      </c>
    </row>
    <row r="80" spans="1:8" x14ac:dyDescent="0.25">
      <c r="A80" s="16" t="s">
        <v>155</v>
      </c>
      <c r="B80" s="16">
        <v>0.5302</v>
      </c>
      <c r="C80" s="16">
        <v>0.53549999999999998</v>
      </c>
      <c r="D80" s="16">
        <v>0.53280000000000005</v>
      </c>
      <c r="E80" s="16">
        <v>0.8115</v>
      </c>
      <c r="F80" s="16">
        <v>0.62039999999999995</v>
      </c>
      <c r="G80" s="16">
        <v>0.53280000000000005</v>
      </c>
      <c r="H80" s="16">
        <v>0.63790000000000002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5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08" t="s">
        <v>19</v>
      </c>
    </row>
    <row r="2" spans="1:7" x14ac:dyDescent="0.25">
      <c r="A2" s="2"/>
      <c r="B2" s="137" t="s">
        <v>139</v>
      </c>
      <c r="C2" s="137"/>
      <c r="D2" s="137" t="s">
        <v>140</v>
      </c>
      <c r="E2" s="137"/>
      <c r="F2" s="137" t="s">
        <v>141</v>
      </c>
      <c r="G2" s="137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05" t="s">
        <v>94</v>
      </c>
      <c r="B7" s="101">
        <v>0.88970000000000005</v>
      </c>
      <c r="C7" s="105">
        <v>0.9556</v>
      </c>
      <c r="D7" s="105">
        <v>0.3624</v>
      </c>
      <c r="E7" s="105">
        <v>0.3674</v>
      </c>
      <c r="F7" s="101">
        <v>0.85309999999999997</v>
      </c>
      <c r="G7" s="101">
        <v>0.99870000000000003</v>
      </c>
    </row>
    <row r="9" spans="1:7" x14ac:dyDescent="0.25">
      <c r="A9" s="108" t="s">
        <v>18</v>
      </c>
    </row>
    <row r="10" spans="1:7" x14ac:dyDescent="0.25">
      <c r="A10" s="2"/>
      <c r="B10" s="137" t="s">
        <v>139</v>
      </c>
      <c r="C10" s="137"/>
      <c r="D10" s="137" t="s">
        <v>140</v>
      </c>
      <c r="E10" s="137"/>
      <c r="F10" s="137" t="s">
        <v>141</v>
      </c>
      <c r="G10" s="137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05" t="s">
        <v>95</v>
      </c>
      <c r="B12" s="105">
        <v>0.68679999999999997</v>
      </c>
      <c r="C12" s="109">
        <v>0.72870000000000001</v>
      </c>
      <c r="D12" s="105">
        <v>0</v>
      </c>
      <c r="E12" s="101">
        <v>0.19089999999999999</v>
      </c>
      <c r="F12" s="101">
        <v>0.83430000000000004</v>
      </c>
      <c r="G12" s="101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2" sqref="D12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4.140625" customWidth="1"/>
    <col min="4" max="4" width="8.5703125" bestFit="1" customWidth="1"/>
    <col min="5" max="5" width="7.7109375" customWidth="1"/>
    <col min="6" max="6" width="8.7109375" bestFit="1" customWidth="1"/>
    <col min="7" max="7" width="14.140625" customWidth="1"/>
  </cols>
  <sheetData>
    <row r="1" spans="1:7" x14ac:dyDescent="0.25">
      <c r="A1" s="48"/>
      <c r="B1" s="137" t="s">
        <v>139</v>
      </c>
      <c r="C1" s="137"/>
      <c r="D1" s="137" t="s">
        <v>140</v>
      </c>
      <c r="E1" s="137"/>
      <c r="F1" s="137" t="s">
        <v>141</v>
      </c>
      <c r="G1" s="137"/>
    </row>
    <row r="2" spans="1:7" x14ac:dyDescent="0.25">
      <c r="A2" s="48"/>
      <c r="B2" s="2" t="s">
        <v>54</v>
      </c>
      <c r="C2" s="2" t="s">
        <v>50</v>
      </c>
      <c r="D2" s="2" t="s">
        <v>26</v>
      </c>
      <c r="E2" s="2" t="s">
        <v>49</v>
      </c>
      <c r="F2" s="2" t="s">
        <v>54</v>
      </c>
      <c r="G2" s="2" t="s">
        <v>50</v>
      </c>
    </row>
    <row r="3" spans="1:7" x14ac:dyDescent="0.25">
      <c r="A3" s="144" t="s">
        <v>12</v>
      </c>
      <c r="B3" s="2">
        <v>0.86260000000000003</v>
      </c>
      <c r="C3" s="2">
        <v>0.91239999999999999</v>
      </c>
      <c r="D3" s="2">
        <v>0.37619999999999998</v>
      </c>
      <c r="E3" s="2">
        <v>0.39810000000000001</v>
      </c>
      <c r="F3" s="2">
        <v>0.53649999999999998</v>
      </c>
      <c r="G3" s="2">
        <v>0.53849999999999998</v>
      </c>
    </row>
    <row r="4" spans="1:7" x14ac:dyDescent="0.25">
      <c r="A4" s="144" t="s">
        <v>14</v>
      </c>
      <c r="B4" s="18">
        <v>0.94930000000000003</v>
      </c>
      <c r="C4" s="15">
        <v>0.98719999999999997</v>
      </c>
      <c r="D4" s="16">
        <v>0.61870000000000003</v>
      </c>
      <c r="E4" s="16">
        <v>0.66090000000000004</v>
      </c>
      <c r="F4" s="2">
        <v>0.59060000000000001</v>
      </c>
      <c r="G4" s="2">
        <v>0.80200000000000005</v>
      </c>
    </row>
    <row r="6" spans="1:7" x14ac:dyDescent="0.25">
      <c r="A6" s="145" t="s">
        <v>164</v>
      </c>
      <c r="D6">
        <f>D4-D3</f>
        <v>0.24250000000000005</v>
      </c>
      <c r="E6">
        <f>E4-E3</f>
        <v>0.26280000000000003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compute_edges</vt:lpstr>
      <vt:lpstr>nw_reconstruction</vt:lpstr>
      <vt:lpstr>unbalanced</vt:lpstr>
      <vt:lpstr>expt_verified</vt:lpstr>
      <vt:lpstr>Protein Seq Embedding</vt:lpstr>
      <vt:lpstr>clustering_evaluation</vt:lpstr>
      <vt:lpstr>clustering_evaluation_2</vt:lpstr>
      <vt:lpstr>GraRep_VGAE</vt:lpstr>
      <vt:lpstr>n2v_n2v+</vt:lpstr>
      <vt:lpstr>nSNE</vt:lpstr>
      <vt:lpstr>VS Skip-GNN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2023-01-09T09:43:32Z</dcterms:modified>
</cp:coreProperties>
</file>