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 - IAV_PPI_Graph_Embedding_Review\results\"/>
    </mc:Choice>
  </mc:AlternateContent>
  <bookViews>
    <workbookView xWindow="0" yWindow="0" windowWidth="28770" windowHeight="6915" activeTab="3"/>
  </bookViews>
  <sheets>
    <sheet name="compute_edges" sheetId="7" r:id="rId1"/>
    <sheet name="nw_reconstruction" sheetId="2" r:id="rId2"/>
    <sheet name="unbalanced" sheetId="6" r:id="rId3"/>
    <sheet name="expt_verified" sheetId="10" r:id="rId4"/>
    <sheet name="clustering_evaluation" sheetId="8" r:id="rId5"/>
    <sheet name="clustering_evaluation_2" sheetId="5" r:id="rId6"/>
    <sheet name="nSNE" sheetId="9" r:id="rId7"/>
    <sheet name="tune_hyperparameters" sheetId="4" r:id="rId8"/>
    <sheet name="unbalanced_Archive" sheetId="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" i="7" l="1"/>
  <c r="P10" i="7"/>
  <c r="P9" i="7"/>
  <c r="P8" i="7"/>
  <c r="P7" i="7"/>
  <c r="P6" i="7"/>
  <c r="P5" i="7"/>
  <c r="P4" i="7"/>
  <c r="P3" i="7"/>
</calcChain>
</file>

<file path=xl/sharedStrings.xml><?xml version="1.0" encoding="utf-8"?>
<sst xmlns="http://schemas.openxmlformats.org/spreadsheetml/2006/main" count="567" uniqueCount="137">
  <si>
    <t>Dataset</t>
  </si>
  <si>
    <t># Samples</t>
  </si>
  <si>
    <t>HVPPI Thresholds</t>
  </si>
  <si>
    <t>MIN</t>
  </si>
  <si>
    <t>MAX</t>
  </si>
  <si>
    <t>Positive</t>
  </si>
  <si>
    <t>49, 688</t>
  </si>
  <si>
    <t>Negative</t>
  </si>
  <si>
    <t>281, 032</t>
  </si>
  <si>
    <t>31, 226</t>
  </si>
  <si>
    <t>Method</t>
  </si>
  <si>
    <t>deepwalk</t>
  </si>
  <si>
    <t>node2vec</t>
  </si>
  <si>
    <t>struc2vec</t>
  </si>
  <si>
    <t>node2vec+</t>
  </si>
  <si>
    <t>ripple2vec</t>
  </si>
  <si>
    <t>LINE</t>
  </si>
  <si>
    <t>SDNE</t>
  </si>
  <si>
    <t>VGAE</t>
  </si>
  <si>
    <t>GraRep</t>
  </si>
  <si>
    <t>accuracy</t>
  </si>
  <si>
    <t>sensitivity</t>
  </si>
  <si>
    <t>specificity</t>
  </si>
  <si>
    <t>precision</t>
  </si>
  <si>
    <t>ROC AUC</t>
  </si>
  <si>
    <t>PR AUC</t>
  </si>
  <si>
    <t>F1-Score</t>
  </si>
  <si>
    <t>Hyper-parameters</t>
  </si>
  <si>
    <t>order = 3, epochs = 10</t>
  </si>
  <si>
    <t>num_walks = 16, 
walk_length = 32</t>
  </si>
  <si>
    <t>num_walks = 8, 
walk_length = 32,
p = 0.25, q = 0.5</t>
  </si>
  <si>
    <t>num_walks = 128, 
walk_length = 16</t>
  </si>
  <si>
    <t>num_walks = 8, 
walk_length = 8</t>
  </si>
  <si>
    <t>a = 0, b = 10</t>
  </si>
  <si>
    <t>hidden1 = 256,
hidden2 = 128</t>
  </si>
  <si>
    <t>Train_Val</t>
  </si>
  <si>
    <t>Test</t>
  </si>
  <si>
    <t>Identifying Positives</t>
  </si>
  <si>
    <t>Graph</t>
  </si>
  <si>
    <t>Protein Sequence</t>
  </si>
  <si>
    <t>AAC</t>
  </si>
  <si>
    <t>DPC</t>
  </si>
  <si>
    <t>QSOrder</t>
  </si>
  <si>
    <t>APAAC</t>
  </si>
  <si>
    <t>CT</t>
  </si>
  <si>
    <t>NMBroto</t>
  </si>
  <si>
    <t>CTD</t>
  </si>
  <si>
    <t>nSNE</t>
  </si>
  <si>
    <t>Hyperparameters</t>
  </si>
  <si>
    <t>PR-AUC</t>
  </si>
  <si>
    <t>ROC-AUC</t>
  </si>
  <si>
    <t>Precision</t>
  </si>
  <si>
    <t>Specificity</t>
  </si>
  <si>
    <t>Sensitivity</t>
  </si>
  <si>
    <t>Accuracy</t>
  </si>
  <si>
    <t>hidden1 = 256, hidden2 = 128</t>
  </si>
  <si>
    <t>VAE</t>
  </si>
  <si>
    <t>ksteps=2</t>
  </si>
  <si>
    <t>num_walks = 16, walk_length = 32</t>
  </si>
  <si>
    <t>Deepwalk</t>
  </si>
  <si>
    <t>num_walks = 8 , walk_length = 32
p = 0.25 , q= 0.5</t>
  </si>
  <si>
    <t>num_walks = 8, walk_length = 8</t>
  </si>
  <si>
    <t>num_walks = 128, walk_length = 16</t>
  </si>
  <si>
    <t>num_walks = 8, walk_length = 32
p = 0.25 , q= 0.5</t>
  </si>
  <si>
    <t>α=0, β=10</t>
  </si>
  <si>
    <t>Network Reconstruction Dataset</t>
  </si>
  <si>
    <t xml:space="preserve">node2vec + </t>
  </si>
  <si>
    <t>α = 0, β = 10</t>
  </si>
  <si>
    <t>Experimentally verified</t>
  </si>
  <si>
    <t>Calinski-Harabasz Index</t>
  </si>
  <si>
    <t>davies_bouldin_score</t>
  </si>
  <si>
    <t>Silhouette Coefficient</t>
  </si>
  <si>
    <t>Fowlkes-Mallows scores</t>
  </si>
  <si>
    <t>V-measure</t>
  </si>
  <si>
    <t>Completeness</t>
  </si>
  <si>
    <t>Homogeneity</t>
  </si>
  <si>
    <t>Protein</t>
  </si>
  <si>
    <t>grarep</t>
  </si>
  <si>
    <t>Higher = Better defined clusters</t>
  </si>
  <si>
    <t>High value = good similarity between clusters</t>
  </si>
  <si>
    <t>Original Hyper-parameters</t>
  </si>
  <si>
    <t>Tuned Hyper-parameters</t>
  </si>
  <si>
    <t>Unbalanced dataset</t>
  </si>
  <si>
    <t>order = 3, epochs = 5</t>
  </si>
  <si>
    <t>α = 0.3, β = 20</t>
  </si>
  <si>
    <t>num_walks = 8, walk_length = 32
p = 4 , q = 4</t>
  </si>
  <si>
    <t>ksteps = 2</t>
  </si>
  <si>
    <t xml:space="preserve">K = 128, β = 0.005 </t>
  </si>
  <si>
    <t>K = 128, β = 0.005</t>
  </si>
  <si>
    <t>K = 16,  β = 1</t>
  </si>
  <si>
    <t>Fowlkes-Mallows score</t>
  </si>
  <si>
    <t>Human-Human Interactions</t>
  </si>
  <si>
    <t>Train, Test (Network Reconstruction): 3 clusters (pos HVPPI 0.99, 0.95 thresholds + neg)</t>
  </si>
  <si>
    <t>Default Hyper-parameters</t>
  </si>
  <si>
    <t>Edgelist: 4 clusters (pos HVPPI 0.99, 0.95, 0.90 thresholds + neg)</t>
  </si>
  <si>
    <t>hidden1 = 256,  hidden2 = 128</t>
  </si>
  <si>
    <t>Concatenation</t>
  </si>
  <si>
    <t>Sum</t>
  </si>
  <si>
    <t>Average</t>
  </si>
  <si>
    <t>Hadamard</t>
  </si>
  <si>
    <t>Without UMAP dimensionality reduction</t>
  </si>
  <si>
    <t>Adjusted rand score</t>
  </si>
  <si>
    <t>Adjusted Mutual Information Score</t>
  </si>
  <si>
    <t>Measures the similarity of the two assignments</t>
  </si>
  <si>
    <t>K = 128,  
β = 0</t>
  </si>
  <si>
    <t>K = 128,  
β = 1</t>
  </si>
  <si>
    <t>K = 128,  
β = 0.005</t>
  </si>
  <si>
    <t>K = 128,  
β = 0.05</t>
  </si>
  <si>
    <t>K = 128,  
β = 0.01</t>
  </si>
  <si>
    <t>Without dim reduction</t>
  </si>
  <si>
    <t>K-Means clustering</t>
  </si>
  <si>
    <t>All Edges</t>
  </si>
  <si>
    <t>Train_Test</t>
  </si>
  <si>
    <t>K = 128,
β = 0.5</t>
  </si>
  <si>
    <t>K = 128,  
β = 0.5</t>
  </si>
  <si>
    <t>GraRep (Hadamard)</t>
  </si>
  <si>
    <t>* For ripple2vec and Deepwalk, Hadamard and Concatenation results are close.</t>
  </si>
  <si>
    <t>Therefore, use hadamard due to lesser number of dimensions.</t>
  </si>
  <si>
    <t>Graph (Hadamard)</t>
  </si>
  <si>
    <t>Testset 1: (446 pos, 446 neg)</t>
  </si>
  <si>
    <t>Testset 2: Changed labels (270 pos, 176 + 446 = 622 neg)</t>
  </si>
  <si>
    <t>GraRep (Sum)</t>
  </si>
  <si>
    <t>VGAE (Sum)</t>
  </si>
  <si>
    <t>GraRep (Average)</t>
  </si>
  <si>
    <t>Testset 3: Changed labels (based on Testset 1) (270 pos, 176 + 446 = 622 neg)</t>
  </si>
  <si>
    <t>Testset 2: Pos samples are experimentally verified but indicated by HVPPI as non-interacting (i.e, Score &lt; 0.143) 449 pos, 446 neg</t>
  </si>
  <si>
    <t>Identifying positives</t>
  </si>
  <si>
    <t>Identifying negatives</t>
  </si>
  <si>
    <t>Testset 4: Pos samples sorted according to HVPPI scores (Top 446 interactions)</t>
  </si>
  <si>
    <t>* 446 non-interacting human-human protein pairs from Negatome same across all datasets</t>
  </si>
  <si>
    <t>* Identifying negatives is key for this dataset</t>
  </si>
  <si>
    <r>
      <t xml:space="preserve">0.6898 </t>
    </r>
    <r>
      <rPr>
        <sz val="11"/>
        <color theme="1"/>
        <rFont val="Calibri"/>
        <family val="2"/>
        <scheme val="minor"/>
      </rPr>
      <t>(Due to chance?)</t>
    </r>
  </si>
  <si>
    <t>a = 0, β = 10</t>
  </si>
  <si>
    <t>VGAE (Hadamard)</t>
  </si>
  <si>
    <t>GraRep (SUM?)</t>
  </si>
  <si>
    <t>7 0.1902</t>
  </si>
  <si>
    <t>Unable to detect positives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</si>
</sst>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000000"/>
      <name val="Courier New"/>
      <family val="3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5E5FF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3" borderId="1" xfId="0" applyFont="1" applyFill="1" applyBorder="1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0" fillId="4" borderId="1" xfId="0" applyFill="1" applyBorder="1"/>
    <xf numFmtId="0" fontId="0" fillId="0" borderId="1" xfId="0" applyBorder="1" applyAlignment="1">
      <alignment horizontal="left"/>
    </xf>
    <xf numFmtId="0" fontId="0" fillId="5" borderId="1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0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/>
    <xf numFmtId="0" fontId="0" fillId="0" borderId="1" xfId="0" applyFont="1" applyBorder="1"/>
    <xf numFmtId="0" fontId="0" fillId="0" borderId="1" xfId="0" applyBorder="1" applyAlignment="1">
      <alignment vertical="top" wrapText="1"/>
    </xf>
    <xf numFmtId="0" fontId="0" fillId="0" borderId="1" xfId="0" applyFill="1" applyBorder="1"/>
    <xf numFmtId="0" fontId="0" fillId="0" borderId="1" xfId="0" applyFont="1" applyFill="1" applyBorder="1" applyAlignment="1">
      <alignment horizontal="left" vertical="top"/>
    </xf>
    <xf numFmtId="0" fontId="0" fillId="0" borderId="0" xfId="0" applyAlignment="1">
      <alignment vertical="top"/>
    </xf>
    <xf numFmtId="0" fontId="1" fillId="8" borderId="0" xfId="0" applyFont="1" applyFill="1"/>
    <xf numFmtId="0" fontId="0" fillId="7" borderId="1" xfId="0" applyFill="1" applyBorder="1"/>
    <xf numFmtId="0" fontId="1" fillId="4" borderId="1" xfId="0" applyFont="1" applyFill="1" applyBorder="1"/>
    <xf numFmtId="0" fontId="0" fillId="0" borderId="0" xfId="0" applyFont="1"/>
    <xf numFmtId="0" fontId="2" fillId="0" borderId="0" xfId="0" applyFont="1" applyFill="1"/>
    <xf numFmtId="0" fontId="3" fillId="0" borderId="0" xfId="0" applyFont="1" applyAlignment="1">
      <alignment horizontal="left" vertical="center"/>
    </xf>
    <xf numFmtId="0" fontId="0" fillId="7" borderId="1" xfId="0" applyFont="1" applyFill="1" applyBorder="1"/>
    <xf numFmtId="0" fontId="0" fillId="4" borderId="1" xfId="0" applyFont="1" applyFill="1" applyBorder="1"/>
    <xf numFmtId="164" fontId="1" fillId="9" borderId="1" xfId="0" applyNumberFormat="1" applyFont="1" applyFill="1" applyBorder="1"/>
    <xf numFmtId="164" fontId="0" fillId="0" borderId="1" xfId="0" applyNumberFormat="1" applyFont="1" applyFill="1" applyBorder="1"/>
    <xf numFmtId="0" fontId="0" fillId="9" borderId="1" xfId="0" applyFill="1" applyBorder="1"/>
    <xf numFmtId="0" fontId="0" fillId="2" borderId="1" xfId="0" applyFill="1" applyBorder="1"/>
    <xf numFmtId="0" fontId="2" fillId="0" borderId="1" xfId="0" applyFont="1" applyFill="1" applyBorder="1"/>
    <xf numFmtId="164" fontId="0" fillId="0" borderId="1" xfId="0" applyNumberFormat="1" applyFont="1" applyBorder="1" applyAlignment="1">
      <alignment horizontal="right"/>
    </xf>
    <xf numFmtId="0" fontId="1" fillId="0" borderId="1" xfId="0" applyFont="1" applyBorder="1"/>
    <xf numFmtId="164" fontId="4" fillId="0" borderId="1" xfId="0" applyNumberFormat="1" applyFont="1" applyBorder="1" applyAlignment="1">
      <alignment horizontal="right" vertical="center"/>
    </xf>
    <xf numFmtId="0" fontId="1" fillId="0" borderId="1" xfId="0" applyFont="1" applyFill="1" applyBorder="1"/>
    <xf numFmtId="164" fontId="0" fillId="0" borderId="1" xfId="0" applyNumberFormat="1" applyFont="1" applyFill="1" applyBorder="1" applyAlignment="1">
      <alignment horizontal="right"/>
    </xf>
    <xf numFmtId="0" fontId="0" fillId="8" borderId="0" xfId="0" applyFill="1"/>
    <xf numFmtId="0" fontId="0" fillId="0" borderId="1" xfId="0" applyFont="1" applyBorder="1" applyAlignment="1">
      <alignment wrapText="1"/>
    </xf>
    <xf numFmtId="164" fontId="1" fillId="9" borderId="1" xfId="0" applyNumberFormat="1" applyFont="1" applyFill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4" fontId="5" fillId="9" borderId="1" xfId="0" applyNumberFormat="1" applyFont="1" applyFill="1" applyBorder="1" applyAlignment="1">
      <alignment horizontal="right"/>
    </xf>
    <xf numFmtId="0" fontId="1" fillId="9" borderId="1" xfId="0" applyFont="1" applyFill="1" applyBorder="1"/>
    <xf numFmtId="0" fontId="1" fillId="8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0" fillId="0" borderId="0" xfId="0" applyBorder="1"/>
    <xf numFmtId="0" fontId="1" fillId="10" borderId="1" xfId="0" applyFont="1" applyFill="1" applyBorder="1"/>
    <xf numFmtId="0" fontId="0" fillId="0" borderId="0" xfId="0" applyFont="1" applyFill="1" applyBorder="1"/>
    <xf numFmtId="0" fontId="1" fillId="5" borderId="1" xfId="0" applyFont="1" applyFill="1" applyBorder="1"/>
    <xf numFmtId="164" fontId="0" fillId="2" borderId="1" xfId="0" applyNumberFormat="1" applyFont="1" applyFill="1" applyBorder="1"/>
    <xf numFmtId="164" fontId="1" fillId="2" borderId="1" xfId="0" applyNumberFormat="1" applyFont="1" applyFill="1" applyBorder="1"/>
    <xf numFmtId="0" fontId="0" fillId="2" borderId="1" xfId="0" applyFont="1" applyFill="1" applyBorder="1"/>
    <xf numFmtId="164" fontId="4" fillId="2" borderId="1" xfId="0" applyNumberFormat="1" applyFont="1" applyFill="1" applyBorder="1" applyAlignment="1">
      <alignment horizontal="right" vertical="center"/>
    </xf>
    <xf numFmtId="164" fontId="0" fillId="2" borderId="1" xfId="0" applyNumberFormat="1" applyFont="1" applyFill="1" applyBorder="1" applyAlignment="1">
      <alignment horizontal="right"/>
    </xf>
    <xf numFmtId="164" fontId="5" fillId="2" borderId="1" xfId="0" applyNumberFormat="1" applyFont="1" applyFill="1" applyBorder="1" applyAlignment="1">
      <alignment horizontal="right" vertical="center"/>
    </xf>
    <xf numFmtId="164" fontId="4" fillId="2" borderId="1" xfId="0" applyNumberFormat="1" applyFont="1" applyFill="1" applyBorder="1" applyAlignment="1">
      <alignment vertical="center"/>
    </xf>
    <xf numFmtId="164" fontId="0" fillId="2" borderId="1" xfId="0" applyNumberFormat="1" applyFont="1" applyFill="1" applyBorder="1" applyAlignment="1"/>
    <xf numFmtId="164" fontId="1" fillId="2" borderId="1" xfId="0" applyNumberFormat="1" applyFont="1" applyFill="1" applyBorder="1" applyAlignment="1">
      <alignment horizontal="right"/>
    </xf>
    <xf numFmtId="164" fontId="0" fillId="0" borderId="1" xfId="0" applyNumberFormat="1" applyFont="1" applyBorder="1" applyAlignment="1">
      <alignment horizontal="left"/>
    </xf>
    <xf numFmtId="164" fontId="0" fillId="2" borderId="1" xfId="0" applyNumberFormat="1" applyFont="1" applyFill="1" applyBorder="1" applyAlignment="1">
      <alignment horizontal="left"/>
    </xf>
    <xf numFmtId="164" fontId="2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wrapText="1"/>
    </xf>
    <xf numFmtId="164" fontId="0" fillId="0" borderId="1" xfId="0" applyNumberFormat="1" applyFont="1" applyFill="1" applyBorder="1" applyAlignment="1"/>
    <xf numFmtId="0" fontId="4" fillId="0" borderId="1" xfId="0" applyFont="1" applyBorder="1" applyAlignment="1"/>
    <xf numFmtId="0" fontId="4" fillId="0" borderId="0" xfId="0" applyFont="1" applyAlignment="1">
      <alignment horizontal="right"/>
    </xf>
    <xf numFmtId="164" fontId="2" fillId="0" borderId="0" xfId="0" applyNumberFormat="1" applyFont="1" applyFill="1" applyBorder="1" applyAlignment="1">
      <alignment horizontal="left"/>
    </xf>
    <xf numFmtId="0" fontId="0" fillId="0" borderId="0" xfId="0" applyFont="1" applyBorder="1"/>
    <xf numFmtId="0" fontId="1" fillId="0" borderId="0" xfId="0" applyFont="1" applyBorder="1"/>
    <xf numFmtId="0" fontId="1" fillId="6" borderId="0" xfId="0" applyFont="1" applyFill="1"/>
    <xf numFmtId="0" fontId="1" fillId="8" borderId="1" xfId="0" applyFont="1" applyFill="1" applyBorder="1" applyAlignment="1">
      <alignment wrapText="1"/>
    </xf>
    <xf numFmtId="0" fontId="4" fillId="0" borderId="1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left"/>
    </xf>
    <xf numFmtId="0" fontId="0" fillId="9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11" borderId="1" xfId="0" applyFill="1" applyBorder="1"/>
    <xf numFmtId="0" fontId="0" fillId="11" borderId="1" xfId="0" applyFont="1" applyFill="1" applyBorder="1"/>
    <xf numFmtId="0" fontId="1" fillId="0" borderId="0" xfId="0" applyFont="1" applyFill="1" applyBorder="1"/>
    <xf numFmtId="0" fontId="0" fillId="10" borderId="1" xfId="0" applyFill="1" applyBorder="1"/>
    <xf numFmtId="0" fontId="1" fillId="0" borderId="0" xfId="0" applyFont="1"/>
    <xf numFmtId="0" fontId="1" fillId="5" borderId="0" xfId="0" applyFont="1" applyFill="1"/>
    <xf numFmtId="0" fontId="1" fillId="8" borderId="0" xfId="0" applyFont="1" applyFill="1" applyBorder="1"/>
    <xf numFmtId="0" fontId="1" fillId="5" borderId="0" xfId="0" applyFont="1" applyFill="1" applyBorder="1"/>
    <xf numFmtId="0" fontId="4" fillId="0" borderId="1" xfId="0" applyFont="1" applyBorder="1" applyAlignment="1">
      <alignment horizontal="right" vertical="center"/>
    </xf>
    <xf numFmtId="0" fontId="4" fillId="9" borderId="1" xfId="0" applyFont="1" applyFill="1" applyBorder="1" applyAlignment="1">
      <alignment horizontal="right" vertical="center"/>
    </xf>
    <xf numFmtId="0" fontId="0" fillId="5" borderId="0" xfId="0" applyFill="1"/>
    <xf numFmtId="0" fontId="0" fillId="5" borderId="0" xfId="0" applyFill="1" applyBorder="1"/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1" xfId="0" applyFont="1" applyFill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164" fontId="0" fillId="12" borderId="1" xfId="0" applyNumberFormat="1" applyFont="1" applyFill="1" applyBorder="1" applyAlignment="1">
      <alignment horizontal="left"/>
    </xf>
    <xf numFmtId="164" fontId="2" fillId="12" borderId="1" xfId="0" applyNumberFormat="1" applyFont="1" applyFill="1" applyBorder="1" applyAlignment="1">
      <alignment horizontal="left"/>
    </xf>
    <xf numFmtId="0" fontId="1" fillId="13" borderId="0" xfId="0" applyFont="1" applyFill="1"/>
    <xf numFmtId="0" fontId="0" fillId="2" borderId="1" xfId="0" applyFont="1" applyFill="1" applyBorder="1" applyAlignment="1">
      <alignment horizontal="left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F7FF"/>
      <color rgb="FFE5E5FF"/>
      <color rgb="FFEFEFFF"/>
      <color rgb="FFFFCCCC"/>
      <color rgb="FFFF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compute_edges!$L$2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compute_edges!$K$3:$K$11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VGAE</c:v>
                </c:pt>
              </c:strCache>
            </c:strRef>
          </c:cat>
          <c:val>
            <c:numRef>
              <c:f>compute_edges!$L$3:$L$11</c:f>
              <c:numCache>
                <c:formatCode>General</c:formatCode>
                <c:ptCount val="9"/>
                <c:pt idx="0">
                  <c:v>0.97199999999999998</c:v>
                </c:pt>
                <c:pt idx="1">
                  <c:v>0.96430000000000005</c:v>
                </c:pt>
                <c:pt idx="2">
                  <c:v>0.93879999999999997</c:v>
                </c:pt>
                <c:pt idx="3">
                  <c:v>0.88790000000000002</c:v>
                </c:pt>
                <c:pt idx="4">
                  <c:v>0.89959999999999996</c:v>
                </c:pt>
                <c:pt idx="5">
                  <c:v>0.78990000000000005</c:v>
                </c:pt>
                <c:pt idx="6">
                  <c:v>0.76390000000000002</c:v>
                </c:pt>
                <c:pt idx="7">
                  <c:v>0.88629999999999998</c:v>
                </c:pt>
                <c:pt idx="8">
                  <c:v>0.68679999999999997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E-4C51-BAC2-CBC41DBFD38B}"/>
            </c:ext>
          </c:extLst>
        </c:ser>
        <c:ser>
          <c:idx val="1"/>
          <c:order val="1"/>
          <c:tx>
            <c:strRef>
              <c:f>compute_edges!$M$2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compute_edges!$K$3:$K$11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VGAE</c:v>
                </c:pt>
              </c:strCache>
            </c:strRef>
          </c:cat>
          <c:val>
            <c:numRef>
              <c:f>compute_edges!$M$3:$M$11</c:f>
              <c:numCache>
                <c:formatCode>General</c:formatCode>
                <c:ptCount val="9"/>
                <c:pt idx="0">
                  <c:v>0.97199999999999998</c:v>
                </c:pt>
                <c:pt idx="1">
                  <c:v>0.96079999999999999</c:v>
                </c:pt>
                <c:pt idx="2">
                  <c:v>0.94059999999999999</c:v>
                </c:pt>
                <c:pt idx="3">
                  <c:v>0.87890000000000001</c:v>
                </c:pt>
                <c:pt idx="4">
                  <c:v>0.89329999999999998</c:v>
                </c:pt>
                <c:pt idx="5">
                  <c:v>0.7984</c:v>
                </c:pt>
                <c:pt idx="6">
                  <c:v>0.75919999999999999</c:v>
                </c:pt>
                <c:pt idx="7">
                  <c:v>0.8861</c:v>
                </c:pt>
                <c:pt idx="8">
                  <c:v>0.67620000000000002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DE-4C51-BAC2-CBC41DBFD38B}"/>
            </c:ext>
          </c:extLst>
        </c:ser>
        <c:ser>
          <c:idx val="2"/>
          <c:order val="2"/>
          <c:tx>
            <c:strRef>
              <c:f>compute_edges!$N$2</c:f>
              <c:strCache>
                <c:ptCount val="1"/>
                <c:pt idx="0">
                  <c:v>Hadamard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compute_edges!$K$3:$K$11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VGAE</c:v>
                </c:pt>
              </c:strCache>
            </c:strRef>
          </c:cat>
          <c:val>
            <c:numRef>
              <c:f>compute_edges!$N$3:$N$11</c:f>
              <c:numCache>
                <c:formatCode>General</c:formatCode>
                <c:ptCount val="9"/>
                <c:pt idx="0">
                  <c:v>0.99219999999999997</c:v>
                </c:pt>
                <c:pt idx="1">
                  <c:v>0.96230000000000004</c:v>
                </c:pt>
                <c:pt idx="2">
                  <c:v>0.94930000000000003</c:v>
                </c:pt>
                <c:pt idx="3">
                  <c:v>0.92259999999999998</c:v>
                </c:pt>
                <c:pt idx="4">
                  <c:v>0.89419999999999999</c:v>
                </c:pt>
                <c:pt idx="5">
                  <c:v>0.86260000000000003</c:v>
                </c:pt>
                <c:pt idx="6">
                  <c:v>0.84189999999999998</c:v>
                </c:pt>
                <c:pt idx="7">
                  <c:v>0.77059999999999995</c:v>
                </c:pt>
                <c:pt idx="8">
                  <c:v>0.60070000000000001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DE-4C51-BAC2-CBC41DBFD38B}"/>
            </c:ext>
          </c:extLst>
        </c:ser>
        <c:ser>
          <c:idx val="3"/>
          <c:order val="3"/>
          <c:tx>
            <c:strRef>
              <c:f>compute_edges!$O$2</c:f>
              <c:strCache>
                <c:ptCount val="1"/>
                <c:pt idx="0">
                  <c:v>Concatenation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compute_edges!$K$3:$K$11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VGAE</c:v>
                </c:pt>
              </c:strCache>
            </c:strRef>
          </c:cat>
          <c:val>
            <c:numRef>
              <c:f>compute_edges!$O$3:$O$11</c:f>
              <c:numCache>
                <c:formatCode>General</c:formatCode>
                <c:ptCount val="9"/>
                <c:pt idx="0">
                  <c:v>0.97650000000000003</c:v>
                </c:pt>
                <c:pt idx="1">
                  <c:v>0.96079999999999999</c:v>
                </c:pt>
                <c:pt idx="2">
                  <c:v>0.94040000000000001</c:v>
                </c:pt>
                <c:pt idx="3">
                  <c:v>0.91590000000000005</c:v>
                </c:pt>
                <c:pt idx="4">
                  <c:v>0.90159999999999996</c:v>
                </c:pt>
                <c:pt idx="5">
                  <c:v>0.82669999999999999</c:v>
                </c:pt>
                <c:pt idx="6">
                  <c:v>0.86970000000000003</c:v>
                </c:pt>
                <c:pt idx="7">
                  <c:v>0.88970000000000005</c:v>
                </c:pt>
                <c:pt idx="8">
                  <c:v>0.69240000000000002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DE-4C51-BAC2-CBC41DBFD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999520"/>
        <c:axId val="181999936"/>
      </c:barChart>
      <c:catAx>
        <c:axId val="18199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9936"/>
        <c:crosses val="autoZero"/>
        <c:auto val="1"/>
        <c:lblAlgn val="ctr"/>
        <c:lblOffset val="100"/>
        <c:noMultiLvlLbl val="0"/>
      </c:catAx>
      <c:valAx>
        <c:axId val="181999936"/>
        <c:scaling>
          <c:orientation val="minMax"/>
          <c:max val="1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400" b="0" i="0" baseline="0">
                <a:effectLst/>
              </a:rPr>
              <a:t>Graph Embedding (FNN)</a:t>
            </a:r>
            <a:endParaRPr lang="en-SG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nw_reconstruction!$A$3</c:f>
              <c:strCache>
                <c:ptCount val="1"/>
                <c:pt idx="0">
                  <c:v>nSNE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nw_reconstruction!$B$3:$H$3</c:f>
              <c:numCache>
                <c:formatCode>General</c:formatCode>
                <c:ptCount val="7"/>
                <c:pt idx="0">
                  <c:v>0.99639999999999995</c:v>
                </c:pt>
                <c:pt idx="1">
                  <c:v>0.99690000000000001</c:v>
                </c:pt>
                <c:pt idx="2">
                  <c:v>0.996</c:v>
                </c:pt>
                <c:pt idx="3">
                  <c:v>0.996</c:v>
                </c:pt>
                <c:pt idx="4">
                  <c:v>0.99639999999999995</c:v>
                </c:pt>
                <c:pt idx="5">
                  <c:v>0.99990000000000001</c:v>
                </c:pt>
                <c:pt idx="6">
                  <c:v>0.99990000000000001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2-4771-8080-84AD03AD033D}"/>
            </c:ext>
          </c:extLst>
        </c:ser>
        <c:ser>
          <c:idx val="1"/>
          <c:order val="1"/>
          <c:tx>
            <c:strRef>
              <c:f>nw_reconstruction!$A$4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nw_reconstruction!$B$4:$H$4</c:f>
              <c:numCache>
                <c:formatCode>General</c:formatCode>
                <c:ptCount val="7"/>
                <c:pt idx="0">
                  <c:v>0.99219999999999997</c:v>
                </c:pt>
                <c:pt idx="1">
                  <c:v>0.99780000000000002</c:v>
                </c:pt>
                <c:pt idx="2">
                  <c:v>0.98650000000000004</c:v>
                </c:pt>
                <c:pt idx="3">
                  <c:v>0.98670000000000002</c:v>
                </c:pt>
                <c:pt idx="4">
                  <c:v>0.99219999999999997</c:v>
                </c:pt>
                <c:pt idx="5">
                  <c:v>0.99939999999999996</c:v>
                </c:pt>
                <c:pt idx="6">
                  <c:v>0.99919999999999998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C2-4771-8080-84AD03AD033D}"/>
            </c:ext>
          </c:extLst>
        </c:ser>
        <c:ser>
          <c:idx val="2"/>
          <c:order val="2"/>
          <c:tx>
            <c:strRef>
              <c:f>nw_reconstruction!$A$5</c:f>
              <c:strCache>
                <c:ptCount val="1"/>
                <c:pt idx="0">
                  <c:v>SDNE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nw_reconstruction!$B$5:$H$5</c:f>
              <c:numCache>
                <c:formatCode>General</c:formatCode>
                <c:ptCount val="7"/>
                <c:pt idx="0">
                  <c:v>0.96230000000000004</c:v>
                </c:pt>
                <c:pt idx="1">
                  <c:v>0.98829999999999996</c:v>
                </c:pt>
                <c:pt idx="2">
                  <c:v>0.93630000000000002</c:v>
                </c:pt>
                <c:pt idx="3">
                  <c:v>0.93959999999999999</c:v>
                </c:pt>
                <c:pt idx="4">
                  <c:v>0.96330000000000005</c:v>
                </c:pt>
                <c:pt idx="5">
                  <c:v>0.99119999999999997</c:v>
                </c:pt>
                <c:pt idx="6">
                  <c:v>0.98970000000000002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C2-4771-8080-84AD03AD033D}"/>
            </c:ext>
          </c:extLst>
        </c:ser>
        <c:ser>
          <c:idx val="3"/>
          <c:order val="3"/>
          <c:tx>
            <c:strRef>
              <c:f>nw_reconstruction!$A$6</c:f>
              <c:strCache>
                <c:ptCount val="1"/>
                <c:pt idx="0">
                  <c:v>node2vec+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nw_reconstruction!$B$6:$H$6</c:f>
              <c:numCache>
                <c:formatCode>General</c:formatCode>
                <c:ptCount val="7"/>
                <c:pt idx="0">
                  <c:v>0.94930000000000003</c:v>
                </c:pt>
                <c:pt idx="1">
                  <c:v>0.97130000000000005</c:v>
                </c:pt>
                <c:pt idx="2">
                  <c:v>0.9274</c:v>
                </c:pt>
                <c:pt idx="3">
                  <c:v>0.93049999999999999</c:v>
                </c:pt>
                <c:pt idx="4">
                  <c:v>0.95040000000000002</c:v>
                </c:pt>
                <c:pt idx="5">
                  <c:v>0.98719999999999997</c:v>
                </c:pt>
                <c:pt idx="6">
                  <c:v>0.98599999999999999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C2-4771-8080-84AD03AD033D}"/>
            </c:ext>
          </c:extLst>
        </c:ser>
        <c:ser>
          <c:idx val="4"/>
          <c:order val="4"/>
          <c:tx>
            <c:strRef>
              <c:f>nw_reconstruction!$A$7</c:f>
              <c:strCache>
                <c:ptCount val="1"/>
                <c:pt idx="0">
                  <c:v>struc2vec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nw_reconstruction!$B$7:$H$7</c:f>
              <c:numCache>
                <c:formatCode>General</c:formatCode>
                <c:ptCount val="7"/>
                <c:pt idx="0">
                  <c:v>0.92259999999999998</c:v>
                </c:pt>
                <c:pt idx="1">
                  <c:v>0.92830000000000001</c:v>
                </c:pt>
                <c:pt idx="2">
                  <c:v>0.91700000000000004</c:v>
                </c:pt>
                <c:pt idx="3">
                  <c:v>0.91800000000000004</c:v>
                </c:pt>
                <c:pt idx="4">
                  <c:v>0.92310000000000003</c:v>
                </c:pt>
                <c:pt idx="5">
                  <c:v>0.97140000000000004</c:v>
                </c:pt>
                <c:pt idx="6">
                  <c:v>0.96799999999999997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C2-4771-8080-84AD03AD033D}"/>
            </c:ext>
          </c:extLst>
        </c:ser>
        <c:ser>
          <c:idx val="5"/>
          <c:order val="5"/>
          <c:tx>
            <c:strRef>
              <c:f>nw_reconstruction!$A$8</c:f>
              <c:strCache>
                <c:ptCount val="1"/>
                <c:pt idx="0">
                  <c:v>ripple2vec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nw_reconstruction!$B$8:$H$8</c:f>
              <c:numCache>
                <c:formatCode>General</c:formatCode>
                <c:ptCount val="7"/>
                <c:pt idx="0">
                  <c:v>0.89419999999999999</c:v>
                </c:pt>
                <c:pt idx="1">
                  <c:v>0.90669999999999995</c:v>
                </c:pt>
                <c:pt idx="2">
                  <c:v>0.88160000000000005</c:v>
                </c:pt>
                <c:pt idx="3">
                  <c:v>0.88470000000000004</c:v>
                </c:pt>
                <c:pt idx="4">
                  <c:v>0.89549999999999996</c:v>
                </c:pt>
                <c:pt idx="5">
                  <c:v>0.95020000000000004</c:v>
                </c:pt>
                <c:pt idx="6">
                  <c:v>0.94410000000000005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C2-4771-8080-84AD03AD033D}"/>
            </c:ext>
          </c:extLst>
        </c:ser>
        <c:ser>
          <c:idx val="6"/>
          <c:order val="6"/>
          <c:tx>
            <c:strRef>
              <c:f>nw_reconstruction!$A$9</c:f>
              <c:strCache>
                <c:ptCount val="1"/>
                <c:pt idx="0">
                  <c:v>node2vec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nw_reconstruction!$B$9:$H$9</c:f>
              <c:numCache>
                <c:formatCode>General</c:formatCode>
                <c:ptCount val="7"/>
                <c:pt idx="0">
                  <c:v>0.86260000000000003</c:v>
                </c:pt>
                <c:pt idx="1">
                  <c:v>0.89639999999999997</c:v>
                </c:pt>
                <c:pt idx="2">
                  <c:v>0.82869999999999999</c:v>
                </c:pt>
                <c:pt idx="3">
                  <c:v>0.83940000000000003</c:v>
                </c:pt>
                <c:pt idx="4">
                  <c:v>0.86680000000000001</c:v>
                </c:pt>
                <c:pt idx="5">
                  <c:v>0.91239999999999999</c:v>
                </c:pt>
                <c:pt idx="6">
                  <c:v>0.87180000000000002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C2-4771-8080-84AD03AD033D}"/>
            </c:ext>
          </c:extLst>
        </c:ser>
        <c:ser>
          <c:idx val="7"/>
          <c:order val="7"/>
          <c:tx>
            <c:strRef>
              <c:f>nw_reconstruction!$A$10</c:f>
              <c:strCache>
                <c:ptCount val="1"/>
                <c:pt idx="0">
                  <c:v>Deepwalk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nw_reconstruction!$B$10:$H$10</c:f>
              <c:numCache>
                <c:formatCode>General</c:formatCode>
                <c:ptCount val="7"/>
                <c:pt idx="0">
                  <c:v>0.84189999999999998</c:v>
                </c:pt>
                <c:pt idx="1">
                  <c:v>0.85019999999999996</c:v>
                </c:pt>
                <c:pt idx="2">
                  <c:v>0.83360000000000001</c:v>
                </c:pt>
                <c:pt idx="3">
                  <c:v>0.83650000000000002</c:v>
                </c:pt>
                <c:pt idx="4">
                  <c:v>0.84319999999999995</c:v>
                </c:pt>
                <c:pt idx="5">
                  <c:v>0.90049999999999997</c:v>
                </c:pt>
                <c:pt idx="6">
                  <c:v>0.88149999999999995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C2-4771-8080-84AD03AD033D}"/>
            </c:ext>
          </c:extLst>
        </c:ser>
        <c:ser>
          <c:idx val="8"/>
          <c:order val="8"/>
          <c:tx>
            <c:strRef>
              <c:f>nw_reconstruction!$A$11</c:f>
              <c:strCache>
                <c:ptCount val="1"/>
                <c:pt idx="0">
                  <c:v>GraRep (Hadamard)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nw_reconstruction!$B$11:$H$11</c:f>
              <c:numCache>
                <c:formatCode>General</c:formatCode>
                <c:ptCount val="7"/>
                <c:pt idx="0">
                  <c:v>0.77059999999999995</c:v>
                </c:pt>
                <c:pt idx="1">
                  <c:v>0.85109999999999997</c:v>
                </c:pt>
                <c:pt idx="2">
                  <c:v>0.69010000000000005</c:v>
                </c:pt>
                <c:pt idx="3">
                  <c:v>0.7339</c:v>
                </c:pt>
                <c:pt idx="4">
                  <c:v>0.78769999999999996</c:v>
                </c:pt>
                <c:pt idx="5">
                  <c:v>0.82709999999999995</c:v>
                </c:pt>
                <c:pt idx="6">
                  <c:v>0.78580000000000005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7C2-4771-8080-84AD03AD033D}"/>
            </c:ext>
          </c:extLst>
        </c:ser>
        <c:ser>
          <c:idx val="9"/>
          <c:order val="9"/>
          <c:tx>
            <c:strRef>
              <c:f>nw_reconstruction!$A$12</c:f>
              <c:strCache>
                <c:ptCount val="1"/>
                <c:pt idx="0">
                  <c:v>VGAE (Hadamard)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nw_reconstruction!$B$12:$H$12</c:f>
              <c:numCache>
                <c:formatCode>General</c:formatCode>
                <c:ptCount val="7"/>
                <c:pt idx="0">
                  <c:v>0.60070000000000001</c:v>
                </c:pt>
                <c:pt idx="1">
                  <c:v>0.60270000000000001</c:v>
                </c:pt>
                <c:pt idx="2">
                  <c:v>0.59870000000000001</c:v>
                </c:pt>
                <c:pt idx="3">
                  <c:v>0.60109999999999997</c:v>
                </c:pt>
                <c:pt idx="4">
                  <c:v>0.59950000000000003</c:v>
                </c:pt>
                <c:pt idx="5">
                  <c:v>0.63749999999999996</c:v>
                </c:pt>
                <c:pt idx="6">
                  <c:v>0.61270000000000002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7C2-4771-8080-84AD03AD0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1454832"/>
        <c:axId val="1391455248"/>
      </c:barChart>
      <c:catAx>
        <c:axId val="139145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455248"/>
        <c:crosses val="autoZero"/>
        <c:auto val="1"/>
        <c:lblAlgn val="ctr"/>
        <c:lblOffset val="100"/>
        <c:noMultiLvlLbl val="0"/>
      </c:catAx>
      <c:valAx>
        <c:axId val="13914552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4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20</xdr:row>
      <xdr:rowOff>123825</xdr:rowOff>
    </xdr:from>
    <xdr:to>
      <xdr:col>16</xdr:col>
      <xdr:colOff>447675</xdr:colOff>
      <xdr:row>35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</xdr:colOff>
      <xdr:row>1</xdr:row>
      <xdr:rowOff>9525</xdr:rowOff>
    </xdr:from>
    <xdr:to>
      <xdr:col>17</xdr:col>
      <xdr:colOff>309562</xdr:colOff>
      <xdr:row>13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opLeftCell="A13" workbookViewId="0">
      <selection activeCell="I21" sqref="I21"/>
    </sheetView>
  </sheetViews>
  <sheetFormatPr defaultRowHeight="15" x14ac:dyDescent="0.25"/>
  <cols>
    <col min="1" max="1" width="14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8" max="8" width="7.7109375" bestFit="1" customWidth="1"/>
    <col min="9" max="9" width="45.42578125" bestFit="1" customWidth="1"/>
    <col min="11" max="11" width="10.5703125" bestFit="1" customWidth="1"/>
    <col min="14" max="14" width="10" bestFit="1" customWidth="1"/>
    <col min="15" max="15" width="14" bestFit="1" customWidth="1"/>
  </cols>
  <sheetData>
    <row r="1" spans="1:16" x14ac:dyDescent="0.25">
      <c r="A1" s="21" t="s">
        <v>99</v>
      </c>
    </row>
    <row r="2" spans="1:16" x14ac:dyDescent="0.25">
      <c r="A2" s="51" t="s">
        <v>10</v>
      </c>
      <c r="B2" s="47" t="s">
        <v>54</v>
      </c>
      <c r="C2" s="47" t="s">
        <v>53</v>
      </c>
      <c r="D2" s="47" t="s">
        <v>52</v>
      </c>
      <c r="E2" s="47" t="s">
        <v>51</v>
      </c>
      <c r="F2" s="47" t="s">
        <v>26</v>
      </c>
      <c r="G2" s="47" t="s">
        <v>50</v>
      </c>
      <c r="H2" s="47" t="s">
        <v>49</v>
      </c>
      <c r="I2" s="5" t="s">
        <v>48</v>
      </c>
      <c r="K2" s="51" t="s">
        <v>10</v>
      </c>
      <c r="L2" s="47" t="s">
        <v>97</v>
      </c>
      <c r="M2" s="47" t="s">
        <v>98</v>
      </c>
      <c r="N2" s="47" t="s">
        <v>99</v>
      </c>
      <c r="O2" s="47" t="s">
        <v>96</v>
      </c>
    </row>
    <row r="3" spans="1:16" x14ac:dyDescent="0.25">
      <c r="A3" s="2" t="s">
        <v>16</v>
      </c>
      <c r="B3" s="2">
        <v>0.99219999999999997</v>
      </c>
      <c r="C3" s="2">
        <v>0.99780000000000002</v>
      </c>
      <c r="D3" s="2">
        <v>0.98650000000000004</v>
      </c>
      <c r="E3" s="2">
        <v>0.98670000000000002</v>
      </c>
      <c r="F3" s="2">
        <v>0.99219999999999997</v>
      </c>
      <c r="G3" s="2">
        <v>0.99939999999999996</v>
      </c>
      <c r="H3" s="2">
        <v>0.99919999999999998</v>
      </c>
      <c r="I3" s="2" t="s">
        <v>28</v>
      </c>
      <c r="K3" s="2" t="s">
        <v>16</v>
      </c>
      <c r="L3" s="2">
        <v>0.97199999999999998</v>
      </c>
      <c r="M3" s="2">
        <v>0.97199999999999998</v>
      </c>
      <c r="N3" s="35">
        <v>0.99219999999999997</v>
      </c>
      <c r="O3" s="2">
        <v>0.97650000000000003</v>
      </c>
      <c r="P3">
        <f>MAX(L3:O3)</f>
        <v>0.99219999999999997</v>
      </c>
    </row>
    <row r="4" spans="1:16" x14ac:dyDescent="0.25">
      <c r="A4" s="2" t="s">
        <v>17</v>
      </c>
      <c r="B4" s="2">
        <v>0.96230000000000004</v>
      </c>
      <c r="C4" s="2">
        <v>0.98829999999999996</v>
      </c>
      <c r="D4" s="2">
        <v>0.93630000000000002</v>
      </c>
      <c r="E4" s="2">
        <v>0.93959999999999999</v>
      </c>
      <c r="F4" s="2">
        <v>0.96330000000000005</v>
      </c>
      <c r="G4" s="2">
        <v>0.99119999999999997</v>
      </c>
      <c r="H4" s="2">
        <v>0.98970000000000002</v>
      </c>
      <c r="I4" s="2" t="s">
        <v>64</v>
      </c>
      <c r="K4" s="2" t="s">
        <v>17</v>
      </c>
      <c r="L4" s="35">
        <v>0.96430000000000005</v>
      </c>
      <c r="M4" s="2">
        <v>0.96079999999999999</v>
      </c>
      <c r="N4" s="2">
        <v>0.96230000000000004</v>
      </c>
      <c r="O4" s="2">
        <v>0.96079999999999999</v>
      </c>
      <c r="P4">
        <f t="shared" ref="P4:P11" si="0">MAX(L4:O4)</f>
        <v>0.96430000000000005</v>
      </c>
    </row>
    <row r="5" spans="1:16" x14ac:dyDescent="0.25">
      <c r="A5" s="2" t="s">
        <v>14</v>
      </c>
      <c r="B5" s="2">
        <v>0.94930000000000003</v>
      </c>
      <c r="C5" s="2">
        <v>0.97130000000000005</v>
      </c>
      <c r="D5" s="2">
        <v>0.9274</v>
      </c>
      <c r="E5" s="2">
        <v>0.93049999999999999</v>
      </c>
      <c r="F5" s="2">
        <v>0.95040000000000002</v>
      </c>
      <c r="G5" s="2">
        <v>0.98719999999999997</v>
      </c>
      <c r="H5" s="2">
        <v>0.98599999999999999</v>
      </c>
      <c r="I5" s="2" t="s">
        <v>63</v>
      </c>
      <c r="K5" s="2" t="s">
        <v>14</v>
      </c>
      <c r="L5" s="2">
        <v>0.93879999999999997</v>
      </c>
      <c r="M5" s="2">
        <v>0.94059999999999999</v>
      </c>
      <c r="N5" s="35">
        <v>0.94930000000000003</v>
      </c>
      <c r="O5" s="2">
        <v>0.94040000000000001</v>
      </c>
      <c r="P5">
        <f t="shared" si="0"/>
        <v>0.94930000000000003</v>
      </c>
    </row>
    <row r="6" spans="1:16" x14ac:dyDescent="0.25">
      <c r="A6" s="2" t="s">
        <v>13</v>
      </c>
      <c r="B6" s="2">
        <v>0.92259999999999998</v>
      </c>
      <c r="C6" s="2">
        <v>0.92830000000000001</v>
      </c>
      <c r="D6" s="2">
        <v>0.91700000000000004</v>
      </c>
      <c r="E6" s="2">
        <v>0.91800000000000004</v>
      </c>
      <c r="F6" s="2">
        <v>0.92310000000000003</v>
      </c>
      <c r="G6" s="2">
        <v>0.97140000000000004</v>
      </c>
      <c r="H6" s="2">
        <v>0.96799999999999997</v>
      </c>
      <c r="I6" s="2" t="s">
        <v>62</v>
      </c>
      <c r="K6" s="2" t="s">
        <v>13</v>
      </c>
      <c r="L6" s="2">
        <v>0.88790000000000002</v>
      </c>
      <c r="M6" s="2">
        <v>0.87890000000000001</v>
      </c>
      <c r="N6" s="35">
        <v>0.92259999999999998</v>
      </c>
      <c r="O6" s="2">
        <v>0.91590000000000005</v>
      </c>
      <c r="P6">
        <f t="shared" si="0"/>
        <v>0.92259999999999998</v>
      </c>
    </row>
    <row r="7" spans="1:16" x14ac:dyDescent="0.25">
      <c r="A7" s="2" t="s">
        <v>15</v>
      </c>
      <c r="B7" s="2">
        <v>0.89419999999999999</v>
      </c>
      <c r="C7" s="2">
        <v>0.90669999999999995</v>
      </c>
      <c r="D7" s="2">
        <v>0.88160000000000005</v>
      </c>
      <c r="E7" s="2">
        <v>0.88470000000000004</v>
      </c>
      <c r="F7" s="2">
        <v>0.89549999999999996</v>
      </c>
      <c r="G7" s="2">
        <v>0.95020000000000004</v>
      </c>
      <c r="H7" s="2">
        <v>0.94410000000000005</v>
      </c>
      <c r="I7" s="2" t="s">
        <v>61</v>
      </c>
      <c r="K7" s="2" t="s">
        <v>15</v>
      </c>
      <c r="L7" s="2">
        <v>0.89959999999999996</v>
      </c>
      <c r="M7" s="2">
        <v>0.89329999999999998</v>
      </c>
      <c r="N7" s="2">
        <v>0.89419999999999999</v>
      </c>
      <c r="O7" s="35">
        <v>0.90159999999999996</v>
      </c>
      <c r="P7">
        <f t="shared" si="0"/>
        <v>0.90159999999999996</v>
      </c>
    </row>
    <row r="8" spans="1:16" x14ac:dyDescent="0.25">
      <c r="A8" s="2" t="s">
        <v>12</v>
      </c>
      <c r="B8" s="18">
        <v>0.86260000000000003</v>
      </c>
      <c r="C8" s="2">
        <v>0.89639999999999997</v>
      </c>
      <c r="D8" s="2">
        <v>0.82869999999999999</v>
      </c>
      <c r="E8" s="2">
        <v>0.83940000000000003</v>
      </c>
      <c r="F8" s="2">
        <v>0.86680000000000001</v>
      </c>
      <c r="G8" s="2">
        <v>0.91239999999999999</v>
      </c>
      <c r="H8" s="2">
        <v>0.87180000000000002</v>
      </c>
      <c r="I8" s="2" t="s">
        <v>60</v>
      </c>
      <c r="K8" s="2" t="s">
        <v>12</v>
      </c>
      <c r="L8" s="2">
        <v>0.78990000000000005</v>
      </c>
      <c r="M8" s="2">
        <v>0.7984</v>
      </c>
      <c r="N8" s="37">
        <v>0.86260000000000003</v>
      </c>
      <c r="O8" s="2">
        <v>0.82669999999999999</v>
      </c>
      <c r="P8">
        <f t="shared" si="0"/>
        <v>0.86260000000000003</v>
      </c>
    </row>
    <row r="9" spans="1:16" x14ac:dyDescent="0.25">
      <c r="A9" s="2" t="s">
        <v>59</v>
      </c>
      <c r="B9" s="18">
        <v>0.84189999999999998</v>
      </c>
      <c r="C9" s="2">
        <v>0.85019999999999996</v>
      </c>
      <c r="D9" s="2">
        <v>0.83360000000000001</v>
      </c>
      <c r="E9" s="2">
        <v>0.83650000000000002</v>
      </c>
      <c r="F9" s="2">
        <v>0.84319999999999995</v>
      </c>
      <c r="G9" s="2">
        <v>0.90049999999999997</v>
      </c>
      <c r="H9" s="2">
        <v>0.88149999999999995</v>
      </c>
      <c r="I9" s="2" t="s">
        <v>58</v>
      </c>
      <c r="K9" s="2" t="s">
        <v>59</v>
      </c>
      <c r="L9" s="2">
        <v>0.76390000000000002</v>
      </c>
      <c r="M9" s="2">
        <v>0.75919999999999999</v>
      </c>
      <c r="N9" s="18">
        <v>0.84189999999999998</v>
      </c>
      <c r="O9" s="35">
        <v>0.86970000000000003</v>
      </c>
      <c r="P9">
        <f t="shared" si="0"/>
        <v>0.86970000000000003</v>
      </c>
    </row>
    <row r="10" spans="1:16" x14ac:dyDescent="0.25">
      <c r="A10" s="2" t="s">
        <v>19</v>
      </c>
      <c r="B10" s="2">
        <v>0.77059999999999995</v>
      </c>
      <c r="C10" s="2">
        <v>0.85109999999999997</v>
      </c>
      <c r="D10" s="2">
        <v>0.69010000000000005</v>
      </c>
      <c r="E10" s="2">
        <v>0.7339</v>
      </c>
      <c r="F10" s="2">
        <v>0.78769999999999996</v>
      </c>
      <c r="G10" s="2">
        <v>0.82709999999999995</v>
      </c>
      <c r="H10" s="2">
        <v>0.78580000000000005</v>
      </c>
      <c r="I10" s="2" t="s">
        <v>57</v>
      </c>
      <c r="K10" s="2" t="s">
        <v>19</v>
      </c>
      <c r="L10" s="84">
        <v>0.88629999999999998</v>
      </c>
      <c r="M10" s="18">
        <v>0.8861</v>
      </c>
      <c r="N10" s="2">
        <v>0.77059999999999995</v>
      </c>
      <c r="O10" s="49">
        <v>0.88970000000000005</v>
      </c>
      <c r="P10">
        <f t="shared" si="0"/>
        <v>0.88970000000000005</v>
      </c>
    </row>
    <row r="11" spans="1:16" x14ac:dyDescent="0.25">
      <c r="A11" s="2" t="s">
        <v>56</v>
      </c>
      <c r="B11" s="2">
        <v>0.60070000000000001</v>
      </c>
      <c r="C11" s="2">
        <v>0.60270000000000001</v>
      </c>
      <c r="D11" s="2">
        <v>0.59870000000000001</v>
      </c>
      <c r="E11" s="2">
        <v>0.60109999999999997</v>
      </c>
      <c r="F11" s="2">
        <v>0.59950000000000003</v>
      </c>
      <c r="G11" s="2">
        <v>0.63749999999999996</v>
      </c>
      <c r="H11" s="2">
        <v>0.61270000000000002</v>
      </c>
      <c r="I11" s="2" t="s">
        <v>55</v>
      </c>
      <c r="K11" s="2" t="s">
        <v>18</v>
      </c>
      <c r="L11" s="84">
        <v>0.68679999999999997</v>
      </c>
      <c r="M11" s="2">
        <v>0.67620000000000002</v>
      </c>
      <c r="N11" s="2">
        <v>0.60070000000000001</v>
      </c>
      <c r="O11" s="49">
        <v>0.69240000000000002</v>
      </c>
      <c r="P11">
        <f t="shared" si="0"/>
        <v>0.69240000000000002</v>
      </c>
    </row>
    <row r="13" spans="1:16" x14ac:dyDescent="0.25">
      <c r="A13" s="21" t="s">
        <v>98</v>
      </c>
      <c r="K13" t="s">
        <v>116</v>
      </c>
    </row>
    <row r="14" spans="1:16" x14ac:dyDescent="0.25">
      <c r="A14" s="51" t="s">
        <v>10</v>
      </c>
      <c r="B14" s="47" t="s">
        <v>54</v>
      </c>
      <c r="C14" s="47" t="s">
        <v>53</v>
      </c>
      <c r="D14" s="47" t="s">
        <v>52</v>
      </c>
      <c r="E14" s="47" t="s">
        <v>51</v>
      </c>
      <c r="F14" s="47" t="s">
        <v>26</v>
      </c>
      <c r="G14" s="47" t="s">
        <v>50</v>
      </c>
      <c r="H14" s="47" t="s">
        <v>49</v>
      </c>
      <c r="K14" s="50" t="s">
        <v>117</v>
      </c>
    </row>
    <row r="15" spans="1:16" x14ac:dyDescent="0.25">
      <c r="A15" s="2" t="s">
        <v>16</v>
      </c>
      <c r="B15" s="2">
        <v>0.97199999999999998</v>
      </c>
      <c r="C15" s="2">
        <v>0.9839</v>
      </c>
      <c r="D15" s="2">
        <v>0.96009999999999995</v>
      </c>
      <c r="E15" s="2">
        <v>0.96109999999999995</v>
      </c>
      <c r="F15" s="2">
        <v>0.97230000000000005</v>
      </c>
      <c r="G15" s="2">
        <v>0.9929</v>
      </c>
      <c r="H15" s="2">
        <v>0.9849</v>
      </c>
    </row>
    <row r="16" spans="1:16" x14ac:dyDescent="0.25">
      <c r="A16" s="2" t="s">
        <v>17</v>
      </c>
      <c r="B16" s="2">
        <v>0.96079999999999999</v>
      </c>
      <c r="C16" s="2">
        <v>0.98029999999999995</v>
      </c>
      <c r="D16" s="2">
        <v>0.94130000000000003</v>
      </c>
      <c r="E16" s="2">
        <v>0.94350000000000001</v>
      </c>
      <c r="F16" s="2">
        <v>0.96150000000000002</v>
      </c>
      <c r="G16" s="2">
        <v>0.99029999999999996</v>
      </c>
      <c r="H16" s="2">
        <v>0.98939999999999995</v>
      </c>
    </row>
    <row r="17" spans="1:8" x14ac:dyDescent="0.25">
      <c r="A17" s="2" t="s">
        <v>14</v>
      </c>
      <c r="B17" s="2">
        <v>0.94059999999999999</v>
      </c>
      <c r="C17" s="2">
        <v>0.97529999999999994</v>
      </c>
      <c r="D17" s="2">
        <v>0.90580000000000005</v>
      </c>
      <c r="E17" s="2">
        <v>0.91210000000000002</v>
      </c>
      <c r="F17" s="2">
        <v>0.94259999999999999</v>
      </c>
      <c r="G17" s="2">
        <v>0.98829999999999996</v>
      </c>
      <c r="H17" s="2">
        <v>0.98770000000000002</v>
      </c>
    </row>
    <row r="18" spans="1:8" x14ac:dyDescent="0.25">
      <c r="A18" s="2" t="s">
        <v>13</v>
      </c>
      <c r="B18" s="2">
        <v>0.87890000000000001</v>
      </c>
      <c r="C18" s="2">
        <v>0.89419999999999999</v>
      </c>
      <c r="D18" s="2">
        <v>0.86370000000000002</v>
      </c>
      <c r="E18" s="2">
        <v>0.86890000000000001</v>
      </c>
      <c r="F18" s="2">
        <v>0.88109999999999999</v>
      </c>
      <c r="G18" s="2">
        <v>0.94020000000000004</v>
      </c>
      <c r="H18" s="2">
        <v>0.92490000000000006</v>
      </c>
    </row>
    <row r="19" spans="1:8" x14ac:dyDescent="0.25">
      <c r="A19" s="2" t="s">
        <v>15</v>
      </c>
      <c r="B19" s="2">
        <v>0.89329999999999998</v>
      </c>
      <c r="C19" s="2">
        <v>0.89780000000000004</v>
      </c>
      <c r="D19" s="2">
        <v>0.88880000000000003</v>
      </c>
      <c r="E19" s="2">
        <v>0.88980000000000004</v>
      </c>
      <c r="F19" s="2">
        <v>0.89380000000000004</v>
      </c>
      <c r="G19" s="2">
        <v>0.95920000000000005</v>
      </c>
      <c r="H19" s="2">
        <v>0.95909999999999995</v>
      </c>
    </row>
    <row r="20" spans="1:8" x14ac:dyDescent="0.25">
      <c r="A20" s="2" t="s">
        <v>12</v>
      </c>
      <c r="B20" s="2">
        <v>0.7984</v>
      </c>
      <c r="C20" s="2">
        <v>0.89910000000000001</v>
      </c>
      <c r="D20" s="2">
        <v>0.69779999999999998</v>
      </c>
      <c r="E20" s="2">
        <v>0.77510000000000001</v>
      </c>
      <c r="F20" s="2">
        <v>0.82699999999999996</v>
      </c>
      <c r="G20" s="2">
        <v>0.84230000000000005</v>
      </c>
      <c r="H20" s="2">
        <v>0.81179999999999997</v>
      </c>
    </row>
    <row r="21" spans="1:8" x14ac:dyDescent="0.25">
      <c r="A21" s="2" t="s">
        <v>59</v>
      </c>
      <c r="B21" s="2">
        <v>0.75919999999999999</v>
      </c>
      <c r="C21" s="2">
        <v>0.70220000000000005</v>
      </c>
      <c r="D21" s="2">
        <v>0.81610000000000005</v>
      </c>
      <c r="E21" s="2">
        <v>0.76170000000000004</v>
      </c>
      <c r="F21" s="2">
        <v>0.7</v>
      </c>
      <c r="G21" s="2">
        <v>0.82589999999999997</v>
      </c>
      <c r="H21" s="2">
        <v>0.81520000000000004</v>
      </c>
    </row>
    <row r="22" spans="1:8" x14ac:dyDescent="0.25">
      <c r="A22" s="2" t="s">
        <v>19</v>
      </c>
      <c r="B22" s="2">
        <v>0.8861</v>
      </c>
      <c r="C22" s="2">
        <v>0.91790000000000005</v>
      </c>
      <c r="D22" s="2">
        <v>0.85429999999999995</v>
      </c>
      <c r="E22" s="2">
        <v>0.86329999999999996</v>
      </c>
      <c r="F22" s="2">
        <v>0.88970000000000005</v>
      </c>
      <c r="G22" s="2">
        <v>0.9536</v>
      </c>
      <c r="H22" s="2">
        <v>0.95269999999999999</v>
      </c>
    </row>
    <row r="23" spans="1:8" x14ac:dyDescent="0.25">
      <c r="A23" s="2" t="s">
        <v>56</v>
      </c>
      <c r="B23" s="2">
        <v>0.67620000000000002</v>
      </c>
      <c r="C23" s="2">
        <v>0.72740000000000005</v>
      </c>
      <c r="D23" s="2">
        <v>0.62509999999999999</v>
      </c>
      <c r="E23" s="2">
        <v>0.66100000000000003</v>
      </c>
      <c r="F23" s="2">
        <v>0.69179999999999997</v>
      </c>
      <c r="G23" s="2">
        <v>0.71430000000000005</v>
      </c>
      <c r="H23" s="2">
        <v>0.67030000000000001</v>
      </c>
    </row>
    <row r="25" spans="1:8" x14ac:dyDescent="0.25">
      <c r="A25" s="21" t="s">
        <v>97</v>
      </c>
    </row>
    <row r="26" spans="1:8" x14ac:dyDescent="0.25">
      <c r="A26" s="51" t="s">
        <v>10</v>
      </c>
      <c r="B26" s="47" t="s">
        <v>54</v>
      </c>
      <c r="C26" s="47" t="s">
        <v>53</v>
      </c>
      <c r="D26" s="47" t="s">
        <v>52</v>
      </c>
      <c r="E26" s="47" t="s">
        <v>51</v>
      </c>
      <c r="F26" s="47" t="s">
        <v>26</v>
      </c>
      <c r="G26" s="47" t="s">
        <v>50</v>
      </c>
      <c r="H26" s="47" t="s">
        <v>49</v>
      </c>
    </row>
    <row r="27" spans="1:8" x14ac:dyDescent="0.25">
      <c r="A27" s="2" t="s">
        <v>16</v>
      </c>
      <c r="B27" s="2">
        <v>0.97199999999999998</v>
      </c>
      <c r="C27" s="2">
        <v>0.9839</v>
      </c>
      <c r="D27" s="2">
        <v>0.96009999999999995</v>
      </c>
      <c r="E27" s="2">
        <v>0.96109999999999995</v>
      </c>
      <c r="F27" s="2">
        <v>0.97230000000000005</v>
      </c>
      <c r="G27" s="2">
        <v>0.99209999999999998</v>
      </c>
      <c r="H27" s="2">
        <v>0.98529999999999995</v>
      </c>
    </row>
    <row r="28" spans="1:8" x14ac:dyDescent="0.25">
      <c r="A28" s="2" t="s">
        <v>17</v>
      </c>
      <c r="B28" s="2">
        <v>0.96430000000000005</v>
      </c>
      <c r="C28" s="2">
        <v>0.97440000000000004</v>
      </c>
      <c r="D28" s="2">
        <v>0.95430000000000004</v>
      </c>
      <c r="E28" s="2">
        <v>0.95520000000000005</v>
      </c>
      <c r="F28" s="2">
        <v>0.9647</v>
      </c>
      <c r="G28" s="2">
        <v>0.99350000000000005</v>
      </c>
      <c r="H28" s="2">
        <v>0.99260000000000004</v>
      </c>
    </row>
    <row r="29" spans="1:8" x14ac:dyDescent="0.25">
      <c r="A29" s="2" t="s">
        <v>14</v>
      </c>
      <c r="B29" s="2">
        <v>0.93879999999999997</v>
      </c>
      <c r="C29" s="2">
        <v>0.97089999999999999</v>
      </c>
      <c r="D29" s="2">
        <v>0.90669999999999995</v>
      </c>
      <c r="E29" s="2">
        <v>0.91249999999999998</v>
      </c>
      <c r="F29" s="2">
        <v>0.94069999999999998</v>
      </c>
      <c r="G29" s="2">
        <v>0.98719999999999997</v>
      </c>
      <c r="H29" s="2">
        <v>0.98650000000000004</v>
      </c>
    </row>
    <row r="30" spans="1:8" x14ac:dyDescent="0.25">
      <c r="A30" s="2" t="s">
        <v>13</v>
      </c>
      <c r="B30" s="2">
        <v>0.88790000000000002</v>
      </c>
      <c r="C30" s="2">
        <v>0.89780000000000004</v>
      </c>
      <c r="D30" s="2">
        <v>0.878</v>
      </c>
      <c r="E30" s="2">
        <v>0.88049999999999995</v>
      </c>
      <c r="F30" s="2">
        <v>0.88900000000000001</v>
      </c>
      <c r="G30" s="2">
        <v>0.94869999999999999</v>
      </c>
      <c r="H30" s="2">
        <v>0.93510000000000004</v>
      </c>
    </row>
    <row r="31" spans="1:8" x14ac:dyDescent="0.25">
      <c r="A31" s="2" t="s">
        <v>15</v>
      </c>
      <c r="B31" s="2">
        <v>0.89959999999999996</v>
      </c>
      <c r="C31" s="2">
        <v>0.90669999999999995</v>
      </c>
      <c r="D31" s="2">
        <v>0.89239999999999997</v>
      </c>
      <c r="E31" s="2">
        <v>0.89390000000000003</v>
      </c>
      <c r="F31" s="2">
        <v>0.90029999999999999</v>
      </c>
      <c r="G31" s="2">
        <v>0.96220000000000006</v>
      </c>
      <c r="H31" s="2">
        <v>0.96199999999999997</v>
      </c>
    </row>
    <row r="32" spans="1:8" x14ac:dyDescent="0.25">
      <c r="A32" s="2" t="s">
        <v>12</v>
      </c>
      <c r="B32" s="2">
        <v>0.78990000000000005</v>
      </c>
      <c r="C32" s="2">
        <v>0.9143</v>
      </c>
      <c r="D32" s="2">
        <v>0.66549999999999998</v>
      </c>
      <c r="E32" s="2">
        <v>0.76270000000000004</v>
      </c>
      <c r="F32" s="2">
        <v>0.8236</v>
      </c>
      <c r="G32" s="2">
        <v>0.84709999999999996</v>
      </c>
      <c r="H32" s="2">
        <v>0.82069999999999999</v>
      </c>
    </row>
    <row r="33" spans="1:8" x14ac:dyDescent="0.25">
      <c r="A33" s="2" t="s">
        <v>59</v>
      </c>
      <c r="B33" s="2">
        <v>0.76390000000000002</v>
      </c>
      <c r="C33" s="2">
        <v>0.71209999999999996</v>
      </c>
      <c r="D33" s="2">
        <v>0.81569999999999998</v>
      </c>
      <c r="E33" s="2">
        <v>0.78659999999999997</v>
      </c>
      <c r="F33" s="2">
        <v>0.69069999999999998</v>
      </c>
      <c r="G33" s="2">
        <v>0.81930000000000003</v>
      </c>
      <c r="H33" s="2">
        <v>0.81420000000000003</v>
      </c>
    </row>
    <row r="34" spans="1:8" x14ac:dyDescent="0.25">
      <c r="A34" s="32" t="s">
        <v>19</v>
      </c>
      <c r="B34" s="32">
        <v>0.88629999999999998</v>
      </c>
      <c r="C34" s="32">
        <v>0.92149999999999999</v>
      </c>
      <c r="D34" s="32">
        <v>0.85109999999999997</v>
      </c>
      <c r="E34" s="32">
        <v>0.86129999999999995</v>
      </c>
      <c r="F34" s="32">
        <v>0.89029999999999998</v>
      </c>
      <c r="G34" s="32">
        <v>0.95589999999999997</v>
      </c>
      <c r="H34" s="32">
        <v>0.95230000000000004</v>
      </c>
    </row>
    <row r="35" spans="1:8" x14ac:dyDescent="0.25">
      <c r="A35" s="32" t="s">
        <v>56</v>
      </c>
      <c r="B35" s="32">
        <v>0.68679999999999997</v>
      </c>
      <c r="C35" s="32">
        <v>0.72289999999999999</v>
      </c>
      <c r="D35" s="32">
        <v>0.65069999999999995</v>
      </c>
      <c r="E35" s="32">
        <v>0.67500000000000004</v>
      </c>
      <c r="F35" s="32">
        <v>0.69720000000000004</v>
      </c>
      <c r="G35" s="32">
        <v>0.72870000000000001</v>
      </c>
      <c r="H35" s="32">
        <v>0.67820000000000003</v>
      </c>
    </row>
    <row r="37" spans="1:8" x14ac:dyDescent="0.25">
      <c r="A37" s="21" t="s">
        <v>96</v>
      </c>
    </row>
    <row r="38" spans="1:8" x14ac:dyDescent="0.25">
      <c r="A38" s="51" t="s">
        <v>10</v>
      </c>
      <c r="B38" s="47" t="s">
        <v>54</v>
      </c>
      <c r="C38" s="47" t="s">
        <v>53</v>
      </c>
      <c r="D38" s="47" t="s">
        <v>52</v>
      </c>
      <c r="E38" s="47" t="s">
        <v>51</v>
      </c>
      <c r="F38" s="47" t="s">
        <v>26</v>
      </c>
      <c r="G38" s="47" t="s">
        <v>50</v>
      </c>
      <c r="H38" s="47" t="s">
        <v>49</v>
      </c>
    </row>
    <row r="39" spans="1:8" x14ac:dyDescent="0.25">
      <c r="A39" s="2" t="s">
        <v>16</v>
      </c>
      <c r="B39" s="2">
        <v>0.97650000000000003</v>
      </c>
      <c r="C39" s="2">
        <v>0.98880000000000001</v>
      </c>
      <c r="D39" s="2">
        <v>0.96409999999999996</v>
      </c>
      <c r="E39" s="2">
        <v>0.96509999999999996</v>
      </c>
      <c r="F39" s="2">
        <v>0.9768</v>
      </c>
      <c r="G39" s="2">
        <v>0.99460000000000004</v>
      </c>
      <c r="H39" s="2">
        <v>0.98839999999999995</v>
      </c>
    </row>
    <row r="40" spans="1:8" x14ac:dyDescent="0.25">
      <c r="A40" s="2" t="s">
        <v>17</v>
      </c>
      <c r="B40" s="2">
        <v>0.96079999999999999</v>
      </c>
      <c r="C40" s="2">
        <v>0.97850000000000004</v>
      </c>
      <c r="D40" s="2">
        <v>0.94299999999999995</v>
      </c>
      <c r="E40" s="2">
        <v>0.94540000000000002</v>
      </c>
      <c r="F40" s="2">
        <v>0.96150000000000002</v>
      </c>
      <c r="G40" s="2">
        <v>0.98740000000000006</v>
      </c>
      <c r="H40" s="2">
        <v>0.98640000000000005</v>
      </c>
    </row>
    <row r="41" spans="1:8" x14ac:dyDescent="0.25">
      <c r="A41" s="2" t="s">
        <v>14</v>
      </c>
      <c r="B41" s="2">
        <v>0.94040000000000001</v>
      </c>
      <c r="C41" s="2">
        <v>0.97399999999999998</v>
      </c>
      <c r="D41" s="2">
        <v>0.90669999999999995</v>
      </c>
      <c r="E41" s="2">
        <v>0.91259999999999997</v>
      </c>
      <c r="F41" s="2">
        <v>0.94230000000000003</v>
      </c>
      <c r="G41" s="2">
        <v>0.98870000000000002</v>
      </c>
      <c r="H41" s="2">
        <v>0.98839999999999995</v>
      </c>
    </row>
    <row r="42" spans="1:8" x14ac:dyDescent="0.25">
      <c r="A42" s="2" t="s">
        <v>13</v>
      </c>
      <c r="B42" s="2">
        <v>0.91590000000000005</v>
      </c>
      <c r="C42" s="2">
        <v>0.92200000000000004</v>
      </c>
      <c r="D42" s="2">
        <v>0.90990000000000004</v>
      </c>
      <c r="E42" s="2">
        <v>0.91110000000000002</v>
      </c>
      <c r="F42" s="2">
        <v>0.91639999999999999</v>
      </c>
      <c r="G42" s="2">
        <v>0.96930000000000005</v>
      </c>
      <c r="H42" s="2">
        <v>0.9677</v>
      </c>
    </row>
    <row r="43" spans="1:8" x14ac:dyDescent="0.25">
      <c r="A43" s="2" t="s">
        <v>15</v>
      </c>
      <c r="B43" s="2">
        <v>0.90159999999999996</v>
      </c>
      <c r="C43" s="2">
        <v>0.90629999999999999</v>
      </c>
      <c r="D43" s="2">
        <v>0.89690000000000003</v>
      </c>
      <c r="E43" s="2">
        <v>0.89790000000000003</v>
      </c>
      <c r="F43" s="2">
        <v>0.90200000000000002</v>
      </c>
      <c r="G43" s="2">
        <v>0.96419999999999995</v>
      </c>
      <c r="H43" s="2">
        <v>0.96309999999999996</v>
      </c>
    </row>
    <row r="44" spans="1:8" x14ac:dyDescent="0.25">
      <c r="A44" s="2" t="s">
        <v>12</v>
      </c>
      <c r="B44" s="2">
        <v>0.82669999999999999</v>
      </c>
      <c r="C44" s="2">
        <v>0.90669999999999995</v>
      </c>
      <c r="D44" s="2">
        <v>0.74660000000000004</v>
      </c>
      <c r="E44" s="2">
        <v>0.81169999999999998</v>
      </c>
      <c r="F44" s="2">
        <v>0.8508</v>
      </c>
      <c r="G44" s="2">
        <v>0.87739999999999996</v>
      </c>
      <c r="H44" s="2">
        <v>0.8619</v>
      </c>
    </row>
    <row r="45" spans="1:8" x14ac:dyDescent="0.25">
      <c r="A45" s="2" t="s">
        <v>59</v>
      </c>
      <c r="B45" s="2">
        <v>0.86970000000000003</v>
      </c>
      <c r="C45" s="2">
        <v>0.88519999999999999</v>
      </c>
      <c r="D45" s="2">
        <v>0.85429999999999995</v>
      </c>
      <c r="E45" s="2">
        <v>0.85950000000000004</v>
      </c>
      <c r="F45" s="2">
        <v>0.87129999999999996</v>
      </c>
      <c r="G45" s="2">
        <v>0.93369999999999997</v>
      </c>
      <c r="H45" s="2">
        <v>0.91769999999999996</v>
      </c>
    </row>
    <row r="46" spans="1:8" x14ac:dyDescent="0.25">
      <c r="A46" s="2" t="s">
        <v>19</v>
      </c>
      <c r="B46" s="2">
        <v>0.88970000000000005</v>
      </c>
      <c r="C46" s="2">
        <v>0.91610000000000003</v>
      </c>
      <c r="D46" s="2">
        <v>0.86319999999999997</v>
      </c>
      <c r="E46" s="2">
        <v>0.87019999999999997</v>
      </c>
      <c r="F46" s="2">
        <v>0.89259999999999995</v>
      </c>
      <c r="G46" s="2">
        <v>0.9556</v>
      </c>
      <c r="H46" s="2">
        <v>0.95279999999999998</v>
      </c>
    </row>
    <row r="47" spans="1:8" x14ac:dyDescent="0.25">
      <c r="A47" s="2" t="s">
        <v>56</v>
      </c>
      <c r="B47" s="2">
        <v>0.69240000000000002</v>
      </c>
      <c r="C47" s="2">
        <v>0.71699999999999997</v>
      </c>
      <c r="D47" s="2">
        <v>0.66769999999999996</v>
      </c>
      <c r="E47" s="2">
        <v>0.68389999999999995</v>
      </c>
      <c r="F47" s="2">
        <v>0.69879999999999998</v>
      </c>
      <c r="G47" s="2">
        <v>0.7339</v>
      </c>
      <c r="H47" s="2">
        <v>0.68269999999999997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E25" sqref="E25"/>
    </sheetView>
  </sheetViews>
  <sheetFormatPr defaultRowHeight="15" x14ac:dyDescent="0.25"/>
  <cols>
    <col min="1" max="1" width="30.2851562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  <col min="9" max="9" width="32.7109375" bestFit="1" customWidth="1"/>
  </cols>
  <sheetData>
    <row r="1" spans="1:9" x14ac:dyDescent="0.25">
      <c r="A1" s="21" t="s">
        <v>65</v>
      </c>
    </row>
    <row r="2" spans="1:9" x14ac:dyDescent="0.25">
      <c r="A2" s="12" t="s">
        <v>10</v>
      </c>
      <c r="B2" s="12" t="s">
        <v>54</v>
      </c>
      <c r="C2" s="13" t="s">
        <v>53</v>
      </c>
      <c r="D2" s="12" t="s">
        <v>52</v>
      </c>
      <c r="E2" s="12" t="s">
        <v>51</v>
      </c>
      <c r="F2" s="12" t="s">
        <v>26</v>
      </c>
      <c r="G2" s="12" t="s">
        <v>50</v>
      </c>
      <c r="H2" s="12" t="s">
        <v>49</v>
      </c>
      <c r="I2" s="11" t="s">
        <v>48</v>
      </c>
    </row>
    <row r="3" spans="1:9" s="20" customFormat="1" x14ac:dyDescent="0.25">
      <c r="A3" s="14" t="s">
        <v>47</v>
      </c>
      <c r="B3" s="15">
        <v>0.99639999999999995</v>
      </c>
      <c r="C3" s="15">
        <v>0.99690000000000001</v>
      </c>
      <c r="D3" s="15">
        <v>0.996</v>
      </c>
      <c r="E3" s="15">
        <v>0.996</v>
      </c>
      <c r="F3" s="15">
        <v>0.99639999999999995</v>
      </c>
      <c r="G3" s="15">
        <v>0.99990000000000001</v>
      </c>
      <c r="H3" s="15">
        <v>0.99990000000000001</v>
      </c>
      <c r="I3" s="18" t="s">
        <v>87</v>
      </c>
    </row>
    <row r="4" spans="1:9" x14ac:dyDescent="0.25">
      <c r="A4" s="14" t="s">
        <v>16</v>
      </c>
      <c r="B4" s="18">
        <v>0.99219999999999997</v>
      </c>
      <c r="C4" s="18">
        <v>0.99780000000000002</v>
      </c>
      <c r="D4" s="18">
        <v>0.98650000000000004</v>
      </c>
      <c r="E4" s="18">
        <v>0.98670000000000002</v>
      </c>
      <c r="F4" s="18">
        <v>0.99219999999999997</v>
      </c>
      <c r="G4" s="18">
        <v>0.99939999999999996</v>
      </c>
      <c r="H4" s="18">
        <v>0.99919999999999998</v>
      </c>
      <c r="I4" s="2" t="s">
        <v>28</v>
      </c>
    </row>
    <row r="5" spans="1:9" x14ac:dyDescent="0.25">
      <c r="A5" s="14" t="s">
        <v>17</v>
      </c>
      <c r="B5" s="15">
        <v>0.96230000000000004</v>
      </c>
      <c r="C5" s="15">
        <v>0.98829999999999996</v>
      </c>
      <c r="D5" s="15">
        <v>0.93630000000000002</v>
      </c>
      <c r="E5" s="15">
        <v>0.93959999999999999</v>
      </c>
      <c r="F5" s="15">
        <v>0.96330000000000005</v>
      </c>
      <c r="G5" s="15">
        <v>0.99119999999999997</v>
      </c>
      <c r="H5" s="15">
        <v>0.98970000000000002</v>
      </c>
      <c r="I5" s="31" t="s">
        <v>64</v>
      </c>
    </row>
    <row r="6" spans="1:9" ht="30" x14ac:dyDescent="0.25">
      <c r="A6" s="19" t="s">
        <v>14</v>
      </c>
      <c r="B6" s="81">
        <v>0.94930000000000003</v>
      </c>
      <c r="C6" s="81">
        <v>0.97130000000000005</v>
      </c>
      <c r="D6" s="81">
        <v>0.9274</v>
      </c>
      <c r="E6" s="81">
        <v>0.93049999999999999</v>
      </c>
      <c r="F6" s="81">
        <v>0.95040000000000002</v>
      </c>
      <c r="G6" s="81">
        <v>0.98719999999999997</v>
      </c>
      <c r="H6" s="81">
        <v>0.98599999999999999</v>
      </c>
      <c r="I6" s="17" t="s">
        <v>63</v>
      </c>
    </row>
    <row r="7" spans="1:9" x14ac:dyDescent="0.25">
      <c r="A7" s="14" t="s">
        <v>13</v>
      </c>
      <c r="B7" s="15">
        <v>0.92259999999999998</v>
      </c>
      <c r="C7" s="15">
        <v>0.92830000000000001</v>
      </c>
      <c r="D7" s="15">
        <v>0.91700000000000004</v>
      </c>
      <c r="E7" s="15">
        <v>0.91800000000000004</v>
      </c>
      <c r="F7" s="15">
        <v>0.92310000000000003</v>
      </c>
      <c r="G7" s="15">
        <v>0.97140000000000004</v>
      </c>
      <c r="H7" s="15">
        <v>0.96799999999999997</v>
      </c>
      <c r="I7" s="2" t="s">
        <v>62</v>
      </c>
    </row>
    <row r="8" spans="1:9" x14ac:dyDescent="0.25">
      <c r="A8" s="14" t="s">
        <v>15</v>
      </c>
      <c r="B8" s="16">
        <v>0.89419999999999999</v>
      </c>
      <c r="C8" s="16">
        <v>0.90669999999999995</v>
      </c>
      <c r="D8" s="16">
        <v>0.88160000000000005</v>
      </c>
      <c r="E8" s="16">
        <v>0.88470000000000004</v>
      </c>
      <c r="F8" s="16">
        <v>0.89549999999999996</v>
      </c>
      <c r="G8" s="16">
        <v>0.95020000000000004</v>
      </c>
      <c r="H8" s="16">
        <v>0.94410000000000005</v>
      </c>
      <c r="I8" s="2" t="s">
        <v>61</v>
      </c>
    </row>
    <row r="9" spans="1:9" ht="30" x14ac:dyDescent="0.25">
      <c r="A9" s="14" t="s">
        <v>12</v>
      </c>
      <c r="B9" s="82">
        <v>0.86260000000000003</v>
      </c>
      <c r="C9" s="82">
        <v>0.89639999999999997</v>
      </c>
      <c r="D9" s="82">
        <v>0.82869999999999999</v>
      </c>
      <c r="E9" s="82">
        <v>0.83940000000000003</v>
      </c>
      <c r="F9" s="82">
        <v>0.86680000000000001</v>
      </c>
      <c r="G9" s="82">
        <v>0.91239999999999999</v>
      </c>
      <c r="H9" s="82">
        <v>0.87180000000000002</v>
      </c>
      <c r="I9" s="4" t="s">
        <v>60</v>
      </c>
    </row>
    <row r="10" spans="1:9" x14ac:dyDescent="0.25">
      <c r="A10" s="14" t="s">
        <v>59</v>
      </c>
      <c r="B10" s="15">
        <v>0.84189999999999998</v>
      </c>
      <c r="C10" s="15">
        <v>0.85019999999999996</v>
      </c>
      <c r="D10" s="15">
        <v>0.83360000000000001</v>
      </c>
      <c r="E10" s="15">
        <v>0.83650000000000002</v>
      </c>
      <c r="F10" s="15">
        <v>0.84319999999999995</v>
      </c>
      <c r="G10" s="15">
        <v>0.90049999999999997</v>
      </c>
      <c r="H10" s="15">
        <v>0.88149999999999995</v>
      </c>
      <c r="I10" s="2" t="s">
        <v>58</v>
      </c>
    </row>
    <row r="11" spans="1:9" x14ac:dyDescent="0.25">
      <c r="A11" s="107" t="s">
        <v>115</v>
      </c>
      <c r="B11" s="32">
        <v>0.77059999999999995</v>
      </c>
      <c r="C11" s="32">
        <v>0.85109999999999997</v>
      </c>
      <c r="D11" s="32">
        <v>0.69010000000000005</v>
      </c>
      <c r="E11" s="32">
        <v>0.7339</v>
      </c>
      <c r="F11" s="32">
        <v>0.78769999999999996</v>
      </c>
      <c r="G11" s="32">
        <v>0.82709999999999995</v>
      </c>
      <c r="H11" s="32">
        <v>0.78580000000000005</v>
      </c>
      <c r="I11" s="32" t="s">
        <v>57</v>
      </c>
    </row>
    <row r="12" spans="1:9" x14ac:dyDescent="0.25">
      <c r="A12" s="107" t="s">
        <v>133</v>
      </c>
      <c r="B12" s="32">
        <v>0.60070000000000001</v>
      </c>
      <c r="C12" s="32">
        <v>0.60270000000000001</v>
      </c>
      <c r="D12" s="32">
        <v>0.59870000000000001</v>
      </c>
      <c r="E12" s="32">
        <v>0.60109999999999997</v>
      </c>
      <c r="F12" s="32">
        <v>0.59950000000000003</v>
      </c>
      <c r="G12" s="32">
        <v>0.63749999999999996</v>
      </c>
      <c r="H12" s="32">
        <v>0.61270000000000002</v>
      </c>
      <c r="I12" s="32" t="s">
        <v>55</v>
      </c>
    </row>
    <row r="13" spans="1:9" x14ac:dyDescent="0.25">
      <c r="A13" s="10" t="s">
        <v>134</v>
      </c>
    </row>
    <row r="14" spans="1:9" x14ac:dyDescent="0.25">
      <c r="A14" s="10" t="s">
        <v>18</v>
      </c>
    </row>
    <row r="24" spans="11:17" x14ac:dyDescent="0.25">
      <c r="K24" s="9"/>
      <c r="L24" s="9"/>
      <c r="M24" s="9"/>
      <c r="N24" s="9"/>
      <c r="O24" s="9"/>
      <c r="P24" s="9"/>
      <c r="Q24" s="9"/>
    </row>
    <row r="25" spans="11:17" ht="15" customHeight="1" x14ac:dyDescent="0.25"/>
  </sheetData>
  <sortState ref="A3:I13">
    <sortCondition descending="1" ref="B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>
      <selection activeCell="C15" sqref="C15:I15"/>
    </sheetView>
  </sheetViews>
  <sheetFormatPr defaultRowHeight="15" x14ac:dyDescent="0.25"/>
  <cols>
    <col min="1" max="1" width="14" bestFit="1" customWidth="1"/>
    <col min="2" max="2" width="46.85546875" bestFit="1" customWidth="1"/>
    <col min="3" max="3" width="8.42578125" bestFit="1" customWidth="1"/>
    <col min="4" max="4" width="10.140625" bestFit="1" customWidth="1"/>
    <col min="5" max="5" width="10" bestFit="1" customWidth="1"/>
    <col min="7" max="7" width="8.5703125" bestFit="1" customWidth="1"/>
    <col min="8" max="8" width="8.85546875" bestFit="1" customWidth="1"/>
    <col min="9" max="9" width="7.42578125" bestFit="1" customWidth="1"/>
    <col min="13" max="13" width="10.140625" bestFit="1" customWidth="1"/>
    <col min="14" max="14" width="10" bestFit="1" customWidth="1"/>
  </cols>
  <sheetData>
    <row r="1" spans="1:19" x14ac:dyDescent="0.25">
      <c r="A1" t="s">
        <v>118</v>
      </c>
      <c r="K1" t="s">
        <v>39</v>
      </c>
    </row>
    <row r="2" spans="1:19" x14ac:dyDescent="0.25">
      <c r="A2" s="45" t="s">
        <v>10</v>
      </c>
      <c r="B2" s="46" t="s">
        <v>93</v>
      </c>
      <c r="C2" s="47" t="s">
        <v>20</v>
      </c>
      <c r="D2" s="47" t="s">
        <v>21</v>
      </c>
      <c r="E2" s="47" t="s">
        <v>22</v>
      </c>
      <c r="F2" s="47" t="s">
        <v>23</v>
      </c>
      <c r="G2" s="47" t="s">
        <v>26</v>
      </c>
      <c r="H2" s="47" t="s">
        <v>24</v>
      </c>
      <c r="I2" s="47" t="s">
        <v>25</v>
      </c>
      <c r="M2" s="2" t="s">
        <v>20</v>
      </c>
      <c r="N2" s="7" t="s">
        <v>21</v>
      </c>
      <c r="O2" s="2" t="s">
        <v>22</v>
      </c>
      <c r="P2" s="2" t="s">
        <v>23</v>
      </c>
      <c r="Q2" s="2" t="s">
        <v>26</v>
      </c>
      <c r="R2" s="2" t="s">
        <v>24</v>
      </c>
      <c r="S2" s="3" t="s">
        <v>25</v>
      </c>
    </row>
    <row r="3" spans="1:19" x14ac:dyDescent="0.25">
      <c r="A3" s="2" t="s">
        <v>17</v>
      </c>
      <c r="B3" s="2" t="s">
        <v>132</v>
      </c>
      <c r="C3" s="2">
        <v>0.94</v>
      </c>
      <c r="D3" s="2">
        <v>0.78710000000000002</v>
      </c>
      <c r="E3" s="2">
        <v>0.95699999999999996</v>
      </c>
      <c r="F3" s="2">
        <v>0.67100000000000004</v>
      </c>
      <c r="G3" s="2">
        <v>0.72409999999999997</v>
      </c>
      <c r="H3" s="2">
        <v>0.96750000000000003</v>
      </c>
      <c r="I3" s="2">
        <v>0.80010000000000003</v>
      </c>
      <c r="K3" t="s">
        <v>40</v>
      </c>
      <c r="M3" s="2">
        <v>0.85329999999999995</v>
      </c>
      <c r="N3" s="2">
        <v>4.7100000000000003E-2</v>
      </c>
      <c r="O3" s="2">
        <v>0.99590000000000001</v>
      </c>
      <c r="P3" s="2">
        <v>0.13389999999999999</v>
      </c>
      <c r="Q3" s="2">
        <v>6.9699999999999998E-2</v>
      </c>
      <c r="R3" s="2">
        <v>0.80059999999999998</v>
      </c>
      <c r="S3" s="2">
        <v>0.45619999999999999</v>
      </c>
    </row>
    <row r="4" spans="1:19" x14ac:dyDescent="0.25">
      <c r="A4" s="2" t="s">
        <v>14</v>
      </c>
      <c r="B4" s="2" t="s">
        <v>30</v>
      </c>
      <c r="C4" s="2"/>
      <c r="D4" s="2"/>
      <c r="E4" s="2"/>
      <c r="F4" s="2"/>
      <c r="G4" s="2"/>
      <c r="H4" s="2"/>
      <c r="I4" s="2"/>
      <c r="K4" t="s">
        <v>43</v>
      </c>
      <c r="M4" s="2">
        <v>0.85360000000000003</v>
      </c>
      <c r="N4" s="2">
        <v>5.4899999999999997E-2</v>
      </c>
      <c r="O4" s="2">
        <v>0.99480000000000002</v>
      </c>
      <c r="P4" s="2">
        <v>0.13059999999999999</v>
      </c>
      <c r="Q4" s="2">
        <v>7.7299999999999994E-2</v>
      </c>
      <c r="R4" s="2">
        <v>0.79800000000000004</v>
      </c>
      <c r="S4" s="2">
        <v>0.44769999999999999</v>
      </c>
    </row>
    <row r="5" spans="1:19" x14ac:dyDescent="0.25">
      <c r="A5" s="2" t="s">
        <v>47</v>
      </c>
      <c r="B5" s="2" t="s">
        <v>88</v>
      </c>
      <c r="C5" s="16">
        <v>0.95220000000000005</v>
      </c>
      <c r="D5" s="16">
        <v>0.85040000000000004</v>
      </c>
      <c r="E5" s="16">
        <v>0.96350000000000002</v>
      </c>
      <c r="F5" s="16">
        <v>0.72160000000000002</v>
      </c>
      <c r="G5" s="16">
        <v>0.78059999999999996</v>
      </c>
      <c r="H5" s="16">
        <v>0.98250000000000004</v>
      </c>
      <c r="I5" s="16">
        <v>0.874</v>
      </c>
      <c r="K5" t="s">
        <v>41</v>
      </c>
      <c r="M5" s="2">
        <v>0.8498</v>
      </c>
      <c r="N5" s="2">
        <v>0</v>
      </c>
      <c r="O5" s="2">
        <v>1</v>
      </c>
      <c r="P5" s="2">
        <v>0</v>
      </c>
      <c r="Q5" s="2">
        <v>0</v>
      </c>
      <c r="R5" s="2">
        <v>0.80869999999999997</v>
      </c>
      <c r="S5" s="2">
        <v>0.41239999999999999</v>
      </c>
    </row>
    <row r="6" spans="1:19" x14ac:dyDescent="0.25">
      <c r="A6" s="2" t="s">
        <v>16</v>
      </c>
      <c r="B6" s="2" t="s">
        <v>28</v>
      </c>
      <c r="C6" s="2">
        <v>0.94179999999999997</v>
      </c>
      <c r="D6" s="2">
        <v>0.81169999999999998</v>
      </c>
      <c r="E6" s="2">
        <v>0.95620000000000005</v>
      </c>
      <c r="F6" s="2">
        <v>0.67430000000000001</v>
      </c>
      <c r="G6" s="2">
        <v>0.73609999999999998</v>
      </c>
      <c r="H6" s="2">
        <v>0.97430000000000005</v>
      </c>
      <c r="I6" s="2">
        <v>0.81699999999999995</v>
      </c>
      <c r="K6" t="s">
        <v>42</v>
      </c>
      <c r="M6" s="2">
        <v>0.8498</v>
      </c>
      <c r="N6" s="2">
        <v>0</v>
      </c>
      <c r="O6" s="2">
        <v>1</v>
      </c>
      <c r="P6" s="2">
        <v>0</v>
      </c>
      <c r="Q6" s="2">
        <v>0</v>
      </c>
      <c r="R6" s="2">
        <v>0.78620000000000001</v>
      </c>
      <c r="S6" s="2">
        <v>0.3674</v>
      </c>
    </row>
    <row r="7" spans="1:19" x14ac:dyDescent="0.25">
      <c r="A7" s="48"/>
      <c r="B7" s="48"/>
      <c r="C7" s="48"/>
      <c r="D7" s="48"/>
      <c r="E7" s="48"/>
      <c r="F7" s="48"/>
      <c r="G7" s="48"/>
      <c r="H7" s="48"/>
      <c r="I7" s="48"/>
      <c r="K7" t="s">
        <v>45</v>
      </c>
      <c r="M7" s="2">
        <v>0.85060000000000002</v>
      </c>
      <c r="N7" s="2">
        <v>6.0000000000000001E-3</v>
      </c>
      <c r="O7" s="2">
        <v>0.99990000000000001</v>
      </c>
      <c r="P7" s="2">
        <v>0.89990000000000003</v>
      </c>
      <c r="Q7" s="2">
        <v>1.2E-2</v>
      </c>
      <c r="R7" s="2">
        <v>0.71660000000000001</v>
      </c>
      <c r="S7" s="2">
        <v>0.30659999999999998</v>
      </c>
    </row>
    <row r="8" spans="1:19" ht="30" x14ac:dyDescent="0.25">
      <c r="A8" s="2" t="s">
        <v>11</v>
      </c>
      <c r="B8" s="4" t="s">
        <v>29</v>
      </c>
      <c r="C8" s="73">
        <v>0.90759999999999996</v>
      </c>
      <c r="D8" s="2">
        <v>0.16869999999999999</v>
      </c>
      <c r="E8" s="2">
        <v>0.98970000000000002</v>
      </c>
      <c r="F8" s="2">
        <v>0.66139999999999999</v>
      </c>
      <c r="G8" s="2">
        <v>0.25840000000000002</v>
      </c>
      <c r="H8" s="2">
        <v>0.70650000000000002</v>
      </c>
      <c r="I8" s="2">
        <v>0.32029999999999997</v>
      </c>
      <c r="K8" t="s">
        <v>44</v>
      </c>
      <c r="M8" s="2">
        <v>0.8498</v>
      </c>
      <c r="N8" s="2">
        <v>0</v>
      </c>
      <c r="O8" s="2">
        <v>1</v>
      </c>
      <c r="P8" s="2">
        <v>0</v>
      </c>
      <c r="Q8" s="2">
        <v>0</v>
      </c>
      <c r="R8" s="2">
        <v>0.65949999999999998</v>
      </c>
      <c r="S8" s="2">
        <v>0.26860000000000001</v>
      </c>
    </row>
    <row r="9" spans="1:19" x14ac:dyDescent="0.25">
      <c r="A9" s="2" t="s">
        <v>12</v>
      </c>
      <c r="B9" s="2" t="s">
        <v>30</v>
      </c>
      <c r="C9" s="2">
        <v>0.90980000000000005</v>
      </c>
      <c r="D9" s="2">
        <v>0.2722</v>
      </c>
      <c r="E9" s="2">
        <v>0.98060000000000003</v>
      </c>
      <c r="F9" s="2">
        <v>0.61060000000000003</v>
      </c>
      <c r="G9" s="2">
        <v>0.37619999999999998</v>
      </c>
      <c r="H9" s="2">
        <v>0.77790000000000004</v>
      </c>
      <c r="I9" s="2">
        <v>0.39810000000000001</v>
      </c>
      <c r="K9" t="s">
        <v>46</v>
      </c>
      <c r="M9" s="2">
        <v>0.8498</v>
      </c>
      <c r="N9" s="2">
        <v>0</v>
      </c>
      <c r="O9" s="2">
        <v>1</v>
      </c>
      <c r="P9" s="2">
        <v>0</v>
      </c>
      <c r="Q9" s="2">
        <v>0</v>
      </c>
      <c r="R9" s="2">
        <v>0.5</v>
      </c>
      <c r="S9" s="2">
        <v>0.1502</v>
      </c>
    </row>
    <row r="10" spans="1:19" ht="30" x14ac:dyDescent="0.25">
      <c r="A10" s="2" t="s">
        <v>13</v>
      </c>
      <c r="B10" s="4" t="s">
        <v>31</v>
      </c>
      <c r="C10" s="2">
        <v>0.89749999999999996</v>
      </c>
      <c r="D10" s="2">
        <v>0.24060000000000001</v>
      </c>
      <c r="E10" s="2">
        <v>0.97050000000000003</v>
      </c>
      <c r="F10" s="2">
        <v>0.47639999999999999</v>
      </c>
      <c r="G10" s="2">
        <v>0.31940000000000002</v>
      </c>
      <c r="H10" s="2">
        <v>0.83089999999999997</v>
      </c>
      <c r="I10" s="2">
        <v>0.37230000000000002</v>
      </c>
    </row>
    <row r="11" spans="1:19" ht="30" x14ac:dyDescent="0.25">
      <c r="A11" s="2" t="s">
        <v>15</v>
      </c>
      <c r="B11" s="4" t="s">
        <v>32</v>
      </c>
      <c r="C11" s="2"/>
      <c r="D11" s="2"/>
      <c r="E11" s="2"/>
      <c r="F11" s="2"/>
      <c r="G11" s="2"/>
      <c r="H11" s="2"/>
      <c r="I11" s="2"/>
    </row>
    <row r="13" spans="1:19" x14ac:dyDescent="0.25">
      <c r="A13" s="106" t="s">
        <v>97</v>
      </c>
      <c r="D13" s="85" t="s">
        <v>136</v>
      </c>
    </row>
    <row r="14" spans="1:19" x14ac:dyDescent="0.25">
      <c r="A14" s="2" t="s">
        <v>19</v>
      </c>
      <c r="B14" s="2" t="s">
        <v>86</v>
      </c>
      <c r="C14" s="89">
        <v>0.88490000000000002</v>
      </c>
      <c r="D14" s="2">
        <v>0.3377</v>
      </c>
      <c r="E14" s="2">
        <v>0.94569999999999999</v>
      </c>
      <c r="F14" s="2">
        <v>0.41339999999999999</v>
      </c>
      <c r="G14" s="2">
        <v>0.36809999999999998</v>
      </c>
      <c r="H14" s="2">
        <v>0.83679999999999999</v>
      </c>
      <c r="I14" s="2">
        <v>0.36870000000000003</v>
      </c>
    </row>
    <row r="15" spans="1:19" x14ac:dyDescent="0.25">
      <c r="A15" s="2" t="s">
        <v>18</v>
      </c>
      <c r="B15" s="4" t="s">
        <v>95</v>
      </c>
      <c r="C15" s="89">
        <v>0.9</v>
      </c>
      <c r="D15" s="2">
        <v>0</v>
      </c>
      <c r="E15" s="2">
        <v>1</v>
      </c>
      <c r="F15" s="2">
        <v>0</v>
      </c>
      <c r="G15" s="2">
        <v>0</v>
      </c>
      <c r="H15" s="35">
        <v>0.68810000000000004</v>
      </c>
      <c r="I15" s="2">
        <v>0.19089999999999999</v>
      </c>
    </row>
    <row r="16" spans="1:19" x14ac:dyDescent="0.25">
      <c r="C16" s="108"/>
    </row>
    <row r="17" spans="1:9" x14ac:dyDescent="0.25">
      <c r="A17" s="106" t="s">
        <v>98</v>
      </c>
      <c r="C17" s="108"/>
    </row>
    <row r="18" spans="1:9" x14ac:dyDescent="0.25">
      <c r="A18" s="2" t="s">
        <v>19</v>
      </c>
      <c r="B18" s="2" t="s">
        <v>86</v>
      </c>
      <c r="C18" s="89">
        <v>0.88759999999999994</v>
      </c>
      <c r="D18" s="2">
        <v>0.29520000000000002</v>
      </c>
      <c r="E18" s="2">
        <v>0.95340000000000003</v>
      </c>
      <c r="F18" s="2">
        <v>0.41810000000000003</v>
      </c>
      <c r="G18" s="2">
        <v>0.3412</v>
      </c>
      <c r="H18" s="2">
        <v>0.83240000000000003</v>
      </c>
      <c r="I18" s="2">
        <v>0.35720000000000002</v>
      </c>
    </row>
    <row r="19" spans="1:9" x14ac:dyDescent="0.25">
      <c r="A19" s="2" t="s">
        <v>18</v>
      </c>
      <c r="B19" s="4" t="s">
        <v>95</v>
      </c>
      <c r="C19" s="89">
        <v>0.9</v>
      </c>
      <c r="D19" s="2">
        <v>0</v>
      </c>
      <c r="E19" s="2">
        <v>1</v>
      </c>
      <c r="F19" s="2">
        <v>0</v>
      </c>
      <c r="G19" s="2">
        <v>0</v>
      </c>
      <c r="H19" s="2">
        <v>0.68700000000000006</v>
      </c>
      <c r="I19" s="2" t="s">
        <v>135</v>
      </c>
    </row>
    <row r="20" spans="1:9" x14ac:dyDescent="0.25">
      <c r="C20" s="108"/>
    </row>
    <row r="21" spans="1:9" x14ac:dyDescent="0.25">
      <c r="A21" s="106" t="s">
        <v>99</v>
      </c>
      <c r="C21" s="108"/>
    </row>
    <row r="22" spans="1:9" x14ac:dyDescent="0.25">
      <c r="A22" s="2" t="s">
        <v>19</v>
      </c>
      <c r="B22" s="2" t="s">
        <v>86</v>
      </c>
      <c r="C22" s="89">
        <v>0.89219999999999999</v>
      </c>
      <c r="D22" s="2">
        <v>0.1668</v>
      </c>
      <c r="E22" s="2">
        <v>0.9728</v>
      </c>
      <c r="F22" s="2">
        <v>0.40960000000000002</v>
      </c>
      <c r="G22" s="2">
        <v>0.2321</v>
      </c>
      <c r="H22" s="2">
        <v>0.78410000000000002</v>
      </c>
      <c r="I22" s="2">
        <v>0.29499999999999998</v>
      </c>
    </row>
    <row r="23" spans="1:9" x14ac:dyDescent="0.25">
      <c r="A23" s="2" t="s">
        <v>18</v>
      </c>
      <c r="B23" s="4" t="s">
        <v>95</v>
      </c>
      <c r="C23" s="89">
        <v>0.9</v>
      </c>
      <c r="D23" s="2">
        <v>0</v>
      </c>
      <c r="E23" s="2">
        <v>1</v>
      </c>
      <c r="F23" s="2">
        <v>0</v>
      </c>
      <c r="G23" s="2">
        <v>0</v>
      </c>
      <c r="H23" s="2">
        <v>0.66979999999999995</v>
      </c>
      <c r="I23" s="2">
        <v>0.1837</v>
      </c>
    </row>
    <row r="24" spans="1:9" x14ac:dyDescent="0.25">
      <c r="C24" s="108"/>
    </row>
    <row r="25" spans="1:9" x14ac:dyDescent="0.25">
      <c r="A25" s="106" t="s">
        <v>96</v>
      </c>
      <c r="C25" s="108"/>
    </row>
    <row r="26" spans="1:9" x14ac:dyDescent="0.25">
      <c r="A26" s="2" t="s">
        <v>19</v>
      </c>
      <c r="B26" s="2" t="s">
        <v>86</v>
      </c>
      <c r="C26" s="89">
        <v>0.88819999999999999</v>
      </c>
      <c r="D26" s="2">
        <v>0.31909999999999999</v>
      </c>
      <c r="E26" s="2">
        <v>0.95150000000000001</v>
      </c>
      <c r="F26" s="2">
        <v>0.42459999999999998</v>
      </c>
      <c r="G26" s="2">
        <v>0.3624</v>
      </c>
      <c r="H26" s="2">
        <v>0.83750000000000002</v>
      </c>
      <c r="I26" s="2">
        <v>0.3674</v>
      </c>
    </row>
    <row r="27" spans="1:9" x14ac:dyDescent="0.25">
      <c r="A27" s="2" t="s">
        <v>18</v>
      </c>
      <c r="B27" s="4" t="s">
        <v>95</v>
      </c>
      <c r="C27" s="74">
        <v>0.9</v>
      </c>
      <c r="D27" s="2">
        <v>0</v>
      </c>
      <c r="E27" s="2">
        <v>1</v>
      </c>
      <c r="F27" s="2">
        <v>0</v>
      </c>
      <c r="G27" s="2">
        <v>0</v>
      </c>
      <c r="H27" s="2">
        <v>0.68440000000000001</v>
      </c>
      <c r="I27" s="2">
        <v>0.1923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abSelected="1" topLeftCell="A16" workbookViewId="0">
      <selection activeCell="K30" sqref="K30"/>
    </sheetView>
  </sheetViews>
  <sheetFormatPr defaultRowHeight="15" x14ac:dyDescent="0.25"/>
  <cols>
    <col min="1" max="1" width="50.5703125" bestFit="1" customWidth="1"/>
    <col min="2" max="2" width="8.7109375" bestFit="1" customWidth="1"/>
    <col min="3" max="3" width="19.42578125" bestFit="1" customWidth="1"/>
    <col min="4" max="4" width="25.85546875" bestFit="1" customWidth="1"/>
    <col min="6" max="6" width="8.5703125" bestFit="1" customWidth="1"/>
    <col min="8" max="8" width="7.7109375" bestFit="1" customWidth="1"/>
  </cols>
  <sheetData>
    <row r="1" spans="1:10" x14ac:dyDescent="0.25">
      <c r="A1" s="87" t="s">
        <v>68</v>
      </c>
      <c r="B1" s="48"/>
      <c r="D1" t="s">
        <v>91</v>
      </c>
      <c r="E1" s="48"/>
      <c r="F1" s="48"/>
      <c r="G1" s="48"/>
      <c r="H1" s="48"/>
      <c r="J1" s="85" t="s">
        <v>129</v>
      </c>
    </row>
    <row r="2" spans="1:10" x14ac:dyDescent="0.25">
      <c r="A2" s="88" t="s">
        <v>119</v>
      </c>
      <c r="B2" s="92"/>
      <c r="C2" s="86" t="s">
        <v>126</v>
      </c>
      <c r="D2" s="88" t="s">
        <v>127</v>
      </c>
      <c r="E2" s="92"/>
      <c r="F2" s="92"/>
      <c r="G2" s="92"/>
      <c r="H2" s="92"/>
    </row>
    <row r="3" spans="1:10" x14ac:dyDescent="0.25">
      <c r="A3" s="3" t="s">
        <v>10</v>
      </c>
      <c r="B3" s="22" t="s">
        <v>54</v>
      </c>
      <c r="C3" s="22" t="s">
        <v>53</v>
      </c>
      <c r="D3" s="22" t="s">
        <v>52</v>
      </c>
      <c r="E3" s="22" t="s">
        <v>51</v>
      </c>
      <c r="F3" s="22" t="s">
        <v>26</v>
      </c>
      <c r="G3" s="22" t="s">
        <v>50</v>
      </c>
      <c r="H3" s="22" t="s">
        <v>49</v>
      </c>
    </row>
    <row r="4" spans="1:10" x14ac:dyDescent="0.25">
      <c r="A4" s="2" t="s">
        <v>16</v>
      </c>
      <c r="B4" s="2">
        <v>0.51880000000000004</v>
      </c>
      <c r="C4" s="2">
        <v>0.48699999999999999</v>
      </c>
      <c r="D4" s="2">
        <v>0.55069999999999997</v>
      </c>
      <c r="E4" s="2">
        <v>0.52139999999999997</v>
      </c>
      <c r="F4" s="2">
        <v>0.50329999999999997</v>
      </c>
      <c r="G4" s="2">
        <v>0.50549999999999995</v>
      </c>
      <c r="H4" s="2">
        <v>0.54600000000000004</v>
      </c>
    </row>
    <row r="5" spans="1:10" x14ac:dyDescent="0.25">
      <c r="A5" s="2" t="s">
        <v>17</v>
      </c>
      <c r="B5" s="2">
        <v>0.86009999999999998</v>
      </c>
      <c r="C5" s="2">
        <v>0.7399</v>
      </c>
      <c r="D5" s="44">
        <v>0.98029999999999995</v>
      </c>
      <c r="E5" s="2">
        <v>0.97409999999999997</v>
      </c>
      <c r="F5" s="2">
        <v>0.84079999999999999</v>
      </c>
      <c r="G5" s="2">
        <v>0.98240000000000005</v>
      </c>
      <c r="H5" s="2">
        <v>0.96130000000000004</v>
      </c>
    </row>
    <row r="6" spans="1:10" x14ac:dyDescent="0.25">
      <c r="A6" s="2" t="s">
        <v>66</v>
      </c>
      <c r="B6" s="2">
        <v>0.52959999999999996</v>
      </c>
      <c r="C6" s="2">
        <v>0.7278</v>
      </c>
      <c r="D6" s="2">
        <v>0.33139999999999997</v>
      </c>
      <c r="E6" s="2">
        <v>0.52159999999999995</v>
      </c>
      <c r="F6" s="2">
        <v>0.60740000000000005</v>
      </c>
      <c r="G6" s="2">
        <v>0.57630000000000003</v>
      </c>
      <c r="H6" s="2">
        <v>0.58389999999999997</v>
      </c>
    </row>
    <row r="7" spans="1:10" x14ac:dyDescent="0.25">
      <c r="A7" s="2" t="s">
        <v>47</v>
      </c>
      <c r="B7" s="2">
        <v>0.71660000000000001</v>
      </c>
      <c r="C7" s="2">
        <v>0.54800000000000004</v>
      </c>
      <c r="D7" s="44">
        <v>0.88519999999999999</v>
      </c>
      <c r="E7" s="2">
        <v>0.84</v>
      </c>
      <c r="F7" s="2">
        <v>0.66010000000000002</v>
      </c>
      <c r="G7" s="2">
        <v>0.61680000000000001</v>
      </c>
      <c r="H7" s="2">
        <v>0.76690000000000003</v>
      </c>
    </row>
    <row r="8" spans="1:10" x14ac:dyDescent="0.25">
      <c r="A8" s="48"/>
      <c r="B8" s="48"/>
      <c r="C8" s="48"/>
      <c r="D8" s="83"/>
      <c r="E8" s="48"/>
      <c r="F8" s="48"/>
      <c r="G8" s="48"/>
      <c r="H8" s="48"/>
    </row>
    <row r="9" spans="1:10" x14ac:dyDescent="0.25">
      <c r="A9" s="88" t="s">
        <v>125</v>
      </c>
      <c r="B9" s="91"/>
      <c r="C9" s="91"/>
      <c r="D9" s="91"/>
      <c r="E9" s="91"/>
      <c r="F9" s="91"/>
      <c r="G9" s="91"/>
      <c r="H9" s="91"/>
    </row>
    <row r="10" spans="1:10" x14ac:dyDescent="0.25">
      <c r="A10" s="32" t="s">
        <v>10</v>
      </c>
      <c r="B10" s="22" t="s">
        <v>54</v>
      </c>
      <c r="C10" s="49" t="s">
        <v>53</v>
      </c>
      <c r="D10" s="22" t="s">
        <v>52</v>
      </c>
      <c r="E10" s="22" t="s">
        <v>51</v>
      </c>
      <c r="F10" s="22" t="s">
        <v>26</v>
      </c>
      <c r="G10" s="22" t="s">
        <v>50</v>
      </c>
      <c r="H10" s="22" t="s">
        <v>49</v>
      </c>
    </row>
    <row r="11" spans="1:10" x14ac:dyDescent="0.25">
      <c r="A11" s="2" t="s">
        <v>16</v>
      </c>
      <c r="B11" s="74">
        <v>0.49990000000000001</v>
      </c>
      <c r="C11" s="2">
        <v>1.2E-2</v>
      </c>
      <c r="D11" s="2">
        <v>0.99099999999999999</v>
      </c>
      <c r="E11" s="2">
        <v>0.57330000000000003</v>
      </c>
      <c r="F11" s="2">
        <v>2.3599999999999999E-2</v>
      </c>
      <c r="G11" s="2">
        <v>0.48060000000000003</v>
      </c>
      <c r="H11" s="2">
        <v>0.49070000000000003</v>
      </c>
    </row>
    <row r="12" spans="1:10" x14ac:dyDescent="0.25">
      <c r="A12" s="2" t="s">
        <v>17</v>
      </c>
      <c r="B12" s="89">
        <v>0.60309999999999997</v>
      </c>
      <c r="C12" s="2">
        <v>0.27389999999999998</v>
      </c>
      <c r="D12" s="2">
        <v>0.9345</v>
      </c>
      <c r="E12" s="2">
        <v>0.80649999999999999</v>
      </c>
      <c r="F12" s="2">
        <v>0.40510000000000002</v>
      </c>
      <c r="G12" s="2">
        <v>0.84570000000000001</v>
      </c>
      <c r="H12" s="2">
        <v>0.7913</v>
      </c>
    </row>
    <row r="13" spans="1:10" x14ac:dyDescent="0.25">
      <c r="A13" s="2" t="s">
        <v>66</v>
      </c>
      <c r="B13" s="89">
        <v>0.59399999999999997</v>
      </c>
      <c r="C13" s="2">
        <v>0.26950000000000002</v>
      </c>
      <c r="D13" s="2">
        <v>0.92059999999999997</v>
      </c>
      <c r="E13" s="2">
        <v>0.7732</v>
      </c>
      <c r="F13" s="2">
        <v>0.39900000000000002</v>
      </c>
      <c r="G13" s="2">
        <v>0.7772</v>
      </c>
      <c r="H13" s="2">
        <v>0.73839999999999995</v>
      </c>
    </row>
    <row r="14" spans="1:10" x14ac:dyDescent="0.25">
      <c r="A14" s="2" t="s">
        <v>47</v>
      </c>
      <c r="B14" s="89">
        <v>0.50460000000000005</v>
      </c>
      <c r="C14" s="2">
        <v>1.5599999999999999E-2</v>
      </c>
      <c r="D14" s="2">
        <v>0.99690000000000001</v>
      </c>
      <c r="E14" s="2">
        <v>0.83509999999999995</v>
      </c>
      <c r="F14" s="2">
        <v>3.0599999999999999E-2</v>
      </c>
      <c r="G14" s="2">
        <v>0.69240000000000002</v>
      </c>
      <c r="H14" s="2">
        <v>0.68730000000000002</v>
      </c>
    </row>
    <row r="16" spans="1:10" x14ac:dyDescent="0.25">
      <c r="A16" s="86" t="s">
        <v>124</v>
      </c>
      <c r="B16" s="91"/>
      <c r="C16" s="91"/>
      <c r="D16" s="91"/>
      <c r="E16" s="91"/>
      <c r="F16" s="91"/>
      <c r="G16" s="91"/>
      <c r="H16" s="91"/>
    </row>
    <row r="17" spans="1:16" x14ac:dyDescent="0.25">
      <c r="A17" s="32" t="s">
        <v>10</v>
      </c>
      <c r="B17" s="22" t="s">
        <v>54</v>
      </c>
      <c r="C17" s="22" t="s">
        <v>53</v>
      </c>
      <c r="D17" s="22" t="s">
        <v>52</v>
      </c>
      <c r="E17" s="22" t="s">
        <v>51</v>
      </c>
      <c r="F17" s="22" t="s">
        <v>26</v>
      </c>
      <c r="G17" s="22" t="s">
        <v>50</v>
      </c>
      <c r="H17" s="22" t="s">
        <v>49</v>
      </c>
    </row>
    <row r="18" spans="1:16" x14ac:dyDescent="0.25">
      <c r="A18" s="2" t="s">
        <v>16</v>
      </c>
      <c r="B18" s="74">
        <v>0.91700000000000004</v>
      </c>
      <c r="C18" s="2">
        <v>0.77559999999999996</v>
      </c>
      <c r="D18" s="2">
        <v>0.97850000000000004</v>
      </c>
      <c r="E18" s="2">
        <v>0.94</v>
      </c>
      <c r="F18" s="2">
        <v>0.8498</v>
      </c>
      <c r="G18" s="2">
        <v>0.95250000000000001</v>
      </c>
      <c r="H18" s="2">
        <v>0.92969999999999997</v>
      </c>
    </row>
    <row r="19" spans="1:16" x14ac:dyDescent="0.25">
      <c r="A19" s="2" t="s">
        <v>17</v>
      </c>
      <c r="B19" s="2">
        <v>0.84870000000000001</v>
      </c>
      <c r="C19" s="35">
        <v>0.9052</v>
      </c>
      <c r="D19" s="2">
        <v>0.82410000000000005</v>
      </c>
      <c r="E19" s="2">
        <v>0.69130000000000003</v>
      </c>
      <c r="F19" s="2">
        <v>0.78359999999999996</v>
      </c>
      <c r="G19" s="2">
        <v>0.93959999999999999</v>
      </c>
      <c r="H19" s="2">
        <v>0.86319999999999997</v>
      </c>
      <c r="J19" s="93"/>
      <c r="K19" s="9"/>
      <c r="L19" s="9"/>
      <c r="M19" s="9"/>
      <c r="N19" s="9"/>
      <c r="O19" s="9"/>
      <c r="P19" s="9"/>
    </row>
    <row r="20" spans="1:16" x14ac:dyDescent="0.25">
      <c r="A20" s="2" t="s">
        <v>66</v>
      </c>
      <c r="B20" s="89">
        <v>0.82169999999999999</v>
      </c>
      <c r="C20" s="35">
        <v>0.88300000000000001</v>
      </c>
      <c r="D20" s="2">
        <v>0.79520000000000002</v>
      </c>
      <c r="E20" s="2">
        <v>0.65190000000000003</v>
      </c>
      <c r="F20" s="2">
        <v>0.75</v>
      </c>
      <c r="G20" s="2">
        <v>0.9173</v>
      </c>
      <c r="H20" s="2">
        <v>0.82769999999999999</v>
      </c>
    </row>
    <row r="21" spans="1:16" x14ac:dyDescent="0.25">
      <c r="A21" s="2" t="s">
        <v>47</v>
      </c>
      <c r="B21" s="89">
        <v>0.94910000000000005</v>
      </c>
      <c r="C21" s="35">
        <v>0.86519999999999997</v>
      </c>
      <c r="D21" s="2">
        <v>0.98550000000000004</v>
      </c>
      <c r="E21" s="2">
        <v>0.96379999999999999</v>
      </c>
      <c r="F21" s="2">
        <v>0.91100000000000003</v>
      </c>
      <c r="G21" s="2">
        <v>0.98719999999999997</v>
      </c>
      <c r="H21" s="2">
        <v>0.97799999999999998</v>
      </c>
    </row>
    <row r="22" spans="1:16" x14ac:dyDescent="0.25">
      <c r="A22" s="31"/>
      <c r="B22" s="90"/>
      <c r="C22" s="31"/>
      <c r="D22" s="31"/>
      <c r="E22" s="31"/>
      <c r="F22" s="31"/>
      <c r="G22" s="31"/>
      <c r="H22" s="31"/>
    </row>
    <row r="23" spans="1:16" x14ac:dyDescent="0.25">
      <c r="A23" s="2" t="s">
        <v>11</v>
      </c>
      <c r="B23" s="2">
        <v>0.64510000000000001</v>
      </c>
      <c r="C23" s="2">
        <v>0.5081</v>
      </c>
      <c r="D23" s="2">
        <v>0.70450000000000002</v>
      </c>
      <c r="E23" s="2">
        <v>0.41610000000000003</v>
      </c>
      <c r="F23" s="2">
        <v>0.4551</v>
      </c>
      <c r="G23" s="2">
        <v>0.6512</v>
      </c>
      <c r="H23" s="2">
        <v>0.4405</v>
      </c>
    </row>
    <row r="24" spans="1:16" x14ac:dyDescent="0.25">
      <c r="A24" s="2" t="s">
        <v>12</v>
      </c>
      <c r="B24" s="2">
        <v>0.68520000000000003</v>
      </c>
      <c r="C24" s="2">
        <v>0.74299999999999999</v>
      </c>
      <c r="D24" s="2">
        <v>0.66010000000000002</v>
      </c>
      <c r="E24" s="2">
        <v>0.48980000000000001</v>
      </c>
      <c r="F24" s="2">
        <v>0.58989999999999998</v>
      </c>
      <c r="G24" s="2">
        <v>0.74780000000000002</v>
      </c>
      <c r="H24" s="2">
        <v>0.5081</v>
      </c>
    </row>
    <row r="25" spans="1:16" x14ac:dyDescent="0.25">
      <c r="A25" s="2" t="s">
        <v>13</v>
      </c>
      <c r="B25" s="2">
        <v>0.79549999999999998</v>
      </c>
      <c r="C25" s="2">
        <v>0.80669999999999997</v>
      </c>
      <c r="D25" s="2">
        <v>0.79069999999999996</v>
      </c>
      <c r="E25" s="2">
        <v>0.62629999999999997</v>
      </c>
      <c r="F25" s="2">
        <v>0.70489999999999997</v>
      </c>
      <c r="G25" s="2">
        <v>0.87019999999999997</v>
      </c>
      <c r="H25" s="2">
        <v>0.72289999999999999</v>
      </c>
    </row>
    <row r="26" spans="1:16" x14ac:dyDescent="0.25">
      <c r="A26" s="2" t="s">
        <v>15</v>
      </c>
      <c r="B26" s="94">
        <v>0.78339999999999999</v>
      </c>
      <c r="C26" s="2">
        <v>0.78520000000000001</v>
      </c>
      <c r="D26" s="2">
        <v>0.78259999999999996</v>
      </c>
      <c r="E26" s="2">
        <v>0.61109999999999998</v>
      </c>
      <c r="F26" s="2">
        <v>0.68710000000000004</v>
      </c>
      <c r="G26" s="2">
        <v>0.85429999999999995</v>
      </c>
      <c r="H26" s="2">
        <v>0.70220000000000005</v>
      </c>
    </row>
    <row r="27" spans="1:16" x14ac:dyDescent="0.25">
      <c r="A27" s="2" t="s">
        <v>121</v>
      </c>
      <c r="B27" s="2">
        <v>0.7601</v>
      </c>
      <c r="C27" s="2">
        <v>0.75629999999999997</v>
      </c>
      <c r="D27" s="2">
        <v>0.76170000000000004</v>
      </c>
      <c r="E27" s="2">
        <v>0.57930000000000004</v>
      </c>
      <c r="F27" s="2">
        <v>0.6552</v>
      </c>
      <c r="G27" s="2">
        <v>0.8427</v>
      </c>
      <c r="H27" s="2">
        <v>0.72450000000000003</v>
      </c>
    </row>
    <row r="28" spans="1:16" x14ac:dyDescent="0.25">
      <c r="A28" s="2" t="s">
        <v>123</v>
      </c>
      <c r="B28" s="2">
        <v>0.76280000000000003</v>
      </c>
      <c r="C28" s="2">
        <v>0.76519999999999999</v>
      </c>
      <c r="D28" s="2">
        <v>0.76170000000000004</v>
      </c>
      <c r="E28" s="2">
        <v>0.58399999999999996</v>
      </c>
      <c r="F28" s="2">
        <v>0.66080000000000005</v>
      </c>
      <c r="G28" s="2">
        <v>0.84219999999999995</v>
      </c>
      <c r="H28" s="2">
        <v>0.7157</v>
      </c>
    </row>
    <row r="29" spans="1:16" x14ac:dyDescent="0.25">
      <c r="A29" s="2" t="s">
        <v>122</v>
      </c>
      <c r="B29" s="2"/>
      <c r="C29" s="2"/>
      <c r="D29" s="2"/>
      <c r="E29" s="2"/>
      <c r="F29" s="2"/>
      <c r="G29" s="2"/>
      <c r="H29" s="2"/>
    </row>
    <row r="31" spans="1:16" x14ac:dyDescent="0.25">
      <c r="A31" s="86" t="s">
        <v>128</v>
      </c>
      <c r="B31" s="91"/>
      <c r="C31" s="91"/>
      <c r="D31" s="91" t="s">
        <v>130</v>
      </c>
      <c r="E31" s="91"/>
      <c r="F31" s="91"/>
      <c r="G31" s="91"/>
      <c r="H31" s="91"/>
    </row>
    <row r="32" spans="1:16" x14ac:dyDescent="0.25">
      <c r="A32" s="32" t="s">
        <v>10</v>
      </c>
      <c r="B32" s="22" t="s">
        <v>54</v>
      </c>
      <c r="C32" s="22" t="s">
        <v>53</v>
      </c>
      <c r="D32" s="47" t="s">
        <v>52</v>
      </c>
      <c r="E32" s="22" t="s">
        <v>51</v>
      </c>
      <c r="F32" s="22" t="s">
        <v>26</v>
      </c>
      <c r="G32" s="22" t="s">
        <v>50</v>
      </c>
      <c r="H32" s="22" t="s">
        <v>49</v>
      </c>
    </row>
    <row r="33" spans="1:8" x14ac:dyDescent="0.25">
      <c r="A33" s="2" t="s">
        <v>16</v>
      </c>
      <c r="B33" s="74">
        <v>0.76480000000000004</v>
      </c>
      <c r="C33" s="2">
        <v>0.95740000000000003</v>
      </c>
      <c r="D33" s="2">
        <v>0.57220000000000004</v>
      </c>
      <c r="E33" s="2">
        <v>0.69369999999999998</v>
      </c>
      <c r="F33" s="2">
        <v>0.80379999999999996</v>
      </c>
      <c r="G33" s="2">
        <v>0.87470000000000003</v>
      </c>
      <c r="H33" s="2">
        <v>0.81589999999999996</v>
      </c>
    </row>
    <row r="34" spans="1:8" x14ac:dyDescent="0.25">
      <c r="A34" s="2" t="s">
        <v>17</v>
      </c>
      <c r="B34" s="101">
        <v>0.98209999999999997</v>
      </c>
      <c r="C34" s="18">
        <v>0.98429999999999995</v>
      </c>
      <c r="D34" s="37">
        <v>0.9798</v>
      </c>
      <c r="E34" s="18">
        <v>0.97989999999999999</v>
      </c>
      <c r="F34" s="18">
        <v>0.98209999999999997</v>
      </c>
      <c r="G34" s="18">
        <v>0.99309999999999998</v>
      </c>
      <c r="H34" s="18">
        <v>0.98119999999999996</v>
      </c>
    </row>
    <row r="35" spans="1:8" x14ac:dyDescent="0.25">
      <c r="A35" s="2" t="s">
        <v>47</v>
      </c>
      <c r="B35" s="102">
        <v>0.93879999999999997</v>
      </c>
      <c r="C35" s="2">
        <v>0.95379999999999998</v>
      </c>
      <c r="D35" s="35">
        <v>0.92379999999999995</v>
      </c>
      <c r="E35" s="2">
        <v>0.93459999999999999</v>
      </c>
      <c r="F35" s="2">
        <v>0.9415</v>
      </c>
      <c r="G35" s="2">
        <v>0.98299999999999998</v>
      </c>
      <c r="H35" s="2">
        <v>0.98909999999999998</v>
      </c>
    </row>
    <row r="36" spans="1:8" x14ac:dyDescent="0.25">
      <c r="A36" s="31"/>
      <c r="B36" s="90"/>
      <c r="C36" s="31"/>
      <c r="D36" s="31"/>
      <c r="E36" s="31"/>
      <c r="F36" s="31"/>
      <c r="G36" s="31"/>
      <c r="H36" s="31"/>
    </row>
    <row r="37" spans="1:8" x14ac:dyDescent="0.25">
      <c r="A37" s="2" t="s">
        <v>11</v>
      </c>
      <c r="B37" s="2">
        <v>0.47849999999999998</v>
      </c>
      <c r="C37" s="2">
        <v>0.61699999999999999</v>
      </c>
      <c r="D37" s="2">
        <v>0.33989999999999998</v>
      </c>
      <c r="E37" s="2">
        <v>0.4824</v>
      </c>
      <c r="F37" s="2">
        <v>0.54100000000000004</v>
      </c>
      <c r="G37" s="2">
        <v>0.45550000000000002</v>
      </c>
      <c r="H37" s="2">
        <v>0.44429999999999997</v>
      </c>
    </row>
    <row r="38" spans="1:8" x14ac:dyDescent="0.25">
      <c r="A38" s="2" t="s">
        <v>12</v>
      </c>
      <c r="B38" s="2">
        <v>0.53649999999999998</v>
      </c>
      <c r="C38" s="2">
        <v>0.61839999999999995</v>
      </c>
      <c r="D38" s="2">
        <v>0.45469999999999999</v>
      </c>
      <c r="E38" s="2">
        <v>0.53</v>
      </c>
      <c r="F38" s="2">
        <v>0.56589999999999996</v>
      </c>
      <c r="G38" s="2">
        <v>0.53849999999999998</v>
      </c>
      <c r="H38" s="2">
        <v>0.49080000000000001</v>
      </c>
    </row>
    <row r="39" spans="1:8" x14ac:dyDescent="0.25">
      <c r="A39" s="2" t="s">
        <v>66</v>
      </c>
      <c r="B39" s="89">
        <v>0.59060000000000001</v>
      </c>
      <c r="C39" s="2">
        <v>0.96099999999999997</v>
      </c>
      <c r="D39" s="2">
        <v>0.22020000000000001</v>
      </c>
      <c r="E39" s="2">
        <v>0.55300000000000005</v>
      </c>
      <c r="F39" s="2">
        <v>0.70169999999999999</v>
      </c>
      <c r="G39" s="2">
        <v>0.80200000000000005</v>
      </c>
      <c r="H39" s="2">
        <v>0.77829999999999999</v>
      </c>
    </row>
    <row r="40" spans="1:8" x14ac:dyDescent="0.25">
      <c r="A40" s="2" t="s">
        <v>13</v>
      </c>
      <c r="B40" s="2">
        <v>0.67110000000000003</v>
      </c>
      <c r="C40" s="2">
        <v>0.88339999999999996</v>
      </c>
      <c r="D40" s="2">
        <v>0.4587</v>
      </c>
      <c r="E40" s="2">
        <v>0.62109999999999999</v>
      </c>
      <c r="F40" s="2">
        <v>0.72909999999999997</v>
      </c>
      <c r="G40" s="2">
        <v>0.70269999999999999</v>
      </c>
      <c r="H40" s="2">
        <v>0.5998</v>
      </c>
    </row>
    <row r="41" spans="1:8" x14ac:dyDescent="0.25">
      <c r="A41" s="2" t="s">
        <v>15</v>
      </c>
      <c r="B41" s="2">
        <v>0.64749999999999996</v>
      </c>
      <c r="C41" s="2">
        <v>0.89959999999999996</v>
      </c>
      <c r="D41" s="2">
        <v>0.39550000000000002</v>
      </c>
      <c r="E41" s="2">
        <v>0.59819999999999995</v>
      </c>
      <c r="F41" s="2">
        <v>0.71850000000000003</v>
      </c>
      <c r="G41" s="2">
        <v>0.75029999999999997</v>
      </c>
      <c r="H41" s="2">
        <v>0.7016</v>
      </c>
    </row>
    <row r="42" spans="1:8" x14ac:dyDescent="0.25">
      <c r="A42" s="2" t="s">
        <v>121</v>
      </c>
      <c r="B42" s="2"/>
      <c r="C42" s="2"/>
      <c r="D42" s="2"/>
      <c r="E42" s="2"/>
      <c r="F42" s="2"/>
      <c r="G42" s="2"/>
      <c r="H42" s="2"/>
    </row>
    <row r="43" spans="1:8" x14ac:dyDescent="0.25">
      <c r="A43" s="2" t="s">
        <v>122</v>
      </c>
      <c r="B43" s="2"/>
      <c r="C43" s="2"/>
      <c r="D43" s="2"/>
      <c r="E43" s="2"/>
      <c r="F43" s="2"/>
      <c r="G43" s="2"/>
      <c r="H4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B10" sqref="B10:G11"/>
    </sheetView>
  </sheetViews>
  <sheetFormatPr defaultRowHeight="15" x14ac:dyDescent="0.25"/>
  <cols>
    <col min="1" max="1" width="10.5703125" style="24" bestFit="1" customWidth="1"/>
    <col min="2" max="2" width="13.140625" style="24" bestFit="1" customWidth="1"/>
    <col min="3" max="3" width="13.85546875" style="24" bestFit="1" customWidth="1"/>
    <col min="4" max="4" width="10.7109375" style="24" bestFit="1" customWidth="1"/>
    <col min="5" max="5" width="42.140625" style="24" bestFit="1" customWidth="1"/>
    <col min="6" max="6" width="43.85546875" style="24" bestFit="1" customWidth="1"/>
    <col min="7" max="7" width="32.85546875" style="24" bestFit="1" customWidth="1"/>
    <col min="8" max="8" width="29.7109375" style="24" bestFit="1" customWidth="1"/>
    <col min="9" max="9" width="32.28515625" style="24" bestFit="1" customWidth="1"/>
    <col min="10" max="10" width="9" style="24" customWidth="1"/>
    <col min="11" max="16384" width="9.140625" style="24"/>
  </cols>
  <sheetData>
    <row r="1" spans="1:9" x14ac:dyDescent="0.25">
      <c r="A1" s="71" t="s">
        <v>110</v>
      </c>
    </row>
    <row r="2" spans="1:9" x14ac:dyDescent="0.25">
      <c r="A2" s="24" t="s">
        <v>94</v>
      </c>
    </row>
    <row r="3" spans="1:9" x14ac:dyDescent="0.25">
      <c r="A3" s="21" t="s">
        <v>109</v>
      </c>
      <c r="E3" s="24" t="s">
        <v>79</v>
      </c>
      <c r="F3" s="24" t="s">
        <v>103</v>
      </c>
      <c r="H3" s="24" t="s">
        <v>78</v>
      </c>
    </row>
    <row r="4" spans="1:9" x14ac:dyDescent="0.25">
      <c r="A4" s="23" t="s">
        <v>10</v>
      </c>
      <c r="B4" s="51" t="s">
        <v>75</v>
      </c>
      <c r="C4" s="51" t="s">
        <v>74</v>
      </c>
      <c r="D4" s="51" t="s">
        <v>73</v>
      </c>
      <c r="E4" s="51" t="s">
        <v>90</v>
      </c>
      <c r="F4" s="51" t="s">
        <v>101</v>
      </c>
      <c r="G4" s="51" t="s">
        <v>102</v>
      </c>
      <c r="H4" s="47" t="s">
        <v>71</v>
      </c>
    </row>
    <row r="5" spans="1:9" x14ac:dyDescent="0.25">
      <c r="A5" s="61" t="s">
        <v>11</v>
      </c>
      <c r="B5" s="61">
        <v>0</v>
      </c>
      <c r="C5" s="61">
        <v>0</v>
      </c>
      <c r="D5" s="61">
        <v>0</v>
      </c>
      <c r="E5" s="61">
        <v>0.43909999999999999</v>
      </c>
      <c r="F5" s="61">
        <v>2.0000000000000001E-4</v>
      </c>
      <c r="G5" s="61">
        <v>0</v>
      </c>
      <c r="H5" s="61">
        <v>0.25600000000000001</v>
      </c>
    </row>
    <row r="6" spans="1:9" x14ac:dyDescent="0.25">
      <c r="A6" s="61" t="s">
        <v>12</v>
      </c>
      <c r="B6" s="75">
        <v>2.8999999999999998E-3</v>
      </c>
      <c r="C6" s="75">
        <v>1.4E-3</v>
      </c>
      <c r="D6" s="75">
        <v>1.9E-3</v>
      </c>
      <c r="E6" s="75">
        <v>0.44359999999999999</v>
      </c>
      <c r="F6" s="75">
        <v>9.1000000000000004E-3</v>
      </c>
      <c r="G6" s="75">
        <v>1.9E-3</v>
      </c>
      <c r="H6" s="75">
        <v>3.73E-2</v>
      </c>
    </row>
    <row r="7" spans="1:9" x14ac:dyDescent="0.25">
      <c r="A7" s="104" t="s">
        <v>14</v>
      </c>
      <c r="B7" s="75">
        <v>1.78E-2</v>
      </c>
      <c r="C7" s="75">
        <v>2.2700000000000001E-2</v>
      </c>
      <c r="D7" s="75">
        <v>1.9900000000000001E-2</v>
      </c>
      <c r="E7" s="76" t="s">
        <v>131</v>
      </c>
      <c r="F7" s="77">
        <v>-9.0700000000000003E-2</v>
      </c>
      <c r="G7" s="75">
        <v>1.9900000000000001E-2</v>
      </c>
      <c r="H7" s="75">
        <v>0.53159999999999996</v>
      </c>
    </row>
    <row r="8" spans="1:9" x14ac:dyDescent="0.25">
      <c r="A8" s="61" t="s">
        <v>13</v>
      </c>
      <c r="B8" s="75">
        <v>1.6199999999999999E-2</v>
      </c>
      <c r="C8" s="75">
        <v>7.4000000000000003E-3</v>
      </c>
      <c r="D8" s="75">
        <v>1.0200000000000001E-2</v>
      </c>
      <c r="E8" s="75">
        <v>0.43690000000000001</v>
      </c>
      <c r="F8" s="75">
        <v>1.14E-2</v>
      </c>
      <c r="G8" s="75">
        <v>1.0200000000000001E-2</v>
      </c>
      <c r="H8" s="75">
        <v>0.39360000000000001</v>
      </c>
    </row>
    <row r="9" spans="1:9" x14ac:dyDescent="0.25">
      <c r="A9" s="61" t="s">
        <v>15</v>
      </c>
      <c r="B9" s="75">
        <v>1.54E-2</v>
      </c>
      <c r="C9" s="75">
        <v>7.1999999999999998E-3</v>
      </c>
      <c r="D9" s="75">
        <v>9.7999999999999997E-3</v>
      </c>
      <c r="E9" s="75">
        <v>0.43719999999999998</v>
      </c>
      <c r="F9" s="77">
        <v>-3.5000000000000001E-3</v>
      </c>
      <c r="G9" s="75">
        <v>9.7999999999999997E-3</v>
      </c>
      <c r="H9" s="75">
        <v>0.1656</v>
      </c>
    </row>
    <row r="10" spans="1:9" x14ac:dyDescent="0.25">
      <c r="A10" s="104" t="s">
        <v>16</v>
      </c>
      <c r="B10" s="75">
        <v>0.10390000000000001</v>
      </c>
      <c r="C10" s="75">
        <v>5.5199999999999999E-2</v>
      </c>
      <c r="D10" s="75">
        <v>7.2099999999999997E-2</v>
      </c>
      <c r="E10" s="75">
        <v>0.45850000000000002</v>
      </c>
      <c r="F10" s="77">
        <v>-9.9299999999999999E-2</v>
      </c>
      <c r="G10" s="75">
        <v>7.2099999999999997E-2</v>
      </c>
      <c r="H10" s="75">
        <v>0.30649999999999999</v>
      </c>
    </row>
    <row r="11" spans="1:9" x14ac:dyDescent="0.25">
      <c r="A11" s="104" t="s">
        <v>17</v>
      </c>
      <c r="B11" s="76">
        <v>0.39090000000000003</v>
      </c>
      <c r="C11" s="76">
        <v>0.25540000000000002</v>
      </c>
      <c r="D11" s="76">
        <v>0.309</v>
      </c>
      <c r="E11" s="76">
        <v>0.76490000000000002</v>
      </c>
      <c r="F11" s="76">
        <v>0.42209999999999998</v>
      </c>
      <c r="G11" s="76">
        <v>0.309</v>
      </c>
      <c r="H11" s="75">
        <v>0.53490000000000004</v>
      </c>
    </row>
    <row r="12" spans="1:9" x14ac:dyDescent="0.25">
      <c r="A12" s="78" t="s">
        <v>18</v>
      </c>
      <c r="B12" s="75">
        <v>3.1099999999999999E-2</v>
      </c>
      <c r="C12" s="75">
        <v>1.41E-2</v>
      </c>
      <c r="D12" s="75">
        <v>1.9400000000000001E-2</v>
      </c>
      <c r="E12" s="75">
        <v>0.41770000000000002</v>
      </c>
      <c r="F12" s="77">
        <v>-5.4000000000000003E-3</v>
      </c>
      <c r="G12" s="75">
        <v>1.9300000000000001E-2</v>
      </c>
      <c r="H12" s="75">
        <v>0.56999999999999995</v>
      </c>
      <c r="I12" s="24" t="s">
        <v>99</v>
      </c>
    </row>
    <row r="13" spans="1:9" x14ac:dyDescent="0.25">
      <c r="A13" s="78" t="s">
        <v>18</v>
      </c>
      <c r="B13" s="75"/>
      <c r="C13" s="75"/>
      <c r="D13" s="75"/>
      <c r="E13" s="75"/>
      <c r="F13" s="75"/>
      <c r="G13" s="75"/>
      <c r="H13" s="75"/>
      <c r="I13" s="24" t="s">
        <v>96</v>
      </c>
    </row>
    <row r="14" spans="1:9" x14ac:dyDescent="0.25">
      <c r="A14" s="78" t="s">
        <v>77</v>
      </c>
      <c r="B14" s="75">
        <v>4.0800000000000003E-2</v>
      </c>
      <c r="C14" s="75">
        <v>2.01E-2</v>
      </c>
      <c r="D14" s="75">
        <v>2.69E-2</v>
      </c>
      <c r="E14" s="75">
        <v>0.45669999999999999</v>
      </c>
      <c r="F14" s="77">
        <v>-3.5000000000000001E-3</v>
      </c>
      <c r="G14" s="75">
        <v>2.69E-2</v>
      </c>
      <c r="H14" s="75">
        <v>0.41899999999999998</v>
      </c>
      <c r="I14" s="24" t="s">
        <v>99</v>
      </c>
    </row>
    <row r="15" spans="1:9" x14ac:dyDescent="0.25">
      <c r="A15" s="78" t="s">
        <v>77</v>
      </c>
      <c r="B15" s="78"/>
      <c r="C15" s="78"/>
      <c r="D15" s="78"/>
      <c r="E15" s="78"/>
      <c r="F15" s="78"/>
      <c r="G15" s="78"/>
      <c r="H15" s="78"/>
      <c r="I15" s="24" t="s">
        <v>96</v>
      </c>
    </row>
    <row r="16" spans="1:9" x14ac:dyDescent="0.25">
      <c r="A16" s="105" t="s">
        <v>47</v>
      </c>
      <c r="B16" s="103">
        <v>0.65549999999999997</v>
      </c>
      <c r="C16" s="76">
        <v>0.31209999999999999</v>
      </c>
      <c r="D16" s="76">
        <v>0.4229</v>
      </c>
      <c r="E16" s="75">
        <v>0.60319999999999996</v>
      </c>
      <c r="F16" s="76">
        <v>0.23899999999999999</v>
      </c>
      <c r="G16" s="76">
        <v>0.4229</v>
      </c>
      <c r="H16" s="75">
        <v>0.1618</v>
      </c>
    </row>
    <row r="17" spans="1:8" x14ac:dyDescent="0.25">
      <c r="A17" s="68"/>
      <c r="B17" s="26"/>
      <c r="C17" s="69"/>
      <c r="D17" s="69"/>
      <c r="E17" s="70"/>
      <c r="F17" s="70"/>
      <c r="G17" s="70"/>
      <c r="H17" s="69"/>
    </row>
    <row r="18" spans="1:8" x14ac:dyDescent="0.25">
      <c r="A18" s="21" t="s">
        <v>76</v>
      </c>
    </row>
    <row r="19" spans="1:8" x14ac:dyDescent="0.25">
      <c r="A19" s="28" t="s">
        <v>10</v>
      </c>
      <c r="B19" s="27" t="s">
        <v>75</v>
      </c>
      <c r="C19" s="27" t="s">
        <v>74</v>
      </c>
      <c r="D19" s="27" t="s">
        <v>73</v>
      </c>
      <c r="E19" s="27" t="s">
        <v>72</v>
      </c>
      <c r="F19" s="27" t="s">
        <v>71</v>
      </c>
    </row>
    <row r="20" spans="1:8" x14ac:dyDescent="0.25">
      <c r="A20" s="75" t="s">
        <v>40</v>
      </c>
      <c r="B20" s="75">
        <v>3.3399999999999999E-2</v>
      </c>
      <c r="C20" s="75">
        <v>1.89E-2</v>
      </c>
      <c r="D20" s="75">
        <v>2.4199999999999999E-2</v>
      </c>
      <c r="E20" s="75">
        <v>0.48609999999999998</v>
      </c>
      <c r="F20" s="75">
        <v>0.1196</v>
      </c>
    </row>
    <row r="21" spans="1:8" x14ac:dyDescent="0.25">
      <c r="A21" s="75" t="s">
        <v>43</v>
      </c>
      <c r="B21" s="75">
        <v>5.7999999999999996E-3</v>
      </c>
      <c r="C21" s="75">
        <v>5.7000000000000002E-3</v>
      </c>
      <c r="D21" s="75">
        <v>5.7000000000000002E-3</v>
      </c>
      <c r="E21" s="75">
        <v>0.67069999999999996</v>
      </c>
      <c r="F21" s="75">
        <v>0.56200000000000006</v>
      </c>
    </row>
    <row r="22" spans="1:8" x14ac:dyDescent="0.25">
      <c r="A22" s="75" t="s">
        <v>44</v>
      </c>
      <c r="B22" s="75">
        <v>3.7000000000000002E-3</v>
      </c>
      <c r="C22" s="75">
        <v>2.2000000000000001E-3</v>
      </c>
      <c r="D22" s="75">
        <v>2.7000000000000001E-3</v>
      </c>
      <c r="E22" s="75">
        <v>0.49869999999999998</v>
      </c>
      <c r="F22" s="75">
        <v>7.9100000000000004E-2</v>
      </c>
    </row>
    <row r="23" spans="1:8" x14ac:dyDescent="0.25">
      <c r="A23" s="75" t="s">
        <v>46</v>
      </c>
      <c r="B23" s="75">
        <v>1.09E-2</v>
      </c>
      <c r="C23" s="75">
        <v>7.6E-3</v>
      </c>
      <c r="D23" s="75">
        <v>8.8999999999999999E-3</v>
      </c>
      <c r="E23" s="75">
        <v>0.56020000000000003</v>
      </c>
      <c r="F23" s="75">
        <v>0.2296</v>
      </c>
    </row>
    <row r="24" spans="1:8" x14ac:dyDescent="0.25">
      <c r="A24" s="75" t="s">
        <v>41</v>
      </c>
      <c r="B24" s="75">
        <v>1.15E-2</v>
      </c>
      <c r="C24" s="75">
        <v>1.44E-2</v>
      </c>
      <c r="D24" s="75">
        <v>1.2800000000000001E-2</v>
      </c>
      <c r="E24" s="75">
        <v>0.72099999999999997</v>
      </c>
      <c r="F24" s="75">
        <v>0.2334</v>
      </c>
    </row>
    <row r="25" spans="1:8" x14ac:dyDescent="0.25">
      <c r="A25" s="75" t="s">
        <v>45</v>
      </c>
      <c r="B25" s="75">
        <v>3.2000000000000002E-3</v>
      </c>
      <c r="C25" s="75">
        <v>5.1000000000000004E-3</v>
      </c>
      <c r="D25" s="75">
        <v>3.8999999999999998E-3</v>
      </c>
      <c r="E25" s="75">
        <v>0.73950000000000005</v>
      </c>
      <c r="F25" s="75">
        <v>0.38040000000000002</v>
      </c>
    </row>
    <row r="26" spans="1:8" x14ac:dyDescent="0.25">
      <c r="A26" s="75" t="s">
        <v>42</v>
      </c>
      <c r="B26" s="75">
        <v>2.87E-2</v>
      </c>
      <c r="C26" s="75">
        <v>1.7999999999999999E-2</v>
      </c>
      <c r="D26" s="75">
        <v>2.2200000000000001E-2</v>
      </c>
      <c r="E26" s="75">
        <v>0.50600000000000001</v>
      </c>
      <c r="F26" s="75">
        <v>0.1583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4" workbookViewId="0">
      <selection activeCell="B21" sqref="B21:E21"/>
    </sheetView>
  </sheetViews>
  <sheetFormatPr defaultRowHeight="15" x14ac:dyDescent="0.25"/>
  <cols>
    <col min="1" max="1" width="10.5703125" style="24" bestFit="1" customWidth="1"/>
    <col min="2" max="2" width="20.5703125" style="24" bestFit="1" customWidth="1"/>
    <col min="3" max="3" width="22.28515625" style="24" bestFit="1" customWidth="1"/>
    <col min="4" max="4" width="10.7109375" style="24" bestFit="1" customWidth="1"/>
    <col min="5" max="5" width="42.140625" style="24" bestFit="1" customWidth="1"/>
    <col min="6" max="6" width="29.7109375" style="24" bestFit="1" customWidth="1"/>
    <col min="7" max="7" width="29.140625" style="24" bestFit="1" customWidth="1"/>
    <col min="8" max="8" width="22.28515625" style="24" bestFit="1" customWidth="1"/>
    <col min="9" max="9" width="32.28515625" style="24" bestFit="1" customWidth="1"/>
    <col min="10" max="10" width="14" style="24" bestFit="1" customWidth="1"/>
    <col min="11" max="16384" width="9.140625" style="24"/>
  </cols>
  <sheetData>
    <row r="1" spans="1:8" x14ac:dyDescent="0.25">
      <c r="A1" s="71" t="s">
        <v>110</v>
      </c>
    </row>
    <row r="2" spans="1:8" x14ac:dyDescent="0.25">
      <c r="A2" s="21" t="s">
        <v>100</v>
      </c>
    </row>
    <row r="3" spans="1:8" x14ac:dyDescent="0.25">
      <c r="A3" s="24" t="s">
        <v>94</v>
      </c>
    </row>
    <row r="4" spans="1:8" x14ac:dyDescent="0.25">
      <c r="A4" s="21" t="s">
        <v>38</v>
      </c>
      <c r="F4" s="21" t="s">
        <v>76</v>
      </c>
    </row>
    <row r="5" spans="1:8" x14ac:dyDescent="0.25">
      <c r="A5" s="23" t="s">
        <v>10</v>
      </c>
      <c r="B5" s="15" t="s">
        <v>70</v>
      </c>
      <c r="C5" s="15" t="s">
        <v>69</v>
      </c>
      <c r="F5" s="28" t="s">
        <v>10</v>
      </c>
      <c r="G5" s="27" t="s">
        <v>70</v>
      </c>
      <c r="H5" s="27" t="s">
        <v>69</v>
      </c>
    </row>
    <row r="6" spans="1:8" x14ac:dyDescent="0.25">
      <c r="A6" s="61" t="s">
        <v>11</v>
      </c>
      <c r="B6" s="34">
        <v>0.98799999999999999</v>
      </c>
      <c r="C6" s="34">
        <v>281167.71500000003</v>
      </c>
      <c r="F6" s="16" t="s">
        <v>40</v>
      </c>
      <c r="G6" s="16">
        <v>2.1604000000000001</v>
      </c>
      <c r="H6" s="16">
        <v>42695.885600000001</v>
      </c>
    </row>
    <row r="7" spans="1:8" x14ac:dyDescent="0.25">
      <c r="A7" s="61" t="s">
        <v>12</v>
      </c>
      <c r="B7" s="34">
        <v>3.2477999999999998</v>
      </c>
      <c r="C7" s="34">
        <v>22034.2199</v>
      </c>
      <c r="F7" s="16" t="s">
        <v>43</v>
      </c>
      <c r="G7" s="16">
        <v>0.89039999999999997</v>
      </c>
      <c r="H7" s="16">
        <v>236538.296</v>
      </c>
    </row>
    <row r="8" spans="1:8" x14ac:dyDescent="0.25">
      <c r="A8" s="61" t="s">
        <v>14</v>
      </c>
      <c r="B8" s="34">
        <v>1.7269000000000001</v>
      </c>
      <c r="C8" s="34">
        <v>31047.848699999999</v>
      </c>
      <c r="F8" s="16" t="s">
        <v>44</v>
      </c>
      <c r="G8" s="16">
        <v>2.9596</v>
      </c>
      <c r="H8" s="16">
        <v>26082.993600000002</v>
      </c>
    </row>
    <row r="9" spans="1:8" x14ac:dyDescent="0.25">
      <c r="A9" s="61" t="s">
        <v>13</v>
      </c>
      <c r="B9" s="34">
        <v>1.5353000000000001</v>
      </c>
      <c r="C9" s="34">
        <v>84454.841799999995</v>
      </c>
      <c r="F9" s="16" t="s">
        <v>46</v>
      </c>
      <c r="G9" s="16">
        <v>1.7061999999999999</v>
      </c>
      <c r="H9" s="16">
        <v>60825.734100000001</v>
      </c>
    </row>
    <row r="10" spans="1:8" x14ac:dyDescent="0.25">
      <c r="A10" s="61" t="s">
        <v>15</v>
      </c>
      <c r="B10" s="34">
        <v>2.1781000000000001</v>
      </c>
      <c r="C10" s="34">
        <v>39621.099600000001</v>
      </c>
      <c r="F10" s="16" t="s">
        <v>41</v>
      </c>
      <c r="G10" s="16">
        <v>2.0196999999999998</v>
      </c>
      <c r="H10" s="16">
        <v>18648.903200000001</v>
      </c>
    </row>
    <row r="11" spans="1:8" x14ac:dyDescent="0.25">
      <c r="A11" s="61" t="s">
        <v>16</v>
      </c>
      <c r="B11" s="34">
        <v>2.468</v>
      </c>
      <c r="C11" s="34">
        <v>34894.470800000003</v>
      </c>
      <c r="F11" s="16" t="s">
        <v>45</v>
      </c>
      <c r="G11" s="16">
        <v>2.1153</v>
      </c>
      <c r="H11" s="16">
        <v>23007.054400000001</v>
      </c>
    </row>
    <row r="12" spans="1:8" x14ac:dyDescent="0.25">
      <c r="A12" s="61" t="s">
        <v>17</v>
      </c>
      <c r="B12" s="34">
        <v>0.84589999999999999</v>
      </c>
      <c r="C12" s="34">
        <v>263571.70299999998</v>
      </c>
      <c r="F12" s="16" t="s">
        <v>42</v>
      </c>
      <c r="G12" s="16">
        <v>1.9795</v>
      </c>
      <c r="H12" s="16">
        <v>44516.8848</v>
      </c>
    </row>
    <row r="13" spans="1:8" x14ac:dyDescent="0.25">
      <c r="A13" s="62" t="s">
        <v>18</v>
      </c>
      <c r="B13" s="60">
        <v>0.48630000000000001</v>
      </c>
      <c r="C13" s="56">
        <v>1088693.74</v>
      </c>
      <c r="D13" s="24" t="s">
        <v>99</v>
      </c>
    </row>
    <row r="14" spans="1:8" x14ac:dyDescent="0.25">
      <c r="A14" s="62" t="s">
        <v>18</v>
      </c>
      <c r="B14" s="56">
        <v>0.29870000000000002</v>
      </c>
      <c r="C14" s="56">
        <v>13613345.1</v>
      </c>
      <c r="D14" s="24" t="s">
        <v>96</v>
      </c>
    </row>
    <row r="15" spans="1:8" x14ac:dyDescent="0.25">
      <c r="A15" s="62" t="s">
        <v>77</v>
      </c>
      <c r="B15" s="56">
        <v>0.70540000000000003</v>
      </c>
      <c r="C15" s="56">
        <v>332273.04100000003</v>
      </c>
      <c r="D15" s="24" t="s">
        <v>99</v>
      </c>
    </row>
    <row r="16" spans="1:8" x14ac:dyDescent="0.25">
      <c r="A16" s="62" t="s">
        <v>77</v>
      </c>
      <c r="B16" s="56"/>
      <c r="C16" s="56"/>
      <c r="D16" s="24" t="s">
        <v>96</v>
      </c>
    </row>
    <row r="17" spans="1:10" x14ac:dyDescent="0.25">
      <c r="A17" s="63" t="s">
        <v>47</v>
      </c>
      <c r="B17" s="36">
        <v>1.8648</v>
      </c>
      <c r="C17" s="34">
        <v>59706.029000000002</v>
      </c>
    </row>
    <row r="18" spans="1:10" x14ac:dyDescent="0.25">
      <c r="A18" s="25"/>
    </row>
    <row r="19" spans="1:10" x14ac:dyDescent="0.25">
      <c r="A19" s="24" t="s">
        <v>92</v>
      </c>
    </row>
    <row r="20" spans="1:10" x14ac:dyDescent="0.25">
      <c r="A20" s="23" t="s">
        <v>10</v>
      </c>
      <c r="B20" s="51" t="s">
        <v>75</v>
      </c>
      <c r="C20" s="51" t="s">
        <v>74</v>
      </c>
      <c r="D20" s="51" t="s">
        <v>73</v>
      </c>
      <c r="E20" s="51" t="s">
        <v>90</v>
      </c>
      <c r="F20" s="47" t="s">
        <v>71</v>
      </c>
      <c r="G20" s="15" t="s">
        <v>70</v>
      </c>
      <c r="H20" s="15" t="s">
        <v>69</v>
      </c>
      <c r="I20" s="28" t="s">
        <v>27</v>
      </c>
    </row>
    <row r="21" spans="1:10" x14ac:dyDescent="0.25">
      <c r="A21" s="16" t="s">
        <v>11</v>
      </c>
      <c r="B21" s="30">
        <v>8.0000000000000004E-4</v>
      </c>
      <c r="C21" s="30">
        <v>8.0000000000000004E-4</v>
      </c>
      <c r="D21" s="30">
        <v>8.0000000000000004E-4</v>
      </c>
      <c r="E21" s="30">
        <v>0.371</v>
      </c>
      <c r="F21" s="30">
        <v>0.32850000000000001</v>
      </c>
      <c r="G21" s="30">
        <v>0.9859</v>
      </c>
      <c r="H21" s="30">
        <v>9377.1252000000004</v>
      </c>
      <c r="I21" s="16" t="s">
        <v>58</v>
      </c>
    </row>
    <row r="22" spans="1:10" ht="30" x14ac:dyDescent="0.25">
      <c r="A22" s="16" t="s">
        <v>12</v>
      </c>
      <c r="B22" s="30">
        <v>1.1000000000000001E-3</v>
      </c>
      <c r="C22" s="30">
        <v>1.1000000000000001E-3</v>
      </c>
      <c r="D22" s="30">
        <v>1.1000000000000001E-3</v>
      </c>
      <c r="E22" s="30">
        <v>0.40039999999999998</v>
      </c>
      <c r="F22" s="30">
        <v>6.5699999999999995E-2</v>
      </c>
      <c r="G22" s="30">
        <v>3.2277999999999998</v>
      </c>
      <c r="H22" s="30">
        <v>761.76229999999998</v>
      </c>
      <c r="I22" s="40" t="s">
        <v>63</v>
      </c>
    </row>
    <row r="23" spans="1:10" ht="30" x14ac:dyDescent="0.25">
      <c r="A23" s="16" t="s">
        <v>14</v>
      </c>
      <c r="B23" s="30">
        <v>1.0500000000000001E-2</v>
      </c>
      <c r="C23" s="30">
        <v>4.5600000000000002E-2</v>
      </c>
      <c r="D23" s="30">
        <v>1.7000000000000001E-2</v>
      </c>
      <c r="E23" s="29">
        <v>0.58199999999999996</v>
      </c>
      <c r="F23" s="29">
        <v>0.67589999999999995</v>
      </c>
      <c r="G23" s="30">
        <v>1.0543</v>
      </c>
      <c r="H23" s="30">
        <v>2173.4176000000002</v>
      </c>
      <c r="I23" s="40" t="s">
        <v>63</v>
      </c>
    </row>
    <row r="24" spans="1:10" x14ac:dyDescent="0.25">
      <c r="A24" s="16" t="s">
        <v>13</v>
      </c>
      <c r="B24" s="30">
        <v>3.2099999999999997E-2</v>
      </c>
      <c r="C24" s="30">
        <v>3.1300000000000001E-2</v>
      </c>
      <c r="D24" s="30">
        <v>3.1699999999999999E-2</v>
      </c>
      <c r="E24" s="30">
        <v>0.3982</v>
      </c>
      <c r="F24" s="30">
        <v>0.3</v>
      </c>
      <c r="G24" s="30">
        <v>1.6344000000000001</v>
      </c>
      <c r="H24" s="30">
        <v>2396.6592000000001</v>
      </c>
      <c r="I24" s="16" t="s">
        <v>62</v>
      </c>
    </row>
    <row r="25" spans="1:10" x14ac:dyDescent="0.25">
      <c r="A25" s="16" t="s">
        <v>15</v>
      </c>
      <c r="B25" s="30">
        <v>4.4400000000000002E-2</v>
      </c>
      <c r="C25" s="30">
        <v>4.3200000000000002E-2</v>
      </c>
      <c r="D25" s="30">
        <v>4.3799999999999999E-2</v>
      </c>
      <c r="E25" s="30">
        <v>0.40629999999999999</v>
      </c>
      <c r="F25" s="30">
        <v>0.1613</v>
      </c>
      <c r="G25" s="30">
        <v>2.1152000000000002</v>
      </c>
      <c r="H25" s="30">
        <v>1475.2523000000001</v>
      </c>
      <c r="I25" s="16" t="s">
        <v>61</v>
      </c>
    </row>
    <row r="26" spans="1:10" x14ac:dyDescent="0.25">
      <c r="A26" s="16" t="s">
        <v>16</v>
      </c>
      <c r="B26" s="30">
        <v>8.3199999999999996E-2</v>
      </c>
      <c r="C26" s="30">
        <v>0.1341</v>
      </c>
      <c r="D26" s="30">
        <v>0.1027</v>
      </c>
      <c r="E26" s="30">
        <v>0.49020000000000002</v>
      </c>
      <c r="F26" s="30">
        <v>0.53849999999999998</v>
      </c>
      <c r="G26" s="30">
        <v>1.8137000000000001</v>
      </c>
      <c r="H26" s="30">
        <v>1952.9346</v>
      </c>
      <c r="I26" s="16" t="s">
        <v>28</v>
      </c>
    </row>
    <row r="27" spans="1:10" x14ac:dyDescent="0.25">
      <c r="A27" s="16" t="s">
        <v>17</v>
      </c>
      <c r="B27" s="30">
        <v>0.57689999999999997</v>
      </c>
      <c r="C27" s="29">
        <v>0.60499999999999998</v>
      </c>
      <c r="D27" s="30">
        <v>0.59060000000000001</v>
      </c>
      <c r="E27" s="29">
        <v>0.8196</v>
      </c>
      <c r="F27" s="30">
        <v>0.59609999999999996</v>
      </c>
      <c r="G27" s="30">
        <v>0.61380000000000001</v>
      </c>
      <c r="H27" s="30">
        <v>20282.855100000001</v>
      </c>
      <c r="I27" s="16" t="s">
        <v>64</v>
      </c>
    </row>
    <row r="28" spans="1:10" x14ac:dyDescent="0.25">
      <c r="A28" s="54" t="s">
        <v>18</v>
      </c>
      <c r="B28" s="52">
        <v>2.4899999999999999E-2</v>
      </c>
      <c r="C28" s="52">
        <v>2.7799999999999998E-2</v>
      </c>
      <c r="D28" s="52">
        <v>2.63E-2</v>
      </c>
      <c r="E28" s="52">
        <v>0.41049999999999998</v>
      </c>
      <c r="F28" s="52">
        <v>0.56620000000000004</v>
      </c>
      <c r="G28" s="53">
        <v>0.51619999999999999</v>
      </c>
      <c r="H28" s="52">
        <v>18002.9997</v>
      </c>
      <c r="I28" s="54" t="s">
        <v>55</v>
      </c>
      <c r="J28" s="24" t="s">
        <v>99</v>
      </c>
    </row>
    <row r="29" spans="1:10" x14ac:dyDescent="0.25">
      <c r="A29" s="54" t="s">
        <v>18</v>
      </c>
      <c r="B29" s="55">
        <v>3.2500000000000001E-2</v>
      </c>
      <c r="C29" s="56">
        <v>7.0999999999999994E-2</v>
      </c>
      <c r="D29" s="56">
        <v>4.4600000000000001E-2</v>
      </c>
      <c r="E29" s="56">
        <v>0.52629999999999999</v>
      </c>
      <c r="F29" s="57">
        <v>0.98219999999999996</v>
      </c>
      <c r="G29" s="56">
        <v>8.3799999999999999E-2</v>
      </c>
      <c r="H29" s="56">
        <v>481828.17700000003</v>
      </c>
      <c r="I29" s="54"/>
      <c r="J29" s="24" t="s">
        <v>96</v>
      </c>
    </row>
    <row r="30" spans="1:10" x14ac:dyDescent="0.25">
      <c r="A30" s="54" t="s">
        <v>77</v>
      </c>
      <c r="B30" s="52">
        <v>5.8400000000000001E-2</v>
      </c>
      <c r="C30" s="52">
        <v>6.8500000000000005E-2</v>
      </c>
      <c r="D30" s="52">
        <v>6.3100000000000003E-2</v>
      </c>
      <c r="E30" s="52">
        <v>0.46050000000000002</v>
      </c>
      <c r="F30" s="52">
        <v>0.52049999999999996</v>
      </c>
      <c r="G30" s="52">
        <v>0.66420000000000001</v>
      </c>
      <c r="H30" s="52">
        <v>11199.053599999999</v>
      </c>
      <c r="I30" s="54" t="s">
        <v>57</v>
      </c>
      <c r="J30" s="24" t="s">
        <v>99</v>
      </c>
    </row>
    <row r="31" spans="1:10" x14ac:dyDescent="0.25">
      <c r="A31" s="54" t="s">
        <v>77</v>
      </c>
      <c r="B31" s="58">
        <v>3.4700000000000002E-2</v>
      </c>
      <c r="C31" s="59">
        <v>4.6899999999999997E-2</v>
      </c>
      <c r="D31" s="59">
        <v>3.9899999999999998E-2</v>
      </c>
      <c r="E31" s="59">
        <v>0.46</v>
      </c>
      <c r="F31" s="59">
        <v>4.02E-2</v>
      </c>
      <c r="G31" s="58">
        <v>3.4428999999999998</v>
      </c>
      <c r="H31" s="59">
        <v>352.0453</v>
      </c>
      <c r="I31" s="54"/>
      <c r="J31" s="24" t="s">
        <v>96</v>
      </c>
    </row>
    <row r="32" spans="1:10" x14ac:dyDescent="0.25">
      <c r="A32" s="33" t="s">
        <v>47</v>
      </c>
      <c r="B32" s="43">
        <v>0.61639999999999995</v>
      </c>
      <c r="C32" s="38">
        <v>0.5948</v>
      </c>
      <c r="D32" s="41">
        <v>0.60540000000000005</v>
      </c>
      <c r="E32" s="38">
        <v>0.8014</v>
      </c>
      <c r="F32" s="38">
        <v>0.30549999999999999</v>
      </c>
      <c r="G32" s="42">
        <v>2.0028000000000001</v>
      </c>
      <c r="H32" s="38">
        <v>3453.6925999999999</v>
      </c>
      <c r="I32" s="2" t="s">
        <v>88</v>
      </c>
    </row>
    <row r="33" spans="1:2" x14ac:dyDescent="0.25">
      <c r="A33" s="50"/>
    </row>
    <row r="34" spans="1:2" x14ac:dyDescent="0.25">
      <c r="B34" s="26"/>
    </row>
    <row r="35" spans="1:2" x14ac:dyDescent="0.25">
      <c r="B35" s="2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7" sqref="A7"/>
    </sheetView>
  </sheetViews>
  <sheetFormatPr defaultRowHeight="15" x14ac:dyDescent="0.25"/>
  <cols>
    <col min="1" max="1" width="10.140625" bestFit="1" customWidth="1"/>
    <col min="2" max="2" width="13.140625" bestFit="1" customWidth="1"/>
    <col min="3" max="3" width="13.85546875" bestFit="1" customWidth="1"/>
    <col min="4" max="4" width="10.7109375" bestFit="1" customWidth="1"/>
    <col min="5" max="5" width="22.140625" bestFit="1" customWidth="1"/>
    <col min="6" max="6" width="18.85546875" bestFit="1" customWidth="1"/>
    <col min="7" max="7" width="32.85546875" bestFit="1" customWidth="1"/>
    <col min="8" max="8" width="20.85546875" bestFit="1" customWidth="1"/>
  </cols>
  <sheetData>
    <row r="1" spans="1:8" x14ac:dyDescent="0.25">
      <c r="A1" s="21" t="s">
        <v>112</v>
      </c>
    </row>
    <row r="2" spans="1:8" x14ac:dyDescent="0.25">
      <c r="A2" s="45" t="s">
        <v>47</v>
      </c>
      <c r="B2" s="51" t="s">
        <v>75</v>
      </c>
      <c r="C2" s="51" t="s">
        <v>74</v>
      </c>
      <c r="D2" s="51" t="s">
        <v>73</v>
      </c>
      <c r="E2" s="51" t="s">
        <v>90</v>
      </c>
      <c r="F2" s="51" t="s">
        <v>101</v>
      </c>
      <c r="G2" s="51" t="s">
        <v>102</v>
      </c>
      <c r="H2" s="47" t="s">
        <v>71</v>
      </c>
    </row>
    <row r="3" spans="1:8" ht="30" x14ac:dyDescent="0.25">
      <c r="A3" s="64" t="s">
        <v>104</v>
      </c>
      <c r="B3" s="66">
        <v>0.6028</v>
      </c>
      <c r="C3" s="65">
        <v>0.57769999999999999</v>
      </c>
      <c r="D3" s="65">
        <v>0.59</v>
      </c>
      <c r="E3" s="65">
        <v>0.79090000000000005</v>
      </c>
      <c r="F3" s="65">
        <v>0.66439999999999999</v>
      </c>
      <c r="G3" s="65">
        <v>0.58989999999999998</v>
      </c>
      <c r="H3" s="65">
        <v>0.31269999999999998</v>
      </c>
    </row>
    <row r="4" spans="1:8" ht="30" x14ac:dyDescent="0.25">
      <c r="A4" s="40" t="s">
        <v>106</v>
      </c>
      <c r="B4" s="16">
        <v>0.61639999999999995</v>
      </c>
      <c r="C4" s="16">
        <v>0.5948</v>
      </c>
      <c r="D4" s="16">
        <v>0.60540000000000005</v>
      </c>
      <c r="E4" s="16">
        <v>0.8014</v>
      </c>
      <c r="F4" s="16">
        <v>0.68020000000000003</v>
      </c>
      <c r="G4" s="16">
        <v>0.60529999999999995</v>
      </c>
      <c r="H4" s="16">
        <v>0.30549999999999999</v>
      </c>
    </row>
    <row r="5" spans="1:8" ht="30" x14ac:dyDescent="0.25">
      <c r="A5" s="40" t="s">
        <v>108</v>
      </c>
      <c r="B5" s="67">
        <v>0.62109999999999999</v>
      </c>
      <c r="C5" s="16">
        <v>0.59760000000000002</v>
      </c>
      <c r="D5" s="16">
        <v>0.60909999999999997</v>
      </c>
      <c r="E5" s="16">
        <v>0.80400000000000005</v>
      </c>
      <c r="F5" s="16">
        <v>0.68469999999999998</v>
      </c>
      <c r="G5" s="16">
        <v>0.60899999999999999</v>
      </c>
      <c r="H5" s="16">
        <v>0.3034</v>
      </c>
    </row>
    <row r="6" spans="1:8" ht="30" x14ac:dyDescent="0.25">
      <c r="A6" s="40" t="s">
        <v>107</v>
      </c>
      <c r="B6" s="16">
        <v>0.629</v>
      </c>
      <c r="C6" s="16">
        <v>0.60980000000000001</v>
      </c>
      <c r="D6" s="16">
        <v>0.61919999999999997</v>
      </c>
      <c r="E6" s="16">
        <v>0.80689999999999995</v>
      </c>
      <c r="F6" s="16">
        <v>0.68840000000000001</v>
      </c>
      <c r="G6" s="16">
        <v>0.61919999999999997</v>
      </c>
      <c r="H6" s="16">
        <v>0.30730000000000002</v>
      </c>
    </row>
    <row r="7" spans="1:8" ht="30" x14ac:dyDescent="0.25">
      <c r="A7" s="64" t="s">
        <v>114</v>
      </c>
      <c r="B7" s="15">
        <v>0.54190000000000005</v>
      </c>
      <c r="C7" s="15">
        <v>0.61299999999999999</v>
      </c>
      <c r="D7" s="15">
        <v>0.57530000000000003</v>
      </c>
      <c r="E7" s="15">
        <v>0.75160000000000005</v>
      </c>
      <c r="F7" s="15">
        <v>0.57450000000000001</v>
      </c>
      <c r="G7" s="15">
        <v>0.57520000000000004</v>
      </c>
      <c r="H7" s="15">
        <v>0.36680000000000001</v>
      </c>
    </row>
    <row r="8" spans="1:8" ht="30" x14ac:dyDescent="0.25">
      <c r="A8" s="64" t="s">
        <v>105</v>
      </c>
      <c r="B8" s="16">
        <v>5.4100000000000002E-2</v>
      </c>
      <c r="C8" s="16">
        <v>6.0999999999999999E-2</v>
      </c>
      <c r="D8" s="16">
        <v>5.7299999999999997E-2</v>
      </c>
      <c r="E8" s="16">
        <v>0.43859999999999999</v>
      </c>
      <c r="F8" s="16">
        <v>4.3999999999999997E-2</v>
      </c>
      <c r="G8" s="16">
        <v>5.7099999999999998E-2</v>
      </c>
      <c r="H8" s="16">
        <v>9.2399999999999996E-2</v>
      </c>
    </row>
    <row r="9" spans="1:8" x14ac:dyDescent="0.25">
      <c r="A9" s="24"/>
      <c r="B9" s="24"/>
      <c r="C9" s="24"/>
      <c r="D9" s="24"/>
      <c r="E9" s="24"/>
      <c r="F9" s="24"/>
      <c r="G9" s="24"/>
      <c r="H9" s="24"/>
    </row>
    <row r="10" spans="1:8" x14ac:dyDescent="0.25">
      <c r="A10" s="72" t="s">
        <v>111</v>
      </c>
      <c r="B10" s="51" t="s">
        <v>75</v>
      </c>
      <c r="C10" s="51" t="s">
        <v>74</v>
      </c>
      <c r="D10" s="51" t="s">
        <v>73</v>
      </c>
      <c r="E10" s="51" t="s">
        <v>90</v>
      </c>
      <c r="F10" s="51" t="s">
        <v>101</v>
      </c>
      <c r="G10" s="51" t="s">
        <v>102</v>
      </c>
      <c r="H10" s="47" t="s">
        <v>71</v>
      </c>
    </row>
    <row r="11" spans="1:8" ht="30" x14ac:dyDescent="0.25">
      <c r="A11" s="40" t="s">
        <v>106</v>
      </c>
      <c r="B11" s="73">
        <v>0.59550000000000003</v>
      </c>
      <c r="C11" s="74">
        <v>0.30909999999999999</v>
      </c>
      <c r="D11" s="74">
        <v>0.40699999999999997</v>
      </c>
      <c r="E11" s="74">
        <v>0.66269999999999996</v>
      </c>
      <c r="F11" s="74">
        <v>0.3085</v>
      </c>
      <c r="G11" s="74">
        <v>0.40699999999999997</v>
      </c>
      <c r="H11" s="74">
        <v>0.17150000000000001</v>
      </c>
    </row>
    <row r="13" spans="1:8" x14ac:dyDescent="0.25">
      <c r="A13" s="45" t="s">
        <v>47</v>
      </c>
      <c r="B13" s="47" t="s">
        <v>54</v>
      </c>
      <c r="C13" s="47" t="s">
        <v>53</v>
      </c>
      <c r="D13" s="47" t="s">
        <v>52</v>
      </c>
      <c r="E13" s="47" t="s">
        <v>51</v>
      </c>
      <c r="F13" s="47" t="s">
        <v>26</v>
      </c>
      <c r="G13" s="47" t="s">
        <v>50</v>
      </c>
      <c r="H13" s="47" t="s">
        <v>49</v>
      </c>
    </row>
    <row r="14" spans="1:8" ht="30" x14ac:dyDescent="0.25">
      <c r="A14" s="64" t="s">
        <v>104</v>
      </c>
      <c r="B14" s="2">
        <v>0.99570000000000003</v>
      </c>
      <c r="C14" s="2">
        <v>0.99639999999999995</v>
      </c>
      <c r="D14" s="2">
        <v>0.99509999999999998</v>
      </c>
      <c r="E14" s="2">
        <v>0.99509999999999998</v>
      </c>
      <c r="F14" s="2">
        <v>0.99570000000000003</v>
      </c>
      <c r="G14" s="2">
        <v>0.99990000000000001</v>
      </c>
      <c r="H14" s="2">
        <v>0.99990000000000001</v>
      </c>
    </row>
    <row r="15" spans="1:8" ht="30" x14ac:dyDescent="0.25">
      <c r="A15" s="80" t="s">
        <v>106</v>
      </c>
      <c r="B15" s="3">
        <v>0.99639999999999995</v>
      </c>
      <c r="C15" s="32">
        <v>0.99690000000000001</v>
      </c>
      <c r="D15" s="32">
        <v>0.996</v>
      </c>
      <c r="E15" s="32">
        <v>0.996</v>
      </c>
      <c r="F15" s="3">
        <v>0.99639999999999995</v>
      </c>
      <c r="G15" s="3">
        <v>0.99990000000000001</v>
      </c>
      <c r="H15" s="3">
        <v>0.99990000000000001</v>
      </c>
    </row>
    <row r="16" spans="1:8" ht="30" x14ac:dyDescent="0.25">
      <c r="A16" s="79" t="s">
        <v>108</v>
      </c>
      <c r="B16" s="31">
        <v>0.99529999999999996</v>
      </c>
      <c r="C16" s="31">
        <v>0.99690000000000001</v>
      </c>
      <c r="D16" s="31">
        <v>0.99370000000000003</v>
      </c>
      <c r="E16" s="31">
        <v>0.99370000000000003</v>
      </c>
      <c r="F16" s="31">
        <v>0.99529999999999996</v>
      </c>
      <c r="G16" s="31">
        <v>0.99990000000000001</v>
      </c>
      <c r="H16" s="31">
        <v>0.99990000000000001</v>
      </c>
    </row>
    <row r="17" spans="1:8" ht="30" x14ac:dyDescent="0.25">
      <c r="A17" s="40" t="s">
        <v>107</v>
      </c>
      <c r="B17" s="2">
        <v>0.99419999999999997</v>
      </c>
      <c r="C17" s="2">
        <v>0.99550000000000005</v>
      </c>
      <c r="D17" s="2">
        <v>0.99280000000000002</v>
      </c>
      <c r="E17" s="2">
        <v>0.9929</v>
      </c>
      <c r="F17" s="2">
        <v>0.99419999999999997</v>
      </c>
      <c r="G17" s="2">
        <v>0.99990000000000001</v>
      </c>
      <c r="H17" s="2">
        <v>0.99990000000000001</v>
      </c>
    </row>
    <row r="18" spans="1:8" ht="30" x14ac:dyDescent="0.25">
      <c r="A18" s="64" t="s">
        <v>113</v>
      </c>
      <c r="B18" s="18">
        <v>0.97909999999999997</v>
      </c>
      <c r="C18" s="18">
        <v>0.98650000000000004</v>
      </c>
      <c r="D18" s="18">
        <v>0.97170000000000001</v>
      </c>
      <c r="E18" s="18">
        <v>0.97219999999999995</v>
      </c>
      <c r="F18" s="18">
        <v>0.97929999999999995</v>
      </c>
      <c r="G18" s="18">
        <v>0.99839999999999995</v>
      </c>
      <c r="H18" s="18">
        <v>0.99839999999999995</v>
      </c>
    </row>
    <row r="19" spans="1:8" ht="30" x14ac:dyDescent="0.25">
      <c r="A19" s="64" t="s">
        <v>105</v>
      </c>
      <c r="B19" s="2">
        <v>0.86519999999999997</v>
      </c>
      <c r="C19" s="2">
        <v>0.86639999999999995</v>
      </c>
      <c r="D19" s="2">
        <v>0.86409999999999998</v>
      </c>
      <c r="E19" s="2">
        <v>0.86460000000000004</v>
      </c>
      <c r="F19" s="2">
        <v>0.86539999999999995</v>
      </c>
      <c r="G19" s="2">
        <v>0.93479999999999996</v>
      </c>
      <c r="H19" s="2">
        <v>0.9244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"/>
  <sheetViews>
    <sheetView topLeftCell="P1" workbookViewId="0">
      <selection sqref="A1:I14"/>
    </sheetView>
  </sheetViews>
  <sheetFormatPr defaultRowHeight="15" x14ac:dyDescent="0.25"/>
  <cols>
    <col min="1" max="1" width="25" bestFit="1" customWidth="1"/>
    <col min="2" max="2" width="8.7109375" bestFit="1" customWidth="1"/>
    <col min="3" max="3" width="19.42578125" bestFit="1" customWidth="1"/>
    <col min="4" max="4" width="10.140625" bestFit="1" customWidth="1"/>
    <col min="6" max="6" width="8.5703125" bestFit="1" customWidth="1"/>
    <col min="8" max="8" width="7.7109375" bestFit="1" customWidth="1"/>
    <col min="9" max="9" width="45.42578125" bestFit="1" customWidth="1"/>
    <col min="11" max="11" width="25" bestFit="1" customWidth="1"/>
    <col min="12" max="12" width="8.7109375" bestFit="1" customWidth="1"/>
    <col min="13" max="13" width="10.28515625" bestFit="1" customWidth="1"/>
    <col min="14" max="14" width="10.140625" bestFit="1" customWidth="1"/>
    <col min="16" max="16" width="8.5703125" bestFit="1" customWidth="1"/>
    <col min="18" max="18" width="7.7109375" bestFit="1" customWidth="1"/>
    <col min="19" max="19" width="20.140625" bestFit="1" customWidth="1"/>
  </cols>
  <sheetData>
    <row r="1" spans="1:29" x14ac:dyDescent="0.25">
      <c r="A1" s="21" t="s">
        <v>68</v>
      </c>
      <c r="B1" s="39"/>
      <c r="C1" s="39"/>
      <c r="D1" s="39"/>
      <c r="E1" s="39"/>
      <c r="F1" s="39"/>
      <c r="G1" s="39"/>
      <c r="H1" s="39"/>
      <c r="I1" s="39"/>
      <c r="K1" s="21" t="s">
        <v>82</v>
      </c>
      <c r="L1" s="39"/>
      <c r="M1" s="39"/>
      <c r="N1" s="39"/>
      <c r="O1" s="39"/>
      <c r="P1" s="39"/>
      <c r="Q1" s="39"/>
      <c r="R1" s="39"/>
      <c r="S1" s="39"/>
      <c r="V1" t="s">
        <v>76</v>
      </c>
    </row>
    <row r="2" spans="1:29" x14ac:dyDescent="0.25">
      <c r="A2" s="86" t="s">
        <v>119</v>
      </c>
      <c r="D2" t="s">
        <v>91</v>
      </c>
      <c r="I2" s="85" t="s">
        <v>80</v>
      </c>
      <c r="K2" t="s">
        <v>80</v>
      </c>
      <c r="V2" s="45" t="s">
        <v>10</v>
      </c>
      <c r="W2" s="47" t="s">
        <v>20</v>
      </c>
      <c r="X2" s="47" t="s">
        <v>21</v>
      </c>
      <c r="Y2" s="47" t="s">
        <v>22</v>
      </c>
      <c r="Z2" s="47" t="s">
        <v>23</v>
      </c>
      <c r="AA2" s="47" t="s">
        <v>26</v>
      </c>
      <c r="AB2" s="47" t="s">
        <v>24</v>
      </c>
      <c r="AC2" s="47" t="s">
        <v>25</v>
      </c>
    </row>
    <row r="3" spans="1:29" x14ac:dyDescent="0.25">
      <c r="A3" s="5" t="s">
        <v>10</v>
      </c>
      <c r="B3" s="22" t="s">
        <v>54</v>
      </c>
      <c r="C3" s="22" t="s">
        <v>53</v>
      </c>
      <c r="D3" s="22" t="s">
        <v>52</v>
      </c>
      <c r="E3" s="22" t="s">
        <v>51</v>
      </c>
      <c r="F3" s="22" t="s">
        <v>26</v>
      </c>
      <c r="G3" s="22" t="s">
        <v>50</v>
      </c>
      <c r="H3" s="22" t="s">
        <v>49</v>
      </c>
      <c r="I3" s="32" t="s">
        <v>48</v>
      </c>
      <c r="K3" s="5" t="s">
        <v>10</v>
      </c>
      <c r="L3" s="22" t="s">
        <v>54</v>
      </c>
      <c r="M3" s="22" t="s">
        <v>53</v>
      </c>
      <c r="N3" s="22" t="s">
        <v>52</v>
      </c>
      <c r="O3" s="22" t="s">
        <v>51</v>
      </c>
      <c r="P3" s="22" t="s">
        <v>26</v>
      </c>
      <c r="Q3" s="22" t="s">
        <v>50</v>
      </c>
      <c r="R3" s="22" t="s">
        <v>49</v>
      </c>
      <c r="S3" s="32" t="s">
        <v>48</v>
      </c>
      <c r="V3" s="2" t="s">
        <v>40</v>
      </c>
      <c r="W3" s="2"/>
      <c r="X3" s="2"/>
      <c r="Y3" s="2"/>
      <c r="Z3" s="2"/>
      <c r="AA3" s="2"/>
      <c r="AB3" s="2"/>
      <c r="AC3" s="2"/>
    </row>
    <row r="4" spans="1:29" x14ac:dyDescent="0.25">
      <c r="A4" s="2" t="s">
        <v>16</v>
      </c>
      <c r="B4" s="2">
        <v>0.51880000000000004</v>
      </c>
      <c r="C4" s="2">
        <v>0.48699999999999999</v>
      </c>
      <c r="D4" s="2">
        <v>0.55069999999999997</v>
      </c>
      <c r="E4" s="2">
        <v>0.52139999999999997</v>
      </c>
      <c r="F4" s="2">
        <v>0.50329999999999997</v>
      </c>
      <c r="G4" s="2">
        <v>0.50549999999999995</v>
      </c>
      <c r="H4" s="2">
        <v>0.54600000000000004</v>
      </c>
      <c r="I4" s="2" t="s">
        <v>28</v>
      </c>
      <c r="K4" s="2" t="s">
        <v>16</v>
      </c>
      <c r="L4" s="2"/>
      <c r="M4" s="2"/>
      <c r="N4" s="2"/>
      <c r="O4" s="2"/>
      <c r="P4" s="2"/>
      <c r="Q4" s="2"/>
      <c r="R4" s="2"/>
      <c r="S4" s="2" t="s">
        <v>28</v>
      </c>
      <c r="V4" s="2" t="s">
        <v>43</v>
      </c>
      <c r="W4" s="2"/>
      <c r="X4" s="2"/>
      <c r="Y4" s="2"/>
      <c r="Z4" s="2"/>
      <c r="AA4" s="2"/>
      <c r="AB4" s="2"/>
      <c r="AC4" s="2"/>
    </row>
    <row r="5" spans="1:29" x14ac:dyDescent="0.25">
      <c r="A5" s="2" t="s">
        <v>17</v>
      </c>
      <c r="B5" s="44">
        <v>0.86009999999999998</v>
      </c>
      <c r="C5" s="2">
        <v>0.7399</v>
      </c>
      <c r="D5" s="2">
        <v>0.98029999999999995</v>
      </c>
      <c r="E5" s="2">
        <v>0.97409999999999997</v>
      </c>
      <c r="F5" s="2">
        <v>0.84079999999999999</v>
      </c>
      <c r="G5" s="2">
        <v>0.98240000000000005</v>
      </c>
      <c r="H5" s="2">
        <v>0.96130000000000004</v>
      </c>
      <c r="I5" s="18" t="s">
        <v>67</v>
      </c>
      <c r="K5" s="2" t="s">
        <v>17</v>
      </c>
      <c r="L5" s="2"/>
      <c r="M5" s="2"/>
      <c r="N5" s="2"/>
      <c r="O5" s="2"/>
      <c r="P5" s="2"/>
      <c r="Q5" s="2"/>
      <c r="R5" s="2"/>
      <c r="S5" s="18" t="s">
        <v>67</v>
      </c>
      <c r="V5" s="2" t="s">
        <v>41</v>
      </c>
      <c r="W5" s="2"/>
      <c r="X5" s="2"/>
      <c r="Y5" s="2"/>
      <c r="Z5" s="2"/>
      <c r="AA5" s="2"/>
      <c r="AB5" s="2"/>
      <c r="AC5" s="2"/>
    </row>
    <row r="6" spans="1:29" ht="45" x14ac:dyDescent="0.25">
      <c r="A6" s="2" t="s">
        <v>66</v>
      </c>
      <c r="B6" s="18">
        <v>0.52959999999999996</v>
      </c>
      <c r="C6" s="18">
        <v>0.7278</v>
      </c>
      <c r="D6" s="18">
        <v>0.33139999999999997</v>
      </c>
      <c r="E6" s="18">
        <v>0.52159999999999995</v>
      </c>
      <c r="F6" s="18">
        <v>0.60740000000000005</v>
      </c>
      <c r="G6" s="18">
        <v>0.57630000000000003</v>
      </c>
      <c r="H6" s="18">
        <v>0.58389999999999997</v>
      </c>
      <c r="I6" s="4" t="s">
        <v>63</v>
      </c>
      <c r="K6" s="2" t="s">
        <v>66</v>
      </c>
      <c r="L6" s="2"/>
      <c r="M6" s="2"/>
      <c r="N6" s="2"/>
      <c r="O6" s="2"/>
      <c r="P6" s="2"/>
      <c r="Q6" s="2"/>
      <c r="R6" s="2"/>
      <c r="S6" s="4" t="s">
        <v>63</v>
      </c>
      <c r="V6" s="2" t="s">
        <v>42</v>
      </c>
      <c r="W6" s="2"/>
      <c r="X6" s="2"/>
      <c r="Y6" s="2"/>
      <c r="Z6" s="2"/>
      <c r="AA6" s="2"/>
      <c r="AB6" s="2"/>
      <c r="AC6" s="2"/>
    </row>
    <row r="7" spans="1:29" x14ac:dyDescent="0.25">
      <c r="A7" s="2" t="s">
        <v>47</v>
      </c>
      <c r="B7" s="44">
        <v>0.71660000000000001</v>
      </c>
      <c r="C7" s="18">
        <v>0.54800000000000004</v>
      </c>
      <c r="D7" s="18">
        <v>0.88519999999999999</v>
      </c>
      <c r="E7" s="18">
        <v>0.84</v>
      </c>
      <c r="F7" s="18">
        <v>0.66010000000000002</v>
      </c>
      <c r="G7" s="18">
        <v>0.61680000000000001</v>
      </c>
      <c r="H7" s="18">
        <v>0.76690000000000003</v>
      </c>
      <c r="I7" s="2" t="s">
        <v>88</v>
      </c>
      <c r="K7" s="2" t="s">
        <v>47</v>
      </c>
      <c r="L7" s="2"/>
      <c r="M7" s="2"/>
      <c r="N7" s="2"/>
      <c r="O7" s="2"/>
      <c r="P7" s="2"/>
      <c r="Q7" s="2"/>
      <c r="R7" s="2"/>
      <c r="S7" s="2"/>
      <c r="V7" s="2" t="s">
        <v>45</v>
      </c>
      <c r="W7" s="2"/>
      <c r="X7" s="2"/>
      <c r="Y7" s="2"/>
      <c r="Z7" s="2"/>
      <c r="AA7" s="2"/>
      <c r="AB7" s="2"/>
      <c r="AC7" s="2"/>
    </row>
    <row r="8" spans="1:29" x14ac:dyDescent="0.25">
      <c r="V8" s="2" t="s">
        <v>44</v>
      </c>
      <c r="W8" s="2"/>
      <c r="X8" s="2"/>
      <c r="Y8" s="2"/>
      <c r="Z8" s="2"/>
      <c r="AA8" s="2"/>
      <c r="AB8" s="2"/>
      <c r="AC8" s="2"/>
    </row>
    <row r="9" spans="1:29" x14ac:dyDescent="0.25">
      <c r="A9" s="86" t="s">
        <v>120</v>
      </c>
      <c r="D9" t="s">
        <v>91</v>
      </c>
      <c r="K9" t="s">
        <v>81</v>
      </c>
      <c r="V9" s="2" t="s">
        <v>46</v>
      </c>
      <c r="W9" s="2"/>
      <c r="X9" s="2"/>
      <c r="Y9" s="2"/>
      <c r="Z9" s="2"/>
      <c r="AA9" s="2"/>
      <c r="AB9" s="2"/>
      <c r="AC9" s="2"/>
    </row>
    <row r="10" spans="1:29" x14ac:dyDescent="0.25">
      <c r="A10" s="5" t="s">
        <v>10</v>
      </c>
      <c r="B10" s="22" t="s">
        <v>54</v>
      </c>
      <c r="C10" s="22" t="s">
        <v>53</v>
      </c>
      <c r="D10" s="22" t="s">
        <v>52</v>
      </c>
      <c r="E10" s="22" t="s">
        <v>51</v>
      </c>
      <c r="F10" s="22" t="s">
        <v>26</v>
      </c>
      <c r="G10" s="22" t="s">
        <v>50</v>
      </c>
      <c r="H10" s="22" t="s">
        <v>49</v>
      </c>
      <c r="I10" s="32" t="s">
        <v>48</v>
      </c>
      <c r="K10" s="5" t="s">
        <v>10</v>
      </c>
      <c r="L10" s="22" t="s">
        <v>54</v>
      </c>
      <c r="M10" s="22" t="s">
        <v>53</v>
      </c>
      <c r="N10" s="22" t="s">
        <v>52</v>
      </c>
      <c r="O10" s="22" t="s">
        <v>51</v>
      </c>
      <c r="P10" s="22" t="s">
        <v>26</v>
      </c>
      <c r="Q10" s="22" t="s">
        <v>50</v>
      </c>
      <c r="R10" s="22" t="s">
        <v>49</v>
      </c>
      <c r="S10" s="32" t="s">
        <v>48</v>
      </c>
    </row>
    <row r="11" spans="1:29" x14ac:dyDescent="0.25">
      <c r="A11" s="2" t="s">
        <v>16</v>
      </c>
      <c r="B11" s="2"/>
      <c r="C11" s="2"/>
      <c r="D11" s="2"/>
      <c r="E11" s="2"/>
      <c r="F11" s="2"/>
      <c r="G11" s="2"/>
      <c r="H11" s="2"/>
      <c r="I11" s="2" t="s">
        <v>28</v>
      </c>
      <c r="K11" s="2" t="s">
        <v>16</v>
      </c>
      <c r="L11" s="2"/>
      <c r="M11" s="2"/>
      <c r="N11" s="2"/>
      <c r="O11" s="2"/>
      <c r="P11" s="2"/>
      <c r="Q11" s="2"/>
      <c r="R11" s="2"/>
      <c r="S11" s="2"/>
    </row>
    <row r="12" spans="1:29" x14ac:dyDescent="0.25">
      <c r="A12" s="2" t="s">
        <v>17</v>
      </c>
      <c r="B12" s="37"/>
      <c r="C12" s="2"/>
      <c r="D12" s="2"/>
      <c r="E12" s="2"/>
      <c r="F12" s="2"/>
      <c r="G12" s="2"/>
      <c r="H12" s="2"/>
      <c r="I12" s="18" t="s">
        <v>67</v>
      </c>
      <c r="K12" s="2" t="s">
        <v>17</v>
      </c>
      <c r="L12" s="2"/>
      <c r="M12" s="2"/>
      <c r="N12" s="2"/>
      <c r="O12" s="2"/>
      <c r="P12" s="2"/>
      <c r="Q12" s="2"/>
      <c r="R12" s="2"/>
      <c r="S12" s="2"/>
    </row>
    <row r="13" spans="1:29" ht="30" x14ac:dyDescent="0.25">
      <c r="A13" s="2" t="s">
        <v>66</v>
      </c>
      <c r="B13" s="18"/>
      <c r="C13" s="18"/>
      <c r="D13" s="18"/>
      <c r="E13" s="18"/>
      <c r="F13" s="18"/>
      <c r="G13" s="18"/>
      <c r="H13" s="18"/>
      <c r="I13" s="4" t="s">
        <v>63</v>
      </c>
      <c r="K13" s="2" t="s">
        <v>66</v>
      </c>
      <c r="L13" s="2"/>
      <c r="M13" s="2"/>
      <c r="N13" s="2"/>
      <c r="O13" s="2"/>
      <c r="P13" s="2"/>
      <c r="Q13" s="2"/>
      <c r="R13" s="2"/>
      <c r="S13" s="2"/>
    </row>
    <row r="14" spans="1:29" x14ac:dyDescent="0.25">
      <c r="A14" s="2" t="s">
        <v>47</v>
      </c>
      <c r="B14" s="37"/>
      <c r="C14" s="18"/>
      <c r="D14" s="18"/>
      <c r="E14" s="18"/>
      <c r="F14" s="18"/>
      <c r="G14" s="18"/>
      <c r="H14" s="18"/>
      <c r="I14" s="2" t="s">
        <v>88</v>
      </c>
      <c r="K14" s="2" t="s">
        <v>47</v>
      </c>
      <c r="L14" s="2"/>
      <c r="M14" s="2"/>
      <c r="N14" s="2"/>
      <c r="O14" s="2"/>
      <c r="P14" s="2"/>
      <c r="Q14" s="2"/>
      <c r="R14" s="2"/>
      <c r="S14" s="2"/>
    </row>
    <row r="15" spans="1:29" x14ac:dyDescent="0.25">
      <c r="A15" s="48"/>
      <c r="B15" s="83"/>
      <c r="C15" s="9"/>
      <c r="D15" s="9"/>
      <c r="E15" s="9"/>
      <c r="F15" s="9"/>
      <c r="G15" s="9"/>
      <c r="H15" s="9"/>
      <c r="I15" s="48"/>
    </row>
    <row r="16" spans="1:29" x14ac:dyDescent="0.25">
      <c r="A16" t="s">
        <v>81</v>
      </c>
    </row>
    <row r="17" spans="1:9" x14ac:dyDescent="0.25">
      <c r="A17" s="5" t="s">
        <v>10</v>
      </c>
      <c r="B17" s="22" t="s">
        <v>54</v>
      </c>
      <c r="C17" s="22" t="s">
        <v>53</v>
      </c>
      <c r="D17" s="22" t="s">
        <v>52</v>
      </c>
      <c r="E17" s="22" t="s">
        <v>51</v>
      </c>
      <c r="F17" s="22" t="s">
        <v>26</v>
      </c>
      <c r="G17" s="22" t="s">
        <v>50</v>
      </c>
      <c r="H17" s="22" t="s">
        <v>49</v>
      </c>
      <c r="I17" s="32" t="s">
        <v>48</v>
      </c>
    </row>
    <row r="18" spans="1:9" x14ac:dyDescent="0.25">
      <c r="A18" s="2" t="s">
        <v>16</v>
      </c>
      <c r="B18" s="16">
        <v>0.68179999999999996</v>
      </c>
      <c r="C18" s="16">
        <v>0.51259999999999994</v>
      </c>
      <c r="D18" s="16">
        <v>0.85109999999999997</v>
      </c>
      <c r="E18" s="16">
        <v>0.78029999999999999</v>
      </c>
      <c r="F18" s="16">
        <v>0.61750000000000005</v>
      </c>
      <c r="G18" s="16">
        <v>0.71819999999999995</v>
      </c>
      <c r="H18" s="16">
        <v>0.74929999999999997</v>
      </c>
      <c r="I18" s="2" t="s">
        <v>83</v>
      </c>
    </row>
    <row r="19" spans="1:9" x14ac:dyDescent="0.25">
      <c r="A19" s="2" t="s">
        <v>17</v>
      </c>
      <c r="B19" s="15">
        <v>0.88090000000000002</v>
      </c>
      <c r="C19" s="15">
        <v>0.76190000000000002</v>
      </c>
      <c r="D19" s="15">
        <v>1</v>
      </c>
      <c r="E19" s="15">
        <v>1</v>
      </c>
      <c r="F19" s="15">
        <v>0.86439999999999995</v>
      </c>
      <c r="G19" s="15">
        <v>0.99990000000000001</v>
      </c>
      <c r="H19" s="15">
        <v>0.99990000000000001</v>
      </c>
      <c r="I19" s="2" t="s">
        <v>84</v>
      </c>
    </row>
    <row r="20" spans="1:9" ht="30" x14ac:dyDescent="0.25">
      <c r="A20" s="2" t="s">
        <v>66</v>
      </c>
      <c r="B20" s="15">
        <v>0.80359999999999998</v>
      </c>
      <c r="C20" s="15">
        <v>0.63590000000000002</v>
      </c>
      <c r="D20" s="15">
        <v>0.97130000000000005</v>
      </c>
      <c r="E20" s="15">
        <v>0.95960000000000001</v>
      </c>
      <c r="F20" s="15">
        <v>0.76390000000000002</v>
      </c>
      <c r="G20" s="15">
        <v>0.94130000000000003</v>
      </c>
      <c r="H20" s="15">
        <v>0.94910000000000005</v>
      </c>
      <c r="I20" s="4" t="s">
        <v>85</v>
      </c>
    </row>
    <row r="21" spans="1:9" x14ac:dyDescent="0.25">
      <c r="A21" s="2" t="s">
        <v>47</v>
      </c>
      <c r="B21" s="16">
        <v>0.84279999999999999</v>
      </c>
      <c r="C21" s="16">
        <v>0.6946</v>
      </c>
      <c r="D21" s="16">
        <v>0.99099999999999999</v>
      </c>
      <c r="E21" s="16">
        <v>0.98829999999999996</v>
      </c>
      <c r="F21" s="16">
        <v>0.81379999999999997</v>
      </c>
      <c r="G21" s="16">
        <v>0.97570000000000001</v>
      </c>
      <c r="H21" s="16">
        <v>0.97650000000000003</v>
      </c>
      <c r="I21" s="2" t="s">
        <v>89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L2" sqref="L2:P7"/>
    </sheetView>
  </sheetViews>
  <sheetFormatPr defaultRowHeight="15" x14ac:dyDescent="0.25"/>
  <cols>
    <col min="1" max="1" width="16.85546875" bestFit="1" customWidth="1"/>
    <col min="2" max="2" width="20.140625" bestFit="1" customWidth="1"/>
    <col min="4" max="4" width="10.140625" bestFit="1" customWidth="1"/>
    <col min="5" max="5" width="10" bestFit="1" customWidth="1"/>
    <col min="14" max="14" width="9.85546875" bestFit="1" customWidth="1"/>
  </cols>
  <sheetData>
    <row r="1" spans="1:16" x14ac:dyDescent="0.25">
      <c r="A1" t="s">
        <v>38</v>
      </c>
      <c r="D1" t="s">
        <v>37</v>
      </c>
    </row>
    <row r="2" spans="1:16" x14ac:dyDescent="0.25">
      <c r="A2" s="1" t="s">
        <v>10</v>
      </c>
      <c r="B2" s="1" t="s">
        <v>27</v>
      </c>
      <c r="C2" s="2" t="s">
        <v>20</v>
      </c>
      <c r="D2" s="7" t="s">
        <v>21</v>
      </c>
      <c r="E2" s="2" t="s">
        <v>22</v>
      </c>
      <c r="F2" s="2" t="s">
        <v>23</v>
      </c>
      <c r="G2" s="2" t="s">
        <v>26</v>
      </c>
      <c r="H2" s="2" t="s">
        <v>24</v>
      </c>
      <c r="I2" s="3" t="s">
        <v>25</v>
      </c>
      <c r="L2" s="95" t="s">
        <v>0</v>
      </c>
      <c r="M2" s="96"/>
      <c r="N2" s="99" t="s">
        <v>1</v>
      </c>
      <c r="O2" s="2" t="s">
        <v>2</v>
      </c>
      <c r="P2" s="2"/>
    </row>
    <row r="3" spans="1:16" x14ac:dyDescent="0.25">
      <c r="A3" s="35" t="s">
        <v>17</v>
      </c>
      <c r="B3" s="31" t="s">
        <v>33</v>
      </c>
      <c r="C3" s="2">
        <v>0.92920000000000003</v>
      </c>
      <c r="D3" s="5">
        <v>0.69550000000000001</v>
      </c>
      <c r="E3" s="2">
        <v>0.97050000000000003</v>
      </c>
      <c r="F3" s="2">
        <v>0.80740000000000001</v>
      </c>
      <c r="G3" s="2">
        <v>0.74690000000000001</v>
      </c>
      <c r="H3" s="2">
        <v>0.95809999999999995</v>
      </c>
      <c r="I3" s="5">
        <v>0.84619999999999995</v>
      </c>
      <c r="L3" s="97"/>
      <c r="M3" s="98"/>
      <c r="N3" s="100"/>
      <c r="O3" s="2" t="s">
        <v>3</v>
      </c>
      <c r="P3" s="2" t="s">
        <v>4</v>
      </c>
    </row>
    <row r="4" spans="1:16" x14ac:dyDescent="0.25">
      <c r="A4" s="35" t="s">
        <v>16</v>
      </c>
      <c r="B4" s="2" t="s">
        <v>28</v>
      </c>
      <c r="C4" s="2">
        <v>0.92900000000000005</v>
      </c>
      <c r="D4" s="5">
        <v>0.67190000000000005</v>
      </c>
      <c r="E4" s="2">
        <v>0.97450000000000003</v>
      </c>
      <c r="F4" s="2">
        <v>0.82669999999999999</v>
      </c>
      <c r="G4" s="2">
        <v>0.73950000000000005</v>
      </c>
      <c r="H4" s="2">
        <v>0.95740000000000003</v>
      </c>
      <c r="I4" s="5">
        <v>0.84030000000000005</v>
      </c>
      <c r="L4" s="99" t="s">
        <v>5</v>
      </c>
      <c r="M4" s="6" t="s">
        <v>35</v>
      </c>
      <c r="N4" s="6" t="s">
        <v>6</v>
      </c>
      <c r="O4" s="6">
        <v>0.14399999999999999</v>
      </c>
      <c r="P4" s="6">
        <v>0.66500000000000004</v>
      </c>
    </row>
    <row r="5" spans="1:16" ht="45" x14ac:dyDescent="0.25">
      <c r="A5" s="35" t="s">
        <v>14</v>
      </c>
      <c r="B5" s="4" t="s">
        <v>30</v>
      </c>
      <c r="C5" s="2">
        <v>0.9022</v>
      </c>
      <c r="D5" s="2">
        <v>0.53480000000000005</v>
      </c>
      <c r="E5" s="2">
        <v>0.96709999999999996</v>
      </c>
      <c r="F5" s="2">
        <v>0.74219999999999997</v>
      </c>
      <c r="G5" s="2">
        <v>0.62139999999999995</v>
      </c>
      <c r="H5" s="2">
        <v>0.92779999999999996</v>
      </c>
      <c r="I5" s="2">
        <v>0.72219999999999995</v>
      </c>
      <c r="L5" s="100"/>
      <c r="M5" s="6" t="s">
        <v>36</v>
      </c>
      <c r="N5" s="6">
        <v>5521</v>
      </c>
      <c r="O5" s="6">
        <v>0.14399999999999999</v>
      </c>
      <c r="P5" s="6">
        <v>0.59</v>
      </c>
    </row>
    <row r="6" spans="1:16" ht="30" x14ac:dyDescent="0.25">
      <c r="A6" s="2" t="s">
        <v>11</v>
      </c>
      <c r="B6" s="4" t="s">
        <v>29</v>
      </c>
      <c r="C6" s="2">
        <v>0.87560000000000004</v>
      </c>
      <c r="D6" s="2">
        <v>0.22600000000000001</v>
      </c>
      <c r="E6" s="2">
        <v>0.99039999999999995</v>
      </c>
      <c r="F6" s="2">
        <v>0.80630000000000002</v>
      </c>
      <c r="G6" s="2">
        <v>0.35260000000000002</v>
      </c>
      <c r="H6" s="2">
        <v>0.78410000000000002</v>
      </c>
      <c r="I6" s="2">
        <v>0.50039999999999996</v>
      </c>
      <c r="L6" s="99" t="s">
        <v>7</v>
      </c>
      <c r="M6" s="6" t="s">
        <v>35</v>
      </c>
      <c r="N6" s="6" t="s">
        <v>8</v>
      </c>
      <c r="O6" s="6">
        <v>3.0000000000000001E-3</v>
      </c>
      <c r="P6" s="6">
        <v>0.14199999999999999</v>
      </c>
    </row>
    <row r="7" spans="1:16" ht="30" x14ac:dyDescent="0.25">
      <c r="A7" s="2" t="s">
        <v>13</v>
      </c>
      <c r="B7" s="4" t="s">
        <v>31</v>
      </c>
      <c r="C7" s="2">
        <v>0.85399999999999998</v>
      </c>
      <c r="D7" s="2">
        <v>3.6799999999999999E-2</v>
      </c>
      <c r="E7" s="2">
        <v>0.99850000000000005</v>
      </c>
      <c r="F7" s="2">
        <v>0.83640000000000003</v>
      </c>
      <c r="G7" s="2">
        <v>6.9599999999999995E-2</v>
      </c>
      <c r="H7" s="2">
        <v>0.82730000000000004</v>
      </c>
      <c r="I7" s="2">
        <v>0.48759999999999998</v>
      </c>
      <c r="L7" s="100"/>
      <c r="M7" s="6" t="s">
        <v>36</v>
      </c>
      <c r="N7" s="6" t="s">
        <v>9</v>
      </c>
      <c r="O7" s="6">
        <v>8.9999999999999993E-3</v>
      </c>
      <c r="P7" s="6">
        <v>0.14199999999999999</v>
      </c>
    </row>
    <row r="8" spans="1:16" ht="45" x14ac:dyDescent="0.25">
      <c r="A8" s="2" t="s">
        <v>12</v>
      </c>
      <c r="B8" s="4" t="s">
        <v>30</v>
      </c>
      <c r="C8" s="2">
        <v>0.88239999999999996</v>
      </c>
      <c r="D8" s="2">
        <v>0.29470000000000002</v>
      </c>
      <c r="E8" s="2">
        <v>0.98629999999999995</v>
      </c>
      <c r="F8" s="2">
        <v>0.79159999999999997</v>
      </c>
      <c r="G8" s="2">
        <v>0.42930000000000001</v>
      </c>
      <c r="H8" s="2">
        <v>0.78239999999999998</v>
      </c>
      <c r="I8" s="2">
        <v>0.47820000000000001</v>
      </c>
    </row>
    <row r="9" spans="1:16" ht="30" x14ac:dyDescent="0.25">
      <c r="A9" s="2" t="s">
        <v>15</v>
      </c>
      <c r="B9" s="4" t="s">
        <v>32</v>
      </c>
      <c r="C9" s="2">
        <v>0.8508</v>
      </c>
      <c r="D9" s="2">
        <v>1.4999999999999999E-2</v>
      </c>
      <c r="E9" s="2">
        <v>0.99860000000000004</v>
      </c>
      <c r="F9" s="2">
        <v>0.67700000000000005</v>
      </c>
      <c r="G9" s="2">
        <v>2.93E-2</v>
      </c>
      <c r="H9" s="2">
        <v>0.75280000000000002</v>
      </c>
      <c r="I9" s="2">
        <v>0.3483</v>
      </c>
    </row>
    <row r="10" spans="1:16" x14ac:dyDescent="0.25">
      <c r="A10" s="2" t="s">
        <v>19</v>
      </c>
      <c r="B10" s="2" t="s">
        <v>86</v>
      </c>
      <c r="C10" s="2">
        <v>0.85</v>
      </c>
      <c r="D10" s="2">
        <v>6.1999999999999998E-3</v>
      </c>
      <c r="E10" s="2">
        <v>0.99919999999999998</v>
      </c>
      <c r="F10" s="2">
        <v>0.46760000000000002</v>
      </c>
      <c r="G10" s="2">
        <v>1.2200000000000001E-2</v>
      </c>
      <c r="H10" s="2">
        <v>0.73950000000000005</v>
      </c>
      <c r="I10" s="2">
        <v>0.34139999999999998</v>
      </c>
    </row>
    <row r="11" spans="1:16" ht="30" x14ac:dyDescent="0.25">
      <c r="A11" s="2" t="s">
        <v>18</v>
      </c>
      <c r="B11" s="4" t="s">
        <v>34</v>
      </c>
      <c r="C11" s="2">
        <v>0.8498</v>
      </c>
      <c r="D11" s="2">
        <v>0</v>
      </c>
      <c r="E11" s="2">
        <v>1</v>
      </c>
      <c r="F11" s="2">
        <v>0</v>
      </c>
      <c r="G11" s="2">
        <v>0</v>
      </c>
      <c r="H11" s="2">
        <v>0.68310000000000004</v>
      </c>
      <c r="I11" s="2">
        <v>0.28029999999999999</v>
      </c>
    </row>
    <row r="12" spans="1:16" x14ac:dyDescent="0.25">
      <c r="A12" s="37" t="s">
        <v>47</v>
      </c>
      <c r="B12" s="2"/>
      <c r="C12" s="2"/>
      <c r="D12" s="2"/>
      <c r="E12" s="2"/>
      <c r="F12" s="2"/>
      <c r="G12" s="2"/>
      <c r="H12" s="2"/>
      <c r="I12" s="2"/>
    </row>
    <row r="13" spans="1:16" x14ac:dyDescent="0.25">
      <c r="B13" s="8"/>
    </row>
  </sheetData>
  <sortState ref="L14:T20">
    <sortCondition descending="1" ref="T14:T20"/>
  </sortState>
  <mergeCells count="4">
    <mergeCell ref="L2:M3"/>
    <mergeCell ref="N2:N3"/>
    <mergeCell ref="L4:L5"/>
    <mergeCell ref="L6:L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compute_edges</vt:lpstr>
      <vt:lpstr>nw_reconstruction</vt:lpstr>
      <vt:lpstr>unbalanced</vt:lpstr>
      <vt:lpstr>expt_verified</vt:lpstr>
      <vt:lpstr>clustering_evaluation</vt:lpstr>
      <vt:lpstr>clustering_evaluation_2</vt:lpstr>
      <vt:lpstr>nSNE</vt:lpstr>
      <vt:lpstr>tune_hyperparameters</vt:lpstr>
      <vt:lpstr>unbalanced_Archive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Teng Ann</dc:creator>
  <cp:lastModifiedBy>Ng Teng Ann</cp:lastModifiedBy>
  <dcterms:created xsi:type="dcterms:W3CDTF">2022-12-05T01:23:08Z</dcterms:created>
  <dcterms:modified xsi:type="dcterms:W3CDTF">2022-12-19T09:55:37Z</dcterms:modified>
</cp:coreProperties>
</file>