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3" activeTab="9"/>
  </bookViews>
  <sheets>
    <sheet name="deepwalk" sheetId="16" r:id="rId1"/>
    <sheet name="node2vec_nw16_wl32" sheetId="19" r:id="rId2"/>
    <sheet name="node2vec_nw8_wl64" sheetId="22" r:id="rId3"/>
    <sheet name="node2vec_nw8_wl32" sheetId="23" r:id="rId4"/>
    <sheet name="struc2vec" sheetId="11" r:id="rId5"/>
    <sheet name="LINE" sheetId="12" r:id="rId6"/>
    <sheet name="GraRep" sheetId="18" r:id="rId7"/>
    <sheet name="SDNE" sheetId="13" r:id="rId8"/>
    <sheet name="VAE" sheetId="26" r:id="rId9"/>
    <sheet name="Summary" sheetId="17" r:id="rId10"/>
    <sheet name="ripple2vec" sheetId="27" r:id="rId11"/>
    <sheet name="SDNE_ExptVerifiedDataset" sheetId="20" r:id="rId12"/>
    <sheet name="struc2vec_ExptVerifiedDataset" sheetId="21" r:id="rId13"/>
    <sheet name="SDNE_LinkPrediction" sheetId="24" r:id="rId14"/>
    <sheet name="struc2vec_LinkPrediction" sheetId="2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3" l="1"/>
  <c r="I44" i="27"/>
  <c r="H44" i="27"/>
  <c r="G44" i="27"/>
  <c r="I43" i="27"/>
  <c r="H43" i="27"/>
  <c r="G43" i="27"/>
  <c r="C44" i="27"/>
  <c r="C43" i="27"/>
  <c r="V14" i="12" l="1"/>
  <c r="AA15" i="12"/>
  <c r="Z15" i="12"/>
  <c r="Y15" i="12"/>
  <c r="AA14" i="12"/>
  <c r="Z14" i="12"/>
  <c r="Y14" i="12"/>
  <c r="U15" i="12"/>
  <c r="U14" i="12"/>
  <c r="R15" i="12"/>
  <c r="Q15" i="12"/>
  <c r="P15" i="12"/>
  <c r="R14" i="12"/>
  <c r="Q14" i="12"/>
  <c r="P14" i="12"/>
  <c r="L15" i="12"/>
  <c r="L14" i="12"/>
  <c r="H15" i="12" l="1"/>
  <c r="G15" i="12"/>
  <c r="F15" i="12"/>
  <c r="H14" i="12"/>
  <c r="G14" i="12"/>
  <c r="F14" i="12"/>
  <c r="B15" i="12"/>
  <c r="B14" i="12"/>
  <c r="I44" i="25" l="1"/>
  <c r="H44" i="25"/>
  <c r="G44" i="25"/>
  <c r="C44" i="25"/>
  <c r="I43" i="25"/>
  <c r="H43" i="25"/>
  <c r="G43" i="25"/>
  <c r="C43" i="25"/>
  <c r="I28" i="24"/>
  <c r="H28" i="24"/>
  <c r="G28" i="24"/>
  <c r="F28" i="24"/>
  <c r="E28" i="24"/>
  <c r="D28" i="24"/>
  <c r="C28" i="24"/>
  <c r="I27" i="24"/>
  <c r="H27" i="24"/>
  <c r="G27" i="24"/>
  <c r="F27" i="24"/>
  <c r="E27" i="24"/>
  <c r="D27" i="24"/>
  <c r="C27" i="24"/>
  <c r="I34" i="23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28" i="20"/>
  <c r="H28" i="20"/>
  <c r="G28" i="20"/>
  <c r="F28" i="20"/>
  <c r="E28" i="20"/>
  <c r="D28" i="20"/>
  <c r="I27" i="20"/>
  <c r="H27" i="20"/>
  <c r="G27" i="20"/>
  <c r="F27" i="20"/>
  <c r="E27" i="20"/>
  <c r="D27" i="20"/>
  <c r="C28" i="20"/>
  <c r="C27" i="20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<sst xmlns="http://schemas.openxmlformats.org/spreadsheetml/2006/main" count="243" uniqueCount="57">
  <si>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</si>
  <si>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</si>
  <si>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</si>
  <si>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</si>
  <si>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</si>
  <si>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</si>
  <si>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</si>
  <si>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</si>
  <si>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</si>
  <si>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</si>
  <si>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</si>
  <si>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</si>
  <si>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</si>
  <si>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</si>
  <si>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</si>
  <si>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</si>
  <si>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</si>
  <si>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</si>
  <si>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</si>
  <si>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</si>
  <si>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</si>
  <si>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</si>
  <si>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</si>
  <si>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</si>
  <si>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</si>
  <si>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</si>
  <si>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</si>
  <si>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</si>
  <si>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</si>
  <si>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</si>
  <si>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</si>
  <si>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</si>
  <si>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</si>
  <si>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</si>
  <si>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</si>
  <si>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</si>
  <si>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</si>
  <si>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num_walks = 8 , walk_length = 32 
p = 0.25 , q= 0.5</t>
  </si>
  <si>
    <t>Network Reconstruction Dataset</t>
  </si>
  <si>
    <t>Experimentally verified</t>
  </si>
  <si>
    <t>α = 0.3, β = 20</t>
  </si>
  <si>
    <t>num_walks = 16 , walk_length = 32</t>
  </si>
  <si>
    <t>epochs = 35</t>
  </si>
  <si>
    <t>ksteps=2</t>
  </si>
  <si>
    <t>Identifying positives</t>
  </si>
  <si>
    <t>Link Prediction dataset</t>
  </si>
  <si>
    <t>HVPPI testset</t>
  </si>
  <si>
    <t>HVPPI experimentally verified testset</t>
  </si>
  <si>
    <t>Link prediction testset</t>
  </si>
  <si>
    <t>epochs = 45</t>
  </si>
  <si>
    <t>epochs = 25</t>
  </si>
  <si>
    <t>VAE</t>
  </si>
  <si>
    <t>hidden1 = 256, hidden2 = 128</t>
  </si>
  <si>
    <t>hidden1</t>
  </si>
  <si>
    <t>hidden2</t>
  </si>
  <si>
    <t>Without protein features</t>
  </si>
  <si>
    <t>(Except α = 0.2, β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</si>
</sst>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4" borderId="0" xfId="0" applyFont="1" applyFill="1" applyBorder="1"/>
    <xf numFmtId="0" fontId="1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2" borderId="1" xfId="0" applyFont="1" applyFill="1" applyBorder="1"/>
    <xf numFmtId="0" fontId="0" fillId="5" borderId="1" xfId="0" applyFont="1" applyFill="1" applyBorder="1"/>
    <xf numFmtId="0" fontId="0" fillId="0" borderId="0" xfId="0" applyFont="1" applyFill="1"/>
    <xf numFmtId="0" fontId="1" fillId="4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3" borderId="1" xfId="0" applyFon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CCCC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5-4207-B675-F60EB4BEEFA5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5-4207-B675-F60EB4BEEFA5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5-4207-B675-F60EB4BEEFA5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0.88360000000000005</c:v>
                </c:pt>
                <c:pt idx="1">
                  <c:v>0.86770000000000003</c:v>
                </c:pt>
                <c:pt idx="2">
                  <c:v>0.89959999999999996</c:v>
                </c:pt>
                <c:pt idx="3">
                  <c:v>0.8962</c:v>
                </c:pt>
                <c:pt idx="4">
                  <c:v>0.88180000000000003</c:v>
                </c:pt>
                <c:pt idx="5">
                  <c:v>0.93679999999999997</c:v>
                </c:pt>
                <c:pt idx="6">
                  <c:v>0.94120000000000004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15-4207-B675-F60EB4BEEFA5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0.96079999999999999</c:v>
                </c:pt>
                <c:pt idx="1">
                  <c:v>0.98970000000000002</c:v>
                </c:pt>
                <c:pt idx="2">
                  <c:v>0.93179999999999996</c:v>
                </c:pt>
                <c:pt idx="3">
                  <c:v>0.93559999999999999</c:v>
                </c:pt>
                <c:pt idx="4">
                  <c:v>0.96189999999999998</c:v>
                </c:pt>
                <c:pt idx="5">
                  <c:v>0.98899999999999999</c:v>
                </c:pt>
                <c:pt idx="6">
                  <c:v>0.9879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15-4207-B675-F60EB4BEEFA5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15-4207-B675-F60EB4BEEFA5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15-4207-B675-F60EB4BE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582096"/>
        <c:axId val="1931592912"/>
      </c:barChart>
      <c:catAx>
        <c:axId val="19315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92912"/>
        <c:crosses val="autoZero"/>
        <c:auto val="1"/>
        <c:lblAlgn val="ctr"/>
        <c:lblOffset val="100"/>
        <c:noMultiLvlLbl val="0"/>
      </c:catAx>
      <c:valAx>
        <c:axId val="1931592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0</xdr:rowOff>
    </xdr:from>
    <xdr:to>
      <xdr:col>17</xdr:col>
      <xdr:colOff>314325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19" sqref="H1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0.84189999999999998</v>
      </c>
      <c r="D39" s="4"/>
      <c r="E39" s="4"/>
      <c r="F39" s="4"/>
      <c r="G39" s="5">
        <f>MAX(G2:G37)</f>
        <v>0.84319999999999995</v>
      </c>
      <c r="H39" s="5">
        <f>MAX(H2:H37)</f>
        <v>0.90710000000000002</v>
      </c>
      <c r="I39" s="5">
        <f>MAX(I2:I37)</f>
        <v>0.88629999999999998</v>
      </c>
    </row>
    <row r="40" spans="1:9" x14ac:dyDescent="0.25">
      <c r="B40" s="5" t="s">
        <v>23</v>
      </c>
      <c r="C40" s="5">
        <f>MIN(C2:C37)</f>
        <v>0.49659999999999999</v>
      </c>
      <c r="G40" s="5">
        <f>MIN(G2:G37)</f>
        <v>0.12590000000000001</v>
      </c>
      <c r="H40" s="5">
        <f>MIN(H2:H37)</f>
        <v>0.50109999999999999</v>
      </c>
      <c r="I40" s="5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28" sqref="C28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1.28515625" bestFit="1" customWidth="1"/>
  </cols>
  <sheetData>
    <row r="1" spans="1:9" x14ac:dyDescent="0.25">
      <c r="A1" s="62" t="s">
        <v>38</v>
      </c>
    </row>
    <row r="2" spans="1:9" x14ac:dyDescent="0.25">
      <c r="A2" s="8" t="s">
        <v>13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</row>
    <row r="3" spans="1:9" x14ac:dyDescent="0.25">
      <c r="A3" s="9" t="s">
        <v>7</v>
      </c>
      <c r="B3" s="64">
        <v>0.84189999999999998</v>
      </c>
      <c r="C3" s="64">
        <v>0.85019999999999996</v>
      </c>
      <c r="D3" s="64">
        <v>0.83360000000000001</v>
      </c>
      <c r="E3" s="64">
        <v>0.83650000000000002</v>
      </c>
      <c r="F3" s="64">
        <v>0.84319999999999995</v>
      </c>
      <c r="G3" s="64">
        <v>0.90049999999999997</v>
      </c>
      <c r="H3" s="64">
        <v>0.88149999999999995</v>
      </c>
      <c r="I3" s="3" t="s">
        <v>26</v>
      </c>
    </row>
    <row r="4" spans="1:9" ht="30" x14ac:dyDescent="0.25">
      <c r="A4" s="9" t="s">
        <v>8</v>
      </c>
      <c r="B4" s="64">
        <v>0.86260000000000003</v>
      </c>
      <c r="C4" s="64">
        <v>0.89639999999999997</v>
      </c>
      <c r="D4" s="64">
        <v>0.82869999999999999</v>
      </c>
      <c r="E4" s="64">
        <v>0.83940000000000003</v>
      </c>
      <c r="F4" s="64">
        <v>0.86680000000000001</v>
      </c>
      <c r="G4" s="64">
        <v>0.91239999999999999</v>
      </c>
      <c r="H4" s="64">
        <v>0.87180000000000002</v>
      </c>
      <c r="I4" s="42" t="s">
        <v>37</v>
      </c>
    </row>
    <row r="5" spans="1:9" x14ac:dyDescent="0.25">
      <c r="A5" s="49" t="s">
        <v>9</v>
      </c>
      <c r="B5" s="65">
        <v>0.92259999999999998</v>
      </c>
      <c r="C5" s="65">
        <v>0.92830000000000001</v>
      </c>
      <c r="D5" s="65">
        <v>0.91700000000000004</v>
      </c>
      <c r="E5" s="65">
        <v>0.91800000000000004</v>
      </c>
      <c r="F5" s="65">
        <v>0.92310000000000003</v>
      </c>
      <c r="G5" s="65">
        <v>0.97140000000000004</v>
      </c>
      <c r="H5" s="65">
        <v>0.96799999999999997</v>
      </c>
      <c r="I5" s="3" t="s">
        <v>27</v>
      </c>
    </row>
    <row r="6" spans="1:9" x14ac:dyDescent="0.25">
      <c r="A6" s="49" t="s">
        <v>10</v>
      </c>
      <c r="B6" s="65">
        <v>0.88360000000000005</v>
      </c>
      <c r="C6" s="65">
        <v>0.86770000000000003</v>
      </c>
      <c r="D6" s="65">
        <v>0.89959999999999996</v>
      </c>
      <c r="E6" s="65">
        <v>0.8962</v>
      </c>
      <c r="F6" s="65">
        <v>0.88180000000000003</v>
      </c>
      <c r="G6" s="65">
        <v>0.93679999999999997</v>
      </c>
      <c r="H6" s="65">
        <v>0.94120000000000004</v>
      </c>
      <c r="I6" s="3" t="s">
        <v>42</v>
      </c>
    </row>
    <row r="7" spans="1:9" x14ac:dyDescent="0.25">
      <c r="A7" s="49" t="s">
        <v>11</v>
      </c>
      <c r="B7" s="65">
        <v>0.96079999999999999</v>
      </c>
      <c r="C7" s="65">
        <v>0.98970000000000002</v>
      </c>
      <c r="D7" s="65">
        <v>0.93179999999999996</v>
      </c>
      <c r="E7" s="65">
        <v>0.93559999999999999</v>
      </c>
      <c r="F7" s="65">
        <v>0.96189999999999998</v>
      </c>
      <c r="G7" s="65">
        <v>0.98899999999999999</v>
      </c>
      <c r="H7" s="65">
        <v>0.9879</v>
      </c>
      <c r="I7" s="3" t="s">
        <v>25</v>
      </c>
    </row>
    <row r="8" spans="1:9" x14ac:dyDescent="0.25">
      <c r="A8" s="9" t="s">
        <v>12</v>
      </c>
      <c r="B8" s="3">
        <v>0.77059999999999995</v>
      </c>
      <c r="C8" s="3">
        <v>0.85109999999999997</v>
      </c>
      <c r="D8" s="3">
        <v>0.69010000000000005</v>
      </c>
      <c r="E8" s="3">
        <v>0.7339</v>
      </c>
      <c r="F8" s="3">
        <v>0.78769999999999996</v>
      </c>
      <c r="G8" s="3">
        <v>0.82709999999999995</v>
      </c>
      <c r="H8" s="3">
        <v>0.78580000000000005</v>
      </c>
      <c r="I8" s="3" t="s">
        <v>43</v>
      </c>
    </row>
    <row r="9" spans="1:9" x14ac:dyDescent="0.25">
      <c r="A9" s="9" t="s">
        <v>51</v>
      </c>
      <c r="B9" s="3">
        <v>0.60070000000000001</v>
      </c>
      <c r="C9" s="3">
        <v>0.60270000000000001</v>
      </c>
      <c r="D9" s="3">
        <v>0.59870000000000001</v>
      </c>
      <c r="E9" s="3">
        <v>0.60109999999999997</v>
      </c>
      <c r="F9" s="3">
        <v>0.59950000000000003</v>
      </c>
      <c r="G9" s="3">
        <v>0.63749999999999996</v>
      </c>
      <c r="H9" s="3">
        <v>0.61270000000000002</v>
      </c>
      <c r="I9" s="3" t="s">
        <v>52</v>
      </c>
    </row>
    <row r="10" spans="1:9" x14ac:dyDescent="0.25">
      <c r="A10" s="5"/>
      <c r="B10" s="24"/>
      <c r="C10" s="24"/>
      <c r="D10" s="24"/>
      <c r="E10" s="24"/>
      <c r="F10" s="24"/>
      <c r="G10" s="24"/>
      <c r="H10" s="24"/>
      <c r="I10" s="5"/>
    </row>
    <row r="11" spans="1:9" x14ac:dyDescent="0.25">
      <c r="A11" s="63" t="s">
        <v>39</v>
      </c>
      <c r="C11" t="s">
        <v>44</v>
      </c>
    </row>
    <row r="12" spans="1:9" x14ac:dyDescent="0.25">
      <c r="A12" s="8" t="s">
        <v>13</v>
      </c>
      <c r="B12" s="8" t="s">
        <v>0</v>
      </c>
      <c r="C12" s="56" t="s">
        <v>1</v>
      </c>
      <c r="D12" s="8" t="s">
        <v>2</v>
      </c>
      <c r="E12" s="8" t="s">
        <v>3</v>
      </c>
      <c r="F12" s="8" t="s">
        <v>6</v>
      </c>
      <c r="G12" s="8" t="s">
        <v>4</v>
      </c>
      <c r="H12" s="8" t="s">
        <v>5</v>
      </c>
      <c r="I12" s="19" t="s">
        <v>24</v>
      </c>
    </row>
    <row r="13" spans="1:9" x14ac:dyDescent="0.25">
      <c r="A13" s="9" t="s">
        <v>9</v>
      </c>
      <c r="B13" s="27">
        <v>0.82850000000000001</v>
      </c>
      <c r="C13" s="51">
        <v>0.74390000000000001</v>
      </c>
      <c r="D13" s="51">
        <v>0.91300000000000003</v>
      </c>
      <c r="E13" s="51">
        <v>0.89529999999999998</v>
      </c>
      <c r="F13" s="51">
        <v>0.8125</v>
      </c>
      <c r="G13" s="51">
        <v>0.87839999999999996</v>
      </c>
      <c r="H13" s="52">
        <v>0.83530000000000004</v>
      </c>
      <c r="I13" s="3" t="s">
        <v>41</v>
      </c>
    </row>
    <row r="14" spans="1:9" x14ac:dyDescent="0.25">
      <c r="A14" s="9" t="s">
        <v>10</v>
      </c>
      <c r="B14" s="45">
        <v>0.83809999999999996</v>
      </c>
      <c r="C14" s="45">
        <v>0.67620000000000002</v>
      </c>
      <c r="D14" s="45">
        <v>1</v>
      </c>
      <c r="E14" s="45">
        <v>1</v>
      </c>
      <c r="F14" s="45">
        <v>0.80679999999999996</v>
      </c>
      <c r="G14" s="45">
        <v>0.7883</v>
      </c>
      <c r="H14" s="45">
        <v>0.87809999999999999</v>
      </c>
      <c r="I14" s="3" t="s">
        <v>49</v>
      </c>
    </row>
    <row r="15" spans="1:9" x14ac:dyDescent="0.25">
      <c r="A15" s="9" t="s">
        <v>11</v>
      </c>
      <c r="B15" s="53">
        <v>0.88090000000000002</v>
      </c>
      <c r="C15" s="54">
        <v>0.76190000000000002</v>
      </c>
      <c r="D15" s="54">
        <v>1</v>
      </c>
      <c r="E15" s="54">
        <v>1</v>
      </c>
      <c r="F15" s="54">
        <v>0.86439999999999995</v>
      </c>
      <c r="G15" s="54">
        <v>0.99990000000000001</v>
      </c>
      <c r="H15" s="55">
        <v>0.99990000000000001</v>
      </c>
      <c r="I15" s="3" t="s">
        <v>40</v>
      </c>
    </row>
    <row r="17" spans="1:9" x14ac:dyDescent="0.25">
      <c r="A17" s="63" t="s">
        <v>45</v>
      </c>
    </row>
    <row r="18" spans="1:9" x14ac:dyDescent="0.25">
      <c r="A18" s="8" t="s">
        <v>13</v>
      </c>
      <c r="B18" s="8" t="s">
        <v>0</v>
      </c>
      <c r="C18" s="56" t="s">
        <v>1</v>
      </c>
      <c r="D18" s="8" t="s">
        <v>2</v>
      </c>
      <c r="E18" s="8" t="s">
        <v>3</v>
      </c>
      <c r="F18" s="8" t="s">
        <v>6</v>
      </c>
      <c r="G18" s="8" t="s">
        <v>4</v>
      </c>
      <c r="H18" s="8" t="s">
        <v>5</v>
      </c>
      <c r="I18" s="19" t="s">
        <v>24</v>
      </c>
    </row>
    <row r="19" spans="1:9" x14ac:dyDescent="0.25">
      <c r="A19" s="9" t="s">
        <v>9</v>
      </c>
      <c r="B19" s="27"/>
      <c r="C19" s="28"/>
      <c r="D19" s="28"/>
      <c r="E19" s="28"/>
      <c r="F19" s="28"/>
      <c r="G19" s="28"/>
      <c r="H19" s="29"/>
      <c r="I19" s="3"/>
    </row>
    <row r="20" spans="1:9" x14ac:dyDescent="0.25">
      <c r="A20" s="9" t="s">
        <v>10</v>
      </c>
      <c r="B20" s="45">
        <v>0.67330000000000001</v>
      </c>
      <c r="C20" s="45">
        <v>0.74619999999999997</v>
      </c>
      <c r="D20" s="45">
        <v>0.60040000000000004</v>
      </c>
      <c r="E20" s="45">
        <v>0.65459999999999996</v>
      </c>
      <c r="F20" s="45">
        <v>0.6956</v>
      </c>
      <c r="G20" s="45">
        <v>0.73160000000000003</v>
      </c>
      <c r="H20" s="45">
        <v>0.71440000000000003</v>
      </c>
      <c r="I20" s="3" t="s">
        <v>50</v>
      </c>
    </row>
    <row r="21" spans="1:9" x14ac:dyDescent="0.25">
      <c r="A21" s="9" t="s">
        <v>11</v>
      </c>
      <c r="B21" s="58"/>
      <c r="C21" s="59"/>
      <c r="D21" s="59"/>
      <c r="E21" s="59"/>
      <c r="F21" s="59"/>
      <c r="G21" s="59"/>
      <c r="H21" s="60"/>
      <c r="I21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N24" sqref="N24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9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9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9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9" x14ac:dyDescent="0.25">
      <c r="A20" s="23">
        <v>32</v>
      </c>
      <c r="B20" s="23">
        <v>128</v>
      </c>
      <c r="C20" s="20"/>
      <c r="D20" s="20"/>
      <c r="E20" s="20"/>
      <c r="F20" s="20"/>
      <c r="G20" s="20"/>
      <c r="H20" s="20"/>
      <c r="I20" s="20"/>
    </row>
    <row r="21" spans="1:9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9" x14ac:dyDescent="0.25">
      <c r="A22" s="4"/>
      <c r="B22" s="4"/>
    </row>
    <row r="23" spans="1:9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9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9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9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9" x14ac:dyDescent="0.25">
      <c r="A27" s="23">
        <v>64</v>
      </c>
      <c r="B27" s="23">
        <v>128</v>
      </c>
      <c r="C27" s="20"/>
      <c r="D27" s="20"/>
      <c r="E27" s="20"/>
      <c r="F27" s="20"/>
      <c r="G27" s="20"/>
      <c r="H27" s="20"/>
      <c r="I27" s="20"/>
    </row>
    <row r="28" spans="1:9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9" x14ac:dyDescent="0.25">
      <c r="A29" s="4"/>
      <c r="B29" s="4"/>
    </row>
    <row r="30" spans="1:9" x14ac:dyDescent="0.25">
      <c r="A30" s="4">
        <v>128</v>
      </c>
      <c r="B30" s="4">
        <v>8</v>
      </c>
    </row>
    <row r="31" spans="1:9" x14ac:dyDescent="0.25">
      <c r="A31" s="4">
        <v>128</v>
      </c>
      <c r="B31" s="4">
        <v>16</v>
      </c>
      <c r="C31">
        <v>0.79779999999999995</v>
      </c>
      <c r="D31">
        <v>0.83320000000000005</v>
      </c>
      <c r="E31">
        <v>0.76229999999999998</v>
      </c>
      <c r="F31">
        <v>0.77869999999999995</v>
      </c>
      <c r="G31">
        <v>0.80469999999999997</v>
      </c>
      <c r="H31">
        <v>0.87560000000000004</v>
      </c>
      <c r="I31">
        <v>0.86029999999999995</v>
      </c>
    </row>
    <row r="32" spans="1:9" x14ac:dyDescent="0.25">
      <c r="A32" s="23">
        <v>128</v>
      </c>
      <c r="B32" s="50">
        <v>32</v>
      </c>
      <c r="C32" s="20"/>
      <c r="D32" s="20"/>
      <c r="E32" s="20"/>
      <c r="F32" s="20"/>
      <c r="G32" s="20"/>
      <c r="H32" s="20"/>
      <c r="I32" s="20"/>
    </row>
    <row r="33" spans="1:9" x14ac:dyDescent="0.25">
      <c r="A33" s="23">
        <v>128</v>
      </c>
      <c r="B33" s="23">
        <v>64</v>
      </c>
      <c r="C33" s="20"/>
      <c r="D33" s="20"/>
      <c r="E33" s="20"/>
      <c r="F33" s="20"/>
      <c r="G33" s="20"/>
      <c r="H33" s="20"/>
      <c r="I33" s="20"/>
    </row>
    <row r="34" spans="1:9" x14ac:dyDescent="0.25">
      <c r="A34" s="23">
        <v>128</v>
      </c>
      <c r="B34" s="23">
        <v>128</v>
      </c>
      <c r="C34" s="20"/>
      <c r="D34" s="20"/>
      <c r="E34" s="20"/>
      <c r="F34" s="20"/>
      <c r="G34" s="20"/>
      <c r="H34" s="20"/>
      <c r="I34" s="20"/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50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7" t="s">
        <v>22</v>
      </c>
      <c r="C43">
        <f>MAX(C2:C42)</f>
        <v>0.89419999999999999</v>
      </c>
      <c r="G43">
        <f t="shared" ref="G43:I43" si="0">MAX(G2:G42)</f>
        <v>0.89549999999999996</v>
      </c>
      <c r="H43">
        <f t="shared" si="0"/>
        <v>0.95020000000000004</v>
      </c>
      <c r="I43">
        <f t="shared" si="0"/>
        <v>0.94410000000000005</v>
      </c>
    </row>
    <row r="44" spans="1:9" x14ac:dyDescent="0.25">
      <c r="B44" s="12" t="s">
        <v>23</v>
      </c>
      <c r="C44">
        <f>MIN(C2:C42)</f>
        <v>0.65469999999999995</v>
      </c>
      <c r="G44">
        <f t="shared" ref="G44:I44" si="1">MIN(G2:G42)</f>
        <v>0.70589999999999997</v>
      </c>
      <c r="H44">
        <f t="shared" si="1"/>
        <v>0.72499999999999998</v>
      </c>
      <c r="I44">
        <f t="shared" si="1"/>
        <v>0.7077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36" sqref="G36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9" x14ac:dyDescent="0.25">
      <c r="A1" s="31" t="s">
        <v>19</v>
      </c>
      <c r="B1" s="31" t="s">
        <v>20</v>
      </c>
      <c r="C1" s="32" t="s">
        <v>0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</row>
    <row r="2" spans="1:9" x14ac:dyDescent="0.25">
      <c r="A2" s="34">
        <v>0</v>
      </c>
      <c r="B2" s="34">
        <v>0</v>
      </c>
      <c r="C2">
        <v>0.51819999999999999</v>
      </c>
      <c r="D2">
        <v>0.87619999999999998</v>
      </c>
      <c r="E2">
        <v>0.16009999999999999</v>
      </c>
      <c r="F2">
        <v>0.51160000000000005</v>
      </c>
      <c r="G2">
        <v>0.64549999999999996</v>
      </c>
      <c r="H2">
        <v>0.74960000000000004</v>
      </c>
      <c r="I2">
        <v>0.77739999999999998</v>
      </c>
    </row>
    <row r="3" spans="1:9" x14ac:dyDescent="0.25">
      <c r="A3" s="35">
        <v>0</v>
      </c>
      <c r="B3" s="35">
        <v>10</v>
      </c>
      <c r="C3" s="17">
        <v>0.86009999999999998</v>
      </c>
      <c r="D3" s="17">
        <v>0.7399</v>
      </c>
      <c r="E3" s="17">
        <v>0.98029999999999995</v>
      </c>
      <c r="F3" s="17">
        <v>0.97409999999999997</v>
      </c>
      <c r="G3" s="17">
        <v>0.84079999999999999</v>
      </c>
      <c r="H3" s="17">
        <v>0.98240000000000005</v>
      </c>
      <c r="I3" s="17">
        <v>0.96130000000000004</v>
      </c>
    </row>
    <row r="4" spans="1:9" x14ac:dyDescent="0.25">
      <c r="A4" s="36">
        <v>0</v>
      </c>
      <c r="B4" s="36">
        <v>20</v>
      </c>
      <c r="C4" s="1">
        <v>0.48770000000000002</v>
      </c>
      <c r="D4" s="1">
        <v>0.76910000000000001</v>
      </c>
      <c r="E4" s="1">
        <v>0.20630000000000001</v>
      </c>
      <c r="F4" s="1">
        <v>0.49170000000000003</v>
      </c>
      <c r="G4" s="1">
        <v>0.59940000000000004</v>
      </c>
      <c r="H4" s="1">
        <v>0.35170000000000001</v>
      </c>
      <c r="I4" s="1">
        <v>0.39069999999999999</v>
      </c>
    </row>
    <row r="5" spans="1:9" x14ac:dyDescent="0.25">
      <c r="A5" s="36">
        <v>0</v>
      </c>
      <c r="B5" s="36">
        <v>30</v>
      </c>
      <c r="C5" s="1">
        <v>0.41299999999999998</v>
      </c>
      <c r="D5" s="1">
        <v>0.78879999999999995</v>
      </c>
      <c r="E5" s="1">
        <v>3.7199999999999997E-2</v>
      </c>
      <c r="F5" s="1">
        <v>0.44750000000000001</v>
      </c>
      <c r="G5" s="1">
        <v>0.57010000000000005</v>
      </c>
      <c r="H5" s="1">
        <v>0.13600000000000001</v>
      </c>
      <c r="I5" s="1">
        <v>0.3332</v>
      </c>
    </row>
    <row r="6" spans="1:9" x14ac:dyDescent="0.25">
      <c r="A6" s="36"/>
      <c r="B6" s="36"/>
      <c r="C6" s="1"/>
      <c r="D6" s="1"/>
      <c r="E6" s="1"/>
      <c r="F6" s="1"/>
      <c r="G6" s="1"/>
      <c r="H6" s="1"/>
      <c r="I6" s="1"/>
    </row>
    <row r="7" spans="1:9" x14ac:dyDescent="0.25">
      <c r="A7" s="36">
        <v>0.1</v>
      </c>
      <c r="B7" s="36">
        <v>0</v>
      </c>
      <c r="C7" s="1">
        <v>0.44819999999999999</v>
      </c>
      <c r="D7" s="1">
        <v>0.79149999999999998</v>
      </c>
      <c r="E7" s="1">
        <v>0.10489999999999999</v>
      </c>
      <c r="F7" s="1">
        <v>0.46920000000000001</v>
      </c>
      <c r="G7" s="1">
        <v>0.58909999999999996</v>
      </c>
      <c r="H7" s="1">
        <v>0.3155</v>
      </c>
      <c r="I7" s="1">
        <v>0.49809999999999999</v>
      </c>
    </row>
    <row r="8" spans="1:9" x14ac:dyDescent="0.25">
      <c r="A8" s="36">
        <v>0.1</v>
      </c>
      <c r="B8" s="36">
        <v>10</v>
      </c>
      <c r="C8" s="1">
        <v>0.58720000000000006</v>
      </c>
      <c r="D8" s="1">
        <v>0.82420000000000004</v>
      </c>
      <c r="E8" s="1">
        <v>0.35020000000000001</v>
      </c>
      <c r="F8" s="1">
        <v>0.56169999999999998</v>
      </c>
      <c r="G8" s="1">
        <v>0.66700000000000004</v>
      </c>
      <c r="H8" s="1">
        <v>0.69</v>
      </c>
      <c r="I8" s="1">
        <v>0.66549999999999998</v>
      </c>
    </row>
    <row r="9" spans="1:9" x14ac:dyDescent="0.25">
      <c r="A9" s="36">
        <v>0.1</v>
      </c>
      <c r="B9" s="36">
        <v>20</v>
      </c>
      <c r="C9" s="1">
        <v>0.41049999999999998</v>
      </c>
      <c r="D9" s="1">
        <v>0.78969999999999996</v>
      </c>
      <c r="E9" s="1">
        <v>3.1399999999999997E-2</v>
      </c>
      <c r="F9" s="1">
        <v>0.44890000000000002</v>
      </c>
      <c r="G9" s="1">
        <v>0.57230000000000003</v>
      </c>
      <c r="H9" s="1">
        <v>6.7199999999999996E-2</v>
      </c>
      <c r="I9" s="1">
        <v>0.31790000000000002</v>
      </c>
    </row>
    <row r="10" spans="1:9" x14ac:dyDescent="0.25">
      <c r="A10" s="36">
        <v>0.1</v>
      </c>
      <c r="B10" s="36">
        <v>30</v>
      </c>
      <c r="C10" s="1">
        <v>0.443</v>
      </c>
      <c r="D10" s="1">
        <v>0.78879999999999995</v>
      </c>
      <c r="E10" s="1">
        <v>9.7299999999999998E-2</v>
      </c>
      <c r="F10" s="1">
        <v>0.46629999999999999</v>
      </c>
      <c r="G10" s="1">
        <v>0.58609999999999995</v>
      </c>
      <c r="H10" s="1">
        <v>0.3982</v>
      </c>
      <c r="I10" s="1">
        <v>0.50749999999999995</v>
      </c>
    </row>
    <row r="11" spans="1:9" x14ac:dyDescent="0.25">
      <c r="A11" s="36"/>
      <c r="B11" s="36"/>
      <c r="C11" s="1"/>
      <c r="D11" s="1"/>
      <c r="E11" s="1"/>
      <c r="F11" s="1"/>
      <c r="G11" s="1"/>
      <c r="H11" s="1"/>
      <c r="I11" s="1"/>
    </row>
    <row r="12" spans="1:9" x14ac:dyDescent="0.25">
      <c r="A12" s="36">
        <v>0.2</v>
      </c>
      <c r="B12" s="36">
        <v>0</v>
      </c>
      <c r="C12" s="1">
        <v>0.5</v>
      </c>
      <c r="D12" s="1">
        <v>0.4</v>
      </c>
      <c r="E12" s="1">
        <v>0.6</v>
      </c>
      <c r="F12" s="1">
        <v>0.2</v>
      </c>
      <c r="G12" s="1">
        <v>0.26669999999999999</v>
      </c>
      <c r="H12" s="1">
        <v>0.99719999999999998</v>
      </c>
      <c r="I12" s="1">
        <v>0.99680000000000002</v>
      </c>
    </row>
    <row r="13" spans="1:9" x14ac:dyDescent="0.25">
      <c r="A13" s="36">
        <v>0.2</v>
      </c>
      <c r="B13" s="36">
        <v>10</v>
      </c>
      <c r="C13" s="1">
        <v>0.45540000000000003</v>
      </c>
      <c r="D13" s="1">
        <v>0.75470000000000004</v>
      </c>
      <c r="E13" s="1">
        <v>0.15609999999999999</v>
      </c>
      <c r="F13" s="1">
        <v>0.47199999999999998</v>
      </c>
      <c r="G13" s="1">
        <v>0.58079999999999998</v>
      </c>
      <c r="H13" s="1">
        <v>0.2772</v>
      </c>
      <c r="I13" s="1">
        <v>0.39279999999999998</v>
      </c>
    </row>
    <row r="14" spans="1:9" x14ac:dyDescent="0.25">
      <c r="A14" s="36">
        <v>0.2</v>
      </c>
      <c r="B14" s="36">
        <v>20</v>
      </c>
      <c r="C14" s="1">
        <v>0.40039999999999998</v>
      </c>
      <c r="D14" s="1">
        <v>0.76819999999999999</v>
      </c>
      <c r="E14" s="1">
        <v>3.27E-2</v>
      </c>
      <c r="F14" s="1">
        <v>0.44230000000000003</v>
      </c>
      <c r="G14" s="1">
        <v>0.56120000000000003</v>
      </c>
      <c r="H14" s="1">
        <v>0.12870000000000001</v>
      </c>
      <c r="I14" s="1">
        <v>0.32700000000000001</v>
      </c>
    </row>
    <row r="15" spans="1:9" x14ac:dyDescent="0.25">
      <c r="A15" s="36">
        <v>0.2</v>
      </c>
      <c r="B15" s="36">
        <v>30</v>
      </c>
      <c r="C15" s="1">
        <v>0.47349999999999998</v>
      </c>
      <c r="D15" s="1">
        <v>0.75429999999999997</v>
      </c>
      <c r="E15" s="1">
        <v>0.1928</v>
      </c>
      <c r="F15" s="1">
        <v>0.48299999999999998</v>
      </c>
      <c r="G15" s="1">
        <v>0.58879999999999999</v>
      </c>
      <c r="H15" s="1">
        <v>0.35720000000000002</v>
      </c>
      <c r="I15" s="1">
        <v>0.4138</v>
      </c>
    </row>
    <row r="16" spans="1:9" x14ac:dyDescent="0.25">
      <c r="A16" s="36"/>
      <c r="B16" s="36"/>
      <c r="C16" s="1"/>
      <c r="D16" s="1"/>
      <c r="E16" s="1"/>
      <c r="F16" s="1"/>
      <c r="G16" s="1"/>
      <c r="H16" s="1"/>
      <c r="I16" s="1"/>
    </row>
    <row r="17" spans="1:9" x14ac:dyDescent="0.25">
      <c r="A17" s="36">
        <v>0.3</v>
      </c>
      <c r="B17" s="36">
        <v>0</v>
      </c>
      <c r="C17" s="1">
        <v>0.79010000000000002</v>
      </c>
      <c r="D17" s="1">
        <v>0.58120000000000005</v>
      </c>
      <c r="E17" s="1">
        <v>0.99909999999999999</v>
      </c>
      <c r="F17" s="1">
        <v>0.99860000000000004</v>
      </c>
      <c r="G17" s="1">
        <v>0.73399999999999999</v>
      </c>
      <c r="H17" s="1">
        <v>0.99390000000000001</v>
      </c>
      <c r="I17" s="1">
        <v>0.99490000000000001</v>
      </c>
    </row>
    <row r="18" spans="1:9" x14ac:dyDescent="0.25">
      <c r="A18" s="36">
        <v>0.3</v>
      </c>
      <c r="B18" s="36">
        <v>10</v>
      </c>
      <c r="C18" s="1">
        <v>0.86839999999999995</v>
      </c>
      <c r="D18" s="1">
        <v>0.77349999999999997</v>
      </c>
      <c r="E18" s="1">
        <v>0.96319999999999995</v>
      </c>
      <c r="F18" s="1">
        <v>0.95499999999999996</v>
      </c>
      <c r="G18" s="1">
        <v>0.85450000000000004</v>
      </c>
      <c r="H18" s="1">
        <v>0.97</v>
      </c>
      <c r="I18" s="1">
        <v>0.93700000000000006</v>
      </c>
    </row>
    <row r="19" spans="1:9" x14ac:dyDescent="0.25">
      <c r="A19" s="39">
        <v>0.3</v>
      </c>
      <c r="B19" s="39">
        <v>20</v>
      </c>
      <c r="C19" s="20">
        <v>0.88090000000000002</v>
      </c>
      <c r="D19" s="20">
        <v>0.76190000000000002</v>
      </c>
      <c r="E19" s="20">
        <v>1</v>
      </c>
      <c r="F19" s="20">
        <v>1</v>
      </c>
      <c r="G19" s="20">
        <v>0.86439999999999995</v>
      </c>
      <c r="H19" s="20">
        <v>0.99990000000000001</v>
      </c>
      <c r="I19" s="20">
        <v>0.99990000000000001</v>
      </c>
    </row>
    <row r="20" spans="1:9" x14ac:dyDescent="0.25">
      <c r="A20" s="36">
        <v>0.3</v>
      </c>
      <c r="B20" s="36">
        <v>30</v>
      </c>
      <c r="C20" s="1">
        <v>0.46300000000000002</v>
      </c>
      <c r="D20" s="1">
        <v>0.77669999999999995</v>
      </c>
      <c r="E20" s="1">
        <v>0.14929999999999999</v>
      </c>
      <c r="F20" s="1">
        <v>0.47720000000000001</v>
      </c>
      <c r="G20" s="1">
        <v>0.59109999999999996</v>
      </c>
      <c r="H20" s="1">
        <v>0.31440000000000001</v>
      </c>
      <c r="I20" s="1">
        <v>0.37769999999999998</v>
      </c>
    </row>
    <row r="21" spans="1:9" x14ac:dyDescent="0.25">
      <c r="A21" s="36"/>
      <c r="B21" s="36"/>
      <c r="C21" s="1"/>
      <c r="D21" s="1"/>
      <c r="E21" s="1"/>
      <c r="F21" s="1"/>
      <c r="G21" s="1"/>
      <c r="H21" s="1"/>
      <c r="I21" s="1"/>
    </row>
    <row r="22" spans="1:9" x14ac:dyDescent="0.25">
      <c r="A22" s="36">
        <v>0.4</v>
      </c>
      <c r="B22" s="36">
        <v>0</v>
      </c>
      <c r="C22" s="1">
        <v>0.86570000000000003</v>
      </c>
      <c r="D22" s="1">
        <v>0.73809999999999998</v>
      </c>
      <c r="E22" s="1">
        <v>0.99329999999999996</v>
      </c>
      <c r="F22" s="1">
        <v>0.99099999999999999</v>
      </c>
      <c r="G22" s="1">
        <v>0.84589999999999999</v>
      </c>
      <c r="H22" s="1">
        <v>0.96819999999999995</v>
      </c>
      <c r="I22" s="1">
        <v>0.97529999999999994</v>
      </c>
    </row>
    <row r="23" spans="1:9" x14ac:dyDescent="0.25">
      <c r="A23" s="36">
        <v>0.4</v>
      </c>
      <c r="B23" s="36">
        <v>10</v>
      </c>
      <c r="C23" s="1">
        <v>0.51880000000000004</v>
      </c>
      <c r="D23" s="1">
        <v>0.80669999999999997</v>
      </c>
      <c r="E23" s="1">
        <v>0.23089999999999999</v>
      </c>
      <c r="F23" s="1">
        <v>0.51339999999999997</v>
      </c>
      <c r="G23" s="1">
        <v>0.62690000000000001</v>
      </c>
      <c r="H23" s="1">
        <v>0.5504</v>
      </c>
      <c r="I23" s="1">
        <v>0.53779999999999994</v>
      </c>
    </row>
    <row r="24" spans="1:9" x14ac:dyDescent="0.25">
      <c r="A24" s="36">
        <v>0.4</v>
      </c>
      <c r="B24" s="36">
        <v>20</v>
      </c>
      <c r="C24" s="1">
        <v>0.47420000000000001</v>
      </c>
      <c r="D24" s="1">
        <v>0.73809999999999998</v>
      </c>
      <c r="E24" s="1">
        <v>0.21029999999999999</v>
      </c>
      <c r="F24" s="1">
        <v>0.48309999999999997</v>
      </c>
      <c r="G24" s="1">
        <v>0.58389999999999997</v>
      </c>
      <c r="H24" s="1">
        <v>0.51249999999999996</v>
      </c>
      <c r="I24" s="1">
        <v>0.59209999999999996</v>
      </c>
    </row>
    <row r="25" spans="1:9" x14ac:dyDescent="0.25">
      <c r="A25" s="36">
        <v>0.4</v>
      </c>
      <c r="B25" s="36">
        <v>30</v>
      </c>
      <c r="C25" s="1">
        <v>0.79169999999999996</v>
      </c>
      <c r="D25" s="1">
        <v>0.7964</v>
      </c>
      <c r="E25" s="1">
        <v>0.78700000000000003</v>
      </c>
      <c r="F25" s="1">
        <v>0.86899999999999999</v>
      </c>
      <c r="G25" s="1">
        <v>0.8165</v>
      </c>
      <c r="H25" s="1">
        <v>0.75339999999999996</v>
      </c>
      <c r="I25" s="1">
        <v>0.82140000000000002</v>
      </c>
    </row>
    <row r="27" spans="1:9" x14ac:dyDescent="0.25">
      <c r="B27" s="37" t="s">
        <v>22</v>
      </c>
      <c r="C27" s="2">
        <f>MAX(C2:C25)</f>
        <v>0.88090000000000002</v>
      </c>
      <c r="D27" s="2">
        <f t="shared" ref="D27:I27" si="0">MAX(D2:D25)</f>
        <v>0.87619999999999998</v>
      </c>
      <c r="E27" s="2">
        <f t="shared" si="0"/>
        <v>1</v>
      </c>
      <c r="F27" s="2">
        <f t="shared" si="0"/>
        <v>1</v>
      </c>
      <c r="G27" s="2">
        <f t="shared" si="0"/>
        <v>0.86439999999999995</v>
      </c>
      <c r="H27" s="2">
        <f t="shared" si="0"/>
        <v>0.99990000000000001</v>
      </c>
      <c r="I27" s="2">
        <f t="shared" si="0"/>
        <v>0.99990000000000001</v>
      </c>
    </row>
    <row r="28" spans="1:9" x14ac:dyDescent="0.25">
      <c r="B28" s="37" t="s">
        <v>23</v>
      </c>
      <c r="C28" s="2">
        <f>MIN(C2:C25)</f>
        <v>0.40039999999999998</v>
      </c>
      <c r="D28" s="2">
        <f t="shared" ref="D28:I28" si="1">MIN(D2:D25)</f>
        <v>0.4</v>
      </c>
      <c r="E28" s="2">
        <f t="shared" si="1"/>
        <v>3.1399999999999997E-2</v>
      </c>
      <c r="F28" s="2">
        <f t="shared" si="1"/>
        <v>0.2</v>
      </c>
      <c r="G28" s="2">
        <f t="shared" si="1"/>
        <v>0.26669999999999999</v>
      </c>
      <c r="H28" s="2">
        <f t="shared" si="1"/>
        <v>6.7199999999999996E-2</v>
      </c>
      <c r="I28" s="2">
        <f t="shared" si="1"/>
        <v>0.31790000000000002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C11" sqref="C11:I11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8" t="s">
        <v>17</v>
      </c>
      <c r="B1" s="38" t="s">
        <v>16</v>
      </c>
      <c r="C1" s="32" t="s">
        <v>0</v>
      </c>
      <c r="D1" s="32" t="s">
        <v>28</v>
      </c>
      <c r="E1" s="48" t="s">
        <v>29</v>
      </c>
      <c r="F1" s="32" t="s">
        <v>30</v>
      </c>
      <c r="G1" s="32" t="s">
        <v>31</v>
      </c>
      <c r="H1" s="32" t="s">
        <v>32</v>
      </c>
      <c r="I1" s="32" t="s">
        <v>33</v>
      </c>
      <c r="K1" s="33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1">
        <v>128</v>
      </c>
      <c r="B30" s="1">
        <v>16</v>
      </c>
      <c r="C30" s="1">
        <v>0.57530000000000003</v>
      </c>
      <c r="D30" s="1">
        <v>0.68389999999999995</v>
      </c>
      <c r="E30" s="1">
        <v>0.46679999999999999</v>
      </c>
      <c r="F30" s="1">
        <v>0.56279999999999997</v>
      </c>
      <c r="G30" s="1">
        <v>0.61719999999999997</v>
      </c>
      <c r="H30" s="1">
        <v>0.56910000000000005</v>
      </c>
      <c r="I30" s="1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40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40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" sqref="C2:I25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9" x14ac:dyDescent="0.25">
      <c r="A1" s="31" t="s">
        <v>19</v>
      </c>
      <c r="B1" s="31" t="s">
        <v>20</v>
      </c>
      <c r="C1" s="32" t="s">
        <v>0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</row>
    <row r="2" spans="1:9" x14ac:dyDescent="0.25">
      <c r="A2" s="36">
        <v>0</v>
      </c>
      <c r="B2" s="36">
        <v>0</v>
      </c>
    </row>
    <row r="3" spans="1:9" x14ac:dyDescent="0.25">
      <c r="A3" s="57">
        <v>0</v>
      </c>
      <c r="B3" s="57">
        <v>10</v>
      </c>
      <c r="C3" s="46"/>
      <c r="D3" s="47"/>
      <c r="E3" s="47"/>
      <c r="F3" s="47"/>
      <c r="G3" s="46"/>
      <c r="H3" s="46"/>
      <c r="I3" s="46"/>
    </row>
    <row r="4" spans="1:9" x14ac:dyDescent="0.25">
      <c r="A4" s="36">
        <v>0</v>
      </c>
      <c r="B4" s="36">
        <v>20</v>
      </c>
    </row>
    <row r="5" spans="1:9" x14ac:dyDescent="0.25">
      <c r="A5" s="36">
        <v>0</v>
      </c>
      <c r="B5" s="36">
        <v>30</v>
      </c>
    </row>
    <row r="6" spans="1:9" x14ac:dyDescent="0.25">
      <c r="A6" s="36"/>
      <c r="B6" s="36"/>
      <c r="C6" s="1"/>
      <c r="D6" s="1"/>
      <c r="E6" s="1"/>
      <c r="F6" s="1"/>
      <c r="G6" s="1"/>
      <c r="H6" s="1"/>
      <c r="I6" s="1"/>
    </row>
    <row r="7" spans="1:9" x14ac:dyDescent="0.25">
      <c r="A7" s="36">
        <v>0.1</v>
      </c>
      <c r="B7" s="36">
        <v>0</v>
      </c>
    </row>
    <row r="8" spans="1:9" x14ac:dyDescent="0.25">
      <c r="A8" s="36">
        <v>0.1</v>
      </c>
      <c r="B8" s="36">
        <v>10</v>
      </c>
    </row>
    <row r="9" spans="1:9" x14ac:dyDescent="0.25">
      <c r="A9" s="36">
        <v>0.1</v>
      </c>
      <c r="B9" s="36">
        <v>20</v>
      </c>
    </row>
    <row r="10" spans="1:9" x14ac:dyDescent="0.25">
      <c r="A10" s="36">
        <v>0.1</v>
      </c>
      <c r="B10" s="36">
        <v>30</v>
      </c>
    </row>
    <row r="11" spans="1:9" x14ac:dyDescent="0.25">
      <c r="A11" s="36"/>
      <c r="B11" s="36"/>
      <c r="C11" s="1"/>
      <c r="D11" s="1"/>
      <c r="E11" s="1"/>
      <c r="F11" s="1"/>
      <c r="G11" s="1"/>
      <c r="H11" s="1"/>
      <c r="I11" s="1"/>
    </row>
    <row r="12" spans="1:9" x14ac:dyDescent="0.25">
      <c r="A12" s="36">
        <v>0.2</v>
      </c>
      <c r="B12" s="36">
        <v>0</v>
      </c>
    </row>
    <row r="13" spans="1:9" x14ac:dyDescent="0.25">
      <c r="A13" s="36">
        <v>0.2</v>
      </c>
      <c r="B13" s="36">
        <v>10</v>
      </c>
    </row>
    <row r="14" spans="1:9" x14ac:dyDescent="0.25">
      <c r="A14" s="36">
        <v>0.2</v>
      </c>
      <c r="B14" s="36">
        <v>20</v>
      </c>
    </row>
    <row r="15" spans="1:9" x14ac:dyDescent="0.25">
      <c r="A15" s="36">
        <v>0.2</v>
      </c>
      <c r="B15" s="36">
        <v>30</v>
      </c>
    </row>
    <row r="16" spans="1:9" x14ac:dyDescent="0.25">
      <c r="A16" s="36"/>
      <c r="B16" s="36"/>
      <c r="C16" s="1"/>
      <c r="D16" s="1"/>
      <c r="E16" s="1"/>
      <c r="F16" s="1"/>
      <c r="G16" s="1"/>
      <c r="H16" s="1"/>
      <c r="I16" s="1"/>
    </row>
    <row r="17" spans="1:9" x14ac:dyDescent="0.25">
      <c r="A17" s="36">
        <v>0.3</v>
      </c>
      <c r="B17" s="36">
        <v>0</v>
      </c>
    </row>
    <row r="18" spans="1:9" x14ac:dyDescent="0.25">
      <c r="A18" s="36">
        <v>0.3</v>
      </c>
      <c r="B18" s="36">
        <v>10</v>
      </c>
    </row>
    <row r="19" spans="1:9" x14ac:dyDescent="0.25">
      <c r="A19" s="36">
        <v>0.3</v>
      </c>
      <c r="B19" s="36">
        <v>20</v>
      </c>
    </row>
    <row r="20" spans="1:9" x14ac:dyDescent="0.25">
      <c r="A20" s="36">
        <v>0.3</v>
      </c>
      <c r="B20" s="36">
        <v>30</v>
      </c>
    </row>
    <row r="21" spans="1:9" x14ac:dyDescent="0.25">
      <c r="A21" s="36"/>
      <c r="B21" s="36"/>
      <c r="C21" s="1"/>
      <c r="D21" s="1"/>
      <c r="E21" s="1"/>
      <c r="F21" s="1"/>
      <c r="G21" s="1"/>
      <c r="H21" s="1"/>
      <c r="I21" s="1"/>
    </row>
    <row r="22" spans="1:9" x14ac:dyDescent="0.25">
      <c r="A22" s="36">
        <v>0.4</v>
      </c>
      <c r="B22" s="36">
        <v>0</v>
      </c>
    </row>
    <row r="23" spans="1:9" x14ac:dyDescent="0.25">
      <c r="A23" s="36">
        <v>0.4</v>
      </c>
      <c r="B23" s="36">
        <v>10</v>
      </c>
    </row>
    <row r="24" spans="1:9" x14ac:dyDescent="0.25">
      <c r="A24" s="36">
        <v>0.4</v>
      </c>
      <c r="B24" s="36">
        <v>20</v>
      </c>
    </row>
    <row r="25" spans="1:9" x14ac:dyDescent="0.25">
      <c r="A25" s="36">
        <v>0.4</v>
      </c>
      <c r="B25" s="36">
        <v>30</v>
      </c>
    </row>
    <row r="27" spans="1:9" x14ac:dyDescent="0.25">
      <c r="B27" s="37" t="s">
        <v>22</v>
      </c>
      <c r="C27" s="2">
        <f t="shared" ref="C27:I27" si="0">MAX(C2:C25)</f>
        <v>0</v>
      </c>
      <c r="D27" s="2">
        <f t="shared" si="0"/>
        <v>0</v>
      </c>
      <c r="E27" s="2">
        <f t="shared" si="0"/>
        <v>0</v>
      </c>
      <c r="F27" s="2">
        <f t="shared" si="0"/>
        <v>0</v>
      </c>
      <c r="G27" s="2">
        <f t="shared" si="0"/>
        <v>0</v>
      </c>
      <c r="H27" s="2">
        <f t="shared" si="0"/>
        <v>0</v>
      </c>
      <c r="I27" s="2">
        <f t="shared" si="0"/>
        <v>0</v>
      </c>
    </row>
    <row r="28" spans="1:9" x14ac:dyDescent="0.25">
      <c r="B28" s="37" t="s">
        <v>23</v>
      </c>
      <c r="C28" s="2">
        <f t="shared" ref="C28:I28" si="1">MIN(C2:C25)</f>
        <v>0</v>
      </c>
      <c r="D28" s="2">
        <f t="shared" si="1"/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  <c r="H28" s="2">
        <f t="shared" si="1"/>
        <v>0</v>
      </c>
      <c r="I28" s="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M17" sqref="M17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7.85546875" style="1" customWidth="1"/>
  </cols>
  <sheetData>
    <row r="1" spans="1:10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J1" s="7"/>
    </row>
    <row r="2" spans="1:10" x14ac:dyDescent="0.25">
      <c r="A2" s="4">
        <v>8</v>
      </c>
      <c r="B2" s="4">
        <v>8</v>
      </c>
      <c r="C2"/>
      <c r="D2"/>
      <c r="E2"/>
      <c r="F2"/>
      <c r="J2" s="4"/>
    </row>
    <row r="3" spans="1:10" x14ac:dyDescent="0.25">
      <c r="A3" s="4">
        <v>8</v>
      </c>
      <c r="B3" s="4">
        <v>16</v>
      </c>
      <c r="C3"/>
      <c r="D3"/>
      <c r="E3"/>
      <c r="F3"/>
      <c r="J3" s="4"/>
    </row>
    <row r="4" spans="1:10" x14ac:dyDescent="0.25">
      <c r="A4" s="4">
        <v>8</v>
      </c>
      <c r="B4" s="10">
        <v>32</v>
      </c>
      <c r="C4"/>
      <c r="D4"/>
      <c r="E4"/>
      <c r="F4"/>
      <c r="J4" s="4"/>
    </row>
    <row r="5" spans="1:10" x14ac:dyDescent="0.25">
      <c r="A5" s="10">
        <v>8</v>
      </c>
      <c r="B5" s="10">
        <v>64</v>
      </c>
      <c r="C5"/>
      <c r="D5"/>
      <c r="E5"/>
      <c r="F5"/>
      <c r="J5" s="4"/>
    </row>
    <row r="6" spans="1:10" x14ac:dyDescent="0.25">
      <c r="A6" s="4">
        <v>8</v>
      </c>
      <c r="B6" s="4">
        <v>128</v>
      </c>
      <c r="C6"/>
      <c r="D6"/>
      <c r="E6"/>
      <c r="F6"/>
      <c r="J6" s="4"/>
    </row>
    <row r="7" spans="1:10" x14ac:dyDescent="0.25">
      <c r="A7" s="4">
        <v>8</v>
      </c>
      <c r="B7" s="4">
        <v>256</v>
      </c>
      <c r="C7"/>
      <c r="D7"/>
      <c r="E7"/>
      <c r="F7"/>
      <c r="J7" s="4"/>
    </row>
    <row r="8" spans="1:10" x14ac:dyDescent="0.25">
      <c r="A8" s="4"/>
      <c r="B8" s="4"/>
      <c r="C8" s="22"/>
      <c r="D8" s="4"/>
      <c r="E8" s="22"/>
      <c r="F8" s="22"/>
      <c r="G8" s="5"/>
      <c r="H8" s="5"/>
      <c r="I8" s="5"/>
      <c r="J8" s="4"/>
    </row>
    <row r="9" spans="1:10" x14ac:dyDescent="0.25">
      <c r="A9" s="4">
        <v>16</v>
      </c>
      <c r="B9" s="4">
        <v>8</v>
      </c>
      <c r="C9"/>
      <c r="D9"/>
      <c r="E9"/>
      <c r="F9"/>
      <c r="J9" s="4"/>
    </row>
    <row r="10" spans="1:10" x14ac:dyDescent="0.25">
      <c r="A10" s="4">
        <v>16</v>
      </c>
      <c r="B10" s="4">
        <v>16</v>
      </c>
      <c r="C10"/>
      <c r="D10"/>
      <c r="E10"/>
      <c r="F10"/>
      <c r="G10" s="14"/>
      <c r="J10" s="4"/>
    </row>
    <row r="11" spans="1:10" x14ac:dyDescent="0.25">
      <c r="A11" s="4">
        <v>16</v>
      </c>
      <c r="B11" s="10">
        <v>32</v>
      </c>
      <c r="C11"/>
      <c r="D11"/>
      <c r="E11"/>
      <c r="F11"/>
      <c r="J11" s="4"/>
    </row>
    <row r="12" spans="1:10" x14ac:dyDescent="0.25">
      <c r="A12" s="4">
        <v>16</v>
      </c>
      <c r="B12" s="4">
        <v>64</v>
      </c>
      <c r="C12"/>
      <c r="D12"/>
      <c r="E12"/>
      <c r="F12"/>
      <c r="J12" s="4"/>
    </row>
    <row r="13" spans="1:10" x14ac:dyDescent="0.25">
      <c r="A13" s="4">
        <v>16</v>
      </c>
      <c r="B13" s="4">
        <v>128</v>
      </c>
      <c r="C13"/>
      <c r="D13"/>
      <c r="E13"/>
      <c r="F13"/>
      <c r="J13" s="4"/>
    </row>
    <row r="14" spans="1:10" x14ac:dyDescent="0.25">
      <c r="A14" s="4">
        <v>16</v>
      </c>
      <c r="B14" s="4">
        <v>256</v>
      </c>
      <c r="C14"/>
      <c r="D14"/>
      <c r="E14"/>
      <c r="F14"/>
      <c r="J14" s="4"/>
    </row>
    <row r="15" spans="1:10" x14ac:dyDescent="0.25">
      <c r="A15" s="4"/>
      <c r="B15" s="4"/>
      <c r="C15" s="10"/>
      <c r="D15" s="10"/>
      <c r="E15" s="10"/>
      <c r="F15" s="10"/>
      <c r="G15" s="5"/>
      <c r="H15" s="5"/>
      <c r="I15" s="5"/>
      <c r="J15" s="4"/>
    </row>
    <row r="16" spans="1:10" x14ac:dyDescent="0.25">
      <c r="A16" s="4">
        <v>32</v>
      </c>
      <c r="B16" s="4">
        <v>8</v>
      </c>
      <c r="C16"/>
      <c r="D16"/>
      <c r="E16"/>
      <c r="F16"/>
      <c r="J16" s="4"/>
    </row>
    <row r="17" spans="1:10" x14ac:dyDescent="0.25">
      <c r="A17" s="4">
        <v>32</v>
      </c>
      <c r="B17" s="4">
        <v>16</v>
      </c>
      <c r="C17"/>
      <c r="D17"/>
      <c r="E17"/>
      <c r="F17"/>
      <c r="J17" s="4"/>
    </row>
    <row r="18" spans="1:10" x14ac:dyDescent="0.25">
      <c r="A18" s="4">
        <v>32</v>
      </c>
      <c r="B18" s="10">
        <v>32</v>
      </c>
      <c r="C18"/>
      <c r="D18"/>
      <c r="E18"/>
      <c r="F18"/>
      <c r="J18" s="4"/>
    </row>
    <row r="19" spans="1:10" x14ac:dyDescent="0.25">
      <c r="A19" s="4">
        <v>32</v>
      </c>
      <c r="B19" s="4">
        <v>64</v>
      </c>
      <c r="C19"/>
      <c r="D19"/>
      <c r="E19"/>
      <c r="F19"/>
      <c r="J19" s="4"/>
    </row>
    <row r="20" spans="1:10" x14ac:dyDescent="0.25">
      <c r="A20" s="4">
        <v>32</v>
      </c>
      <c r="B20" s="4">
        <v>128</v>
      </c>
      <c r="C20"/>
      <c r="D20"/>
      <c r="E20"/>
      <c r="F20"/>
      <c r="J20" s="4"/>
    </row>
    <row r="21" spans="1:10" x14ac:dyDescent="0.25">
      <c r="A21" s="4">
        <v>32</v>
      </c>
      <c r="B21" s="4">
        <v>256</v>
      </c>
      <c r="C21"/>
      <c r="D21"/>
      <c r="E21"/>
      <c r="F21"/>
      <c r="J21" s="4"/>
    </row>
    <row r="22" spans="1:10" x14ac:dyDescent="0.25">
      <c r="A22" s="4"/>
      <c r="B22" s="4"/>
      <c r="C22" s="10"/>
      <c r="D22" s="10"/>
      <c r="E22" s="10"/>
      <c r="F22" s="10"/>
      <c r="G22" s="5"/>
      <c r="H22" s="5"/>
      <c r="I22" s="5"/>
      <c r="J22" s="4"/>
    </row>
    <row r="23" spans="1:10" x14ac:dyDescent="0.25">
      <c r="A23" s="4">
        <v>64</v>
      </c>
      <c r="B23" s="4">
        <v>8</v>
      </c>
      <c r="C23"/>
      <c r="D23"/>
      <c r="E23"/>
      <c r="F23"/>
      <c r="J23" s="4"/>
    </row>
    <row r="24" spans="1:10" x14ac:dyDescent="0.25">
      <c r="A24" s="4">
        <v>64</v>
      </c>
      <c r="B24" s="4">
        <v>16</v>
      </c>
      <c r="C24"/>
      <c r="D24"/>
      <c r="E24"/>
      <c r="F24"/>
      <c r="J24" s="4"/>
    </row>
    <row r="25" spans="1:10" x14ac:dyDescent="0.25">
      <c r="A25" s="4">
        <v>64</v>
      </c>
      <c r="B25" s="10">
        <v>32</v>
      </c>
      <c r="C25"/>
      <c r="D25"/>
      <c r="E25"/>
      <c r="F25"/>
      <c r="J25" s="4"/>
    </row>
    <row r="26" spans="1:10" x14ac:dyDescent="0.25">
      <c r="A26" s="25">
        <v>64</v>
      </c>
      <c r="B26" s="25">
        <v>64</v>
      </c>
      <c r="C26" s="46"/>
      <c r="D26" s="47"/>
      <c r="E26" s="47"/>
      <c r="F26" s="47"/>
      <c r="G26" s="47"/>
      <c r="H26" s="46"/>
      <c r="I26" s="46"/>
      <c r="J26" s="4"/>
    </row>
    <row r="27" spans="1:10" x14ac:dyDescent="0.25">
      <c r="A27" s="4">
        <v>64</v>
      </c>
      <c r="B27" s="4">
        <v>128</v>
      </c>
      <c r="C27"/>
      <c r="D27"/>
      <c r="E27"/>
      <c r="F27"/>
      <c r="J27" s="4"/>
    </row>
    <row r="28" spans="1:10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  <c r="J28" s="4"/>
    </row>
    <row r="29" spans="1:10" x14ac:dyDescent="0.25">
      <c r="A29" s="4"/>
      <c r="B29" s="4"/>
      <c r="C29" s="4"/>
      <c r="D29" s="4"/>
      <c r="E29" s="4"/>
      <c r="F29" s="4"/>
      <c r="G29" s="5"/>
      <c r="H29" s="5"/>
      <c r="I29" s="5"/>
      <c r="J29" s="4"/>
    </row>
    <row r="30" spans="1:10" x14ac:dyDescent="0.25">
      <c r="A30" s="4">
        <v>128</v>
      </c>
      <c r="B30" s="4">
        <v>8</v>
      </c>
      <c r="C30"/>
      <c r="D30"/>
      <c r="E30"/>
      <c r="F30"/>
      <c r="J30" s="4"/>
    </row>
    <row r="31" spans="1:10" x14ac:dyDescent="0.25">
      <c r="A31" s="10">
        <v>128</v>
      </c>
      <c r="B31" s="10">
        <v>16</v>
      </c>
      <c r="C31"/>
      <c r="D31"/>
      <c r="E31"/>
      <c r="F31"/>
      <c r="J31" s="10"/>
    </row>
    <row r="32" spans="1:10" x14ac:dyDescent="0.25">
      <c r="A32" s="4">
        <v>128</v>
      </c>
      <c r="B32" s="10">
        <v>32</v>
      </c>
      <c r="C32"/>
      <c r="D32"/>
      <c r="E32"/>
      <c r="F32"/>
      <c r="J32" s="4"/>
    </row>
    <row r="33" spans="1:10" x14ac:dyDescent="0.25">
      <c r="A33" s="4">
        <v>128</v>
      </c>
      <c r="B33" s="4">
        <v>64</v>
      </c>
      <c r="C33"/>
      <c r="D33"/>
      <c r="E33"/>
      <c r="F33"/>
      <c r="J33" s="4"/>
    </row>
    <row r="34" spans="1:10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  <c r="J34" s="4"/>
    </row>
    <row r="35" spans="1:10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  <c r="J35" s="4"/>
    </row>
    <row r="36" spans="1:10" x14ac:dyDescent="0.25">
      <c r="A36" s="4"/>
      <c r="B36" s="4"/>
      <c r="C36" s="4"/>
      <c r="D36" s="4"/>
      <c r="E36" s="4"/>
      <c r="F36" s="4"/>
      <c r="G36" s="5"/>
      <c r="H36" s="5"/>
      <c r="I36" s="5"/>
      <c r="J36" s="4"/>
    </row>
    <row r="37" spans="1:10" x14ac:dyDescent="0.25">
      <c r="A37" s="4">
        <v>256</v>
      </c>
      <c r="B37" s="4">
        <v>8</v>
      </c>
      <c r="C37"/>
      <c r="D37"/>
      <c r="E37"/>
      <c r="F37"/>
      <c r="J37" s="4"/>
    </row>
    <row r="38" spans="1:10" x14ac:dyDescent="0.25">
      <c r="A38" s="4">
        <v>256</v>
      </c>
      <c r="B38" s="4">
        <v>16</v>
      </c>
      <c r="C38"/>
      <c r="D38"/>
      <c r="E38"/>
      <c r="F38"/>
      <c r="J38" s="4"/>
    </row>
    <row r="39" spans="1:10" x14ac:dyDescent="0.25">
      <c r="A39" s="4">
        <v>256</v>
      </c>
      <c r="B39" s="10">
        <v>32</v>
      </c>
      <c r="C39"/>
      <c r="D39"/>
      <c r="E39"/>
      <c r="F39"/>
      <c r="J39" s="4"/>
    </row>
    <row r="40" spans="1:10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  <c r="J40" s="4"/>
    </row>
    <row r="41" spans="1:10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  <c r="J41" s="4"/>
    </row>
    <row r="42" spans="1:10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  <c r="J42" s="4"/>
    </row>
    <row r="43" spans="1:10" x14ac:dyDescent="0.25">
      <c r="A43" s="4"/>
      <c r="B43" s="7" t="s">
        <v>22</v>
      </c>
      <c r="C43" s="4">
        <f>MAX(C2:C42)</f>
        <v>0</v>
      </c>
      <c r="D43" s="4"/>
      <c r="E43" s="4"/>
      <c r="F43" s="4"/>
      <c r="G43" s="5">
        <f>MAX(G2:G42)</f>
        <v>0</v>
      </c>
      <c r="H43" s="5">
        <f>MAX(H2:H42)</f>
        <v>0</v>
      </c>
      <c r="I43" s="5">
        <f>MAX(I2:I42)</f>
        <v>0</v>
      </c>
      <c r="J43" s="4"/>
    </row>
    <row r="44" spans="1:10" x14ac:dyDescent="0.25">
      <c r="B44" s="12" t="s">
        <v>23</v>
      </c>
      <c r="C44" s="5">
        <f>MIN(C2:C42)</f>
        <v>0</v>
      </c>
      <c r="G44" s="5">
        <f>MIN(G2:G42)</f>
        <v>0</v>
      </c>
      <c r="H44" s="5">
        <f>MIN(H2:H42)</f>
        <v>0</v>
      </c>
      <c r="I44" s="5">
        <f>MIN(I2:I42)</f>
        <v>0</v>
      </c>
      <c r="J4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L24" sqref="L2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7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7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5" sqref="A5:I5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41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7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7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7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I1"/>
    </sheetView>
  </sheetViews>
  <sheetFormatPr defaultRowHeight="15" x14ac:dyDescent="0.25"/>
  <cols>
    <col min="4" max="4" width="10.28515625" bestFit="1" customWidth="1"/>
    <col min="5" max="5" width="10.140625" bestFit="1" customWidth="1"/>
    <col min="11" max="11" width="11" bestFit="1" customWidth="1"/>
    <col min="12" max="12" width="11.85546875" bestFit="1" customWidth="1"/>
    <col min="13" max="13" width="5" bestFit="1" customWidth="1"/>
    <col min="14" max="14" width="4" bestFit="1" customWidth="1"/>
    <col min="15" max="15" width="8.7109375" bestFit="1" customWidth="1"/>
    <col min="16" max="16" width="10.28515625" bestFit="1" customWidth="1"/>
    <col min="17" max="17" width="10.140625" bestFit="1" customWidth="1"/>
    <col min="19" max="19" width="8.5703125" bestFit="1" customWidth="1"/>
    <col min="20" max="20" width="9.28515625" bestFit="1" customWidth="1"/>
    <col min="21" max="21" width="7.85546875" bestFit="1" customWidth="1"/>
  </cols>
  <sheetData>
    <row r="1" spans="1:21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44" t="s">
        <v>17</v>
      </c>
      <c r="L1" s="44" t="s">
        <v>16</v>
      </c>
      <c r="M1" s="43" t="s">
        <v>14</v>
      </c>
      <c r="N1" s="43" t="s">
        <v>15</v>
      </c>
      <c r="O1" s="6" t="s">
        <v>0</v>
      </c>
      <c r="P1" s="6" t="s">
        <v>1</v>
      </c>
      <c r="Q1" s="6" t="s">
        <v>2</v>
      </c>
      <c r="R1" s="6" t="s">
        <v>3</v>
      </c>
      <c r="S1" s="6" t="s">
        <v>6</v>
      </c>
      <c r="T1" s="6" t="s">
        <v>4</v>
      </c>
      <c r="U1" s="6" t="s">
        <v>5</v>
      </c>
    </row>
    <row r="2" spans="1:21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  <c r="K2" s="45">
        <v>8</v>
      </c>
      <c r="L2" s="45">
        <v>32</v>
      </c>
      <c r="M2" s="10">
        <v>0.25</v>
      </c>
      <c r="N2" s="10">
        <v>0.5</v>
      </c>
      <c r="O2" s="45">
        <v>0.86260000000000003</v>
      </c>
      <c r="P2" s="45">
        <v>0.89639999999999997</v>
      </c>
      <c r="Q2" s="45">
        <v>0.82869999999999999</v>
      </c>
      <c r="R2" s="45">
        <v>0.83940000000000003</v>
      </c>
      <c r="S2" s="45">
        <v>0.86680000000000001</v>
      </c>
      <c r="T2" s="45">
        <v>0.91239999999999999</v>
      </c>
      <c r="U2" s="45">
        <v>0.87180000000000002</v>
      </c>
    </row>
    <row r="3" spans="1:21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  <c r="K3" s="45">
        <v>8</v>
      </c>
      <c r="L3" s="45">
        <v>32</v>
      </c>
      <c r="M3" s="10">
        <v>0.25</v>
      </c>
      <c r="N3" s="10">
        <v>0.5</v>
      </c>
      <c r="O3" s="45">
        <v>0.86009999999999998</v>
      </c>
      <c r="P3" s="45">
        <v>0.88160000000000005</v>
      </c>
      <c r="Q3" s="45">
        <v>0.83860000000000001</v>
      </c>
      <c r="R3" s="45">
        <v>0.84540000000000004</v>
      </c>
      <c r="S3" s="45">
        <v>0.8629</v>
      </c>
      <c r="T3" s="45">
        <v>0.91069999999999995</v>
      </c>
      <c r="U3" s="45">
        <v>0.87280000000000002</v>
      </c>
    </row>
    <row r="4" spans="1:21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  <c r="K4" s="45"/>
      <c r="L4" s="45"/>
      <c r="M4" s="10"/>
      <c r="N4" s="10"/>
      <c r="O4" s="45"/>
      <c r="P4" s="45"/>
      <c r="Q4" s="45"/>
      <c r="R4" s="45"/>
      <c r="S4" s="45"/>
      <c r="T4" s="45"/>
      <c r="U4" s="45"/>
    </row>
    <row r="5" spans="1:21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  <c r="K5" s="45">
        <v>8</v>
      </c>
      <c r="L5" s="45">
        <v>64</v>
      </c>
      <c r="M5" s="10">
        <v>0.25</v>
      </c>
      <c r="N5" s="10">
        <v>2</v>
      </c>
      <c r="O5" s="45">
        <v>0.86260000000000003</v>
      </c>
      <c r="P5" s="45">
        <v>0.90810000000000002</v>
      </c>
      <c r="Q5" s="45">
        <v>0.81699999999999995</v>
      </c>
      <c r="R5" s="45">
        <v>0.83250000000000002</v>
      </c>
      <c r="S5" s="45">
        <v>0.86850000000000005</v>
      </c>
      <c r="T5" s="45">
        <v>0.91239999999999999</v>
      </c>
      <c r="U5" s="45">
        <v>0.88890000000000002</v>
      </c>
    </row>
    <row r="6" spans="1:21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  <c r="K6" s="45">
        <v>8</v>
      </c>
      <c r="L6" s="45">
        <v>64</v>
      </c>
      <c r="M6" s="10">
        <v>0.25</v>
      </c>
      <c r="N6" s="10">
        <v>2</v>
      </c>
      <c r="O6">
        <v>0.85199999999999998</v>
      </c>
      <c r="P6">
        <v>0.88300000000000001</v>
      </c>
      <c r="Q6">
        <v>0.82110000000000005</v>
      </c>
      <c r="R6">
        <v>0.83209999999999995</v>
      </c>
      <c r="S6">
        <v>0.85640000000000005</v>
      </c>
      <c r="T6">
        <v>0.90759999999999996</v>
      </c>
      <c r="U6">
        <v>0.88290000000000002</v>
      </c>
    </row>
    <row r="7" spans="1:21" x14ac:dyDescent="0.25">
      <c r="A7" s="4"/>
      <c r="B7" s="4"/>
      <c r="C7" s="5"/>
      <c r="D7" s="5"/>
      <c r="E7" s="5"/>
      <c r="F7" s="5"/>
      <c r="G7" s="5"/>
      <c r="H7" s="5"/>
      <c r="I7" s="5"/>
      <c r="K7" s="45">
        <v>8</v>
      </c>
      <c r="L7" s="45">
        <v>64</v>
      </c>
      <c r="M7" s="10">
        <v>0.25</v>
      </c>
      <c r="N7" s="10">
        <v>2</v>
      </c>
      <c r="O7">
        <v>0.77649999999999997</v>
      </c>
      <c r="P7">
        <v>0.74129999999999996</v>
      </c>
      <c r="Q7">
        <v>0.81169999999999998</v>
      </c>
      <c r="R7">
        <v>0.76029999999999998</v>
      </c>
      <c r="S7">
        <v>0.73080000000000001</v>
      </c>
      <c r="T7">
        <v>0.83479999999999999</v>
      </c>
      <c r="U7">
        <v>0.81579999999999997</v>
      </c>
    </row>
    <row r="8" spans="1:21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21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21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21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21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21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21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21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21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7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7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7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1" sqref="C1:I1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4">
        <v>16</v>
      </c>
      <c r="B11" s="10">
        <v>32</v>
      </c>
      <c r="C11" s="5">
        <v>0.87760000000000005</v>
      </c>
      <c r="D11" s="5">
        <v>0.93179999999999996</v>
      </c>
      <c r="E11" s="5">
        <v>0.82330000000000003</v>
      </c>
      <c r="F11" s="5">
        <v>0.84089999999999998</v>
      </c>
      <c r="G11" s="5">
        <v>0.88400000000000001</v>
      </c>
      <c r="H11" s="5">
        <v>0.94</v>
      </c>
      <c r="I11" s="5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U7" sqref="U7:AA7"/>
    </sheetView>
  </sheetViews>
  <sheetFormatPr defaultRowHeight="15" x14ac:dyDescent="0.25"/>
  <cols>
    <col min="1" max="1" width="7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3" max="13" width="17" customWidth="1"/>
    <col min="21" max="21" width="9.85546875" bestFit="1" customWidth="1"/>
  </cols>
  <sheetData>
    <row r="1" spans="1:27" x14ac:dyDescent="0.25">
      <c r="A1" s="14" t="s">
        <v>46</v>
      </c>
      <c r="K1" s="14" t="s">
        <v>47</v>
      </c>
      <c r="T1" t="s">
        <v>48</v>
      </c>
    </row>
    <row r="2" spans="1:27" x14ac:dyDescent="0.25">
      <c r="A2" s="11" t="s">
        <v>18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I2" s="7"/>
      <c r="K2" s="11" t="s">
        <v>18</v>
      </c>
      <c r="L2" s="6" t="s">
        <v>0</v>
      </c>
      <c r="M2" s="61" t="s">
        <v>1</v>
      </c>
      <c r="N2" s="6" t="s">
        <v>2</v>
      </c>
      <c r="O2" s="6" t="s">
        <v>3</v>
      </c>
      <c r="P2" s="6" t="s">
        <v>6</v>
      </c>
      <c r="Q2" s="6" t="s">
        <v>4</v>
      </c>
      <c r="R2" s="6" t="s">
        <v>5</v>
      </c>
      <c r="T2" s="11" t="s">
        <v>18</v>
      </c>
      <c r="U2" s="6" t="s">
        <v>0</v>
      </c>
      <c r="V2" s="6" t="s">
        <v>1</v>
      </c>
      <c r="W2" s="6" t="s">
        <v>2</v>
      </c>
      <c r="X2" s="6" t="s">
        <v>3</v>
      </c>
      <c r="Y2" s="6" t="s">
        <v>6</v>
      </c>
      <c r="Z2" s="6" t="s">
        <v>4</v>
      </c>
      <c r="AA2" s="6" t="s">
        <v>5</v>
      </c>
    </row>
    <row r="3" spans="1:27" x14ac:dyDescent="0.25">
      <c r="A3" s="22">
        <v>5</v>
      </c>
      <c r="B3">
        <v>0.88160000000000005</v>
      </c>
      <c r="C3">
        <v>0.86229999999999996</v>
      </c>
      <c r="D3">
        <v>0.90090000000000003</v>
      </c>
      <c r="E3">
        <v>0.89700000000000002</v>
      </c>
      <c r="F3">
        <v>0.87929999999999997</v>
      </c>
      <c r="G3">
        <v>0.93859999999999999</v>
      </c>
      <c r="H3">
        <v>0.94369999999999998</v>
      </c>
      <c r="I3" s="4"/>
      <c r="K3" s="22">
        <v>5</v>
      </c>
      <c r="L3">
        <v>0.71860000000000002</v>
      </c>
      <c r="M3">
        <v>0.43719999999999998</v>
      </c>
      <c r="N3">
        <v>1</v>
      </c>
      <c r="O3">
        <v>1</v>
      </c>
      <c r="P3">
        <v>0.6079</v>
      </c>
      <c r="Q3">
        <v>0.53220000000000001</v>
      </c>
      <c r="R3">
        <v>0.72719999999999996</v>
      </c>
      <c r="T3" s="22">
        <v>5</v>
      </c>
      <c r="U3">
        <v>0.55759999999999998</v>
      </c>
      <c r="V3">
        <v>0.44479999999999997</v>
      </c>
      <c r="W3">
        <v>0.6704</v>
      </c>
      <c r="X3">
        <v>0.57479999999999998</v>
      </c>
      <c r="Y3">
        <v>0.49980000000000002</v>
      </c>
      <c r="Z3">
        <v>0.58109999999999995</v>
      </c>
      <c r="AA3">
        <v>0.59119999999999995</v>
      </c>
    </row>
    <row r="4" spans="1:27" x14ac:dyDescent="0.25">
      <c r="A4" s="4">
        <v>10</v>
      </c>
      <c r="B4">
        <v>0.88</v>
      </c>
      <c r="C4">
        <v>0.85560000000000003</v>
      </c>
      <c r="D4">
        <v>0.90449999999999997</v>
      </c>
      <c r="E4">
        <v>0.89990000000000003</v>
      </c>
      <c r="F4">
        <v>0.87690000000000001</v>
      </c>
      <c r="G4">
        <v>0.93659999999999999</v>
      </c>
      <c r="H4">
        <v>0.94259999999999999</v>
      </c>
      <c r="I4" s="4"/>
      <c r="K4" s="4">
        <v>10</v>
      </c>
      <c r="L4">
        <v>0.42670000000000002</v>
      </c>
      <c r="M4">
        <v>0.66049999999999998</v>
      </c>
      <c r="N4">
        <v>0.1928</v>
      </c>
      <c r="O4">
        <v>0.46639999999999998</v>
      </c>
      <c r="P4">
        <v>0.54010000000000002</v>
      </c>
      <c r="Q4">
        <v>0.63400000000000001</v>
      </c>
      <c r="R4">
        <v>0.78920000000000001</v>
      </c>
      <c r="T4" s="4">
        <v>10</v>
      </c>
      <c r="U4">
        <v>0.63180000000000003</v>
      </c>
      <c r="V4">
        <v>0.54530000000000001</v>
      </c>
      <c r="W4">
        <v>0.71840000000000004</v>
      </c>
      <c r="X4">
        <v>0.66010000000000002</v>
      </c>
      <c r="Y4">
        <v>0.59689999999999999</v>
      </c>
      <c r="Z4">
        <v>0.61560000000000004</v>
      </c>
      <c r="AA4">
        <v>0.625</v>
      </c>
    </row>
    <row r="5" spans="1:27" x14ac:dyDescent="0.25">
      <c r="A5" s="4">
        <v>15</v>
      </c>
      <c r="B5">
        <v>0.88339999999999996</v>
      </c>
      <c r="C5">
        <v>0.86770000000000003</v>
      </c>
      <c r="D5">
        <v>0.89910000000000001</v>
      </c>
      <c r="E5">
        <v>0.89580000000000004</v>
      </c>
      <c r="F5">
        <v>0.88149999999999995</v>
      </c>
      <c r="G5">
        <v>0.93720000000000003</v>
      </c>
      <c r="H5" s="14">
        <v>0.94379999999999997</v>
      </c>
      <c r="I5" s="4"/>
      <c r="K5" s="4">
        <v>15</v>
      </c>
      <c r="L5">
        <v>0.77259999999999995</v>
      </c>
      <c r="M5">
        <v>0.54530000000000001</v>
      </c>
      <c r="N5">
        <v>1</v>
      </c>
      <c r="O5">
        <v>1</v>
      </c>
      <c r="P5">
        <v>0.70220000000000005</v>
      </c>
      <c r="Q5">
        <v>0.81469999999999998</v>
      </c>
      <c r="R5">
        <v>0.89729999999999999</v>
      </c>
      <c r="T5" s="4">
        <v>15</v>
      </c>
      <c r="U5">
        <v>0.55089999999999995</v>
      </c>
      <c r="V5">
        <v>0.36820000000000003</v>
      </c>
      <c r="W5">
        <v>0.73360000000000003</v>
      </c>
      <c r="X5">
        <v>0.57950000000000002</v>
      </c>
      <c r="Y5">
        <v>0.44109999999999999</v>
      </c>
      <c r="Z5">
        <v>0.61729999999999996</v>
      </c>
      <c r="AA5">
        <v>0.58020000000000005</v>
      </c>
    </row>
    <row r="6" spans="1:27" x14ac:dyDescent="0.25">
      <c r="A6" s="4">
        <v>20</v>
      </c>
      <c r="B6">
        <v>0.88300000000000001</v>
      </c>
      <c r="C6">
        <v>0.86409999999999998</v>
      </c>
      <c r="D6">
        <v>0.90180000000000005</v>
      </c>
      <c r="E6">
        <v>0.89800000000000002</v>
      </c>
      <c r="F6">
        <v>0.88070000000000004</v>
      </c>
      <c r="G6">
        <v>0.93779999999999997</v>
      </c>
      <c r="H6">
        <v>0.94359999999999999</v>
      </c>
      <c r="I6" s="4"/>
      <c r="K6" s="4">
        <v>20</v>
      </c>
      <c r="L6">
        <v>0.61170000000000002</v>
      </c>
      <c r="M6">
        <v>0.45779999999999998</v>
      </c>
      <c r="N6">
        <v>0.76549999999999996</v>
      </c>
      <c r="O6">
        <v>0.80589999999999995</v>
      </c>
      <c r="P6">
        <v>0.5635</v>
      </c>
      <c r="Q6">
        <v>0.47799999999999998</v>
      </c>
      <c r="R6">
        <v>0.6794</v>
      </c>
      <c r="T6" s="4">
        <v>20</v>
      </c>
      <c r="U6">
        <v>0.5161</v>
      </c>
      <c r="V6">
        <v>0.35020000000000001</v>
      </c>
      <c r="W6">
        <v>0.68210000000000004</v>
      </c>
      <c r="X6">
        <v>0.52339999999999998</v>
      </c>
      <c r="Y6">
        <v>0.41639999999999999</v>
      </c>
      <c r="Z6">
        <v>0.56930000000000003</v>
      </c>
      <c r="AA6">
        <v>0.5353</v>
      </c>
    </row>
    <row r="7" spans="1:27" x14ac:dyDescent="0.25">
      <c r="A7" s="4">
        <v>25</v>
      </c>
      <c r="B7">
        <v>0.88339999999999996</v>
      </c>
      <c r="C7">
        <v>0.86770000000000003</v>
      </c>
      <c r="D7">
        <v>0.89910000000000001</v>
      </c>
      <c r="E7">
        <v>0.89580000000000004</v>
      </c>
      <c r="F7">
        <v>0.88149999999999995</v>
      </c>
      <c r="G7">
        <v>0.93559999999999999</v>
      </c>
      <c r="H7">
        <v>0.93300000000000005</v>
      </c>
      <c r="I7" s="4"/>
      <c r="K7" s="4">
        <v>25</v>
      </c>
      <c r="L7">
        <v>0.31030000000000002</v>
      </c>
      <c r="M7">
        <v>0.60940000000000005</v>
      </c>
      <c r="N7">
        <v>1.12E-2</v>
      </c>
      <c r="O7">
        <v>0.38</v>
      </c>
      <c r="P7">
        <v>0.46789999999999998</v>
      </c>
      <c r="Q7">
        <v>0.33579999999999999</v>
      </c>
      <c r="R7">
        <v>0.56140000000000001</v>
      </c>
      <c r="T7" s="23">
        <v>25</v>
      </c>
      <c r="U7" s="21">
        <v>0.67330000000000001</v>
      </c>
      <c r="V7" s="20">
        <v>0.74619999999999997</v>
      </c>
      <c r="W7" s="20">
        <v>0.60040000000000004</v>
      </c>
      <c r="X7" s="20">
        <v>0.65459999999999996</v>
      </c>
      <c r="Y7" s="21">
        <v>0.6956</v>
      </c>
      <c r="Z7" s="21">
        <v>0.73160000000000003</v>
      </c>
      <c r="AA7" s="21">
        <v>0.71440000000000003</v>
      </c>
    </row>
    <row r="8" spans="1:27" x14ac:dyDescent="0.25">
      <c r="A8" s="4">
        <v>30</v>
      </c>
      <c r="B8">
        <v>0.88270000000000004</v>
      </c>
      <c r="C8">
        <v>0.86280000000000001</v>
      </c>
      <c r="D8">
        <v>0.90269999999999995</v>
      </c>
      <c r="E8">
        <v>0.89870000000000005</v>
      </c>
      <c r="F8">
        <v>0.88029999999999997</v>
      </c>
      <c r="G8">
        <v>0.9375</v>
      </c>
      <c r="H8">
        <v>0.94069999999999998</v>
      </c>
      <c r="I8" s="4"/>
      <c r="K8" s="4">
        <v>30</v>
      </c>
      <c r="L8">
        <v>0.74690000000000001</v>
      </c>
      <c r="M8">
        <v>0.53500000000000003</v>
      </c>
      <c r="N8">
        <v>0.9587</v>
      </c>
      <c r="O8">
        <v>0.94599999999999995</v>
      </c>
      <c r="P8">
        <v>0.67669999999999997</v>
      </c>
      <c r="Q8">
        <v>0.73470000000000002</v>
      </c>
      <c r="R8">
        <v>0.83120000000000005</v>
      </c>
      <c r="T8" s="4">
        <v>30</v>
      </c>
      <c r="U8">
        <v>0.5363</v>
      </c>
      <c r="V8">
        <v>0.2399</v>
      </c>
      <c r="W8">
        <v>0.8327</v>
      </c>
      <c r="X8">
        <v>0.58679999999999999</v>
      </c>
      <c r="Y8">
        <v>0.34010000000000001</v>
      </c>
      <c r="Z8">
        <v>0.56979999999999997</v>
      </c>
      <c r="AA8">
        <v>0.55879999999999996</v>
      </c>
    </row>
    <row r="9" spans="1:27" x14ac:dyDescent="0.25">
      <c r="A9" s="25">
        <v>35</v>
      </c>
      <c r="B9" s="46">
        <v>0.88360000000000005</v>
      </c>
      <c r="C9" s="47">
        <v>0.86770000000000003</v>
      </c>
      <c r="D9" s="47">
        <v>0.89959999999999996</v>
      </c>
      <c r="E9" s="47">
        <v>0.8962</v>
      </c>
      <c r="F9" s="46">
        <v>0.88180000000000003</v>
      </c>
      <c r="G9" s="46">
        <v>0.93679999999999997</v>
      </c>
      <c r="H9" s="47">
        <v>0.94120000000000004</v>
      </c>
      <c r="I9" s="4"/>
      <c r="K9" s="4">
        <v>35</v>
      </c>
      <c r="L9">
        <v>0.50990000000000002</v>
      </c>
      <c r="M9">
        <v>0.44979999999999998</v>
      </c>
      <c r="N9">
        <v>0.56999999999999995</v>
      </c>
      <c r="O9">
        <v>0.62890000000000001</v>
      </c>
      <c r="P9">
        <v>0.49690000000000001</v>
      </c>
      <c r="Q9">
        <v>0.4521</v>
      </c>
      <c r="R9">
        <v>0.67100000000000004</v>
      </c>
      <c r="T9" s="4">
        <v>35</v>
      </c>
      <c r="U9">
        <v>0.57779999999999998</v>
      </c>
      <c r="V9">
        <v>0.65380000000000005</v>
      </c>
      <c r="W9">
        <v>0.50180000000000002</v>
      </c>
      <c r="X9">
        <v>0.56899999999999995</v>
      </c>
      <c r="Y9">
        <v>0.6079</v>
      </c>
      <c r="Z9">
        <v>0.621</v>
      </c>
      <c r="AA9">
        <v>0.58289999999999997</v>
      </c>
    </row>
    <row r="10" spans="1:27" x14ac:dyDescent="0.25">
      <c r="A10" s="10">
        <v>40</v>
      </c>
      <c r="B10">
        <v>0.88339999999999996</v>
      </c>
      <c r="C10">
        <v>0.86770000000000003</v>
      </c>
      <c r="D10">
        <v>0.89910000000000001</v>
      </c>
      <c r="E10">
        <v>0.89580000000000004</v>
      </c>
      <c r="F10">
        <v>0.88149999999999995</v>
      </c>
      <c r="G10">
        <v>0.93799999999999994</v>
      </c>
      <c r="H10">
        <v>0.94340000000000002</v>
      </c>
      <c r="I10" s="7"/>
      <c r="K10" s="50">
        <v>40</v>
      </c>
      <c r="L10" s="20">
        <v>0.7883</v>
      </c>
      <c r="M10" s="20">
        <v>0.57669999999999999</v>
      </c>
      <c r="N10" s="20">
        <v>1</v>
      </c>
      <c r="O10" s="20">
        <v>1</v>
      </c>
      <c r="P10" s="20">
        <v>0.72599999999999998</v>
      </c>
      <c r="Q10" s="21">
        <v>0.95779999999999998</v>
      </c>
      <c r="R10" s="21">
        <v>0.97629999999999995</v>
      </c>
      <c r="T10" s="10">
        <v>40</v>
      </c>
      <c r="U10">
        <v>0.61750000000000005</v>
      </c>
      <c r="V10">
        <v>0.42780000000000001</v>
      </c>
      <c r="W10">
        <v>0.80720000000000003</v>
      </c>
      <c r="X10">
        <v>0.69089999999999996</v>
      </c>
      <c r="Y10">
        <v>0.52759999999999996</v>
      </c>
      <c r="Z10">
        <v>0.60060000000000002</v>
      </c>
      <c r="AA10">
        <v>0.62929999999999997</v>
      </c>
    </row>
    <row r="11" spans="1:27" x14ac:dyDescent="0.25">
      <c r="A11" s="4">
        <v>45</v>
      </c>
      <c r="B11">
        <v>0.88070000000000004</v>
      </c>
      <c r="C11">
        <v>0.85919999999999996</v>
      </c>
      <c r="D11">
        <v>0.9022</v>
      </c>
      <c r="E11">
        <v>0.89790000000000003</v>
      </c>
      <c r="F11">
        <v>0.878</v>
      </c>
      <c r="G11">
        <v>0.93679999999999997</v>
      </c>
      <c r="H11">
        <v>0.93989999999999996</v>
      </c>
      <c r="I11" s="4"/>
      <c r="K11" s="23">
        <v>45</v>
      </c>
      <c r="L11" s="21">
        <v>0.83809999999999996</v>
      </c>
      <c r="M11" s="20">
        <v>0.67620000000000002</v>
      </c>
      <c r="N11" s="20">
        <v>1</v>
      </c>
      <c r="O11" s="20">
        <v>1</v>
      </c>
      <c r="P11" s="21">
        <v>0.80679999999999996</v>
      </c>
      <c r="Q11" s="20">
        <v>0.7883</v>
      </c>
      <c r="R11" s="20">
        <v>0.87809999999999999</v>
      </c>
      <c r="T11" s="4">
        <v>45</v>
      </c>
      <c r="U11">
        <v>0.53610000000000002</v>
      </c>
      <c r="V11">
        <v>0.52290000000000003</v>
      </c>
      <c r="W11">
        <v>0.54930000000000001</v>
      </c>
      <c r="X11">
        <v>0.5373</v>
      </c>
      <c r="Y11">
        <v>0.52980000000000005</v>
      </c>
      <c r="Z11">
        <v>0.52600000000000002</v>
      </c>
      <c r="AA11">
        <v>0.53449999999999998</v>
      </c>
    </row>
    <row r="12" spans="1:27" x14ac:dyDescent="0.25">
      <c r="A12" s="4">
        <v>50</v>
      </c>
      <c r="B12">
        <v>0.87649999999999995</v>
      </c>
      <c r="C12">
        <v>0.86909999999999998</v>
      </c>
      <c r="D12">
        <v>0.88390000000000002</v>
      </c>
      <c r="E12">
        <v>0.88219999999999998</v>
      </c>
      <c r="F12">
        <v>0.87549999999999994</v>
      </c>
      <c r="G12">
        <v>0.93320000000000003</v>
      </c>
      <c r="H12">
        <v>0.93679999999999997</v>
      </c>
      <c r="I12" s="4"/>
      <c r="K12" s="4">
        <v>50</v>
      </c>
      <c r="L12">
        <v>0.29459999999999997</v>
      </c>
      <c r="M12">
        <v>0.52869999999999995</v>
      </c>
      <c r="N12">
        <v>6.0499999999999998E-2</v>
      </c>
      <c r="O12">
        <v>0.36070000000000002</v>
      </c>
      <c r="P12">
        <v>0.42870000000000003</v>
      </c>
      <c r="Q12">
        <v>0.41860000000000003</v>
      </c>
      <c r="R12">
        <v>0.59550000000000003</v>
      </c>
      <c r="T12" s="4">
        <v>50</v>
      </c>
      <c r="U12">
        <v>0.57850000000000001</v>
      </c>
      <c r="V12">
        <v>0.67130000000000001</v>
      </c>
      <c r="W12">
        <v>0.48570000000000002</v>
      </c>
      <c r="X12">
        <v>0.56569999999999998</v>
      </c>
      <c r="Y12">
        <v>0.61350000000000005</v>
      </c>
      <c r="Z12">
        <v>0.61250000000000004</v>
      </c>
      <c r="AA12">
        <v>0.59989999999999999</v>
      </c>
    </row>
    <row r="13" spans="1:27" x14ac:dyDescent="0.25">
      <c r="A13" s="4"/>
      <c r="I13" s="4"/>
    </row>
    <row r="14" spans="1:27" x14ac:dyDescent="0.25">
      <c r="A14" s="14" t="s">
        <v>22</v>
      </c>
      <c r="B14">
        <f>MAX(B3:B12)</f>
        <v>0.88360000000000005</v>
      </c>
      <c r="F14">
        <f t="shared" ref="F14:H14" si="0">MAX(F3:F12)</f>
        <v>0.88180000000000003</v>
      </c>
      <c r="G14">
        <f t="shared" si="0"/>
        <v>0.93859999999999999</v>
      </c>
      <c r="H14">
        <f t="shared" si="0"/>
        <v>0.94379999999999997</v>
      </c>
      <c r="K14" s="14" t="s">
        <v>22</v>
      </c>
      <c r="L14">
        <f>MAX(L3:L12)</f>
        <v>0.83809999999999996</v>
      </c>
      <c r="P14">
        <f t="shared" ref="P14:R14" si="1">MAX(P3:P12)</f>
        <v>0.80679999999999996</v>
      </c>
      <c r="Q14">
        <f t="shared" si="1"/>
        <v>0.95779999999999998</v>
      </c>
      <c r="R14">
        <f t="shared" si="1"/>
        <v>0.97629999999999995</v>
      </c>
      <c r="T14" s="14" t="s">
        <v>22</v>
      </c>
      <c r="U14">
        <f>MAX(U3:U12)</f>
        <v>0.67330000000000001</v>
      </c>
      <c r="V14">
        <f>MAX(V3:V12)</f>
        <v>0.74619999999999997</v>
      </c>
      <c r="Y14">
        <f t="shared" ref="Y14:AA14" si="2">MAX(Y3:Y12)</f>
        <v>0.6956</v>
      </c>
      <c r="Z14">
        <f t="shared" si="2"/>
        <v>0.73160000000000003</v>
      </c>
      <c r="AA14">
        <f t="shared" si="2"/>
        <v>0.71440000000000003</v>
      </c>
    </row>
    <row r="15" spans="1:27" x14ac:dyDescent="0.25">
      <c r="A15" s="14" t="s">
        <v>23</v>
      </c>
      <c r="B15">
        <f>MIN(B3:B12)</f>
        <v>0.87649999999999995</v>
      </c>
      <c r="F15">
        <f t="shared" ref="F15:H15" si="3">MIN(F3:F12)</f>
        <v>0.87549999999999994</v>
      </c>
      <c r="G15">
        <f t="shared" si="3"/>
        <v>0.93320000000000003</v>
      </c>
      <c r="H15">
        <f t="shared" si="3"/>
        <v>0.93300000000000005</v>
      </c>
      <c r="K15" s="14" t="s">
        <v>23</v>
      </c>
      <c r="L15">
        <f>MIN(L3:L12)</f>
        <v>0.29459999999999997</v>
      </c>
      <c r="P15">
        <f t="shared" ref="P15:R15" si="4">MIN(P3:P12)</f>
        <v>0.42870000000000003</v>
      </c>
      <c r="Q15">
        <f t="shared" si="4"/>
        <v>0.33579999999999999</v>
      </c>
      <c r="R15">
        <f t="shared" si="4"/>
        <v>0.56140000000000001</v>
      </c>
      <c r="T15" s="14" t="s">
        <v>23</v>
      </c>
      <c r="U15">
        <f>MIN(U3:U12)</f>
        <v>0.5161</v>
      </c>
      <c r="Y15">
        <f t="shared" ref="Y15:AA15" si="5">MIN(Y3:Y12)</f>
        <v>0.34010000000000001</v>
      </c>
      <c r="Z15">
        <f t="shared" si="5"/>
        <v>0.52600000000000002</v>
      </c>
      <c r="AA15">
        <f t="shared" si="5"/>
        <v>0.53449999999999998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3" sqref="B3:H3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activeCell="L22" sqref="L22"/>
    </sheetView>
  </sheetViews>
  <sheetFormatPr defaultRowHeight="15" x14ac:dyDescent="0.25"/>
  <sheetData>
    <row r="1" spans="1:9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</row>
    <row r="3" spans="1:9" x14ac:dyDescent="0.25">
      <c r="A3" s="30">
        <v>0</v>
      </c>
      <c r="B3" s="30">
        <v>10</v>
      </c>
      <c r="C3" s="26">
        <v>0.96079999999999999</v>
      </c>
      <c r="D3" s="30">
        <v>0.98970000000000002</v>
      </c>
      <c r="E3" s="30">
        <v>0.93179999999999996</v>
      </c>
      <c r="F3" s="30">
        <v>0.93559999999999999</v>
      </c>
      <c r="G3" s="26">
        <v>0.96189999999999998</v>
      </c>
      <c r="H3" s="26">
        <v>0.98899999999999999</v>
      </c>
      <c r="I3" s="26">
        <v>0.9879</v>
      </c>
    </row>
    <row r="4" spans="1:9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</row>
    <row r="5" spans="1:9" x14ac:dyDescent="0.25">
      <c r="A5" s="24">
        <v>0</v>
      </c>
      <c r="B5" s="24">
        <v>30</v>
      </c>
      <c r="C5" s="50">
        <v>0.83</v>
      </c>
      <c r="D5" s="24">
        <v>0.78610000000000002</v>
      </c>
      <c r="E5" s="24">
        <v>0.874</v>
      </c>
      <c r="F5" s="24">
        <v>0.68979999999999997</v>
      </c>
      <c r="G5" s="24">
        <v>0.73470000000000002</v>
      </c>
      <c r="H5" s="24">
        <v>0.96960000000000002</v>
      </c>
      <c r="I5" s="24">
        <v>0.95779999999999998</v>
      </c>
    </row>
    <row r="6" spans="1:9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</row>
    <row r="7" spans="1:9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</row>
    <row r="8" spans="1:9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</row>
    <row r="9" spans="1:9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50">
        <v>0.9516</v>
      </c>
      <c r="I9" s="50">
        <v>0.91739999999999999</v>
      </c>
    </row>
    <row r="10" spans="1:9" x14ac:dyDescent="0.25">
      <c r="A10" s="24">
        <v>0.2</v>
      </c>
      <c r="B10" s="24">
        <v>0</v>
      </c>
      <c r="C10" s="24">
        <v>0.5</v>
      </c>
      <c r="D10" s="24">
        <v>0.2</v>
      </c>
      <c r="E10" s="24">
        <v>0.8</v>
      </c>
      <c r="F10" s="24">
        <v>0.1</v>
      </c>
      <c r="G10" s="24">
        <v>0.1333</v>
      </c>
      <c r="H10" s="24">
        <v>0.95720000000000005</v>
      </c>
      <c r="I10" s="24">
        <v>0.93079999999999996</v>
      </c>
    </row>
    <row r="11" spans="1:9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</row>
    <row r="12" spans="1:9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</row>
    <row r="13" spans="1:9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9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9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9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7" t="s">
        <v>22</v>
      </c>
      <c r="C23" s="3">
        <f>MAX(C2:C21)</f>
        <v>0.96079999999999999</v>
      </c>
      <c r="D23" s="3"/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7" t="s">
        <v>23</v>
      </c>
      <c r="C24" s="3">
        <f>MIN(C2:C9,C11:C21)</f>
        <v>0.83</v>
      </c>
      <c r="D24" s="3"/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37" sqref="J37"/>
    </sheetView>
  </sheetViews>
  <sheetFormatPr defaultRowHeight="15" x14ac:dyDescent="0.25"/>
  <sheetData>
    <row r="1" spans="1:11" x14ac:dyDescent="0.25">
      <c r="A1" s="11" t="s">
        <v>53</v>
      </c>
      <c r="B1" s="11" t="s">
        <v>54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66" t="s">
        <v>55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deepwalk</vt:lpstr>
      <vt:lpstr>node2vec_nw16_wl32</vt:lpstr>
      <vt:lpstr>node2vec_nw8_wl64</vt:lpstr>
      <vt:lpstr>node2vec_nw8_wl32</vt:lpstr>
      <vt:lpstr>struc2vec</vt:lpstr>
      <vt:lpstr>LINE</vt:lpstr>
      <vt:lpstr>GraRep</vt:lpstr>
      <vt:lpstr>SDNE</vt:lpstr>
      <vt:lpstr>VAE</vt:lpstr>
      <vt:lpstr>Summary</vt:lpstr>
      <vt:lpstr>ripple2vec</vt:lpstr>
      <vt:lpstr>SDNE_ExptVerifiedDataset</vt:lpstr>
      <vt:lpstr>struc2vec_ExptVerifiedDataset</vt:lpstr>
      <vt:lpstr>SDNE_LinkPrediction</vt:lpstr>
      <vt:lpstr>struc2vec_LinkPrediction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2022-11-18T09:38:11Z</dcterms:modified>
</cp:coreProperties>
</file>